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readedComments/threadedComment1.xml" ContentType="application/vnd.ms-excel.threadedcomment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24226"/>
  <mc:AlternateContent xmlns:mc="http://schemas.openxmlformats.org/markup-compatibility/2006">
    <mc:Choice Requires="x15">
      <x15ac:absPath xmlns:x15ac="http://schemas.microsoft.com/office/spreadsheetml/2010/11/ac" url="C:\Users\MMoore\Desktop\"/>
    </mc:Choice>
  </mc:AlternateContent>
  <xr:revisionPtr revIDLastSave="0" documentId="8_{4ABED6ED-44D8-49E3-95E7-83ED13C2D722}" xr6:coauthVersionLast="47" xr6:coauthVersionMax="47" xr10:uidLastSave="{00000000-0000-0000-0000-000000000000}"/>
  <workbookProtection lockStructure="1"/>
  <bookViews>
    <workbookView xWindow="-110" yWindow="-110" windowWidth="19420" windowHeight="10300" tabRatio="828" activeTab="3" xr2:uid="{00000000-000D-0000-FFFF-FFFF00000000}"/>
  </bookViews>
  <sheets>
    <sheet name="General Info" sheetId="68" r:id="rId1"/>
    <sheet name="Calculation Methodology" sheetId="69" r:id="rId2"/>
    <sheet name="CY 2026 Rates" sheetId="37" r:id="rId3"/>
    <sheet name="Rate History" sheetId="67" r:id="rId4"/>
    <sheet name="1-59 Beds (65th Percentile) " sheetId="56" r:id="rId5"/>
    <sheet name="60+ Beds (65th Percentile)" sheetId="57" r:id="rId6"/>
    <sheet name="DDH 4-6 (65th Percentile)" sheetId="33" r:id="rId7"/>
    <sheet name="DDH 7-15 (65th Percentile)" sheetId="34" r:id="rId8"/>
    <sheet name="DDN 4-6 (65th Percentile)" sheetId="35" r:id="rId9"/>
    <sheet name="DDN 7-15 (65th Percentile)" sheetId="30" r:id="rId10"/>
    <sheet name="2026 CY Calcs" sheetId="65" r:id="rId11"/>
    <sheet name="2025 Add-Ons" sheetId="62" state="hidden" r:id="rId12"/>
    <sheet name="2026 Inflation Factors" sheetId="61" r:id="rId13"/>
    <sheet name="2026 Data" sheetId="64" r:id="rId14"/>
    <sheet name="FYE 2023 ICFDD H &amp; N Raw Data" sheetId="63" r:id="rId15"/>
  </sheets>
  <externalReferences>
    <externalReference r:id="rId16"/>
    <externalReference r:id="rId17"/>
    <externalReference r:id="rId18"/>
    <externalReference r:id="rId19"/>
    <externalReference r:id="rId20"/>
    <externalReference r:id="rId21"/>
  </externalReferences>
  <definedNames>
    <definedName name="_1__123Graph_ACHART_2" localSheetId="12" hidden="1">[1]HOURS!$AN$24:$AN$59</definedName>
    <definedName name="_1__123Graph_ACHART_2" hidden="1">[1]HOURS!$AN$24:$AN$59</definedName>
    <definedName name="_2__123Graph_ACHART_3" localSheetId="12" hidden="1">[1]wageperhour!$F$12:$F$59</definedName>
    <definedName name="_2__123Graph_ACHART_3" hidden="1">[1]wageperhour!$F$12:$F$59</definedName>
    <definedName name="_3__123Graph_BCHART_2" localSheetId="12" hidden="1">[1]HOURS!$AP$24:$AP$59</definedName>
    <definedName name="_3__123Graph_BCHART_2" hidden="1">[1]HOURS!$AP$24:$AP$59</definedName>
    <definedName name="_4__123Graph_CCHART_2" localSheetId="12" hidden="1">[1]HOURS!$AR$24:$AR$59</definedName>
    <definedName name="_4__123Graph_CCHART_2" hidden="1">[1]HOURS!$AR$24:$AR$59</definedName>
    <definedName name="_Fill" localSheetId="11" hidden="1">#REF!</definedName>
    <definedName name="_Fill" localSheetId="2" hidden="1">#REF!</definedName>
    <definedName name="_Fill" hidden="1">#REF!</definedName>
    <definedName name="_xlnm._FilterDatabase" localSheetId="10" hidden="1">'2026 CY Calcs'!$A$4:$AD$888</definedName>
    <definedName name="_xlnm._FilterDatabase" localSheetId="13" hidden="1">'2026 Data'!$A$4:$XES$888</definedName>
    <definedName name="_xlnm._FilterDatabase" localSheetId="12" hidden="1">'2026 Inflation Factors'!$I$5:$J$5</definedName>
    <definedName name="_xlnm._FilterDatabase" localSheetId="14" hidden="1">'FYE 2023 ICFDD H &amp; N Raw Data'!$A$3:$AV$879</definedName>
    <definedName name="_Key1" localSheetId="11" hidden="1">#REF!</definedName>
    <definedName name="_Key1" localSheetId="2" hidden="1">#REF!</definedName>
    <definedName name="_Key1" hidden="1">#REF!</definedName>
    <definedName name="_Order1" hidden="1">255</definedName>
    <definedName name="_Order2" hidden="1">255</definedName>
    <definedName name="_Regression_Out" localSheetId="11" hidden="1">'[2]TABLE 3'!#REF!</definedName>
    <definedName name="_Regression_Out" localSheetId="12" hidden="1">'[2]TABLE 3'!#REF!</definedName>
    <definedName name="_Regression_Out" localSheetId="2" hidden="1">'[2]TABLE 3'!#REF!</definedName>
    <definedName name="_Regression_Out" hidden="1">'[2]TABLE 3'!#REF!</definedName>
    <definedName name="_Sort" localSheetId="11" hidden="1">#REF!</definedName>
    <definedName name="_Sort" localSheetId="12" hidden="1">[1]DATA!$A$2:$AI$68</definedName>
    <definedName name="_Sort" localSheetId="2" hidden="1">#REF!</definedName>
    <definedName name="_Sort" hidden="1">#REF!</definedName>
    <definedName name="AllRates" localSheetId="11">#REF!</definedName>
    <definedName name="AllRates">#REF!</definedName>
    <definedName name="AllWeightedRates" localSheetId="11">#REF!</definedName>
    <definedName name="AllWeightedRates">#REF!</definedName>
    <definedName name="CAMONTHS">#REF!</definedName>
    <definedName name="CASERIES">#REF!</definedName>
    <definedName name="CAWTMONTHS">#REF!</definedName>
    <definedName name="CAWTSERIES">#REF!</definedName>
    <definedName name="DateRange">[3]Notes!$B$29</definedName>
    <definedName name="ddh" localSheetId="11">#REF!</definedName>
    <definedName name="ddh" localSheetId="2">#REF!</definedName>
    <definedName name="ddh">#REF!</definedName>
    <definedName name="ddn" localSheetId="11" hidden="1">#REF!</definedName>
    <definedName name="ddn" hidden="1">#REF!</definedName>
    <definedName name="Distribution_of_Days" localSheetId="11">#REF!</definedName>
    <definedName name="Distribution_of_Days">#REF!</definedName>
    <definedName name="DP_Data">[4]Data!$A$2:$X$78</definedName>
    <definedName name="DP_Median">'[4]20%MCalDays'!$A$46</definedName>
    <definedName name="ff" localSheetId="11">#REF!</definedName>
    <definedName name="ff" localSheetId="2">#REF!</definedName>
    <definedName name="ff">#REF!</definedName>
    <definedName name="Fiscal_Period_Parameters" localSheetId="11">#REF!</definedName>
    <definedName name="Fiscal_Period_Parameters">#REF!</definedName>
    <definedName name="FPB">[5]TEMPLATE!$G$6</definedName>
    <definedName name="FPE">[5]TEMPLATE!$G$7</definedName>
    <definedName name="k" localSheetId="11" hidden="1">#REF!</definedName>
    <definedName name="k" localSheetId="2" hidden="1">#REF!</definedName>
    <definedName name="k" hidden="1">#REF!</definedName>
    <definedName name="MinWages" localSheetId="11">#REF!</definedName>
    <definedName name="MinWages">#REF!</definedName>
    <definedName name="MONTHS_________" localSheetId="12">#REF!</definedName>
    <definedName name="MONTHS_________">'[6]BBCPIUM Apr 2012 (2)'!$A$7:$A$366</definedName>
    <definedName name="OLE_LINK1" localSheetId="1">'Calculation Methodology'!$A$5</definedName>
    <definedName name="_xlnm.Print_Area" localSheetId="12">#REF!</definedName>
    <definedName name="_xlnm.Print_Area">#REF!</definedName>
    <definedName name="PRINT_AREA_MI" localSheetId="11">#REF!</definedName>
    <definedName name="PRINT_AREA_MI" localSheetId="12">#REF!</definedName>
    <definedName name="PRINT_AREA_MI">#REF!</definedName>
    <definedName name="PRINT_TITLES_MI" localSheetId="11">#REF!</definedName>
    <definedName name="PRINT_TITLES_MI">#REF!</definedName>
    <definedName name="PY_Median">[4]Budget!$K$85</definedName>
    <definedName name="Query2" localSheetId="11">#REF!</definedName>
    <definedName name="Query2" localSheetId="12">#REF!</definedName>
    <definedName name="Query2">#REF!</definedName>
    <definedName name="SERIES_________" localSheetId="11">'[6]BBCPIUM Apr 2012 (2)'!#REF!</definedName>
    <definedName name="SERIES_________" localSheetId="12">#REF!</definedName>
    <definedName name="SERIES_________" localSheetId="2">'[6]BBCPIUM Apr 2012 (2)'!#REF!</definedName>
    <definedName name="SERIES_________">'[6]BBCPIUM Apr 2012 (2)'!#REF!</definedName>
    <definedName name="tblDDH_DDN_2021" localSheetId="2">#REF!</definedName>
    <definedName name="tblDDH_DDN_2021">#REF!</definedName>
    <definedName name="tblRateDataHistory" localSheetId="11">#REF!</definedName>
    <definedName name="tblRateDataHistory">#REF!</definedName>
    <definedName name="TitleRegion.9.a56.b57.2">'Calculation Methodology'!$A$55:$B$56</definedName>
    <definedName name="TitleRegion1.a6.b18.2">'Calculation Methodology'!$A$5:$B$17</definedName>
    <definedName name="TitleRegion10.a59.b60.2">'Calculation Methodology'!$A$58:$B$59</definedName>
    <definedName name="TitleRegion11.a62.b63.2">'Calculation Methodology'!$A$61:$B$62</definedName>
    <definedName name="TitleRegion12.a5.j11.3">'CY 2026 Rates'!$A$4:$J$10</definedName>
    <definedName name="TitleRegion13.a4.e10.4">'Rate History'!$A$3:$E$9</definedName>
    <definedName name="TitleRegion14.a4.b13.5">'1-59 Beds (65th Percentile) '!$A$3:$B$12</definedName>
    <definedName name="TitleRegion15.a15.c2.5">'1-59 Beds (65th Percentile) '!$A$14:$C$20</definedName>
    <definedName name="TitleRegion16.a4.b13.6">'60+ Beds (65th Percentile)'!$A$3:$B$12</definedName>
    <definedName name="TitleRegion17.a15.c17.6">'60+ Beds (65th Percentile)'!$A$14:$C$16</definedName>
    <definedName name="TitleRegion17.a4.b13.7">'DDH 4-6 (65th Percentile)'!$A$3:$B$12</definedName>
    <definedName name="TitleRegion18.a15.d530.7">'DDH 4-6 (65th Percentile)'!$A$14:$D$528</definedName>
    <definedName name="TitleRegion19.a4.b13.8">'DDH 7-15 (65th Percentile)'!$A$3:$B$12</definedName>
    <definedName name="TitleRegion2.a20.b21.2">'Calculation Methodology'!$A$19:$B$20</definedName>
    <definedName name="TitleRegion20.a15.d380.8">'DDH 7-15 (65th Percentile)'!$A$14:$D$37</definedName>
    <definedName name="TitleRegion20.a4.b13.9">'DDN 4-6 (65th Percentile)'!$A$3:$B$12</definedName>
    <definedName name="TitleRegion21.a15.d343.9">'DDN 4-6 (65th Percentile)'!$A$14:$D$342</definedName>
    <definedName name="TitleRegion22.a4.b13.10">'DDN 7-15 (65th Percentile)'!$A$3:$B$12</definedName>
    <definedName name="TitleRegion23.a15.c25.10">'DDN 7-15 (65th Percentile)'!$A$14:$C$24</definedName>
    <definedName name="TitleRegion24.a4.ad889.11">'2026 CY Calcs'!$A$3:$AD$888</definedName>
    <definedName name="TitleRegion25.a4.av889.11">'2026 Data'!$A$3:$AV$888</definedName>
    <definedName name="TitleRegion26.a4.au880.12">'FYE 2023 ICFDD H &amp; N Raw Data'!$A$3:$AU$879</definedName>
    <definedName name="TitleRegion3.a23.b26.2">'Calculation Methodology'!$A$22:$B$25</definedName>
    <definedName name="TitleRegion4.a28.b29.2">'Calculation Methodology'!$A$27:$B$28</definedName>
    <definedName name="TitleRegion5.a34.b38.2">'Calculation Methodology'!$A$33:$B$37</definedName>
    <definedName name="TitleRegion6.a40.b41.2">'Calculation Methodology'!$A$39:$B$40</definedName>
    <definedName name="TitleRegion7.a43.b44.2">'Calculation Methodology'!$A$42:$B$43</definedName>
    <definedName name="TitleRegion8.a47.b54.2">'Calculation Methodology'!$A$46:$B$53</definedName>
    <definedName name="TotalMedi_CalDays">[4]Budget!$H$82</definedName>
    <definedName name="TYPE">[5]TEMPLATE!$G$4</definedName>
    <definedName name="USMONTHS" localSheetId="11">#REF!</definedName>
    <definedName name="USMONTHS" localSheetId="2">#REF!</definedName>
    <definedName name="USMONTHS">#REF!</definedName>
    <definedName name="USSERIES" localSheetId="11">#REF!</definedName>
    <definedName name="USSERIES">#REF!</definedName>
    <definedName name="USWT" localSheetId="11">#REF!</definedName>
    <definedName name="USWT">#REF!</definedName>
    <definedName name="USWTMONTH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62" l="1"/>
  <c r="C3" i="62" s="1"/>
  <c r="E12" i="62"/>
  <c r="C4" i="62"/>
  <c r="F7" i="62" l="1"/>
  <c r="F6" i="62"/>
  <c r="F5" i="62"/>
  <c r="F4" i="62"/>
  <c r="E32" i="62"/>
  <c r="E28" i="62"/>
  <c r="E24" i="62"/>
  <c r="E20" i="62"/>
  <c r="E16" i="62"/>
  <c r="E21" i="62" l="1"/>
  <c r="C5" i="62" s="1"/>
  <c r="E17" i="62"/>
  <c r="E33" i="62"/>
  <c r="C8" i="62" s="1"/>
  <c r="E29" i="62"/>
  <c r="C7" i="62" s="1"/>
  <c r="E25" i="62"/>
  <c r="C6" i="6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tc={3E4A5291-6B34-4049-AAF7-FC7DAEE37434}</author>
  </authors>
  <commentList>
    <comment ref="C11" authorId="0" shapeId="0" xr:uid="{3E4A5291-6B34-4049-AAF7-FC7DAEE37434}">
      <text>
        <t xml:space="preserve">[Threaded comment]
Your version of Excel allows you to read this threaded comment; however, any edits to it will get removed if the file is opened in a newer version of Excel. Learn more: https://go.microsoft.com/fwlink/?linkid=870924
Comment:
    @Nguyen, Phi Long@DHCS - Where did these 12 Mos of Add-On values come from? </t>
      </text>
    </comment>
  </commentList>
</comments>
</file>

<file path=xl/sharedStrings.xml><?xml version="1.0" encoding="utf-8"?>
<sst xmlns="http://schemas.openxmlformats.org/spreadsheetml/2006/main" count="52905" uniqueCount="2342">
  <si>
    <t>Press TAB to advance to the next cell. Press UP, DOWN, LEFT, or RIGHT ARROW to move cell by cell through the document.</t>
  </si>
  <si>
    <t>Press TAB to move to input areas. Press UP and DOWN ARROW in column A to read through the document.</t>
  </si>
  <si>
    <t>CY 2026 ICF-DD Rate Study</t>
  </si>
  <si>
    <t xml:space="preserve">General Information </t>
  </si>
  <si>
    <t xml:space="preserve">This workbook contains the final Rate Study for Intermediate Care Facilities, Developmentally Disabled (ICF/DD), Habilitative (ICF/DD-H), and Nursing (ICF/DD-N) are updated annually using an unfrozen, peer-grouped, cost-based rate methodology in accordance with Attachment 4.19-D of the California Medicaid State Plan and DHCS Long-Term Care (LTC) Rates Policy Letter 26-003. </t>
  </si>
  <si>
    <t>DHCS hereby adopts the ratesetting calculations described in the CY 2026 ICF/DD Rate Study Workbook, which are incorporated by reference, to effectuate the methodologies specified Medi-Cal Long Term Care Reimbursement Act and State Plan. All necessary peer group percentile caps, adjustment factors, growth factors, and weighted average rates are calculated prospectively at the time of the initial rate study as specified in the 2026 Calcs tab of this Rate Study Workbook and will not be recalculated on the basis of any future facility-specific rate recomputations.</t>
  </si>
  <si>
    <t>Facilities are organized into "Continuing" Rates, "Newly Established", and "Miscellaneous" workbooks pursuant to the applicable calculation methodology under the State Plan. This workbook contains additional workbooks including Appendix Tables, Labor and Non-Labor Inflation indexes, and Column Descriptions.</t>
  </si>
  <si>
    <t xml:space="preserve">The reimbursement rates for each peer group are established at the 65th percentile of the peer group's projected costs based on the most recent reported and audited cost data adjusted for inflation, plus the projected cost of complying with any new state or federal mandates (such as statewide minimum wage increases) and the Quality Assurance Fee (QAF).  </t>
  </si>
  <si>
    <t>In accordance with Welfare and Institutions Code (WIC) section 14105.075 and Attachment 4.19-D of the California Medicaid State Plan, for dates of service after the last day of the COVID-19 Public Health Emergency (PHE), the reimbursement rate for ICF/DD, ICF/DD-H, and ICF/DD-N facilities will be the greater of: (1) the unfrozen, cost-based rate as described above, or (2) the reimbursement rate in effect for the facility on the last day of the COVID-19 PHE, inclusive of the COVID-19 PHE temporary rate increase.</t>
  </si>
  <si>
    <t xml:space="preserve">Assembly Bill (AB) 118 (Chapter 42, Statutes of 2023) amended WIC section 14105.075 to shift reimbursement for ICF/DD, ICF/DD-H, and ICF/DD-N facilities from an August to July 31 rate year basis to a calendar rate year basis (January 1 to December 31), effective January 1, 2024. Changes to the California Medicaid State Plan necessary to effectuate the changes made by AB 118 are approved in State Plan Amendment 23-0032. Reimbursement rates will be established pursuant to the methodology described above for the August 1, 2023 through December 31, 2023 rate period, for the January 1, 2024 through December 31, 2024 rate period, and each calendar rate year thereafter. </t>
  </si>
  <si>
    <t>A copy of this Rate Study is posted on the Medi-Cal Long Term Care Reimbursement website at https://www.dhcs.ca.gov/services/medi-cal/Pages/LTCRU.ICF_DD.aspx. If you have any questions regarding this Rate Study, please contact the Medi-Cal Long-Term Care Reimbursement Inbox at LTCReimbursement@dhcs.ca.gov for rate issues. </t>
  </si>
  <si>
    <t>Version History:</t>
  </si>
  <si>
    <t>2025-10-31: Final Rate Study Published</t>
  </si>
  <si>
    <t>2025-10-03: Public Review Draft Rate Study Published</t>
  </si>
  <si>
    <t>Ratesetting Calculation/Column Descriptions (2026 CY Calcs Tab)</t>
  </si>
  <si>
    <r>
      <t>Reimbursement rates for Intermediate Care Facilities for the Developmentally Disabled (ICF/DD), Habilitative (ICF/DD-H), and Nursing (ICF/DD-N) are updated annually using an unfrozen, peer-grouped, cost-based rate methodology in accordance with Attachment 4.19-D of the California Medicaid State</t>
    </r>
    <r>
      <rPr>
        <sz val="11"/>
        <rFont val="Segoe UI"/>
        <family val="2"/>
      </rPr>
      <t xml:space="preserve"> Plan</t>
    </r>
    <r>
      <rPr>
        <sz val="12"/>
        <rFont val="Segoe UI"/>
        <family val="2"/>
      </rPr>
      <t>. Facilities are classified into peer groups by level of care and bed size. The reimbursement rates for each peer group are established at the 65</t>
    </r>
    <r>
      <rPr>
        <vertAlign val="superscript"/>
        <sz val="12"/>
        <rFont val="Segoe UI"/>
        <family val="2"/>
      </rPr>
      <t>th</t>
    </r>
    <r>
      <rPr>
        <sz val="12"/>
        <rFont val="Segoe UI"/>
        <family val="2"/>
      </rPr>
      <t xml:space="preserve"> percentile of the peer group's projected costs based on the most recent reported and audited cost data adjusted for inflation, plus the projected cost of complying with new state or federal mandates which are not reflected in underlying cost report data and inflation trend factor (such as statewide minimum wage increases) and the Quality Assurance Fee (QAF). </t>
    </r>
  </si>
  <si>
    <t xml:space="preserve">Section 1. Facility Information </t>
  </si>
  <si>
    <t>Column</t>
  </si>
  <si>
    <t>Description</t>
  </si>
  <si>
    <t>A</t>
  </si>
  <si>
    <t xml:space="preserve"> Facility Name.</t>
  </si>
  <si>
    <t>B</t>
  </si>
  <si>
    <r>
      <t xml:space="preserve"> </t>
    </r>
    <r>
      <rPr>
        <sz val="12"/>
        <rFont val="Segoe UI"/>
        <family val="2"/>
      </rPr>
      <t>National Provider Identifier (NPI).</t>
    </r>
  </si>
  <si>
    <t>C</t>
  </si>
  <si>
    <r>
      <t xml:space="preserve"> </t>
    </r>
    <r>
      <rPr>
        <sz val="12"/>
        <rFont val="Segoe UI"/>
        <family val="2"/>
      </rPr>
      <t>Fiscal Year Beginning.</t>
    </r>
  </si>
  <si>
    <t>D</t>
  </si>
  <si>
    <r>
      <t xml:space="preserve"> </t>
    </r>
    <r>
      <rPr>
        <sz val="12"/>
        <rFont val="Segoe UI"/>
        <family val="2"/>
      </rPr>
      <t>Fiscal Year Ending.</t>
    </r>
  </si>
  <si>
    <t>E</t>
  </si>
  <si>
    <t xml:space="preserve"> Fiscal Year End (FYE).</t>
  </si>
  <si>
    <t>F</t>
  </si>
  <si>
    <t xml:space="preserve"> Months Update – months to update from midpoint of Audit/Cost report to midpoint of rate period.</t>
  </si>
  <si>
    <t>G</t>
  </si>
  <si>
    <t xml:space="preserve"> Total Days from Audit/Cost Report Page 2, Section C, Line 3, Column "Total".</t>
  </si>
  <si>
    <t>H</t>
  </si>
  <si>
    <t xml:space="preserve"> Bedside from Audit/Cost Report Page 2, Section C, Line 2.</t>
  </si>
  <si>
    <t>I</t>
  </si>
  <si>
    <t xml:space="preserve"> Peer Groups: ICFDD 1-59 Beds, ICFDD 60+ Beds, ICFDD H 4-6 Beds, ICFDD H 7-15 Beds, ICFDD N 4-6 Beds, ICFDD N 7-15 Beds</t>
  </si>
  <si>
    <t>J</t>
  </si>
  <si>
    <r>
      <t xml:space="preserve"> </t>
    </r>
    <r>
      <rPr>
        <sz val="12"/>
        <rFont val="Segoe UI"/>
        <family val="2"/>
      </rPr>
      <t>Medi-Cal Fee-For-Service (FFS) Days from Audit/Cost Report Page 2, Section C, Line 3, Column "Medi-Cal Fee for Service".</t>
    </r>
  </si>
  <si>
    <t>K</t>
  </si>
  <si>
    <r>
      <t xml:space="preserve"> </t>
    </r>
    <r>
      <rPr>
        <sz val="12"/>
        <rFont val="Segoe UI"/>
        <family val="2"/>
      </rPr>
      <t>Medi-Cal Managed Care Days from Audit/Cost Report Page 2, Section C, Line 3, Column "Medi-Cal Managed Care".</t>
    </r>
  </si>
  <si>
    <t>L</t>
  </si>
  <si>
    <t xml:space="preserve"> Other Days from Audit/Cost Report Page 2, Section C, Line 3, Column "Other".</t>
  </si>
  <si>
    <t>Section 2. Capital Costs</t>
  </si>
  <si>
    <t>M</t>
  </si>
  <si>
    <t xml:space="preserve"> Capital Costs consists of: Depreciation &amp; Amortization (Audit/Cost Report Page 4, Section H, Line 045), Leases &amp; Rentals (Audit/Cost Report Page 4, Section H, Line 050), Mortgage Interest  (Audit/Cost Report Page 4, Section H, Line 065)</t>
  </si>
  <si>
    <t xml:space="preserve">Section 3. Property Tax </t>
  </si>
  <si>
    <t>N</t>
  </si>
  <si>
    <t xml:space="preserve"> Real Property Taxes from Audit/Cost Report Page 4, Section H, Line 055.</t>
  </si>
  <si>
    <t>O</t>
  </si>
  <si>
    <t xml:space="preserve"> Property Inflation Factor.</t>
  </si>
  <si>
    <t>P</t>
  </si>
  <si>
    <t xml:space="preserve"> Property Tax Inflated multiplies Real Property Taxes Column N by Property Inflation Factor Column O.</t>
  </si>
  <si>
    <t>Section 4. Salaries, Wages and Benefits (SWB)</t>
  </si>
  <si>
    <t>Q</t>
  </si>
  <si>
    <t>Sum of SWB Costs consists of : Qualified Mental Retardation Professional (QMRP) Fringe Benefits (Audit/Cost Report Page 4.1, Section H, Line 120), Lead Benefits (Page 4.1, Section H, Line 130), Aides Benefit (Page 4.1, Section H, Line 140), Other Benefits (Page 4.1, Section H, Line 150), Administrative Fringe Benefits (Page 4.1, Section H, Line 225), QMRP Salaries (Page 4.1, Section H, Line 115), Lead Salaries (Page 4.1, Section H, Line 125), Aides Salaries (Page 4.1, Section H, Line 135), Other Salaries (Page 4.1, Section H, Line 145), Total Consult Cost (Page 4.1, Section H, Line 215), Administrative Salaries (Page 4.1, Section H, Line 220)</t>
  </si>
  <si>
    <t>R</t>
  </si>
  <si>
    <t xml:space="preserve"> Labor Inflation Factor from Department of Finance Economic Forecast for Labor.</t>
  </si>
  <si>
    <t>S</t>
  </si>
  <si>
    <t xml:space="preserve"> SWB Inflated Cost multiplies Sum of SWB Column Q by Labor Inflation Factor Column R.</t>
  </si>
  <si>
    <t>T</t>
  </si>
  <si>
    <t>SB 616 Adjustment multiplies SWB Inflated Cost Column S by 0.0076. Effective 1/1/2024.</t>
  </si>
  <si>
    <t>Section 5. All Other Costs</t>
  </si>
  <si>
    <t>U</t>
  </si>
  <si>
    <t xml:space="preserve"> Total Cost less Quality Assurance Fee (QAF), Adult Day Services and Non-program services: Total Cost Reported from Audit/Cost Report (Page 4.1, Section H, Line 245), QAF from Audit/Cost Report (Page 4.1, Section H, Line 226 or 242), Adult Day Services from Audit/Cost Report (Page 4.1, Section H, Line 241), Non-program Services from Audit/Cost Report Page 4.1, Section H, Line 240)</t>
  </si>
  <si>
    <t>V</t>
  </si>
  <si>
    <t xml:space="preserve"> All Other Costs is Total Cost less QAF, Adult Day Services and Non-program services Column U minus Capital Costs Column M, Real Property Taxes Column N, and Sum SWB Costs Column Q.</t>
  </si>
  <si>
    <t>W</t>
  </si>
  <si>
    <t xml:space="preserve"> All Other Cost Inflation factor is based on the California Consumer Price Index (CCPI).</t>
  </si>
  <si>
    <t>X</t>
  </si>
  <si>
    <t xml:space="preserve"> “All Other Costs Inflated” multiplies All Other Costs Column V by All Other Cost Inflation Factor  Column W.</t>
  </si>
  <si>
    <t>Section 6. Total Projected Costs</t>
  </si>
  <si>
    <t>Y</t>
  </si>
  <si>
    <t xml:space="preserve"> Total Projected Costs is the sum of Capital Costs Column M, Property Tax Inflated Column P, SWB Inflated Cost Column S, and All Other Costs Inflated Column X.</t>
  </si>
  <si>
    <t>Section 7. Calculated Cost Per Day</t>
  </si>
  <si>
    <t>Z</t>
  </si>
  <si>
    <t xml:space="preserve"> Calculated Cost Per Day is Total Projected Costs Column Y divided by Total Days Column G.</t>
  </si>
  <si>
    <t>Section 8. Minimum Wage Add-On</t>
  </si>
  <si>
    <t>AA</t>
  </si>
  <si>
    <t>Add-on for projected costs associated with minimum wages increases effective  Jan 1, 2023 pursuant to SB 3 (Chapter 4, Statutes of 2016) which are not reflected in underlying cost report data and inflation trend factor. DHCS will not provide a separate rate add-on for the SB 3 inflation adjustment to the statewide minimum wage effective January 1, 2024 and in subsequent years as the minimum wage cost increase is already accounted for in the inflation factor used to trend facilities’ reported costs to  the rate year. DHCS will not provide a rate add-on for SB 525 (Chapter 809, Statutes of 2023) because ICF-DDs are not a covered health care facility subject to the SB 525 health care worker minimum wage. Amount based on peer group:</t>
  </si>
  <si>
    <t>Facility Type</t>
  </si>
  <si>
    <t>Add-On (Hold for Future Use)</t>
  </si>
  <si>
    <t xml:space="preserve">ICF/DD 1-59 Beds </t>
  </si>
  <si>
    <t>$0.00 (Hold for Future Use)</t>
  </si>
  <si>
    <t>ICF/DD 60+ Beds</t>
  </si>
  <si>
    <t>ICF/DD-H 4-6 Beds</t>
  </si>
  <si>
    <t>ICF/DD-H 7-15 Beds</t>
  </si>
  <si>
    <t>ICF/DD-N 4-6 Beds</t>
  </si>
  <si>
    <t>ICF/DD-N 7-15 Beds</t>
  </si>
  <si>
    <t>Section 9. QAF</t>
  </si>
  <si>
    <t>AB</t>
  </si>
  <si>
    <t xml:space="preserve"> QAF is based on Calculated Cost Per Day Column Z plus the Minimum Wage Add-On Column AA multiplied by 9.57%.</t>
  </si>
  <si>
    <t>Section 10. SB 616 Adjustment Per Day</t>
  </si>
  <si>
    <t>AC</t>
  </si>
  <si>
    <t xml:space="preserve"> SB 616 Adjustment Per Day is based on SB 616 Adjustment Column T divided by Total Days Column G. Effective 1/1/2024. enate Bill (SB) 616 (Chapter 309, Statutes of 2023)  increased the amount of paid sick leave required under California law from three days to five days. DHCS developed an add-on by applying an 0.769% adjustment to facility’s projected labor costs effective January 1, 2024. DHCS derived this amount by determining the ratio of the 16 additional hours of leave required and the 2,080 working hours assumed to be reflected in cost reports. This adjustment applies to total salary, wage, overtime, and benefit costs reported for all workers and is inclusive of inflation adjustments between the cost reporting period and rate year.</t>
  </si>
  <si>
    <t>Section 11. Per Diem Including Minimum Wage Add-Ons, QAF and SB 616 Adjustment</t>
  </si>
  <si>
    <t>AD</t>
  </si>
  <si>
    <t xml:space="preserve"> Per Diem Including Minimum Wage Add-Ons, QAF and SB 616 Adjustment is calculated based on the Sum of Calculated Cost Per Day Column Z, Minimum Wage Add-On Column AA, QAF Column AB and SB 616 Adjustment Per Day Column AC (effective 1/1/2024).</t>
  </si>
  <si>
    <t>Peer Group Individual Tabs (Step By Step)</t>
  </si>
  <si>
    <t>1. Based on the calculated Per Diem for column AD, providers are divided into individual peer group tabs: ICFDD 1-59 Beds, ICFDD 60+ Beds, ICFDD H 4-6 Beds, ICFDD H 7-15 Beds, ICFDD N 4-6 Beds, and ICFDD N 7-15 Beds.</t>
  </si>
  <si>
    <t>2. Once separated into peer groups, we calculate the peer group average by adding the individiual facility per diems together and dividing by the total number of facilities in that peer group.</t>
  </si>
  <si>
    <r>
      <t>3.</t>
    </r>
    <r>
      <rPr>
        <sz val="7"/>
        <rFont val="Segoe UI"/>
        <family val="2"/>
      </rPr>
      <t>  </t>
    </r>
    <r>
      <rPr>
        <sz val="12"/>
        <rFont val="Segoe UI"/>
        <family val="2"/>
      </rPr>
      <t>Calculate the peer group standard deviation amount.</t>
    </r>
  </si>
  <si>
    <t>4. Calculate the peer group lower bound.</t>
  </si>
  <si>
    <t>5. Calculate the peer group upper bound.</t>
  </si>
  <si>
    <t xml:space="preserve">6. Using a standard devitaion of +/- 3, DHCS applies the 65th percentile of the peer group's projected costs to find the peer group rate which includes QAF and add-ons. Any facilities outside of the standard deviation range were excluded in the final 65th percentile calculation. </t>
  </si>
  <si>
    <t>7. We then compare the peer group's 65th percentile rate against the "Hold Harmless" rate on the last day of the PHE.</t>
  </si>
  <si>
    <t xml:space="preserve">8. After comparing the 65th percentile rate against the "Hold Harmless" rate, a final peer group rate is determined based on the greater of the two rates. </t>
  </si>
  <si>
    <t xml:space="preserve">CY 2026 (January 1 - December 31, 2026) ICF/DD Rates </t>
  </si>
  <si>
    <t>Effective January 1, 2026</t>
  </si>
  <si>
    <t>Peer Group</t>
  </si>
  <si>
    <t>Value Code</t>
  </si>
  <si>
    <t>Value Code Amount</t>
  </si>
  <si>
    <t>Revenue Code</t>
  </si>
  <si>
    <t>Final Per Diem Rate</t>
  </si>
  <si>
    <t>Final Per Diem Rate less Behold Amount ($9.95)</t>
  </si>
  <si>
    <t>ICF/DD</t>
  </si>
  <si>
    <t>1-59 Beds</t>
  </si>
  <si>
    <t>0101</t>
  </si>
  <si>
    <t>0180</t>
  </si>
  <si>
    <t>60+ Beds</t>
  </si>
  <si>
    <t>ICF/DD-H</t>
  </si>
  <si>
    <t>DDH 4-6 Beds</t>
  </si>
  <si>
    <t>DDH 7-15 Beds</t>
  </si>
  <si>
    <t>ICF/DD-N</t>
  </si>
  <si>
    <t>DDN 4-6 Beds</t>
  </si>
  <si>
    <t>DDN 7-15 Beds</t>
  </si>
  <si>
    <t>69</t>
  </si>
  <si>
    <t>Notes:</t>
  </si>
  <si>
    <t>Final Per Diem Rate - Per Diem base is the 65th percentile of individual facilities' projected rates inclusive of QAF. Final rate includes SB 616 add-on.</t>
  </si>
  <si>
    <t>Table 2: Final Per Diem Rate (after Hold Harmless)</t>
  </si>
  <si>
    <t>CY 2025</t>
  </si>
  <si>
    <t>CY 2026</t>
  </si>
  <si>
    <t>% Change 
CY 25 v CY 26</t>
  </si>
  <si>
    <t>Internal Instructions:</t>
  </si>
  <si>
    <t>Update this table each year by adding a new column for the year of the rate study.</t>
  </si>
  <si>
    <t>Hard coded the values for all previous years starting in CY 2024.</t>
  </si>
  <si>
    <t>The last column should always calculate the percent change between the year of the rate study and the previous year.</t>
  </si>
  <si>
    <t xml:space="preserve">CY 2026 ICF/DD 1-59 Beds Rates </t>
  </si>
  <si>
    <t>Item</t>
  </si>
  <si>
    <t>Value</t>
  </si>
  <si>
    <t xml:space="preserve">Deviation </t>
  </si>
  <si>
    <t xml:space="preserve">Average </t>
  </si>
  <si>
    <t>Standard Deviation Amount</t>
  </si>
  <si>
    <t xml:space="preserve">Lower Bound </t>
  </si>
  <si>
    <t>Upper Bound</t>
  </si>
  <si>
    <t>65th Percentile</t>
  </si>
  <si>
    <t xml:space="preserve">Hold Harmless Rate </t>
  </si>
  <si>
    <t>Final Per Diem</t>
  </si>
  <si>
    <t>1-59</t>
  </si>
  <si>
    <t>Facility Rates</t>
  </si>
  <si>
    <t>NPI</t>
  </si>
  <si>
    <t>Facility Name</t>
  </si>
  <si>
    <t>Per Diem</t>
  </si>
  <si>
    <t>1073736427-884</t>
  </si>
  <si>
    <t>HILLDALE HABILITATION CENTER</t>
  </si>
  <si>
    <t/>
  </si>
  <si>
    <t>1487740452-878</t>
  </si>
  <si>
    <t>BLOOMFIELD WEST</t>
  </si>
  <si>
    <t>1689889131-879</t>
  </si>
  <si>
    <t>CASA DE VIDA</t>
  </si>
  <si>
    <t>1063958668-883</t>
  </si>
  <si>
    <t>HELEN EVANS HOME</t>
  </si>
  <si>
    <t>1467653303-885</t>
  </si>
  <si>
    <t>HILLSIDE HOUSE</t>
  </si>
  <si>
    <t>1205839081-880</t>
  </si>
  <si>
    <t>EL ENCANTO HEALTHCARE AND HABILITATION CENTER</t>
  </si>
  <si>
    <t xml:space="preserve">CY 2026 ICF/DD 60+ Beds Rates </t>
  </si>
  <si>
    <t>60</t>
  </si>
  <si>
    <t>1477688810-881</t>
  </si>
  <si>
    <t>GLENRIDGE CENTER</t>
  </si>
  <si>
    <t>1689655045-882</t>
  </si>
  <si>
    <t>GOLDEN STATE CARE CENTER</t>
  </si>
  <si>
    <t>CY 2026 ICF/DD-H 4-6 Beds</t>
  </si>
  <si>
    <t>DDH 4-6</t>
  </si>
  <si>
    <t>Notes</t>
  </si>
  <si>
    <t>1033662218-885</t>
  </si>
  <si>
    <t>FIELD HOUSE</t>
  </si>
  <si>
    <t>Excluded from 65th perecentile</t>
  </si>
  <si>
    <t>1275697211-403</t>
  </si>
  <si>
    <t>BYRON ICF/DD-H HOME</t>
  </si>
  <si>
    <t>1326104522-597</t>
  </si>
  <si>
    <t>CAMEO ICF/DD-H</t>
  </si>
  <si>
    <t>1538224241-395</t>
  </si>
  <si>
    <t>SHANNON ICF/DD-H</t>
  </si>
  <si>
    <t>1205987864-544</t>
  </si>
  <si>
    <t>SHINRAI - CROYDON</t>
  </si>
  <si>
    <t>1437852142-351</t>
  </si>
  <si>
    <t>VALENTINE HOUSE - NVDS, INC.</t>
  </si>
  <si>
    <t>1790874659-460</t>
  </si>
  <si>
    <t>CRISTINA'S HOME</t>
  </si>
  <si>
    <t>1043446024-40</t>
  </si>
  <si>
    <t>THE CARING BUNCH</t>
  </si>
  <si>
    <t>1437241692-400</t>
  </si>
  <si>
    <t>ELIZABETH HOMES II</t>
  </si>
  <si>
    <t>1437241692-572</t>
  </si>
  <si>
    <t>ELIZABETH HOME-SAN RICARDO</t>
  </si>
  <si>
    <t>1437241692-551</t>
  </si>
  <si>
    <t>ELIZABETH HOME - SAN RAFAEL</t>
  </si>
  <si>
    <t>1023153780-623</t>
  </si>
  <si>
    <t>ISHER CARE HOME</t>
  </si>
  <si>
    <t>1104529197-570</t>
  </si>
  <si>
    <t>NVDS - CIRRUS HOUSE</t>
  </si>
  <si>
    <t>1437241692-505</t>
  </si>
  <si>
    <t>ELIZABETH HOMES III</t>
  </si>
  <si>
    <t>1295944023-624</t>
  </si>
  <si>
    <t>TLC - WOODLEY HOUSE</t>
  </si>
  <si>
    <t>1437241692-573</t>
  </si>
  <si>
    <t>ELIZABETH HOMES I</t>
  </si>
  <si>
    <t>1982842894-108</t>
  </si>
  <si>
    <t>SHINRAI - WHITE</t>
  </si>
  <si>
    <t>1164564423-207</t>
  </si>
  <si>
    <t>C.C.I., INC. - LITTLEFOOT HOUSE</t>
  </si>
  <si>
    <t>1013610013-111</t>
  </si>
  <si>
    <t>NVDS - OLD LANTERN</t>
  </si>
  <si>
    <t>1609085430-413</t>
  </si>
  <si>
    <t>TLC - DEVONSHIRE HOUSE</t>
  </si>
  <si>
    <t>1083800890-588</t>
  </si>
  <si>
    <t>CANTLAY HOUSE</t>
  </si>
  <si>
    <t>1366651101-464</t>
  </si>
  <si>
    <t>TLC - DONNA HOUSE</t>
  </si>
  <si>
    <t>1518987049-549</t>
  </si>
  <si>
    <t>ELMHURST HOUSE</t>
  </si>
  <si>
    <t>1568672053-510</t>
  </si>
  <si>
    <t>TLC - HILTON HOUSE</t>
  </si>
  <si>
    <t>1073710976-463</t>
  </si>
  <si>
    <t>SOUTH GRANT ICF/DD-H</t>
  </si>
  <si>
    <t>1366584997-241</t>
  </si>
  <si>
    <t>C.C.I., INC. - PARK HOUSE</t>
  </si>
  <si>
    <t>1043419971-474</t>
  </si>
  <si>
    <t>QUALITY QUEST I</t>
  </si>
  <si>
    <t>1437308848-531</t>
  </si>
  <si>
    <t>TEAKWOOD HOUSE</t>
  </si>
  <si>
    <t>1922683796-386</t>
  </si>
  <si>
    <t>DONNA DR/DAVIDSON CHILDRENS</t>
  </si>
  <si>
    <t>1134342520-507</t>
  </si>
  <si>
    <t>SHASTA HOME - SEYKAT CORP</t>
  </si>
  <si>
    <t>1154407773-440</t>
  </si>
  <si>
    <t>CENTRAL COAST - SLO</t>
  </si>
  <si>
    <t>1639392079-508</t>
  </si>
  <si>
    <t>KASEY'S HOME - SEYKAT CORP</t>
  </si>
  <si>
    <t>1699984484-392</t>
  </si>
  <si>
    <t>TLC - RINALDI HOUSE</t>
  </si>
  <si>
    <t>1689861718-627</t>
  </si>
  <si>
    <t>STEELE'S VISIONS - HATCH</t>
  </si>
  <si>
    <t>1225170871-595</t>
  </si>
  <si>
    <t>C.A.M.P., INC - LEWIS HOUSE</t>
  </si>
  <si>
    <t>1063693240-368</t>
  </si>
  <si>
    <t>WHITE LANE HOME</t>
  </si>
  <si>
    <t>1437241692-526</t>
  </si>
  <si>
    <t>ELIZABETH HOME-SAN LORENZO</t>
  </si>
  <si>
    <t>1770760019-515</t>
  </si>
  <si>
    <t>SHIRLEY'S ICF/DD-H #2</t>
  </si>
  <si>
    <t>1528399482-38</t>
  </si>
  <si>
    <t>SHOUP HOUSE</t>
  </si>
  <si>
    <t>1700589413-377</t>
  </si>
  <si>
    <t>HARPOLE HOUSE - NVDS, INC.</t>
  </si>
  <si>
    <t>1972964815-880</t>
  </si>
  <si>
    <t>ARCHWOOD CARE</t>
  </si>
  <si>
    <t>1942372933-311</t>
  </si>
  <si>
    <t>FIFTY-O-ONE PARKHURST</t>
  </si>
  <si>
    <t>1417132317-468</t>
  </si>
  <si>
    <t>BEST CARE HOME II</t>
  </si>
  <si>
    <t>1184808925-432</t>
  </si>
  <si>
    <t>LOYD'S LIBERTY - EL PORTAL</t>
  </si>
  <si>
    <t>1841330420-261</t>
  </si>
  <si>
    <t>AARON HOUSE</t>
  </si>
  <si>
    <t>1407997067-330</t>
  </si>
  <si>
    <t>BRYANT HOUSE</t>
  </si>
  <si>
    <t>1972081651-891</t>
  </si>
  <si>
    <t>QUEENSBURY HOME</t>
  </si>
  <si>
    <t>1982085981-101</t>
  </si>
  <si>
    <t>KATHRYNE MANOR ICF/DD-H</t>
  </si>
  <si>
    <t>1255454633-338</t>
  </si>
  <si>
    <t>POSITIVE DIRECTIONS #4</t>
  </si>
  <si>
    <t>1346499753-587</t>
  </si>
  <si>
    <t>NOREL HOUSE</t>
  </si>
  <si>
    <t>1649493297-339</t>
  </si>
  <si>
    <t>POSITIVE DIRECTIONS #5</t>
  </si>
  <si>
    <t>1154407773-333</t>
  </si>
  <si>
    <t>ATASCADERO HOUSE</t>
  </si>
  <si>
    <t>1093843088-565</t>
  </si>
  <si>
    <t>CROCKETT</t>
  </si>
  <si>
    <t>1912126988-347</t>
  </si>
  <si>
    <t>LA PALOMA GROUP HOME</t>
  </si>
  <si>
    <t>1457488538-346</t>
  </si>
  <si>
    <t>WAVECREST HOME</t>
  </si>
  <si>
    <t>1821211475-256</t>
  </si>
  <si>
    <t>POSITIVE DIRECTIONS #2</t>
  </si>
  <si>
    <t>1598817355-254</t>
  </si>
  <si>
    <t>COZYCROFT HOUSE</t>
  </si>
  <si>
    <t>1851463483-274</t>
  </si>
  <si>
    <t>HARBOR VILLAGE IV</t>
  </si>
  <si>
    <t>1356550529-596</t>
  </si>
  <si>
    <t>SUNBURST CARE CENTER #3</t>
  </si>
  <si>
    <t>1598948036-457</t>
  </si>
  <si>
    <t>HOLLYWOOD HOME</t>
  </si>
  <si>
    <t>1992911358-370</t>
  </si>
  <si>
    <t>LOYD'S LIBERTY - DAGGETT</t>
  </si>
  <si>
    <t>1043913031-577</t>
  </si>
  <si>
    <t>NOVA DEVELOP - KELSEY HOUSE</t>
  </si>
  <si>
    <t>1255580668-628</t>
  </si>
  <si>
    <t>BERNADETTE HOUSE</t>
  </si>
  <si>
    <t>1255471843-219</t>
  </si>
  <si>
    <t>YORK HOUSE - JONBEC CARE INC</t>
  </si>
  <si>
    <t>1568771756-62</t>
  </si>
  <si>
    <t>MESA HOUSE</t>
  </si>
  <si>
    <t>1821469883-876</t>
  </si>
  <si>
    <t>S &amp; E COMFORT CARE</t>
  </si>
  <si>
    <t>1609927136-284</t>
  </si>
  <si>
    <t>HAYVENHURST HOUSE</t>
  </si>
  <si>
    <t>1285722876-452</t>
  </si>
  <si>
    <t>ANCONA HOME</t>
  </si>
  <si>
    <t>1285722876-617</t>
  </si>
  <si>
    <t>LOMITA PLACE HOME</t>
  </si>
  <si>
    <t>1073787982-107</t>
  </si>
  <si>
    <t>IN GOOD HANDS HOME</t>
  </si>
  <si>
    <t>1922149509-319</t>
  </si>
  <si>
    <t>STILLMAN HOUSE - JONBEC CARE INC</t>
  </si>
  <si>
    <t>1215118484-499</t>
  </si>
  <si>
    <t>SAN MIGUEL HOME</t>
  </si>
  <si>
    <t>1801167630-14</t>
  </si>
  <si>
    <t>BALLENTINE HOME</t>
  </si>
  <si>
    <t>1710108436-405</t>
  </si>
  <si>
    <t>CALERA HOME</t>
  </si>
  <si>
    <t>1003068479-564</t>
  </si>
  <si>
    <t>TURQUOISE</t>
  </si>
  <si>
    <t>1649306986-470</t>
  </si>
  <si>
    <t>RCCA - LEQUEL WAY</t>
  </si>
  <si>
    <t>1891822219-589</t>
  </si>
  <si>
    <t>CRE ENT., INC. - ROSEWOOD HOME</t>
  </si>
  <si>
    <t>1851463483-278</t>
  </si>
  <si>
    <t>HARBOR VILLAGE III</t>
  </si>
  <si>
    <t>1164682829-37</t>
  </si>
  <si>
    <t>SCOVILLE VILLA</t>
  </si>
  <si>
    <t>1710334487-401</t>
  </si>
  <si>
    <t>THOREAU HOUSE I</t>
  </si>
  <si>
    <t>1164641270-359</t>
  </si>
  <si>
    <t>WEST L.A. SUPPORT SERVICES #2</t>
  </si>
  <si>
    <t>1730397944-461</t>
  </si>
  <si>
    <t>DANIEL'S CARE CENTER</t>
  </si>
  <si>
    <t>1871715193-537</t>
  </si>
  <si>
    <t>MORRIS HOME</t>
  </si>
  <si>
    <t>1245383975-255</t>
  </si>
  <si>
    <t>TUPPER HOUSE</t>
  </si>
  <si>
    <t>1962624288-388</t>
  </si>
  <si>
    <t>OAKBANK GROUP HOME</t>
  </si>
  <si>
    <t>1669002465-279</t>
  </si>
  <si>
    <t>ENRICHING III</t>
  </si>
  <si>
    <t>1851463111-424</t>
  </si>
  <si>
    <t>NEW WAY ICF/DD-H #1</t>
  </si>
  <si>
    <t>1164558714-381</t>
  </si>
  <si>
    <t>OAKS</t>
  </si>
  <si>
    <t>1679614218-342</t>
  </si>
  <si>
    <t>LANCASTER HOUSE - JONBEC CARE INC</t>
  </si>
  <si>
    <t>1609104769-27</t>
  </si>
  <si>
    <t>SAN BERNARDINO - ALPHA RESIDENTIAL, INC</t>
  </si>
  <si>
    <t>1073941118-427</t>
  </si>
  <si>
    <t>BURTON HOME</t>
  </si>
  <si>
    <t>1154407773-902</t>
  </si>
  <si>
    <t>MORRO BAY HOUSE</t>
  </si>
  <si>
    <t>1245415272-611</t>
  </si>
  <si>
    <t>SHIRLEY'S CARE HOME #4</t>
  </si>
  <si>
    <t>1316045388-608</t>
  </si>
  <si>
    <t>THE OLIVE LEAF</t>
  </si>
  <si>
    <t>1841993656-462</t>
  </si>
  <si>
    <t>NOVA DEVELOP CTR-TOM POLK</t>
  </si>
  <si>
    <t>1588716211-511</t>
  </si>
  <si>
    <t>SHINRAI - FLINTDALE</t>
  </si>
  <si>
    <t>1538375993-203</t>
  </si>
  <si>
    <t>LOYD'S LIBERTY - PANORAMA</t>
  </si>
  <si>
    <t>1265581318-249</t>
  </si>
  <si>
    <t>RUNNING DEER HOUSE</t>
  </si>
  <si>
    <t>1700917515-601</t>
  </si>
  <si>
    <t>CONNIE'S ICF/DD-H</t>
  </si>
  <si>
    <t>1396928727-404</t>
  </si>
  <si>
    <t>PEARL GATES HOME</t>
  </si>
  <si>
    <t>1164501912-559</t>
  </si>
  <si>
    <t>New Horizon-ATHENS</t>
  </si>
  <si>
    <t>1457404055-195</t>
  </si>
  <si>
    <t>CASA FAIAL</t>
  </si>
  <si>
    <t>1376671362-534</t>
  </si>
  <si>
    <t>ELBEN</t>
  </si>
  <si>
    <t>1316021942-51</t>
  </si>
  <si>
    <t>CYPRESS ICF DDH</t>
  </si>
  <si>
    <t>1689850802-631</t>
  </si>
  <si>
    <t>CASA DEL MAR GROUP HOME</t>
  </si>
  <si>
    <t>1174662787-150</t>
  </si>
  <si>
    <t>TARA HOUSE - JONBEC CARE INC</t>
  </si>
  <si>
    <t>1164558714-376</t>
  </si>
  <si>
    <t>GROVE</t>
  </si>
  <si>
    <t>1447325279-385</t>
  </si>
  <si>
    <t>BEST CARE HOME 1</t>
  </si>
  <si>
    <t>1124168711-229</t>
  </si>
  <si>
    <t>PIONEER HOUSE- JONBEC CARE INC</t>
  </si>
  <si>
    <t>1851463483-609</t>
  </si>
  <si>
    <t>HARBOR VILLAGE V1</t>
  </si>
  <si>
    <t>1154407773-369</t>
  </si>
  <si>
    <t>OPTIONS - SCHOOL STREET</t>
  </si>
  <si>
    <t>1487152989-304</t>
  </si>
  <si>
    <t>QUARTZ HOUSE</t>
  </si>
  <si>
    <t>1588162986-309</t>
  </si>
  <si>
    <t>PALM HOUSE</t>
  </si>
  <si>
    <t>1093864944-266</t>
  </si>
  <si>
    <t>BAY HOUSE</t>
  </si>
  <si>
    <t>1801981667-615</t>
  </si>
  <si>
    <t>ANDRU HOME</t>
  </si>
  <si>
    <t>1174720072-411</t>
  </si>
  <si>
    <t>BAY HORIZON ICF/DD-H</t>
  </si>
  <si>
    <t>1821203373-384</t>
  </si>
  <si>
    <t>LOYD'S LIBERTY - CASWELL</t>
  </si>
  <si>
    <t>1316021942-393</t>
  </si>
  <si>
    <t>SAN YUBA HOME</t>
  </si>
  <si>
    <t>1730302381-257</t>
  </si>
  <si>
    <t>POSITIVE DIRECTIONS #3</t>
  </si>
  <si>
    <t>1154458701-533</t>
  </si>
  <si>
    <t>CHUPARROSA HOME</t>
  </si>
  <si>
    <t>1043394513-336</t>
  </si>
  <si>
    <t>EMILY CARE CENTER 1</t>
  </si>
  <si>
    <t>1720128309-148</t>
  </si>
  <si>
    <t>TWELVE OAKS - JONBEC CARE INC</t>
  </si>
  <si>
    <t>1538375902-202</t>
  </si>
  <si>
    <t>LOYD'S LIBERTY - WOODLAKE</t>
  </si>
  <si>
    <t>1427266329-139</t>
  </si>
  <si>
    <t>LYTHAM-MILESTONES OF DEVELOP #5</t>
  </si>
  <si>
    <t>1578605630-512</t>
  </si>
  <si>
    <t>C.A.M.P., INC - SUNDALE HOUSE</t>
  </si>
  <si>
    <t>1962968305-409</t>
  </si>
  <si>
    <t>THE LYONS MANOR</t>
  </si>
  <si>
    <t>1720115934-414</t>
  </si>
  <si>
    <t>JADE HOME</t>
  </si>
  <si>
    <t>1619174513-280</t>
  </si>
  <si>
    <t>DAKOTA ICF/DD-H</t>
  </si>
  <si>
    <t>1386784312-484</t>
  </si>
  <si>
    <t>COTTONWOOD HOME ICF/DD-H</t>
  </si>
  <si>
    <t>1679952717-888</t>
  </si>
  <si>
    <t>CASA MONTANA</t>
  </si>
  <si>
    <t>1669610267-543</t>
  </si>
  <si>
    <t>WINTER HAVEN</t>
  </si>
  <si>
    <t>1336368984-419</t>
  </si>
  <si>
    <t>PROMISING FUTURES - AGAPE</t>
  </si>
  <si>
    <t>1558584102-273</t>
  </si>
  <si>
    <t>POSITIVE DIRECTIONS #6</t>
  </si>
  <si>
    <t>1568679959-471</t>
  </si>
  <si>
    <t>MARY'S HOUSE</t>
  </si>
  <si>
    <t>1851463483-554</t>
  </si>
  <si>
    <t>RED BLUFF HOUSE</t>
  </si>
  <si>
    <t>1124063763-602</t>
  </si>
  <si>
    <t>UCP/SCF MISSION HOUSE</t>
  </si>
  <si>
    <t>1114138559-343</t>
  </si>
  <si>
    <t>MUSTARD SEED</t>
  </si>
  <si>
    <t>1942419817-612</t>
  </si>
  <si>
    <t>SQUAW PROGRAM</t>
  </si>
  <si>
    <t>1033246681-535</t>
  </si>
  <si>
    <t>THE PIKE</t>
  </si>
  <si>
    <t>1578148342-455</t>
  </si>
  <si>
    <t>DAVIDSON ADULT-SUN VALLEY</t>
  </si>
  <si>
    <t>1851463483-236</t>
  </si>
  <si>
    <t>JULIAN HOUSE</t>
  </si>
  <si>
    <t>1033247440-240</t>
  </si>
  <si>
    <t>EAGLEDALE</t>
  </si>
  <si>
    <t>1689727315-187</t>
  </si>
  <si>
    <t>LE MARSH HOUSE</t>
  </si>
  <si>
    <t>1902933666-532</t>
  </si>
  <si>
    <t>PERIERA DRIVE HOME</t>
  </si>
  <si>
    <t>1114530524-921</t>
  </si>
  <si>
    <t>RMD HOMES 2 LLC</t>
  </si>
  <si>
    <t>1780726323-244</t>
  </si>
  <si>
    <t>C.C.I., INC - STANLEY HOUSE</t>
  </si>
  <si>
    <t>1114068509-158</t>
  </si>
  <si>
    <t>ENRICHING I</t>
  </si>
  <si>
    <t>1659589869-774</t>
  </si>
  <si>
    <t>LOOP HOME FOUNDATION #II</t>
  </si>
  <si>
    <t>1497895965-223</t>
  </si>
  <si>
    <t>KENDALL HOUSE - JONBEC CARE INC</t>
  </si>
  <si>
    <t>1316092729-581</t>
  </si>
  <si>
    <t>NULL DRIVE ICF/DD-H</t>
  </si>
  <si>
    <t>1033246301-276</t>
  </si>
  <si>
    <t>PALMYRA HOME</t>
  </si>
  <si>
    <t>1508404609-164</t>
  </si>
  <si>
    <t>JANE HOUSE</t>
  </si>
  <si>
    <t>1205472198-122</t>
  </si>
  <si>
    <t>ROBINSON HOUSE</t>
  </si>
  <si>
    <t>1942348743-408</t>
  </si>
  <si>
    <t>TEMPLE GARDEN HOME #1</t>
  </si>
  <si>
    <t>1366580052-621</t>
  </si>
  <si>
    <t>TEMPLE GARDENS HOME#5</t>
  </si>
  <si>
    <t>1033376561-422</t>
  </si>
  <si>
    <t>FELIZ HEALTH CARE CTR II</t>
  </si>
  <si>
    <t>1861517021-199</t>
  </si>
  <si>
    <t>MT SHADOWS - PLUM HOUSE</t>
  </si>
  <si>
    <t>1851463483-310</t>
  </si>
  <si>
    <t>MARK LANE I</t>
  </si>
  <si>
    <t>1861534190-541</t>
  </si>
  <si>
    <t>PORTSMOUTH ICF/DD-H - LIBERTY HOMES</t>
  </si>
  <si>
    <t>1467589614-308</t>
  </si>
  <si>
    <t>PELICAN HOME</t>
  </si>
  <si>
    <t>1164741765-118</t>
  </si>
  <si>
    <t>YOFILI</t>
  </si>
  <si>
    <t>1316021942-539</t>
  </si>
  <si>
    <t>CHERUB HOME</t>
  </si>
  <si>
    <t>1689815946-15</t>
  </si>
  <si>
    <t>BARMAN HOUSE</t>
  </si>
  <si>
    <t>1164501912-479</t>
  </si>
  <si>
    <t>NEW HORIZON - TROJAN</t>
  </si>
  <si>
    <t>1629284088-205</t>
  </si>
  <si>
    <t>LOYD'S LIBERTY - NEWPORT</t>
  </si>
  <si>
    <t>1538385729-625</t>
  </si>
  <si>
    <t>BAILEY CARE HOME #1</t>
  </si>
  <si>
    <t>1851463483-898</t>
  </si>
  <si>
    <t>BRONZE KNOLL HOUSE</t>
  </si>
  <si>
    <t>1376181461-227</t>
  </si>
  <si>
    <t>LOGAN HOUSE</t>
  </si>
  <si>
    <t>1851463483-289</t>
  </si>
  <si>
    <t>KIOWA CREST I</t>
  </si>
  <si>
    <t>1548313141-194</t>
  </si>
  <si>
    <t>CASA SAO JORGE</t>
  </si>
  <si>
    <t>1851463483-186</t>
  </si>
  <si>
    <t>DIAMOND HOUSE</t>
  </si>
  <si>
    <t>1164558714-441</t>
  </si>
  <si>
    <t>REALITOS</t>
  </si>
  <si>
    <t>1073788378-418</t>
  </si>
  <si>
    <t>JUAN BAUTISTA DIVISION</t>
  </si>
  <si>
    <t>1962040063-167</t>
  </si>
  <si>
    <t>ELM HOUSE</t>
  </si>
  <si>
    <t>1497804041-265</t>
  </si>
  <si>
    <t>SHADY BEND HOUSE</t>
  </si>
  <si>
    <t>1861617169-496</t>
  </si>
  <si>
    <t>ACRE - DD HOMES</t>
  </si>
  <si>
    <t>1992921571-367</t>
  </si>
  <si>
    <t>BRITTANY'S PLACE</t>
  </si>
  <si>
    <t>1083167548-353</t>
  </si>
  <si>
    <t>GLENCREST</t>
  </si>
  <si>
    <t>1497890677-391</t>
  </si>
  <si>
    <t>HAPPY VALLEY ICF/DD-H #1</t>
  </si>
  <si>
    <t>1821275637-39</t>
  </si>
  <si>
    <t>ST. PHILOMENA CARE HOME I</t>
  </si>
  <si>
    <t>1992858591-201</t>
  </si>
  <si>
    <t>CASA FLAMENGOS</t>
  </si>
  <si>
    <t>1245381961-238</t>
  </si>
  <si>
    <t>LURLINE HOUSE</t>
  </si>
  <si>
    <t>1003962770-603</t>
  </si>
  <si>
    <t>EMERALD VILLAGE</t>
  </si>
  <si>
    <t>1528195690-530</t>
  </si>
  <si>
    <t>BRIGHTON AVENUE HOME</t>
  </si>
  <si>
    <t>1235285990-574</t>
  </si>
  <si>
    <t>JADE RANCH</t>
  </si>
  <si>
    <t>1902957756-371</t>
  </si>
  <si>
    <t>VARIEL HOUSE</t>
  </si>
  <si>
    <t>1790831766-406</t>
  </si>
  <si>
    <t>DIAMOND RANCH HOUSE</t>
  </si>
  <si>
    <t>1174650394-529</t>
  </si>
  <si>
    <t>GRAND AVENUE HOME</t>
  </si>
  <si>
    <t>1962551713-620</t>
  </si>
  <si>
    <t>DUKE FACILITIES INC. #3</t>
  </si>
  <si>
    <t>1144356098-383</t>
  </si>
  <si>
    <t>MARKWAY HOUSE</t>
  </si>
  <si>
    <t>1942480496-557</t>
  </si>
  <si>
    <t>MITCHELL HOME L STREET</t>
  </si>
  <si>
    <t>1851463483-605</t>
  </si>
  <si>
    <t>HARBOR VILLAGE V</t>
  </si>
  <si>
    <t>1750343778-344</t>
  </si>
  <si>
    <t>HOME GUIDING HAND-CASTILLO</t>
  </si>
  <si>
    <t>1497960769-361</t>
  </si>
  <si>
    <t>LOYD'S LIBERTY - IRONWOOD</t>
  </si>
  <si>
    <t>1598892648-233</t>
  </si>
  <si>
    <t>BRENTFORD</t>
  </si>
  <si>
    <t>1356535389-332</t>
  </si>
  <si>
    <t>NAVAJO HOME</t>
  </si>
  <si>
    <t>1427694595-142</t>
  </si>
  <si>
    <t>HIGHLAND HOUSE</t>
  </si>
  <si>
    <t>1497040117-104</t>
  </si>
  <si>
    <t>SUNRISE ICF/DDH</t>
  </si>
  <si>
    <t>1851463483-318</t>
  </si>
  <si>
    <t>MARK LANE II</t>
  </si>
  <si>
    <t>1851463483-555</t>
  </si>
  <si>
    <t>ORANGE HOUSE</t>
  </si>
  <si>
    <t>1922151521-364</t>
  </si>
  <si>
    <t>CASA SAO MIGUEL</t>
  </si>
  <si>
    <t>1548319494-267</t>
  </si>
  <si>
    <t>COVEY QUAIL HOUSE</t>
  </si>
  <si>
    <t>1386781144-297</t>
  </si>
  <si>
    <t>ANGEL VIEW - M. JAMES</t>
  </si>
  <si>
    <t>1851463483-517</t>
  </si>
  <si>
    <t>THIRD AVENUE HOUSE</t>
  </si>
  <si>
    <t>1952495988-358</t>
  </si>
  <si>
    <t>ODESSEY HOME</t>
  </si>
  <si>
    <t>1932235942-492</t>
  </si>
  <si>
    <t>HILL HOUSE</t>
  </si>
  <si>
    <t>1356536965-290</t>
  </si>
  <si>
    <t>WAWONA HOME</t>
  </si>
  <si>
    <t>1811037492-372</t>
  </si>
  <si>
    <t>CANAL HOUSE</t>
  </si>
  <si>
    <t>1851094569-502</t>
  </si>
  <si>
    <t>NVDS - HERBSCENTA</t>
  </si>
  <si>
    <t>1326198524-215</t>
  </si>
  <si>
    <t>BENNETT VALLEY ICF/DD-H</t>
  </si>
  <si>
    <t>1649232661-348</t>
  </si>
  <si>
    <t>HOME GUIDING-GREENCASTLE</t>
  </si>
  <si>
    <t>1881719045-196</t>
  </si>
  <si>
    <t>MT SHADOWS - LEMON HOUSE</t>
  </si>
  <si>
    <t>1164558714-560</t>
  </si>
  <si>
    <t>JASPER</t>
  </si>
  <si>
    <t>1851463483-217</t>
  </si>
  <si>
    <t>KACHINA HOUSE</t>
  </si>
  <si>
    <t>1639412166-65</t>
  </si>
  <si>
    <t>ARCHIBALD HOUSE</t>
  </si>
  <si>
    <t>1841330065-420</t>
  </si>
  <si>
    <t>BAHAMA HOME ICF/DD-H</t>
  </si>
  <si>
    <t>1700935509-490</t>
  </si>
  <si>
    <t>DUKE FACILITY #1</t>
  </si>
  <si>
    <t>1497882591-314</t>
  </si>
  <si>
    <t>SEASHORE HOME</t>
  </si>
  <si>
    <t>1639526692-887</t>
  </si>
  <si>
    <t>DUKE FACILITIES INC #5</t>
  </si>
  <si>
    <t>1679794309-451</t>
  </si>
  <si>
    <t>DURNESS HOME</t>
  </si>
  <si>
    <t>1851463483-268</t>
  </si>
  <si>
    <t>HARBOR VILLAGE I</t>
  </si>
  <si>
    <t>1831214071-121</t>
  </si>
  <si>
    <t>MT SHADOWS - PINE</t>
  </si>
  <si>
    <t>1225092661-556</t>
  </si>
  <si>
    <t>HOME OF GUIDING HANDS-REGINAS</t>
  </si>
  <si>
    <t>1376639609-569</t>
  </si>
  <si>
    <t>OLMSTEAD HOME</t>
  </si>
  <si>
    <t>1629263231-185</t>
  </si>
  <si>
    <t>TAHOE HOME</t>
  </si>
  <si>
    <t>1154470953-563</t>
  </si>
  <si>
    <t>DUKE FACILITY #2</t>
  </si>
  <si>
    <t>1790813822-183</t>
  </si>
  <si>
    <t>TERHUNE DIVISION</t>
  </si>
  <si>
    <t>1922123181-191</t>
  </si>
  <si>
    <t>MT SHADOWS - WILLOW HOUSE</t>
  </si>
  <si>
    <t>1417010604-175</t>
  </si>
  <si>
    <t>BETHESDA LUTHERAN-MOSQUERO</t>
  </si>
  <si>
    <t>1851463483-900</t>
  </si>
  <si>
    <t>CHRISTOPHER HOUSE</t>
  </si>
  <si>
    <t>1467501304-260</t>
  </si>
  <si>
    <t>FOXDALE HOUSE</t>
  </si>
  <si>
    <t>1265567333-459</t>
  </si>
  <si>
    <t>HAPPY VALLEY ICF/DD-H #3</t>
  </si>
  <si>
    <t>1427183938-425</t>
  </si>
  <si>
    <t>HAPPY VALLEY ICF/DD-H #2</t>
  </si>
  <si>
    <t>1477604155-209</t>
  </si>
  <si>
    <t>MARLIN HOUSE</t>
  </si>
  <si>
    <t>1356490346-248</t>
  </si>
  <si>
    <t>DELPHINIUM HOUSE</t>
  </si>
  <si>
    <t>1710002951-179</t>
  </si>
  <si>
    <t>MT SHADOWS - BIRCH HOUSE</t>
  </si>
  <si>
    <t>1275741480-598</t>
  </si>
  <si>
    <t>DOWNEY ADULT HOME CARE III</t>
  </si>
  <si>
    <t>1336321165-131</t>
  </si>
  <si>
    <t>LETICIA GROUP HOME</t>
  </si>
  <si>
    <t>1124653126-476</t>
  </si>
  <si>
    <t>AU HOMES/SAN MARINO</t>
  </si>
  <si>
    <t>1477689396-467</t>
  </si>
  <si>
    <t>GREEN PARK</t>
  </si>
  <si>
    <t>1568771244-52</t>
  </si>
  <si>
    <t>DAVID'S HOUSE, LLC</t>
  </si>
  <si>
    <t>1518094812-547</t>
  </si>
  <si>
    <t>EAST 11th</t>
  </si>
  <si>
    <t>1255415006-387</t>
  </si>
  <si>
    <t>FELIZ HEALTH CARE CENTER</t>
  </si>
  <si>
    <t>1982730859-373</t>
  </si>
  <si>
    <t>PETIT COMMUNITY HOME</t>
  </si>
  <si>
    <t>1851463483-169</t>
  </si>
  <si>
    <t>VILLA WOODS HOUSE</t>
  </si>
  <si>
    <t>1265607584-540</t>
  </si>
  <si>
    <t>GRAMERCY DIVISION</t>
  </si>
  <si>
    <t>1578745303-230</t>
  </si>
  <si>
    <t>CORTE MARIA GROUP HOME</t>
  </si>
  <si>
    <t>1205951464-192</t>
  </si>
  <si>
    <t>MT SHADOWS - APPLE HOUSE</t>
  </si>
  <si>
    <t>1538209127-151</t>
  </si>
  <si>
    <t>ROSEBUD HOUSE - JONBEC CARE INC</t>
  </si>
  <si>
    <t>1639220163-292</t>
  </si>
  <si>
    <t>BAIRD HOUSE</t>
  </si>
  <si>
    <t>1578701173-506</t>
  </si>
  <si>
    <t>RURAL HAVEN HOME</t>
  </si>
  <si>
    <t>1497924823-592</t>
  </si>
  <si>
    <t>AMBER HOME</t>
  </si>
  <si>
    <t>1184751232-272</t>
  </si>
  <si>
    <t>SURFRIDER HOME</t>
  </si>
  <si>
    <t>1689723439-410</t>
  </si>
  <si>
    <t>REINDEER HOUSE</t>
  </si>
  <si>
    <t>1982740783-446</t>
  </si>
  <si>
    <t>SERRA RES CTR - SAN JUAN</t>
  </si>
  <si>
    <t>1235254582-447</t>
  </si>
  <si>
    <t>MT SHADOWS - OAK</t>
  </si>
  <si>
    <t>1013063841-475</t>
  </si>
  <si>
    <t>CANYON HOME II</t>
  </si>
  <si>
    <t>1356559561-607</t>
  </si>
  <si>
    <t>QUALITY CARE CENTER-STANWIN HOME</t>
  </si>
  <si>
    <t>1982729133-197</t>
  </si>
  <si>
    <t>MT SHADOWS - ORANGE HOUSE</t>
  </si>
  <si>
    <t>1396860540-182</t>
  </si>
  <si>
    <t>MT SHADOWS - CREPE MYRTLE HOUSE</t>
  </si>
  <si>
    <t>1902027220-271</t>
  </si>
  <si>
    <t>MOUNTAINGATE - DD HOMES</t>
  </si>
  <si>
    <t>1669434684-528</t>
  </si>
  <si>
    <t>HOME OF GUIDING HANDS-RAY</t>
  </si>
  <si>
    <t>1063564169-390</t>
  </si>
  <si>
    <t>CASA SANTA MARIA</t>
  </si>
  <si>
    <t>1366080459-235</t>
  </si>
  <si>
    <t>MONTEREY HOUSE</t>
  </si>
  <si>
    <t>1306921713-282</t>
  </si>
  <si>
    <t>NEW IDEALS - OTIS HOUSE</t>
  </si>
  <si>
    <t>1194993568-5</t>
  </si>
  <si>
    <t>ST DENIS HOME</t>
  </si>
  <si>
    <t>1104963974-299</t>
  </si>
  <si>
    <t>ANGEL VIEW - DEMAREST</t>
  </si>
  <si>
    <t>1033244108-519</t>
  </si>
  <si>
    <t>HAPPY VALLEY ICF/DD-H #5</t>
  </si>
  <si>
    <t>1851463483-166</t>
  </si>
  <si>
    <t>DERBY HOUSE</t>
  </si>
  <si>
    <t>1851463483-448</t>
  </si>
  <si>
    <t>VIA MINDANAO HOUSE</t>
  </si>
  <si>
    <t>1417010604-46</t>
  </si>
  <si>
    <t>BETHESDA LUTHERAN-FERROCARRIL</t>
  </si>
  <si>
    <t>1962488007-899</t>
  </si>
  <si>
    <t>CARLO HOUSE</t>
  </si>
  <si>
    <t>1043430358-341</t>
  </si>
  <si>
    <t>C &amp; C QUALITY CARE HOME</t>
  </si>
  <si>
    <t>1912056888-421</t>
  </si>
  <si>
    <t>ORMISTA HOUSE</t>
  </si>
  <si>
    <t>1851463483-908</t>
  </si>
  <si>
    <t>MARBLEHEAD HOUSE</t>
  </si>
  <si>
    <t>1841327285-356</t>
  </si>
  <si>
    <t>LA VINE HOME</t>
  </si>
  <si>
    <t>1801012927-152</t>
  </si>
  <si>
    <t>PRYOR STREET GROUP HOME</t>
  </si>
  <si>
    <t>1467667154-327</t>
  </si>
  <si>
    <t>STAHL HOUSE</t>
  </si>
  <si>
    <t>1316021942-504</t>
  </si>
  <si>
    <t>SAN ALTO HOME</t>
  </si>
  <si>
    <t>1164697199-430</t>
  </si>
  <si>
    <t>LAKESIDE DIVISION</t>
  </si>
  <si>
    <t>1225173958-593</t>
  </si>
  <si>
    <t>HAPPY VALLEY ICF/DD-H #6</t>
  </si>
  <si>
    <t>1811103278-362</t>
  </si>
  <si>
    <t>LOYD'S LIBERTY - LIBERTY</t>
  </si>
  <si>
    <t>1700038940-435</t>
  </si>
  <si>
    <t>UCP/SCF AMESTOY - NORTH</t>
  </si>
  <si>
    <t>1568679223-453</t>
  </si>
  <si>
    <t>CARCIDO'S ICF/DDH #3</t>
  </si>
  <si>
    <t>1669509279-497</t>
  </si>
  <si>
    <t>HOBACK</t>
  </si>
  <si>
    <t>1972628121-198</t>
  </si>
  <si>
    <t>MT SHADOWS - TANGELO HOUSE</t>
  </si>
  <si>
    <t>1316909336-514</t>
  </si>
  <si>
    <t>HOME OF GUIDING HAND-MILLER</t>
  </si>
  <si>
    <t>1851463483-237</t>
  </si>
  <si>
    <t>PALOMINO HOUSE</t>
  </si>
  <si>
    <t>1861614265-225</t>
  </si>
  <si>
    <t>LOYD'S LIBERTY - FELAND</t>
  </si>
  <si>
    <t>1972069763-892</t>
  </si>
  <si>
    <t>MEADOWBROOK CIRCLE ICF/DDH</t>
  </si>
  <si>
    <t>1194852988-312</t>
  </si>
  <si>
    <t>SANDPIPER HOME</t>
  </si>
  <si>
    <t>1851463483-263</t>
  </si>
  <si>
    <t>HORSESHOE HOUSE</t>
  </si>
  <si>
    <t>1912022161-181</t>
  </si>
  <si>
    <t>MT SHADOWS - CEDAR HOUSE</t>
  </si>
  <si>
    <t>1093842361-307</t>
  </si>
  <si>
    <t>VILLA HOME</t>
  </si>
  <si>
    <t>1134450018-41</t>
  </si>
  <si>
    <t>THE OLIVE TREE</t>
  </si>
  <si>
    <t>1013058692-286</t>
  </si>
  <si>
    <t>LANFAIR HOUSE - JONBEC CARE INC</t>
  </si>
  <si>
    <t>1225488703-930</t>
  </si>
  <si>
    <t>KIRKWOOD HOME</t>
  </si>
  <si>
    <t>1669527941-509</t>
  </si>
  <si>
    <t>CANYON HOME III</t>
  </si>
  <si>
    <t>1114065802-578</t>
  </si>
  <si>
    <t>TEMPLE GARDEN HOMES #4</t>
  </si>
  <si>
    <t>1568614501-442</t>
  </si>
  <si>
    <t>UCP/SCF DRONFIELD - SOUTH</t>
  </si>
  <si>
    <t>1295858652-243</t>
  </si>
  <si>
    <t>POSITIVE DIRECTIONS #1</t>
  </si>
  <si>
    <t>1154590495-630</t>
  </si>
  <si>
    <t>OUR LADY OF MERCY HOME, INC</t>
  </si>
  <si>
    <t>1508993874-313</t>
  </si>
  <si>
    <t>EDGEMONT HOME</t>
  </si>
  <si>
    <t>1851587224-465</t>
  </si>
  <si>
    <t>CARING CONCERN RES-KOALA</t>
  </si>
  <si>
    <t>1730319070-20</t>
  </si>
  <si>
    <t>FAIRBANKS HOUSE</t>
  </si>
  <si>
    <t>1093852865-259</t>
  </si>
  <si>
    <t>ANGEL VIEW - JOEL'S</t>
  </si>
  <si>
    <t>1053924456-928</t>
  </si>
  <si>
    <t>BELLE  HOME</t>
  </si>
  <si>
    <t>1588799670-145</t>
  </si>
  <si>
    <t>ARC IMPERIAL VALLEY #1</t>
  </si>
  <si>
    <t>1205138518-29</t>
  </si>
  <si>
    <t>FARMER HOME</t>
  </si>
  <si>
    <t>1780729392-487</t>
  </si>
  <si>
    <t>HAPPY VALLEY ICF/DD-H #4</t>
  </si>
  <si>
    <t>1962488007-909</t>
  </si>
  <si>
    <t>MCNEALY HOUSE</t>
  </si>
  <si>
    <t>1861528804-494</t>
  </si>
  <si>
    <t>OLIVE 2 HOUSE - ORANGE COUNTY</t>
  </si>
  <si>
    <t>1659545069-629</t>
  </si>
  <si>
    <t>HATHAWAY ICF-DDH</t>
  </si>
  <si>
    <t>1801851985-580</t>
  </si>
  <si>
    <t>HOME GUIDING HAND-VENTANA</t>
  </si>
  <si>
    <t>1336391572-433</t>
  </si>
  <si>
    <t>UCP/SCF AMESTOY - SOUTH</t>
  </si>
  <si>
    <t>1881869816-522</t>
  </si>
  <si>
    <t>LINARES DIVISION</t>
  </si>
  <si>
    <t>1346714425-882</t>
  </si>
  <si>
    <t>EMERALD BLOSSOM MANOR LLC</t>
  </si>
  <si>
    <t>1669667861-480</t>
  </si>
  <si>
    <t>CROSSROADS LIVING CENTER II</t>
  </si>
  <si>
    <t>1548308281-214</t>
  </si>
  <si>
    <t>JEAN MARTIN HOMES #1</t>
  </si>
  <si>
    <t>1043492358-141</t>
  </si>
  <si>
    <t>BUTLER VALLEY #1</t>
  </si>
  <si>
    <t>1821182817-378</t>
  </si>
  <si>
    <t>ALICIA PARKWAY GUEST HOME</t>
  </si>
  <si>
    <t>1558497404-349</t>
  </si>
  <si>
    <t>15TH STREET HOUSE</t>
  </si>
  <si>
    <t>1588790380-436</t>
  </si>
  <si>
    <t>BOWLING HOME</t>
  </si>
  <si>
    <t>1093996829-213</t>
  </si>
  <si>
    <t>CORNERSTONE-SANTA BARBARA</t>
  </si>
  <si>
    <t>1760725766-47</t>
  </si>
  <si>
    <t>BRADY HOME</t>
  </si>
  <si>
    <t>1417010604-355</t>
  </si>
  <si>
    <t>BETHESDA LUTHERAN-MAWSON</t>
  </si>
  <si>
    <t>1356747059-23</t>
  </si>
  <si>
    <t>LEADWELL CARE HOME</t>
  </si>
  <si>
    <t>1659525061-94</t>
  </si>
  <si>
    <t>DUKE FACILITIES INC #4</t>
  </si>
  <si>
    <t>1811487820-914</t>
  </si>
  <si>
    <t>TAJANTA CARE HOMES</t>
  </si>
  <si>
    <t>1417595513-242</t>
  </si>
  <si>
    <t>NORWOOD HOUSE</t>
  </si>
  <si>
    <t>1003931262-445</t>
  </si>
  <si>
    <t>MT SHADOWS - ELM HOUSE</t>
  </si>
  <si>
    <t>1437285251-277</t>
  </si>
  <si>
    <t>RAINBOW HOME</t>
  </si>
  <si>
    <t>1114109949-382</t>
  </si>
  <si>
    <t>SWEDELIUS GROUP HOME</t>
  </si>
  <si>
    <t>1154407773-379</t>
  </si>
  <si>
    <t>OPTIONS - ORCUTT HOUSE</t>
  </si>
  <si>
    <t>1245400670-81</t>
  </si>
  <si>
    <t>HAYDEN</t>
  </si>
  <si>
    <t>1508950601-458</t>
  </si>
  <si>
    <t>JENYMEL'S HOME CARE I - ROSEMARY</t>
  </si>
  <si>
    <t>1700160405-75</t>
  </si>
  <si>
    <t>AMREEN HOME</t>
  </si>
  <si>
    <t>1831124890-159</t>
  </si>
  <si>
    <t>HOME OF GUIDING HANDS-LRW</t>
  </si>
  <si>
    <t>1033326798-423</t>
  </si>
  <si>
    <t>CARCIDO'S ICF/DDH #2</t>
  </si>
  <si>
    <t>1871618033-200</t>
  </si>
  <si>
    <t>MT SHADOWS - MAPLE HOUSE</t>
  </si>
  <si>
    <t>1427185883-262</t>
  </si>
  <si>
    <t>KEVIN HOUSE</t>
  </si>
  <si>
    <t>1871711416-444</t>
  </si>
  <si>
    <t>RAINBOW HORIZONS-HASKELL</t>
  </si>
  <si>
    <t>1003943838-536</t>
  </si>
  <si>
    <t>BRIAN HOME</t>
  </si>
  <si>
    <t>1760600969-396</t>
  </si>
  <si>
    <t>JONES DIVISION</t>
  </si>
  <si>
    <t>1972653178-610</t>
  </si>
  <si>
    <t>BERKSHIRE MANOR-ROUNDTREE HOME</t>
  </si>
  <si>
    <t>1396872792-550</t>
  </si>
  <si>
    <t>CARRICK HOUSE</t>
  </si>
  <si>
    <t>1952447765-350</t>
  </si>
  <si>
    <t>SERRA RES CTR - VALPEY PARK</t>
  </si>
  <si>
    <t>1053518779-469</t>
  </si>
  <si>
    <t>PROMISING FUTURE-HOLLY OAKS</t>
  </si>
  <si>
    <t>1174731061-120</t>
  </si>
  <si>
    <t>MILESTONES OF DEVELOP #4 TERRYBROOK</t>
  </si>
  <si>
    <t>1902088735-133</t>
  </si>
  <si>
    <t>HELIX GROUP HOME</t>
  </si>
  <si>
    <t>1154466928-306</t>
  </si>
  <si>
    <t>CEDAR HOUSE</t>
  </si>
  <si>
    <t>1518124056-428</t>
  </si>
  <si>
    <t>EMILY CARE CENTER II</t>
  </si>
  <si>
    <t>1114988847-234</t>
  </si>
  <si>
    <t>HOME OF GUIDING HANDS-ANJA</t>
  </si>
  <si>
    <t>1063628972-518</t>
  </si>
  <si>
    <t>CARCIDO'S ICF/DDH #4</t>
  </si>
  <si>
    <t>1073018164-301</t>
  </si>
  <si>
    <t>SUTHERLAND HOUSE</t>
  </si>
  <si>
    <t>1730361569-380</t>
  </si>
  <si>
    <t>CREEKFORD GROUP HOME</t>
  </si>
  <si>
    <t>1215064589-431</t>
  </si>
  <si>
    <t>ARMSTRONG HOME</t>
  </si>
  <si>
    <t>1356560080-525</t>
  </si>
  <si>
    <t>RAINBOW HOUSE ICF/DD-H</t>
  </si>
  <si>
    <t>1467580456-516</t>
  </si>
  <si>
    <t>CANYON CREST</t>
  </si>
  <si>
    <t>1912047556-246</t>
  </si>
  <si>
    <t>JEAN MARTIN HOME #2</t>
  </si>
  <si>
    <t>1619132198-95</t>
  </si>
  <si>
    <t>SARGENT CARE HOME</t>
  </si>
  <si>
    <t>1215156427-317</t>
  </si>
  <si>
    <t>SFV ASSN - NEW HORIZONS - B</t>
  </si>
  <si>
    <t>1699312579-161</t>
  </si>
  <si>
    <t>SYCAMORE HOUSE</t>
  </si>
  <si>
    <t>1851463483-245</t>
  </si>
  <si>
    <t>SILVER SPRAY HOUSE</t>
  </si>
  <si>
    <t>1457315806-566</t>
  </si>
  <si>
    <t>HOME GUIDING HANDS-MILTON</t>
  </si>
  <si>
    <t>1417010604-294</t>
  </si>
  <si>
    <t>BETHESDA LUTHERAN-HELM</t>
  </si>
  <si>
    <t>1962488007-153</t>
  </si>
  <si>
    <t>VISTA HOUSE</t>
  </si>
  <si>
    <t>1699848309-524</t>
  </si>
  <si>
    <t>AARON HOME</t>
  </si>
  <si>
    <t>1295862563-329</t>
  </si>
  <si>
    <t>NEWCOMB HOUSE</t>
  </si>
  <si>
    <t>1154542694-454</t>
  </si>
  <si>
    <t>RAYMOND HOUSE</t>
  </si>
  <si>
    <t>1538295993-491</t>
  </si>
  <si>
    <t>CRIS HOUSE</t>
  </si>
  <si>
    <t>1467674705-184</t>
  </si>
  <si>
    <t>LOYD'S LIBERTY - COLONIAL</t>
  </si>
  <si>
    <t>1518132844-585</t>
  </si>
  <si>
    <t>LONGMONT DIVISION</t>
  </si>
  <si>
    <t>1952362758-146</t>
  </si>
  <si>
    <t>HOME GUIDING HANDS-VERBECK</t>
  </si>
  <si>
    <t>1447466321-365</t>
  </si>
  <si>
    <t>CARCIDO'S ICF/DDH #1</t>
  </si>
  <si>
    <t>1629296272-618</t>
  </si>
  <si>
    <t>RESEDA HORIZONS - SAN JOSE</t>
  </si>
  <si>
    <t>1316021942-55</t>
  </si>
  <si>
    <t>MERCED HOME  ICF/DDH</t>
  </si>
  <si>
    <t>1811156524-450</t>
  </si>
  <si>
    <t>JENYMEL'S HOME CARE II - HIBBING</t>
  </si>
  <si>
    <t>1386608735-562</t>
  </si>
  <si>
    <t>HOME OF GUIDING-LAKESHORE</t>
  </si>
  <si>
    <t>1891750170-584</t>
  </si>
  <si>
    <t>HOME OF GUIDING HANDS-PENASCO</t>
  </si>
  <si>
    <t>1306065511-316</t>
  </si>
  <si>
    <t>SFV ASSN - NEW HORIZONS - A</t>
  </si>
  <si>
    <t>1992107221-76</t>
  </si>
  <si>
    <t>MT SHADOWS - FIG</t>
  </si>
  <si>
    <t>1851307540-619</t>
  </si>
  <si>
    <t>CORINTHIAN CARE CENTER</t>
  </si>
  <si>
    <t>1851442610-429</t>
  </si>
  <si>
    <t>GLADSTONE HOUSE</t>
  </si>
  <si>
    <t>1780166207-920</t>
  </si>
  <si>
    <t>WYNN HOUSE</t>
  </si>
  <si>
    <t>1497937221-132</t>
  </si>
  <si>
    <t>WASHINGTON GROUP HOME</t>
  </si>
  <si>
    <t>1083741136-402</t>
  </si>
  <si>
    <t>FARNELL</t>
  </si>
  <si>
    <t>1780985317-73</t>
  </si>
  <si>
    <t>SALEM SYCAMORE HOUSE</t>
  </si>
  <si>
    <t>1851463483-331</t>
  </si>
  <si>
    <t>KIOWA CREST II</t>
  </si>
  <si>
    <t>1932366895-345</t>
  </si>
  <si>
    <t>NOVA HOUSE</t>
  </si>
  <si>
    <t>1467588822-495</t>
  </si>
  <si>
    <t>ELM HOUSE - ORANGE COUNTY</t>
  </si>
  <si>
    <t>1124653126-57</t>
  </si>
  <si>
    <t>AU HOMES/VAN BUREN</t>
  </si>
  <si>
    <t>1376680140-527</t>
  </si>
  <si>
    <t>ANGEL VIEW - ADELSTEIN</t>
  </si>
  <si>
    <t>1215102512-407</t>
  </si>
  <si>
    <t>MANCHESTER DIVISION</t>
  </si>
  <si>
    <t>1417010604-155</t>
  </si>
  <si>
    <t>BETHESDA LUTHERAN-MITHRA</t>
  </si>
  <si>
    <t>1750406914-193</t>
  </si>
  <si>
    <t>MT SHADOWS - SPRUCE HOUSE</t>
  </si>
  <si>
    <t>1801922802-489</t>
  </si>
  <si>
    <t>GILBUCK HOUSE</t>
  </si>
  <si>
    <t>1033259767-500</t>
  </si>
  <si>
    <t>BENTLEY HOUSE</t>
  </si>
  <si>
    <t>1083744395-576</t>
  </si>
  <si>
    <t>BUILD HOME</t>
  </si>
  <si>
    <t>1437287711-172</t>
  </si>
  <si>
    <t>DESTINO</t>
  </si>
  <si>
    <t>1659407054-394</t>
  </si>
  <si>
    <t>POTOMAC COMMUNITY HOME</t>
  </si>
  <si>
    <t>1336292069-291</t>
  </si>
  <si>
    <t>ARCHWOOD HOUSE</t>
  </si>
  <si>
    <t>1417010604-293</t>
  </si>
  <si>
    <t>BETHESDA LUTHERAN-BROWNING</t>
  </si>
  <si>
    <t>1205857315-552</t>
  </si>
  <si>
    <t>TRI-ELIZABETH I - SAN PABLO</t>
  </si>
  <si>
    <t>1487826863-103</t>
  </si>
  <si>
    <t>SHOREVIEW HOME - ICF/DDH</t>
  </si>
  <si>
    <t>1699815274-298</t>
  </si>
  <si>
    <t>JEAN MARTIN HOME #3</t>
  </si>
  <si>
    <t>1790991560-521</t>
  </si>
  <si>
    <t>E&amp;P EVANGELISTA-PHILIP'S HOME</t>
  </si>
  <si>
    <t>1073663274-604</t>
  </si>
  <si>
    <t>BERKSHIRE MANOR</t>
  </si>
  <si>
    <t>1629560263-923</t>
  </si>
  <si>
    <t>MCLENNAN AVENUE HOME</t>
  </si>
  <si>
    <t>1811156524-375</t>
  </si>
  <si>
    <t>JENYMEL'S HOME CARE III - IBEX</t>
  </si>
  <si>
    <t>1871787572-439</t>
  </si>
  <si>
    <t>CROSSROADS LIVING CENTER 1</t>
  </si>
  <si>
    <t>1356984249-913</t>
  </si>
  <si>
    <t>CHRISTINE HOUSE</t>
  </si>
  <si>
    <t>1962488007-334</t>
  </si>
  <si>
    <t>MARSHALL HOUSE</t>
  </si>
  <si>
    <t>1114183589-561</t>
  </si>
  <si>
    <t>BONNIE BRAE HOME</t>
  </si>
  <si>
    <t>1164558714-553</t>
  </si>
  <si>
    <t>VICTORIA</t>
  </si>
  <si>
    <t>1417010604-174</t>
  </si>
  <si>
    <t>BETHESDA LUTHERAN-CHARLEMAGNE</t>
  </si>
  <si>
    <t>1528415957-600</t>
  </si>
  <si>
    <t>RUUS HOME ICF/DD-H</t>
  </si>
  <si>
    <t>1578011839-877</t>
  </si>
  <si>
    <t>CHATEAU RESIDENTIAL CARE</t>
  </si>
  <si>
    <t>1275669376-488</t>
  </si>
  <si>
    <t>GROVE HOUSE - ORANGE COUNTY</t>
  </si>
  <si>
    <t>1487956793-71</t>
  </si>
  <si>
    <t>JACARANDA HOME</t>
  </si>
  <si>
    <t>1922145796-456</t>
  </si>
  <si>
    <t>ANGEL VIEW- RUSSELL</t>
  </si>
  <si>
    <t>1346408598-548</t>
  </si>
  <si>
    <t>LA DENEY HOME</t>
  </si>
  <si>
    <t>1336696046-907</t>
  </si>
  <si>
    <t>CANDLELIGHT HOME MERCED</t>
  </si>
  <si>
    <t>1730141755-486</t>
  </si>
  <si>
    <t>HOME GUIDING HANDS-GERMON</t>
  </si>
  <si>
    <t>1962488007-135</t>
  </si>
  <si>
    <t>LA COSTA HOUSE</t>
  </si>
  <si>
    <t>1720626815-228</t>
  </si>
  <si>
    <t>KENYON HOUSE</t>
  </si>
  <si>
    <t>1528105376-493</t>
  </si>
  <si>
    <t>ANGEL VIEW - HOPE</t>
  </si>
  <si>
    <t>1568509321-477</t>
  </si>
  <si>
    <t>ANGEL VIEW - FURBEE</t>
  </si>
  <si>
    <t>1700068111-168</t>
  </si>
  <si>
    <t>BUTLER VALLEY #2</t>
  </si>
  <si>
    <t>1447301213-513</t>
  </si>
  <si>
    <t>LANARK HOUSE</t>
  </si>
  <si>
    <t>1114124849-415</t>
  </si>
  <si>
    <t>PROMISING FUTURES - HILLSIDE</t>
  </si>
  <si>
    <t>1487781753-305</t>
  </si>
  <si>
    <t>LILLIAN HOME</t>
  </si>
  <si>
    <t>1962488007-154</t>
  </si>
  <si>
    <t>GRACE HOUSE</t>
  </si>
  <si>
    <t>1366650376-138</t>
  </si>
  <si>
    <t>MILESTONES OF DEVELOP #3 SUNRISE</t>
  </si>
  <si>
    <t>1457428427-906</t>
  </si>
  <si>
    <t>LONIKA HOME-APHENA</t>
  </si>
  <si>
    <t>1417010604-176</t>
  </si>
  <si>
    <t>BETHESDA LUTHERAN-PARTHENON</t>
  </si>
  <si>
    <t>1811024649-523</t>
  </si>
  <si>
    <t>FLORINDA HOME</t>
  </si>
  <si>
    <t>1508075508-626</t>
  </si>
  <si>
    <t>WYNN RESIDENCE</t>
  </si>
  <si>
    <t>1124083738-579</t>
  </si>
  <si>
    <t>HOME GUIDING HANDS-CUMBRE</t>
  </si>
  <si>
    <t>1215550058-915</t>
  </si>
  <si>
    <t>RUUS VILLA</t>
  </si>
  <si>
    <t>1962463745-321</t>
  </si>
  <si>
    <t>HOME GUIDING HANDS-AQUILLA</t>
  </si>
  <si>
    <t>1821635376-143</t>
  </si>
  <si>
    <t>BUCHANAN HOUSE</t>
  </si>
  <si>
    <t>1750444345-210</t>
  </si>
  <si>
    <t>NEW WAY ICF/DD-H #5</t>
  </si>
  <si>
    <t>1285771055-325</t>
  </si>
  <si>
    <t>ANGEL VIEW - FRIEDMAN</t>
  </si>
  <si>
    <t>1447397120-340</t>
  </si>
  <si>
    <t>MAVIS HOUSE - JONBEC CARE INC</t>
  </si>
  <si>
    <t>1811105919-478</t>
  </si>
  <si>
    <t>SUNBURST CARE CENTER</t>
  </si>
  <si>
    <t>1649805912-583</t>
  </si>
  <si>
    <t>MIKA'S HOME ICF/DD-H/JINGMA INC</t>
  </si>
  <si>
    <t>1962488007-83</t>
  </si>
  <si>
    <t>ANZA HOUSE</t>
  </si>
  <si>
    <t>1619017118-250</t>
  </si>
  <si>
    <t>NORTHAMPTON HOUSE - JONBEC CARE INC</t>
  </si>
  <si>
    <t>1720209042-438</t>
  </si>
  <si>
    <t>VALJEAN - DD HOMES</t>
  </si>
  <si>
    <t>1538206388-360</t>
  </si>
  <si>
    <t>ANGEL VIEW - FLEMING</t>
  </si>
  <si>
    <t>1821579152-558</t>
  </si>
  <si>
    <t>CITRON WAY ICF/DD-H</t>
  </si>
  <si>
    <t>1154466928-285</t>
  </si>
  <si>
    <t>THE RANCHITO</t>
  </si>
  <si>
    <t>1710941141-206</t>
  </si>
  <si>
    <t>HOME GUIDING-WINDMILL VIEW</t>
  </si>
  <si>
    <t>1992912513-599</t>
  </si>
  <si>
    <t>CARCIDO'S ICF/DDH - J &amp; M HOME</t>
  </si>
  <si>
    <t>1760519128-162</t>
  </si>
  <si>
    <t>COLLEGE HOUSE</t>
  </si>
  <si>
    <t>1568674703-485</t>
  </si>
  <si>
    <t>VILLA VADNAIS</t>
  </si>
  <si>
    <t>1215119045-140</t>
  </si>
  <si>
    <t>SANTANA GROUP HOME</t>
  </si>
  <si>
    <t>1073771226-594</t>
  </si>
  <si>
    <t>BOULDER HOME</t>
  </si>
  <si>
    <t>1962488007-84</t>
  </si>
  <si>
    <t>MICHALOWSKI HOUSE</t>
  </si>
  <si>
    <t>1962488007-136</t>
  </si>
  <si>
    <t>VIA RIO HOUSE</t>
  </si>
  <si>
    <t>1831341874-434</t>
  </si>
  <si>
    <t>UCP/SCF DRONFIELD - NORTH</t>
  </si>
  <si>
    <t>1588799670-449</t>
  </si>
  <si>
    <t>ARC - IMPERIAL VALLEY #3 (WILDFLOWER)</t>
  </si>
  <si>
    <t>1427108620-568</t>
  </si>
  <si>
    <t>SEACLIFF ICF/DD-H</t>
  </si>
  <si>
    <t>1417010604-300</t>
  </si>
  <si>
    <t>BETHESDA LUTHERAN-MITCHELL</t>
  </si>
  <si>
    <t>1508821166-125</t>
  </si>
  <si>
    <t>HOME OF GUIDING-THALHEIMER</t>
  </si>
  <si>
    <t>1962488007-247</t>
  </si>
  <si>
    <t>ORIENTE HOUSE</t>
  </si>
  <si>
    <t>1962488007-134</t>
  </si>
  <si>
    <t>MONTGOMERY HOUSE</t>
  </si>
  <si>
    <t>1447386362-481</t>
  </si>
  <si>
    <t>RCCA - CHIMANGO COURT</t>
  </si>
  <si>
    <t>1982862132-538</t>
  </si>
  <si>
    <t>MANZANITA HOME</t>
  </si>
  <si>
    <t>1043275373-128</t>
  </si>
  <si>
    <t>HOME OF GUIDING - GROSSMONT</t>
  </si>
  <si>
    <t>1508820937-239</t>
  </si>
  <si>
    <t>HOME OF GUIDING HANDS-BISBY</t>
  </si>
  <si>
    <t>1588730881-545</t>
  </si>
  <si>
    <t>ARGUS HOME</t>
  </si>
  <si>
    <t>1366658726-398</t>
  </si>
  <si>
    <t>LOYD'S LIBERTY - KNOLL</t>
  </si>
  <si>
    <t>1043559974-105</t>
  </si>
  <si>
    <t>THOMAS HOME</t>
  </si>
  <si>
    <t>1396188397-18</t>
  </si>
  <si>
    <t>CHESTER HOUSE</t>
  </si>
  <si>
    <t>1770740623-328</t>
  </si>
  <si>
    <t>STONEHAVEN HOUSE</t>
  </si>
  <si>
    <t>1134286222-417</t>
  </si>
  <si>
    <t>ELENA'S ICF/DD-H #2</t>
  </si>
  <si>
    <t>1821124793-374</t>
  </si>
  <si>
    <t>JOANNE WAY</t>
  </si>
  <si>
    <t>1639387731-520</t>
  </si>
  <si>
    <t>SUNBURST CARE CTR-WINNETKA</t>
  </si>
  <si>
    <t>1487263968-925</t>
  </si>
  <si>
    <t>J &amp; E HOME, INC.</t>
  </si>
  <si>
    <t>1093137762-89</t>
  </si>
  <si>
    <t>PARHAM HOUSE</t>
  </si>
  <si>
    <t>1316021942-397</t>
  </si>
  <si>
    <t>912 MAGNOLIA HOME</t>
  </si>
  <si>
    <t>1487015558-872</t>
  </si>
  <si>
    <t>GENTRY ICF, INC.</t>
  </si>
  <si>
    <t>1851476253-269</t>
  </si>
  <si>
    <t>NEW IDEALS - NOGAL HOUSE</t>
  </si>
  <si>
    <t>1447467592-137</t>
  </si>
  <si>
    <t>MILESTONES OF DEVELOP #I - HILLVIEW</t>
  </si>
  <si>
    <t>1851463483-264</t>
  </si>
  <si>
    <t>HARBOR VILLAGE II</t>
  </si>
  <si>
    <t>1386700664-389</t>
  </si>
  <si>
    <t>ELENA'S ICF/DD-H #1</t>
  </si>
  <si>
    <t>1912063637-501</t>
  </si>
  <si>
    <t>ELENA'S ICF/DD-H #3</t>
  </si>
  <si>
    <t>1013169259-591</t>
  </si>
  <si>
    <t>UCP/SCF WHITE OAK HOUSE</t>
  </si>
  <si>
    <t>1316021942-270</t>
  </si>
  <si>
    <t>MAGNOLIA RESIDENTIAL HOME</t>
  </si>
  <si>
    <t>1831151851-127</t>
  </si>
  <si>
    <t>HOME OF GUIDING-JACK CLOSE</t>
  </si>
  <si>
    <t>1033294434-252</t>
  </si>
  <si>
    <t>NEW IDEALS - CLIFFROSE HOUSE</t>
  </si>
  <si>
    <t>1588799670-897</t>
  </si>
  <si>
    <t>ARC IMPERIAL VALLEY #2</t>
  </si>
  <si>
    <t>1417010604-295</t>
  </si>
  <si>
    <t>BETHESDA LUTHERAN-ASHCROFT</t>
  </si>
  <si>
    <t>1033255831-231</t>
  </si>
  <si>
    <t>SERRA RES CTR - ELLEN</t>
  </si>
  <si>
    <t>1831305564-363</t>
  </si>
  <si>
    <t>BROWN HOUSE</t>
  </si>
  <si>
    <t>1578615738-283</t>
  </si>
  <si>
    <t>PARTHENIA HOUSE</t>
  </si>
  <si>
    <t>1750846655-498</t>
  </si>
  <si>
    <t>JAMES COURT MANOR</t>
  </si>
  <si>
    <t>1417010604-173</t>
  </si>
  <si>
    <t>BETHESDA LUTHERAN-REGINA</t>
  </si>
  <si>
    <t>1154466928-322</t>
  </si>
  <si>
    <t>SCHMIDT HOUSE</t>
  </si>
  <si>
    <t>1346376886-473</t>
  </si>
  <si>
    <t>VERBENA HOME</t>
  </si>
  <si>
    <t>1477517829-126</t>
  </si>
  <si>
    <t>HOME GUIDING HANDS-GAY RIO</t>
  </si>
  <si>
    <t>1679794192-416</t>
  </si>
  <si>
    <t>FAIRVIEW HOUSE</t>
  </si>
  <si>
    <t>1013099381-582</t>
  </si>
  <si>
    <t>HEIL HOUSE</t>
  </si>
  <si>
    <t>1770610438-354</t>
  </si>
  <si>
    <t>LA ALMENDRA</t>
  </si>
  <si>
    <t>1801496476-483</t>
  </si>
  <si>
    <t>CASA NOVA HOME</t>
  </si>
  <si>
    <t>1801173026-35</t>
  </si>
  <si>
    <t>OUR LADY OF MERCY HOME II</t>
  </si>
  <si>
    <t>1083859094-56</t>
  </si>
  <si>
    <t>MONTICELLO HOME</t>
  </si>
  <si>
    <t>1043492879-124</t>
  </si>
  <si>
    <t>HELMER</t>
  </si>
  <si>
    <t>1811024185-357</t>
  </si>
  <si>
    <t>TEAK HOME</t>
  </si>
  <si>
    <t>1386869584-171</t>
  </si>
  <si>
    <t>OMEGA HOUSE</t>
  </si>
  <si>
    <t>1720103971-180</t>
  </si>
  <si>
    <t>MT SHADOWS - ASH HOUSE</t>
  </si>
  <si>
    <t>1871519595-144</t>
  </si>
  <si>
    <t>MILTON HOUSE</t>
  </si>
  <si>
    <t>CY 2026 ICF/DD-H 7-15 Beds</t>
  </si>
  <si>
    <t>DDH 7-15</t>
  </si>
  <si>
    <t>1679783161-337</t>
  </si>
  <si>
    <t>TLC - LINDLEY HOUSE #2</t>
  </si>
  <si>
    <t>Intentionally left blank</t>
  </si>
  <si>
    <t>1710171749-157</t>
  </si>
  <si>
    <t>Locust Home</t>
  </si>
  <si>
    <t>1154572782-211</t>
  </si>
  <si>
    <t>UCP/SCF BLEDSOE HOUSE</t>
  </si>
  <si>
    <t>1124063763-216</t>
  </si>
  <si>
    <t>UCP/SCF BUENA PARK HOUSE</t>
  </si>
  <si>
    <t>1164964383-916</t>
  </si>
  <si>
    <t>ST. GRACE MANOR 2</t>
  </si>
  <si>
    <t>1518119775-212</t>
  </si>
  <si>
    <t>UCP/SCF HARBOR HOUSE</t>
  </si>
  <si>
    <t>1588006860-67</t>
  </si>
  <si>
    <t>CHESHIRE</t>
  </si>
  <si>
    <t>1922250968-222</t>
  </si>
  <si>
    <t>UCP/SCF HUBBARD HOUSE</t>
  </si>
  <si>
    <t>1003262239-886</t>
  </si>
  <si>
    <t>GATEWAY CENTER ICF 2</t>
  </si>
  <si>
    <t>1528278371-165</t>
  </si>
  <si>
    <t>A Broader Living Experience A.B.L.E</t>
  </si>
  <si>
    <t>1295957728-208</t>
  </si>
  <si>
    <t>CONNER RESIDENCE</t>
  </si>
  <si>
    <t>1801079058-352</t>
  </si>
  <si>
    <t>MITCHELL HOME EUCALYPTUS</t>
  </si>
  <si>
    <t>1083827109-129</t>
  </si>
  <si>
    <t>DEL PARK MANOR</t>
  </si>
  <si>
    <t>1760658157-147</t>
  </si>
  <si>
    <t>ALTA'S PLACE</t>
  </si>
  <si>
    <t>1265596373-571</t>
  </si>
  <si>
    <t>PETALUMA ICF/DD-H</t>
  </si>
  <si>
    <t>1508208877-72</t>
  </si>
  <si>
    <t>MARIAH</t>
  </si>
  <si>
    <t>1558703827-70</t>
  </si>
  <si>
    <t>ITUMA</t>
  </si>
  <si>
    <t>1457652885-45</t>
  </si>
  <si>
    <t>GATEWAY CENTER</t>
  </si>
  <si>
    <t>1750406047-324</t>
  </si>
  <si>
    <t>MITCHELL HOME</t>
  </si>
  <si>
    <t>1285847301-130</t>
  </si>
  <si>
    <t>EVERGREEN RESIDENCE</t>
  </si>
  <si>
    <t>1689896813-218</t>
  </si>
  <si>
    <t>GARRISON HOUSE</t>
  </si>
  <si>
    <t>1265658892-399</t>
  </si>
  <si>
    <t>PRES JOHN ADAMS #3-FALCONER</t>
  </si>
  <si>
    <t>1669622353-220</t>
  </si>
  <si>
    <t>UCP/SCF BEL AIR HOUSE</t>
  </si>
  <si>
    <t>CY 2026 ICF/DD-N 4-6 Beds</t>
  </si>
  <si>
    <t>DDN 4-6</t>
  </si>
  <si>
    <t>1366578668-812</t>
  </si>
  <si>
    <t>CASA #3</t>
  </si>
  <si>
    <t>1770622292-818</t>
  </si>
  <si>
    <t>ANTELOPE HILLS MANOR</t>
  </si>
  <si>
    <t>1114138476-646</t>
  </si>
  <si>
    <t>TUPAZ HOME 2</t>
  </si>
  <si>
    <t>1356408314-752</t>
  </si>
  <si>
    <t>NEWMAN ICF/DD-N HOME</t>
  </si>
  <si>
    <t>1366578668-793</t>
  </si>
  <si>
    <t>CASA #2</t>
  </si>
  <si>
    <t>1306902507-786</t>
  </si>
  <si>
    <t>CREST VIEW ICF/DD-N HOME</t>
  </si>
  <si>
    <t>1528386786-63</t>
  </si>
  <si>
    <t>TULLIA PLACE</t>
  </si>
  <si>
    <t>1295154862-1</t>
  </si>
  <si>
    <t>RIVERGREEN LODGE ICF/DD-N</t>
  </si>
  <si>
    <t>1730596214-98</t>
  </si>
  <si>
    <t>SOLIDUM CARE HOME ICF DDN #3</t>
  </si>
  <si>
    <t>1205002904-843</t>
  </si>
  <si>
    <t>KLAMATH HOME ICF DD-N</t>
  </si>
  <si>
    <t>1457768848-905</t>
  </si>
  <si>
    <t>DOUG CARRIE HOME</t>
  </si>
  <si>
    <t>1568673960-838</t>
  </si>
  <si>
    <t>TUPAZ HOME 11</t>
  </si>
  <si>
    <t>1407002033-54</t>
  </si>
  <si>
    <t>QUINTANA HOME</t>
  </si>
  <si>
    <t>1376968289-2</t>
  </si>
  <si>
    <t>VINE VALLEY HOMES - SHARP</t>
  </si>
  <si>
    <t>1184327165-761</t>
  </si>
  <si>
    <t>NOVA DEVELOP CTR-ARCH WAY</t>
  </si>
  <si>
    <t>1629381108-854</t>
  </si>
  <si>
    <t>COVINGTON HOUSE</t>
  </si>
  <si>
    <t>1518178904-281</t>
  </si>
  <si>
    <t>TUPAZ HOME 10</t>
  </si>
  <si>
    <t>1790298859-919</t>
  </si>
  <si>
    <t>SUNRISE ICF DD-N</t>
  </si>
  <si>
    <t>1184759227-729</t>
  </si>
  <si>
    <t>KELLY &amp; SCOTT'S CARE HOME 1</t>
  </si>
  <si>
    <t>1952728412-917</t>
  </si>
  <si>
    <t>ST. PAUL ICF</t>
  </si>
  <si>
    <t>1437473063-99</t>
  </si>
  <si>
    <t>SUNSHINE ICF/DD-N</t>
  </si>
  <si>
    <t>1396213302-910</t>
  </si>
  <si>
    <t>AMAZING GRACE OASIS II</t>
  </si>
  <si>
    <t>1922219302-815</t>
  </si>
  <si>
    <t>TUPAZ HOME 8</t>
  </si>
  <si>
    <t>1790875441-829</t>
  </si>
  <si>
    <t>ROBIN DALE HOME</t>
  </si>
  <si>
    <t>1922582568-682</t>
  </si>
  <si>
    <t>TRANQUILITY HOMES, INC.</t>
  </si>
  <si>
    <t>1962541177-852</t>
  </si>
  <si>
    <t>SAVA HOME</t>
  </si>
  <si>
    <t>1992916399-842</t>
  </si>
  <si>
    <t>TUPAZ HOME 12</t>
  </si>
  <si>
    <t>1104976794-713</t>
  </si>
  <si>
    <t>GABRIEL CARE HOMES-ELM ICF</t>
  </si>
  <si>
    <t>1487665550-696</t>
  </si>
  <si>
    <t>ALPINE HOME II</t>
  </si>
  <si>
    <t>1730708637-751</t>
  </si>
  <si>
    <t>SHINRAI - CAMINO VERDE</t>
  </si>
  <si>
    <t>1184759227-727</t>
  </si>
  <si>
    <t>KELLY &amp; SCOTT'S CARE HOME 3</t>
  </si>
  <si>
    <t>1295373389-717</t>
  </si>
  <si>
    <t>HORRIGAN ENT INC-KINGSTON HOUSE</t>
  </si>
  <si>
    <t>1407067937-224</t>
  </si>
  <si>
    <t>TUPAZ HOME I</t>
  </si>
  <si>
    <t>1447388756-775</t>
  </si>
  <si>
    <t>VISTA DEL VALLE</t>
  </si>
  <si>
    <t>1134347834-725</t>
  </si>
  <si>
    <t>CRANE ICF/DD-N</t>
  </si>
  <si>
    <t>1013183581-782</t>
  </si>
  <si>
    <t>ALPINE ICF-GABRIEL CARE HOMES</t>
  </si>
  <si>
    <t>1508155003-117</t>
  </si>
  <si>
    <t>STEELE'S VISIONS - TERRACE</t>
  </si>
  <si>
    <t>1629585856-884</t>
  </si>
  <si>
    <t>AMAZING GRACE OASIS</t>
  </si>
  <si>
    <t>1558062224-10</t>
  </si>
  <si>
    <t>LAVANG CARE HOMES-BUCKINGHAM</t>
  </si>
  <si>
    <t>1336276054-819</t>
  </si>
  <si>
    <t>JAN &amp; GAIL'S CARE HOME - OAK</t>
  </si>
  <si>
    <t>1366578668-767</t>
  </si>
  <si>
    <t>CASA #1</t>
  </si>
  <si>
    <t>1841401213-732</t>
  </si>
  <si>
    <t>TUPAZ HOME 7</t>
  </si>
  <si>
    <t>1346392412-745</t>
  </si>
  <si>
    <t>ALLEN-SPEES FAMILY HOME - DEL MAR</t>
  </si>
  <si>
    <t>1477789832-80</t>
  </si>
  <si>
    <t>HARPS COURT</t>
  </si>
  <si>
    <t>1154519015-735</t>
  </si>
  <si>
    <t>JANRAY HOME</t>
  </si>
  <si>
    <t>1669002465-784</t>
  </si>
  <si>
    <t>ENRICHING II</t>
  </si>
  <si>
    <t>1922219476-664</t>
  </si>
  <si>
    <t>TUPAZ HOME 3</t>
  </si>
  <si>
    <t>1750592119-720</t>
  </si>
  <si>
    <t>TUPAZ HOME 6</t>
  </si>
  <si>
    <t>1245380146-763</t>
  </si>
  <si>
    <t>SHINRAI-GRIDLEY</t>
  </si>
  <si>
    <t>1629297122-790</t>
  </si>
  <si>
    <t>PUTNAM WEST ICF/DD-N</t>
  </si>
  <si>
    <t>1467675017-722</t>
  </si>
  <si>
    <t>POSITIVE DIRECTIONS #8</t>
  </si>
  <si>
    <t>1891107231-881</t>
  </si>
  <si>
    <t>DIVINE FAMILY CARE LLC</t>
  </si>
  <si>
    <t>1164663746-36</t>
  </si>
  <si>
    <t>PACIFIC HOME CARE</t>
  </si>
  <si>
    <t>1396824132-807</t>
  </si>
  <si>
    <t>G &amp; E CARE HOME</t>
  </si>
  <si>
    <t>1083825541-672</t>
  </si>
  <si>
    <t>TUPAZ HOME 4</t>
  </si>
  <si>
    <t>1942527023-8</t>
  </si>
  <si>
    <t>CLAREMY HOUSE</t>
  </si>
  <si>
    <t>1083081954-879</t>
  </si>
  <si>
    <t>GOETHE HOUSE</t>
  </si>
  <si>
    <t>1053563536-96</t>
  </si>
  <si>
    <t>SHIRLEY'S ICF/DD-N #5</t>
  </si>
  <si>
    <t>1811102791-853</t>
  </si>
  <si>
    <t>CEDAR RIDGE HOUSE</t>
  </si>
  <si>
    <t>1679071070-844</t>
  </si>
  <si>
    <t>HORRIGAN ENT INC-OASIS HOUSE</t>
  </si>
  <si>
    <t>1285801241-738</t>
  </si>
  <si>
    <t>SAN MIGUEL ICF/DD-N</t>
  </si>
  <si>
    <t>1316021942-303</t>
  </si>
  <si>
    <t>BEL AIR HOME</t>
  </si>
  <si>
    <t>1164125175-32</t>
  </si>
  <si>
    <t>NVDS - WILVERN HOUSE</t>
  </si>
  <si>
    <t>1396995072-106</t>
  </si>
  <si>
    <t>CIRCLE OF CARE CORPORATION</t>
  </si>
  <si>
    <t>1669195053-855</t>
  </si>
  <si>
    <t>OPEN ARMS ICF/DD-N</t>
  </si>
  <si>
    <t>1083004782-757</t>
  </si>
  <si>
    <t>STEPHANIE'S ICF/DD-N</t>
  </si>
  <si>
    <t>1205019767-828</t>
  </si>
  <si>
    <t>SHINRAI - ARAM HOUSE</t>
  </si>
  <si>
    <t>1083832752-831</t>
  </si>
  <si>
    <t>SAN JUAN ICF/DD-N</t>
  </si>
  <si>
    <t>1326255498-679</t>
  </si>
  <si>
    <t>LOYD'S LIBERTY-JOELYLE</t>
  </si>
  <si>
    <t>1164887089-11</t>
  </si>
  <si>
    <t>POSITIVE DIRECTIONS #10</t>
  </si>
  <si>
    <t>1962613422-688</t>
  </si>
  <si>
    <t>TUPAZ HOME 5</t>
  </si>
  <si>
    <t>1881820207-82</t>
  </si>
  <si>
    <t>LAURISTON DRIVE</t>
  </si>
  <si>
    <t>1316085947-850</t>
  </si>
  <si>
    <t>JO-MI ICF/DD-N</t>
  </si>
  <si>
    <t>1871634451-287</t>
  </si>
  <si>
    <t>JONBEC CARE INC - HILLSIDE HOUSE</t>
  </si>
  <si>
    <t>1770635450-711</t>
  </si>
  <si>
    <t>ALLEN-SPEES FAMILY HOME-ROBERTS</t>
  </si>
  <si>
    <t>1003027491-647</t>
  </si>
  <si>
    <t>TUPAZ HOME 9</t>
  </si>
  <si>
    <t>1679757595-764</t>
  </si>
  <si>
    <t>GERELYN PEDIATRIC CARE</t>
  </si>
  <si>
    <t>1831774603-648</t>
  </si>
  <si>
    <t>DAVIDSON ADULT-BROOKDALE</t>
  </si>
  <si>
    <t>1902072473-567</t>
  </si>
  <si>
    <t>GABRIEL CARE HOMES-WOODBRIDGE ICF</t>
  </si>
  <si>
    <t>1972739399-864</t>
  </si>
  <si>
    <t>IONIAN STREET</t>
  </si>
  <si>
    <t>1063886638-871</t>
  </si>
  <si>
    <t>SONIA'S ICFDDN</t>
  </si>
  <si>
    <t>1154557577-90</t>
  </si>
  <si>
    <t>TAMARAND WAY</t>
  </si>
  <si>
    <t>1790872059-718</t>
  </si>
  <si>
    <t>QUALITY CARE HOME</t>
  </si>
  <si>
    <t>1316021942-50</t>
  </si>
  <si>
    <t>CRESTWOOD HOME</t>
  </si>
  <si>
    <t>1164658589-85</t>
  </si>
  <si>
    <t>MINOA WAY</t>
  </si>
  <si>
    <t>1114105970-866</t>
  </si>
  <si>
    <t>JANRAY HOME II</t>
  </si>
  <si>
    <t>1851463483-821</t>
  </si>
  <si>
    <t>DONNA HOUSE</t>
  </si>
  <si>
    <t>1508485376-716</t>
  </si>
  <si>
    <t>SHINRAI - PURPLE HILLS</t>
  </si>
  <si>
    <t>1124192364-734</t>
  </si>
  <si>
    <t>BADGER CREEK</t>
  </si>
  <si>
    <t>1063648483-78</t>
  </si>
  <si>
    <t>CAMINO ALETA-WILLOW SPRINGS</t>
  </si>
  <si>
    <t>1295151710-34</t>
  </si>
  <si>
    <t>COBBLESTONE HOUSE</t>
  </si>
  <si>
    <t>1922233469-79</t>
  </si>
  <si>
    <t>FAIRWAY COURT</t>
  </si>
  <si>
    <t>1982839320-77</t>
  </si>
  <si>
    <t>BUEN TIEMPO DRIVE</t>
  </si>
  <si>
    <t>1679600332-840</t>
  </si>
  <si>
    <t>CORAL HOME</t>
  </si>
  <si>
    <t>1033794805-638</t>
  </si>
  <si>
    <t>DAVIDSON CHILDREN'S-MARIE</t>
  </si>
  <si>
    <t>1366845380-24</t>
  </si>
  <si>
    <t>ST. JOSEPH'S TOWER ICF/DDN</t>
  </si>
  <si>
    <t>1639652613-697</t>
  </si>
  <si>
    <t>CENTRAL VALLEY TLCF, INC. - KANAI</t>
  </si>
  <si>
    <t>1417009507-712</t>
  </si>
  <si>
    <t>SHIRLEY'S ICF/DD-N #1</t>
  </si>
  <si>
    <t>1164606380-813</t>
  </si>
  <si>
    <t>ELM CARE HOME</t>
  </si>
  <si>
    <t>1285762278-787</t>
  </si>
  <si>
    <t>NORRIS</t>
  </si>
  <si>
    <t>1013927102-769</t>
  </si>
  <si>
    <t>ALPINE HOME III</t>
  </si>
  <si>
    <t>1427692128-922</t>
  </si>
  <si>
    <t>CG ESTEPA CARE HOME 2, INC.</t>
  </si>
  <si>
    <t>1235759580-929</t>
  </si>
  <si>
    <t>J AND T HOME CARE</t>
  </si>
  <si>
    <t>1275700239-692</t>
  </si>
  <si>
    <t>AYER ICF/DD-N</t>
  </si>
  <si>
    <t>1659506012-88</t>
  </si>
  <si>
    <t>SULA WAY</t>
  </si>
  <si>
    <t>1013125749-715</t>
  </si>
  <si>
    <t>PATHWAYS ICF/DDN 2</t>
  </si>
  <si>
    <t>1174739544-694</t>
  </si>
  <si>
    <t>LOYD'S LIBERTY-HOLLY OAK</t>
  </si>
  <si>
    <t>1154536365-671</t>
  </si>
  <si>
    <t>LOYD'S LIBERTY-COLONY OAK</t>
  </si>
  <si>
    <t>1447466818-653</t>
  </si>
  <si>
    <t>LOYD'S LIBERTY-ALTAVILLE</t>
  </si>
  <si>
    <t>1295945244-746</t>
  </si>
  <si>
    <t>GREENFIELDS ICF #1</t>
  </si>
  <si>
    <t>1871131979-822</t>
  </si>
  <si>
    <t>HORRIGAN ENT INC-WALKER HOUSE</t>
  </si>
  <si>
    <t>1538388038-772</t>
  </si>
  <si>
    <t>FRANCISCO ICF/DD-N</t>
  </si>
  <si>
    <t>1578101663-859</t>
  </si>
  <si>
    <t>HORRIGAN ENT INC-NEWBURY HOUSE</t>
  </si>
  <si>
    <t>1427284843-91</t>
  </si>
  <si>
    <t>VIEW POINTE-EAST 8TH ST</t>
  </si>
  <si>
    <t>1447847793-924</t>
  </si>
  <si>
    <t>ARVALO HOME RIVERPARK</t>
  </si>
  <si>
    <t>1447380357-673</t>
  </si>
  <si>
    <t>NEW WAY ICF/DD-N #3</t>
  </si>
  <si>
    <t>1356557722-726</t>
  </si>
  <si>
    <t>LOYD'S LIBERTY-CHARTER OAK</t>
  </si>
  <si>
    <t>1245770676-903</t>
  </si>
  <si>
    <t>GRANADA HILLS CARE HOMES</t>
  </si>
  <si>
    <t>1689714214-686</t>
  </si>
  <si>
    <t>SEABRIGHT PLACE</t>
  </si>
  <si>
    <t>1265648638-742</t>
  </si>
  <si>
    <t>LOYD'S LIBERTY-COLUMBIA</t>
  </si>
  <si>
    <t>1518436773-890</t>
  </si>
  <si>
    <t>PAPILLON DDN</t>
  </si>
  <si>
    <t>1356634331-12</t>
  </si>
  <si>
    <t>HIGHER GROUND HOMES #1</t>
  </si>
  <si>
    <t>1669175667-110</t>
  </si>
  <si>
    <t>NVDS - OAK MESA</t>
  </si>
  <si>
    <t>1851572572-700</t>
  </si>
  <si>
    <t>RCN PEDIATRIC CARE</t>
  </si>
  <si>
    <t>1205061645-86</t>
  </si>
  <si>
    <t>OCALA COURT</t>
  </si>
  <si>
    <t>1780805879-258</t>
  </si>
  <si>
    <t>ELGIN HOME</t>
  </si>
  <si>
    <t>1982812939-705</t>
  </si>
  <si>
    <t>LOYD'S LIBERTY-KROLL</t>
  </si>
  <si>
    <t>1053452789-783</t>
  </si>
  <si>
    <t>GREENTREE HOUSE</t>
  </si>
  <si>
    <t>1225124993-817</t>
  </si>
  <si>
    <t>ALLEN-FLORER FAMILY HOME-NINTH</t>
  </si>
  <si>
    <t>1821255258-932</t>
  </si>
  <si>
    <t>STAR ICF/DD-N Wakefield Home</t>
  </si>
  <si>
    <t>1386855856-707</t>
  </si>
  <si>
    <t>ANA'S ICF/DD-N</t>
  </si>
  <si>
    <t>1093852899-762</t>
  </si>
  <si>
    <t>ANGEL VIEW - KALFUSS</t>
  </si>
  <si>
    <t>1831263078-795</t>
  </si>
  <si>
    <t>MONTE VERDE</t>
  </si>
  <si>
    <t>1568598480-739</t>
  </si>
  <si>
    <t>RCCA - WHITE OAKS</t>
  </si>
  <si>
    <t>1942341524-288</t>
  </si>
  <si>
    <t>TERRACE VIEW - JONBEC CARE INC</t>
  </si>
  <si>
    <t>1013454644-43</t>
  </si>
  <si>
    <t>WALBROOK HOUSE</t>
  </si>
  <si>
    <t>1053436287-677</t>
  </si>
  <si>
    <t>MT SHADOWS - MAVERICK HOUSE</t>
  </si>
  <si>
    <t>1174672265-437</t>
  </si>
  <si>
    <t>GORHAM HOUSE</t>
  </si>
  <si>
    <t>1952687279-113</t>
  </si>
  <si>
    <t>PATHWAYS ICF/DDN 3</t>
  </si>
  <si>
    <t>1417183831-74</t>
  </si>
  <si>
    <t>ALFRED &amp; ELAINE BARRACK-EAST 4TH ST</t>
  </si>
  <si>
    <t>1851485908-791</t>
  </si>
  <si>
    <t>CAMPINA HOME</t>
  </si>
  <si>
    <t>1164606380-785</t>
  </si>
  <si>
    <t>MORENO</t>
  </si>
  <si>
    <t>1164606380-798</t>
  </si>
  <si>
    <t>COLOMA CARE HOME</t>
  </si>
  <si>
    <t>1154446383-665</t>
  </si>
  <si>
    <t>MT SHADOWS - MIRAMAR HOUSE</t>
  </si>
  <si>
    <t>1922215896-680</t>
  </si>
  <si>
    <t>GUM PROGRAM</t>
  </si>
  <si>
    <t>1457489759-640</t>
  </si>
  <si>
    <t>CAMELOT</t>
  </si>
  <si>
    <t>1679890750-9</t>
  </si>
  <si>
    <t>HARMONY HOUSE</t>
  </si>
  <si>
    <t>1275265647-931</t>
  </si>
  <si>
    <t>MJJ HOMES - BEL AIR</t>
  </si>
  <si>
    <t>1780724286-827</t>
  </si>
  <si>
    <t>CANTERBURY HOUSE-JONBEC CARE INC</t>
  </si>
  <si>
    <t>1164606380-758</t>
  </si>
  <si>
    <t>SHEPHERD DIVISION - 23RD STREET</t>
  </si>
  <si>
    <t>1124178983-754</t>
  </si>
  <si>
    <t>JAN&amp;GAIL'S CARE-SANTA CLARA</t>
  </si>
  <si>
    <t>1023219466-837</t>
  </si>
  <si>
    <t>NEAL'S HOME ICF/DD-N</t>
  </si>
  <si>
    <t>1750517165-87</t>
  </si>
  <si>
    <t>TOBIAS DRIVE</t>
  </si>
  <si>
    <t>1730216508-781</t>
  </si>
  <si>
    <t>JAN &amp; GAIL'S CARE - ATLANTIC</t>
  </si>
  <si>
    <t>1427186725-335</t>
  </si>
  <si>
    <t>GABLE</t>
  </si>
  <si>
    <t>1023299740-749</t>
  </si>
  <si>
    <t>R &amp; C QUALITY CARE</t>
  </si>
  <si>
    <t>1366570665-637</t>
  </si>
  <si>
    <t>GRANADA</t>
  </si>
  <si>
    <t>1518007970-760</t>
  </si>
  <si>
    <t>IMPERIAL PARK</t>
  </si>
  <si>
    <t>1013194497-635</t>
  </si>
  <si>
    <t>AMERICAN STAR HOME III</t>
  </si>
  <si>
    <t>1295096279-7</t>
  </si>
  <si>
    <t>ALLEN-COX FAMILY HOUSE-WHEELER</t>
  </si>
  <si>
    <t>1164606380-736</t>
  </si>
  <si>
    <t>YORKTOWN</t>
  </si>
  <si>
    <t>1275879801-649</t>
  </si>
  <si>
    <t>TAMARACK HOME</t>
  </si>
  <si>
    <t>1073732673-765</t>
  </si>
  <si>
    <t>PUTNAM ICF/DD-N</t>
  </si>
  <si>
    <t>1104055458-6</t>
  </si>
  <si>
    <t>ALLEN-COX FAMILY HOMES-BRIX</t>
  </si>
  <si>
    <t>1376639609-721</t>
  </si>
  <si>
    <t>CACHUELA ICF/DD-N HOME I</t>
  </si>
  <si>
    <t>1801233259-44</t>
  </si>
  <si>
    <t>PROVIDENT HEALTH CARE - RIVERSIDE HOME</t>
  </si>
  <si>
    <t>1497726434-645</t>
  </si>
  <si>
    <t>ST LUCYS HOME FOR CHILDREN</t>
  </si>
  <si>
    <t>1700069721-806</t>
  </si>
  <si>
    <t>LOYD'S LIBERTY-COLUMBIA NO</t>
  </si>
  <si>
    <t>1235349291-770</t>
  </si>
  <si>
    <t>GREENFIELDS ICF #2</t>
  </si>
  <si>
    <t>1639571599-889</t>
  </si>
  <si>
    <t>NEW PROVIDENCE ICF/DDN</t>
  </si>
  <si>
    <t>1861785842-13</t>
  </si>
  <si>
    <t>HIGHER GROUND HOMES #2</t>
  </si>
  <si>
    <t>1942464623-17</t>
  </si>
  <si>
    <t>BIXBY KNOLL PLACE II</t>
  </si>
  <si>
    <t>1932249406-834</t>
  </si>
  <si>
    <t>BLANDFORD HOUSE</t>
  </si>
  <si>
    <t>1205224334-26</t>
  </si>
  <si>
    <t>ANGEL'S HOME ICF, INC</t>
  </si>
  <si>
    <t>1104280361-870</t>
  </si>
  <si>
    <t>MOUNTAIN SHADOWS SPECIAL KIDS HOMES - GARTH</t>
  </si>
  <si>
    <t>1144401001-863</t>
  </si>
  <si>
    <t>SALISBURY HOUSE-JONBEC CARE INC</t>
  </si>
  <si>
    <t>1235266479-693</t>
  </si>
  <si>
    <t>PEARL HOME</t>
  </si>
  <si>
    <t>1083752810-756</t>
  </si>
  <si>
    <t>TEMPLE GARDEN HOMES III</t>
  </si>
  <si>
    <t>1467589606-779</t>
  </si>
  <si>
    <t>DOUGLAS HOME</t>
  </si>
  <si>
    <t>1417928458-639</t>
  </si>
  <si>
    <t>HOLY INFANT HOME FOR CHILDREN</t>
  </si>
  <si>
    <t>1790875441-810</t>
  </si>
  <si>
    <t>MARGARET'S HOME</t>
  </si>
  <si>
    <t>1124237094-744</t>
  </si>
  <si>
    <t>EVERGREEN PROGRAM</t>
  </si>
  <si>
    <t>1285821272-97</t>
  </si>
  <si>
    <t>SOLIDUM CARE HOME ICF DDN #2</t>
  </si>
  <si>
    <t>1164558714-323</t>
  </si>
  <si>
    <t>COLUMBINE</t>
  </si>
  <si>
    <t>1376710335-706</t>
  </si>
  <si>
    <t>LAWRENCE ICF/DD-N</t>
  </si>
  <si>
    <t>1568009512-69</t>
  </si>
  <si>
    <t>HORRIGAN ENT INC-OLIVE HOUSE</t>
  </si>
  <si>
    <t>1831225762-642</t>
  </si>
  <si>
    <t>VAN BUREN HOME</t>
  </si>
  <si>
    <t>1700927373-796</t>
  </si>
  <si>
    <t>TILDEN HOUSE</t>
  </si>
  <si>
    <t>1407971633-684</t>
  </si>
  <si>
    <t>MT SHADOWS - JUNIPER HOUSE</t>
  </si>
  <si>
    <t>1144340746-856</t>
  </si>
  <si>
    <t>JAN&amp;GAIL'S CARE-MONTE VISTA</t>
  </si>
  <si>
    <t>1982153011-883</t>
  </si>
  <si>
    <t>SUNNY HOME ICF/DD-N</t>
  </si>
  <si>
    <t>1558498683-841</t>
  </si>
  <si>
    <t>BEACHCOMBER HOME</t>
  </si>
  <si>
    <t>1821124868-753</t>
  </si>
  <si>
    <t>WASHINGTON HOUSE - ORANGE COUNTY</t>
  </si>
  <si>
    <t>1679708028-862</t>
  </si>
  <si>
    <t>FRAULINE DRIVE</t>
  </si>
  <si>
    <t>1851587224-836</t>
  </si>
  <si>
    <t>CARING CONCERN-NEATH ST</t>
  </si>
  <si>
    <t>1457487852-674</t>
  </si>
  <si>
    <t>TAYLOR COMMUNITY HOME</t>
  </si>
  <si>
    <t>1407175680-100</t>
  </si>
  <si>
    <t>AMERICAN STAR HOME V</t>
  </si>
  <si>
    <t>1033328901-728</t>
  </si>
  <si>
    <t>NORTH PROGRAM</t>
  </si>
  <si>
    <t>1811104797-792</t>
  </si>
  <si>
    <t>ELLIOT PROGRAM</t>
  </si>
  <si>
    <t>1699901017-92</t>
  </si>
  <si>
    <t>VILLA AMISTAD</t>
  </si>
  <si>
    <t>1316021942-731</t>
  </si>
  <si>
    <t>MANGO HOUSE</t>
  </si>
  <si>
    <t>1821200783-723</t>
  </si>
  <si>
    <t>AMERICAN STAR HOME I</t>
  </si>
  <si>
    <t>1326225665-800</t>
  </si>
  <si>
    <t>SHIRLEY'S ICF/DD-N #3</t>
  </si>
  <si>
    <t>1164606380-805</t>
  </si>
  <si>
    <t>HARVARD</t>
  </si>
  <si>
    <t>1467095935-927</t>
  </si>
  <si>
    <t>LORANE WAY</t>
  </si>
  <si>
    <t>1588704084-232</t>
  </si>
  <si>
    <t>WINDSOR HOUSE - JONBEC CARE INC</t>
  </si>
  <si>
    <t>1417582586-912</t>
  </si>
  <si>
    <t>VISTA DIVISION</t>
  </si>
  <si>
    <t>1538514807-869</t>
  </si>
  <si>
    <t>ERIN HOUSE</t>
  </si>
  <si>
    <t>1750617031-911</t>
  </si>
  <si>
    <t>MINUET HOME</t>
  </si>
  <si>
    <t>1184779779-641</t>
  </si>
  <si>
    <t>NEW WAY ICF/DD-N #4</t>
  </si>
  <si>
    <t>1568676492-668</t>
  </si>
  <si>
    <t>GAPASIN MANOR ICF/DD-N #1</t>
  </si>
  <si>
    <t>1285821272-865</t>
  </si>
  <si>
    <t>SOLIDUM CARE HOME ICF DDN #1</t>
  </si>
  <si>
    <t>1164558714-542</t>
  </si>
  <si>
    <t>BEECHWOOD</t>
  </si>
  <si>
    <t>1316072622-701</t>
  </si>
  <si>
    <t>RCCA - 1775 AUGUSTA</t>
  </si>
  <si>
    <t>1194853499-634</t>
  </si>
  <si>
    <t>MINUET</t>
  </si>
  <si>
    <t>1851587224-163</t>
  </si>
  <si>
    <t>CARING CONCERN-SAN MATEO</t>
  </si>
  <si>
    <t>1083081558-860</t>
  </si>
  <si>
    <t>MARIAS HOUSE</t>
  </si>
  <si>
    <t>1588805956-102</t>
  </si>
  <si>
    <t>PACIFIC HOME</t>
  </si>
  <si>
    <t>1861643728-116</t>
  </si>
  <si>
    <t>STEELE'S QUALITY LIVING -VASSAR</t>
  </si>
  <si>
    <t>1851463483-724</t>
  </si>
  <si>
    <t>SHERWOOD HOUSE</t>
  </si>
  <si>
    <t>1932563194-28</t>
  </si>
  <si>
    <t>MOUNTAIN SHADOWS SPECIAL KIDS HOME - JOSHUA</t>
  </si>
  <si>
    <t>1477888675-3</t>
  </si>
  <si>
    <t>CHENEY HOME ICF/DD-N</t>
  </si>
  <si>
    <t>1457428427-895</t>
  </si>
  <si>
    <t>LONIKA HOME-SPARTAN</t>
  </si>
  <si>
    <t>1851587224-848</t>
  </si>
  <si>
    <t>CARING CONCERN-DANA POINT</t>
  </si>
  <si>
    <t>1336444629-58</t>
  </si>
  <si>
    <t>RECODO LANE HOME</t>
  </si>
  <si>
    <t>1386772796-773</t>
  </si>
  <si>
    <t>FORBES</t>
  </si>
  <si>
    <t>1225165053-801</t>
  </si>
  <si>
    <t>JAN &amp; GAIL'S CARE-ARONIAN</t>
  </si>
  <si>
    <t>1477681773-251</t>
  </si>
  <si>
    <t>ROSE</t>
  </si>
  <si>
    <t>1265557417-178</t>
  </si>
  <si>
    <t>MT SHADOWS - PALM</t>
  </si>
  <si>
    <t>1629102710-832</t>
  </si>
  <si>
    <t>AMERICAN STAR HOME II</t>
  </si>
  <si>
    <t>1689714214-687</t>
  </si>
  <si>
    <t>CALLE SONORA PLACE</t>
  </si>
  <si>
    <t>1083741151-644</t>
  </si>
  <si>
    <t>MOONSTONE HOME</t>
  </si>
  <si>
    <t>1609332493-253</t>
  </si>
  <si>
    <t>SHEPPARD WAY ICF/DDN</t>
  </si>
  <si>
    <t>1427265800-675</t>
  </si>
  <si>
    <t>BIXBY KNOLL PLACE</t>
  </si>
  <si>
    <t>1194939025-708</t>
  </si>
  <si>
    <t>GAPASIN MANOR ICF/DD-N #2</t>
  </si>
  <si>
    <t>1063634541-814</t>
  </si>
  <si>
    <t>ROGER RESIDENCE</t>
  </si>
  <si>
    <t>1144357252-741</t>
  </si>
  <si>
    <t>STARFISH HOME</t>
  </si>
  <si>
    <t>1164606380-799</t>
  </si>
  <si>
    <t>LILAC CARE HOME</t>
  </si>
  <si>
    <t>1851500722-613</t>
  </si>
  <si>
    <t>MARSHALL PROGRAM</t>
  </si>
  <si>
    <t>1881759348-833</t>
  </si>
  <si>
    <t>OUR HOUSE - WESTBERRY</t>
  </si>
  <si>
    <t>1023200151-797</t>
  </si>
  <si>
    <t>SIERRA VISTA RES CARE HOME</t>
  </si>
  <si>
    <t>1073868279-42</t>
  </si>
  <si>
    <t>VINE VALLEY HOMES - SPRINGFORD</t>
  </si>
  <si>
    <t>1962530220-788</t>
  </si>
  <si>
    <t>OCCIDENTAL HOME</t>
  </si>
  <si>
    <t>1407063886-662</t>
  </si>
  <si>
    <t>NORMANDIE PLACE</t>
  </si>
  <si>
    <t>1750377297-748</t>
  </si>
  <si>
    <t>MAIN HOME, LLC</t>
  </si>
  <si>
    <t>1497883359-695</t>
  </si>
  <si>
    <t>NEW HORIZON "B"</t>
  </si>
  <si>
    <t>1184751497-780</t>
  </si>
  <si>
    <t>BLAISDELL HOME</t>
  </si>
  <si>
    <t>1154583219-112</t>
  </si>
  <si>
    <t>GREENFIELDS ICF #4</t>
  </si>
  <si>
    <t>1346338282-861</t>
  </si>
  <si>
    <t>J AND P HOMES - SAN CAPISTRANO</t>
  </si>
  <si>
    <t>1467517912-704</t>
  </si>
  <si>
    <t>OUR HOUSE SHANNON</t>
  </si>
  <si>
    <t>1942296488-771</t>
  </si>
  <si>
    <t>BARROW HOME LLC</t>
  </si>
  <si>
    <t>1073721288-768</t>
  </si>
  <si>
    <t>LAVERNA GUEST HOME</t>
  </si>
  <si>
    <t>1336298280-826</t>
  </si>
  <si>
    <t>DAVIS HOUSE</t>
  </si>
  <si>
    <t>1568598969-670</t>
  </si>
  <si>
    <t>MAGNOLIA COMMUNITY HOME</t>
  </si>
  <si>
    <t>1386772689-633</t>
  </si>
  <si>
    <t>Phoenix</t>
  </si>
  <si>
    <t>1750733655-874</t>
  </si>
  <si>
    <t>HEALTHY POINT HOMES</t>
  </si>
  <si>
    <t>1457428427-896</t>
  </si>
  <si>
    <t>MINOS HOME</t>
  </si>
  <si>
    <t>1316021942-709</t>
  </si>
  <si>
    <t>SUNSET HAVEN HOME</t>
  </si>
  <si>
    <t>1306901855-667</t>
  </si>
  <si>
    <t>OUR HOUSE - SUNSET</t>
  </si>
  <si>
    <t>1457428427-614</t>
  </si>
  <si>
    <t>LONIKA HOME - DORIA</t>
  </si>
  <si>
    <t>1164606380-766</t>
  </si>
  <si>
    <t>MESA TERRACE</t>
  </si>
  <si>
    <t>1063896462-918</t>
  </si>
  <si>
    <t>ST THERESE</t>
  </si>
  <si>
    <t>1780655720-652</t>
  </si>
  <si>
    <t>ST FRANCIS HOME FOR CHILDREN</t>
  </si>
  <si>
    <t>1790900074-847</t>
  </si>
  <si>
    <t>STEELE'S QUALITY LIVING</t>
  </si>
  <si>
    <t>1881926806-49</t>
  </si>
  <si>
    <t>CRESCENT HOME</t>
  </si>
  <si>
    <t>1487791224-714</t>
  </si>
  <si>
    <t>ANGEL VIEW - HUCKABEE</t>
  </si>
  <si>
    <t>1679569115-776</t>
  </si>
  <si>
    <t>BRIDLE HOME LLC</t>
  </si>
  <si>
    <t>1083825657-824</t>
  </si>
  <si>
    <t>PERLITA HOUSE ICF/DD-N</t>
  </si>
  <si>
    <t>1346338282-811</t>
  </si>
  <si>
    <t>J AND P HOMES - SAN PEDRO</t>
  </si>
  <si>
    <t>1477690238-472</t>
  </si>
  <si>
    <t>ANGEL VIEW - KUSTER</t>
  </si>
  <si>
    <t>1326290014-750</t>
  </si>
  <si>
    <t>LAGUNA ICF INC</t>
  </si>
  <si>
    <t>1588730881-737</t>
  </si>
  <si>
    <t>LORI'S HOME</t>
  </si>
  <si>
    <t>1922123157-643</t>
  </si>
  <si>
    <t>MT SHADOWS - HALBROOK HOUSE</t>
  </si>
  <si>
    <t>1619353091-875</t>
  </si>
  <si>
    <t>MY HOUSE</t>
  </si>
  <si>
    <t>1518147636-636</t>
  </si>
  <si>
    <t>LOYD'S LIBERTY - AUGUSTA</t>
  </si>
  <si>
    <t>1558499954-683</t>
  </si>
  <si>
    <t>NEW HORIZONS-PLUM STREET</t>
  </si>
  <si>
    <t>1588790844-740</t>
  </si>
  <si>
    <t>RCCA - RIVER OAKS</t>
  </si>
  <si>
    <t>1346305893-660</t>
  </si>
  <si>
    <t>OUR HOUSE WILLIAMS</t>
  </si>
  <si>
    <t>1023200151-115</t>
  </si>
  <si>
    <t>SIERRA VISTA RES CARE HOME #3</t>
  </si>
  <si>
    <t>1144647512-53</t>
  </si>
  <si>
    <t>LOGAN'S HOME - P&amp;J HOMES LLC</t>
  </si>
  <si>
    <t>1295916914-789</t>
  </si>
  <si>
    <t>RCN PEDIATRIC CARE II</t>
  </si>
  <si>
    <t>1356790786-651</t>
  </si>
  <si>
    <t>THOREAU PLACE II</t>
  </si>
  <si>
    <t>1821234774-60</t>
  </si>
  <si>
    <t>ANGEL VIEW - HOUSTON HOUSE</t>
  </si>
  <si>
    <t>1386293751-632</t>
  </si>
  <si>
    <t>GLACIER WAY HOME</t>
  </si>
  <si>
    <t>1689714214-691</t>
  </si>
  <si>
    <t>VIA LARGA PLACE</t>
  </si>
  <si>
    <t>1609082478-845</t>
  </si>
  <si>
    <t>BRADFORD HOME ICF DDN</t>
  </si>
  <si>
    <t>1255974275-901</t>
  </si>
  <si>
    <t>CHANTILLY-932-ORANGE COUNTY</t>
  </si>
  <si>
    <t>1972609998-669</t>
  </si>
  <si>
    <t>GARDEN PARK</t>
  </si>
  <si>
    <t>1346365590-177</t>
  </si>
  <si>
    <t>MT SHADOWS - JACARANDA</t>
  </si>
  <si>
    <t>1750687687-93</t>
  </si>
  <si>
    <t>DHK MANOR</t>
  </si>
  <si>
    <t>1487962122-114</t>
  </si>
  <si>
    <t>SIERRA VISTA RES CARE HOME #2</t>
  </si>
  <si>
    <t>1518095819-315</t>
  </si>
  <si>
    <t>CLARK</t>
  </si>
  <si>
    <t>1588730881-894</t>
  </si>
  <si>
    <t>ARTEMIA HOUSE</t>
  </si>
  <si>
    <t>1992348460-893</t>
  </si>
  <si>
    <t>LOS ANGELES 5940-ORANGE COUNTY</t>
  </si>
  <si>
    <t>1083741250-160</t>
  </si>
  <si>
    <t>2525 DEL MAR HOME</t>
  </si>
  <si>
    <t>1346428836-867</t>
  </si>
  <si>
    <t>SHASTA HOUSE</t>
  </si>
  <si>
    <t>1316315146-4</t>
  </si>
  <si>
    <t>CHENEY HOME ICF/DD-N II</t>
  </si>
  <si>
    <t>1356619019-22</t>
  </si>
  <si>
    <t>LOLETA GUEST HOME ICF DDN</t>
  </si>
  <si>
    <t>1679964837-878</t>
  </si>
  <si>
    <t>ANACAPA</t>
  </si>
  <si>
    <t>1487781159-820</t>
  </si>
  <si>
    <t>RCCA - PHOENIX</t>
  </si>
  <si>
    <t>1386859478-710</t>
  </si>
  <si>
    <t>HOME HEALTH SERVICES</t>
  </si>
  <si>
    <t>1790949303-109</t>
  </si>
  <si>
    <t>SILVER STAR ICF/DD-N</t>
  </si>
  <si>
    <t>1558569178-857</t>
  </si>
  <si>
    <t>RADCLIFF HOME ICF/DD-N</t>
  </si>
  <si>
    <t>1700941267-703</t>
  </si>
  <si>
    <t>OUR HOUSE BERRY</t>
  </si>
  <si>
    <t>1548476906-699</t>
  </si>
  <si>
    <t>RESIDENTIAL MANAGEMENT SVS</t>
  </si>
  <si>
    <t>1972609998-835</t>
  </si>
  <si>
    <t>LIGHTHOUSE ICF/DD-N</t>
  </si>
  <si>
    <t>1992915953-809</t>
  </si>
  <si>
    <t>GREENFIELDS ICF #3</t>
  </si>
  <si>
    <t>1528194487-661</t>
  </si>
  <si>
    <t>ROSEWOOD HOUSE</t>
  </si>
  <si>
    <t>1629466537-33</t>
  </si>
  <si>
    <t>LIVE-WELL ICF/DD-N</t>
  </si>
  <si>
    <t>1184759227-839</t>
  </si>
  <si>
    <t>KELLY &amp; SCOTT'S CARE HOME 2</t>
  </si>
  <si>
    <t>1730348764-119</t>
  </si>
  <si>
    <t>HAPPY RANCH PROGRAM</t>
  </si>
  <si>
    <t>1710029541-830</t>
  </si>
  <si>
    <t>DWC HOME CARE</t>
  </si>
  <si>
    <t>1467660670-823</t>
  </si>
  <si>
    <t>DOWNEY ADULT HOME CARE 1</t>
  </si>
  <si>
    <t>1538429253-64</t>
  </si>
  <si>
    <t>STONE BAY HOME</t>
  </si>
  <si>
    <t>1164606380-803</t>
  </si>
  <si>
    <t>GIBBS</t>
  </si>
  <si>
    <t>1952372997-685</t>
  </si>
  <si>
    <t>ST. MARY'S HOME ICF/DD-N</t>
  </si>
  <si>
    <t>1205857315-778</t>
  </si>
  <si>
    <t>TRI-ELIZABETH III - SAN PACO</t>
  </si>
  <si>
    <t>1871741082-68</t>
  </si>
  <si>
    <t>CONNIE MAE - ABILITY PATHWAYS</t>
  </si>
  <si>
    <t>1851429252-733</t>
  </si>
  <si>
    <t>NEW HORIZONS-LEILA</t>
  </si>
  <si>
    <t>1942532262-61</t>
  </si>
  <si>
    <t>DUDLEY HOME</t>
  </si>
  <si>
    <t>1215063136-702</t>
  </si>
  <si>
    <t>RCCA - 1948 AUGUSTA</t>
  </si>
  <si>
    <t>1366579641-794</t>
  </si>
  <si>
    <t>JAN &amp; GAIL'S CARE - LOYOLA</t>
  </si>
  <si>
    <t>1992143275-19</t>
  </si>
  <si>
    <t>COLD SPRINGS HOME</t>
  </si>
  <si>
    <t>1770669327-816</t>
  </si>
  <si>
    <t>ROSE-LUANN HOMES - RIDGLEA</t>
  </si>
  <si>
    <t>1457768848-904</t>
  </si>
  <si>
    <t>COUNTRY MAUREEN HOME</t>
  </si>
  <si>
    <t>1922158518-849</t>
  </si>
  <si>
    <t>RETREAT FOR CHILDREN</t>
  </si>
  <si>
    <t>1912111840-747</t>
  </si>
  <si>
    <t>GAPASIN MANOR ICF/DD-N #3</t>
  </si>
  <si>
    <t>1457489965-777</t>
  </si>
  <si>
    <t>CASA DEL SOL</t>
  </si>
  <si>
    <t>1023242245-59</t>
  </si>
  <si>
    <t>ANGEL VIEW - ASHLEY HOUSE</t>
  </si>
  <si>
    <t>CY 2026 ICF/DD-N 7-15 Beds</t>
  </si>
  <si>
    <t>DDN 7-15</t>
  </si>
  <si>
    <t>1093924912-846</t>
  </si>
  <si>
    <t>KRONENTHAL HOUSE</t>
  </si>
  <si>
    <t>1396894291-170</t>
  </si>
  <si>
    <t>MT SHADOWS - OLIVE HOUSE</t>
  </si>
  <si>
    <t>1669509402-676</t>
  </si>
  <si>
    <t>CIRCLEBROOK</t>
  </si>
  <si>
    <t>1588013528-66</t>
  </si>
  <si>
    <t>ST GRACE MANOR</t>
  </si>
  <si>
    <t>1760660336-868</t>
  </si>
  <si>
    <t>MONARCH HOME</t>
  </si>
  <si>
    <t>1477705416-851</t>
  </si>
  <si>
    <t>UCP/SCF BRADLEY HOUSE</t>
  </si>
  <si>
    <t>1659499945-606</t>
  </si>
  <si>
    <t>VALVERDE</t>
  </si>
  <si>
    <t>1720254535-221</t>
  </si>
  <si>
    <t>UCP/SCF HILLCREST HOUSE</t>
  </si>
  <si>
    <t>1598818239-678</t>
  </si>
  <si>
    <t>ALTANO HOUSE</t>
  </si>
  <si>
    <t>1659596856-719</t>
  </si>
  <si>
    <t>SOLARI RANCH</t>
  </si>
  <si>
    <t>ICFDD Per Diem Rate Calculations for CY 2026</t>
  </si>
  <si>
    <t>Rate period midpoint</t>
  </si>
  <si>
    <t>Capital Costs (Not Inflated)</t>
  </si>
  <si>
    <t>Property Tax (Inflated)</t>
  </si>
  <si>
    <t>Salaries, Wages and Benefits (Inflated: Labor Study Factor)</t>
  </si>
  <si>
    <t>All Other Costs (Inflated: CCPI)</t>
  </si>
  <si>
    <t>Total Projected Costs</t>
  </si>
  <si>
    <t xml:space="preserve">Per Diem </t>
  </si>
  <si>
    <t>Fiscal Year Beginning</t>
  </si>
  <si>
    <t>Fiscal Year Ending</t>
  </si>
  <si>
    <t>Fiscal Year End (FYE)</t>
  </si>
  <si>
    <t>Months Update</t>
  </si>
  <si>
    <r>
      <t xml:space="preserve">Total Days
</t>
    </r>
    <r>
      <rPr>
        <i/>
        <sz val="12"/>
        <rFont val="Segoe UI"/>
        <family val="2"/>
      </rPr>
      <t>(Page 2, Sec C, Line 3, Col "Total")</t>
    </r>
  </si>
  <si>
    <r>
      <t xml:space="preserve">Bedsize
</t>
    </r>
    <r>
      <rPr>
        <i/>
        <sz val="12"/>
        <rFont val="Segoe UI"/>
        <family val="2"/>
      </rPr>
      <t>(Page 2, Sec C, Line 2)</t>
    </r>
  </si>
  <si>
    <r>
      <t xml:space="preserve">Medi-Cal FFS Days
</t>
    </r>
    <r>
      <rPr>
        <i/>
        <sz val="12"/>
        <rFont val="Segoe UI"/>
        <family val="2"/>
      </rPr>
      <t>(Page 2, Sec C, Line 3, Col "Medi-Cal Fee for Service")</t>
    </r>
  </si>
  <si>
    <r>
      <t xml:space="preserve">Medi-Cal Managed Care Days
</t>
    </r>
    <r>
      <rPr>
        <i/>
        <sz val="12"/>
        <rFont val="Segoe UI"/>
        <family val="2"/>
      </rPr>
      <t>(Page 2, Sec C, Line 3, Col "Medi-Cal Managed Care")</t>
    </r>
  </si>
  <si>
    <r>
      <t xml:space="preserve">Other Days
</t>
    </r>
    <r>
      <rPr>
        <i/>
        <sz val="12"/>
        <rFont val="Segoe UI"/>
        <family val="2"/>
      </rPr>
      <t>(Page 2, Sec C, Line 3, Col "Other")</t>
    </r>
  </si>
  <si>
    <t>Capital Costs</t>
  </si>
  <si>
    <r>
      <t xml:space="preserve">Real Property Taxes
</t>
    </r>
    <r>
      <rPr>
        <i/>
        <sz val="12"/>
        <rFont val="Segoe UI"/>
        <family val="2"/>
      </rPr>
      <t>(Page 4, Sec H, Line 055)</t>
    </r>
  </si>
  <si>
    <t>Property Tax Inflation Factor</t>
  </si>
  <si>
    <t>Property Tax Inflated</t>
  </si>
  <si>
    <t>Sum SWB Costs</t>
  </si>
  <si>
    <t>Labor Inflation Factor</t>
  </si>
  <si>
    <t>SWB Inflated Cost</t>
  </si>
  <si>
    <r>
      <t xml:space="preserve">SB 616 Adjustment
</t>
    </r>
    <r>
      <rPr>
        <b/>
        <i/>
        <sz val="12"/>
        <rFont val="Segoe UI"/>
        <family val="2"/>
      </rPr>
      <t xml:space="preserve"> (Addtl 16 hours per 2,080 hours in 12 month period=0.0076)</t>
    </r>
  </si>
  <si>
    <t>Total Cost (less QAF, Adult Day Services and Non-program services)</t>
  </si>
  <si>
    <t>All Other Costs</t>
  </si>
  <si>
    <t>All Other Costs Inflation Factor</t>
  </si>
  <si>
    <t>All Other Costs Inflated</t>
  </si>
  <si>
    <t>Sum of Inflated Costs</t>
  </si>
  <si>
    <t>Calculated Cost Per Day</t>
  </si>
  <si>
    <t xml:space="preserve"> Unfrozen
Add-On (Hold for Future Use)</t>
  </si>
  <si>
    <t>QAF</t>
  </si>
  <si>
    <t>SB 616 Adjustment Per Day</t>
  </si>
  <si>
    <t>Per Diem
Including Unfrozen Add-Ons + QAF + SB 616 Adjustment</t>
  </si>
  <si>
    <t>P = N*O</t>
  </si>
  <si>
    <t>S = Q*R</t>
  </si>
  <si>
    <t>T=S*0.0076</t>
  </si>
  <si>
    <t>V=U-M-N-Q</t>
  </si>
  <si>
    <t>X=V*W</t>
  </si>
  <si>
    <t>Y=M+P+S+X</t>
  </si>
  <si>
    <t>Z=Y/G</t>
  </si>
  <si>
    <t>AB=(Z+AA)*.0957</t>
  </si>
  <si>
    <t>AC=T/G</t>
  </si>
  <si>
    <t>AD = Z+AA+AB+AC</t>
  </si>
  <si>
    <t>DRAFT</t>
  </si>
  <si>
    <t>2025 ICFDD Add-Ons</t>
  </si>
  <si>
    <t>For Lookup</t>
  </si>
  <si>
    <t>2025 Add-On</t>
  </si>
  <si>
    <t>2025 Facility Counts</t>
  </si>
  <si>
    <t>Count</t>
  </si>
  <si>
    <t>ICF/DD 1-59 Beds</t>
  </si>
  <si>
    <t>ICF/DD-H 4-6</t>
  </si>
  <si>
    <t>Ends after (Date) Unless Frozen</t>
  </si>
  <si>
    <t>12 Mos of
Add-On</t>
  </si>
  <si>
    <t>Months for Unfrozen Calc</t>
  </si>
  <si>
    <t>DOF $15.50 Min Wage, Effective Jan 2023</t>
  </si>
  <si>
    <t>Total Add-ons</t>
  </si>
  <si>
    <t>ICF/DD-H 7-15</t>
  </si>
  <si>
    <t>ICF/DD-N 4-6</t>
  </si>
  <si>
    <t>ICF/DD-N 7-15</t>
  </si>
  <si>
    <t>2006 Labor &amp; Non-Labor Inflation Factors</t>
  </si>
  <si>
    <t>Months To Update</t>
  </si>
  <si>
    <t>Property Tax</t>
  </si>
  <si>
    <t>DOF (Labor) Economic Forecast</t>
  </si>
  <si>
    <t>All Other
(CCPI)</t>
  </si>
  <si>
    <t>Property Tax same as previous years. Does not change year to year.</t>
  </si>
  <si>
    <t>Labor factor from Table 4 in annual labor study.</t>
  </si>
  <si>
    <t>All Other from CCPI from the non-labor inflation table.</t>
  </si>
  <si>
    <t>ICFDD Per Diem Rate Data for CY 2026</t>
  </si>
  <si>
    <t xml:space="preserve">Period Calculation </t>
  </si>
  <si>
    <t>DDH 4-6 Count</t>
  </si>
  <si>
    <t>DDH 7-15 Count</t>
  </si>
  <si>
    <t>DDN 4-6 Count</t>
  </si>
  <si>
    <t>DDN 7-15 Count</t>
  </si>
  <si>
    <t>Total Facility Count</t>
  </si>
  <si>
    <t>ID</t>
  </si>
  <si>
    <t>County Number</t>
  </si>
  <si>
    <t>NPI2</t>
  </si>
  <si>
    <t>TYPE</t>
  </si>
  <si>
    <t>Type2</t>
  </si>
  <si>
    <r>
      <t xml:space="preserve">Total Days
</t>
    </r>
    <r>
      <rPr>
        <i/>
        <sz val="11"/>
        <rFont val="Segoe UI"/>
        <family val="2"/>
      </rPr>
      <t>(Page 2, Sec C, Line 3, Col "Total")</t>
    </r>
  </si>
  <si>
    <t>Days Check (Y/N)</t>
  </si>
  <si>
    <t>Total Days
(FFS + MC)</t>
  </si>
  <si>
    <r>
      <t xml:space="preserve">Bedsize
</t>
    </r>
    <r>
      <rPr>
        <i/>
        <sz val="11"/>
        <rFont val="Segoe UI"/>
        <family val="2"/>
      </rPr>
      <t>(Page 2, Sec C, Line 2)</t>
    </r>
  </si>
  <si>
    <r>
      <t xml:space="preserve">Medi-Cal FFS Days
</t>
    </r>
    <r>
      <rPr>
        <i/>
        <sz val="11"/>
        <rFont val="Segoe UI"/>
        <family val="2"/>
      </rPr>
      <t>(Page 2, Sec C, Line 3, Col "Medi-Cal Fee for Service")</t>
    </r>
  </si>
  <si>
    <r>
      <t xml:space="preserve">Medi-Cal Managed Care Days
</t>
    </r>
    <r>
      <rPr>
        <i/>
        <sz val="11"/>
        <rFont val="Segoe UI"/>
        <family val="2"/>
      </rPr>
      <t>(Page 2, Sec C, Line 3, Col "Medi-Cal Managed Care")</t>
    </r>
  </si>
  <si>
    <r>
      <t xml:space="preserve">Other Days
</t>
    </r>
    <r>
      <rPr>
        <i/>
        <sz val="11"/>
        <rFont val="Segoe UI"/>
        <family val="2"/>
      </rPr>
      <t>(Page 2, Sec C, Line 3, Col "Other")</t>
    </r>
  </si>
  <si>
    <r>
      <t xml:space="preserve">Depreciation &amp; Amortization
</t>
    </r>
    <r>
      <rPr>
        <i/>
        <sz val="11"/>
        <rFont val="Segoe UI"/>
        <family val="2"/>
      </rPr>
      <t>(Page 4, Sec H, Line 045)</t>
    </r>
  </si>
  <si>
    <r>
      <t xml:space="preserve">Leases &amp; Rentals
</t>
    </r>
    <r>
      <rPr>
        <i/>
        <sz val="11"/>
        <rFont val="Segoe UI"/>
        <family val="2"/>
      </rPr>
      <t>(Page 4, Sec H, Line 050)</t>
    </r>
  </si>
  <si>
    <r>
      <t xml:space="preserve">Mortgage Interest
</t>
    </r>
    <r>
      <rPr>
        <i/>
        <sz val="11"/>
        <rFont val="Segoe UI"/>
        <family val="2"/>
      </rPr>
      <t>(Page 4, Sec H, Line 065)</t>
    </r>
  </si>
  <si>
    <t>Sum Of Capital Costs</t>
  </si>
  <si>
    <r>
      <t xml:space="preserve">Real Property Taxes
</t>
    </r>
    <r>
      <rPr>
        <i/>
        <sz val="11"/>
        <rFont val="Segoe UI"/>
        <family val="2"/>
      </rPr>
      <t>(Page 4, Sec H, Line 055)</t>
    </r>
  </si>
  <si>
    <t>Total Cost less QAF, Adult Day Services and Non-program services</t>
  </si>
  <si>
    <r>
      <t xml:space="preserve">QMRP Fringe Benefits
</t>
    </r>
    <r>
      <rPr>
        <i/>
        <sz val="11"/>
        <rFont val="Segoe UI"/>
        <family val="2"/>
      </rPr>
      <t>(Page 4.1, Sec H, Line 120)</t>
    </r>
  </si>
  <si>
    <r>
      <t xml:space="preserve">Lead Benefits
</t>
    </r>
    <r>
      <rPr>
        <i/>
        <sz val="11"/>
        <rFont val="Segoe UI"/>
        <family val="2"/>
      </rPr>
      <t>(Page 4.1, Sec H, Line 130)</t>
    </r>
  </si>
  <si>
    <r>
      <t xml:space="preserve">Aides Benefit
</t>
    </r>
    <r>
      <rPr>
        <i/>
        <sz val="11"/>
        <rFont val="Segoe UI"/>
        <family val="2"/>
      </rPr>
      <t>(Page 4.1, Sec H, Line 140)</t>
    </r>
  </si>
  <si>
    <r>
      <t xml:space="preserve">Other Benefits
</t>
    </r>
    <r>
      <rPr>
        <i/>
        <sz val="11"/>
        <rFont val="Segoe UI"/>
        <family val="2"/>
      </rPr>
      <t>(Page 4.1, Sec H, Line 150)</t>
    </r>
  </si>
  <si>
    <r>
      <t xml:space="preserve">Administrative Fringe Benefits
</t>
    </r>
    <r>
      <rPr>
        <i/>
        <sz val="11"/>
        <rFont val="Segoe UI"/>
        <family val="2"/>
      </rPr>
      <t>(Page 4.1, Sec H, Line 225)</t>
    </r>
  </si>
  <si>
    <r>
      <t xml:space="preserve">QMRP Salaries
</t>
    </r>
    <r>
      <rPr>
        <i/>
        <sz val="11"/>
        <rFont val="Segoe UI"/>
        <family val="2"/>
      </rPr>
      <t>(Page 4.1, Sec H, Line 115)</t>
    </r>
  </si>
  <si>
    <r>
      <t xml:space="preserve">Lead Salaries
</t>
    </r>
    <r>
      <rPr>
        <i/>
        <sz val="11"/>
        <rFont val="Segoe UI"/>
        <family val="2"/>
      </rPr>
      <t>(Page 4.1, Sec H, Line 125)</t>
    </r>
  </si>
  <si>
    <r>
      <t xml:space="preserve">Aides Salaries
</t>
    </r>
    <r>
      <rPr>
        <i/>
        <sz val="11"/>
        <rFont val="Segoe UI"/>
        <family val="2"/>
      </rPr>
      <t>(Page 4.1, Sec H, Line 135)</t>
    </r>
  </si>
  <si>
    <r>
      <t xml:space="preserve">Other Salaries
</t>
    </r>
    <r>
      <rPr>
        <i/>
        <sz val="11"/>
        <rFont val="Segoe UI"/>
        <family val="2"/>
      </rPr>
      <t>(Page 4.1, Sec H, Line 145)</t>
    </r>
  </si>
  <si>
    <r>
      <t xml:space="preserve">Total Consult Cost
</t>
    </r>
    <r>
      <rPr>
        <i/>
        <sz val="11"/>
        <rFont val="Segoe UI"/>
        <family val="2"/>
      </rPr>
      <t>(Page 4.1, Sec H, Line 215)</t>
    </r>
  </si>
  <si>
    <r>
      <t xml:space="preserve">Administrative Salaries
</t>
    </r>
    <r>
      <rPr>
        <i/>
        <sz val="11"/>
        <rFont val="Segoe UI"/>
        <family val="2"/>
      </rPr>
      <t>(Page 4.1, Sec H, Line 220)</t>
    </r>
  </si>
  <si>
    <t>City</t>
  </si>
  <si>
    <t>Bed Category</t>
  </si>
  <si>
    <t>County Category</t>
  </si>
  <si>
    <t>Audited Cost</t>
  </si>
  <si>
    <r>
      <t xml:space="preserve">Total Cost Reported
</t>
    </r>
    <r>
      <rPr>
        <i/>
        <sz val="11"/>
        <rFont val="Segoe UI"/>
        <family val="2"/>
      </rPr>
      <t>(Page 4.1, Sec H, Line 245)</t>
    </r>
  </si>
  <si>
    <r>
      <t xml:space="preserve">QAF
</t>
    </r>
    <r>
      <rPr>
        <i/>
        <sz val="11"/>
        <rFont val="Segoe UI"/>
        <family val="2"/>
      </rPr>
      <t>(Page 4.1, Sec H, Line 226 or 242)</t>
    </r>
  </si>
  <si>
    <r>
      <t xml:space="preserve">Adult Day Services
</t>
    </r>
    <r>
      <rPr>
        <i/>
        <sz val="11"/>
        <rFont val="Segoe UI"/>
        <family val="2"/>
      </rPr>
      <t>(Page 4.1, Sec H, Line 241)</t>
    </r>
  </si>
  <si>
    <r>
      <t xml:space="preserve">Non-program Services
</t>
    </r>
    <r>
      <rPr>
        <i/>
        <sz val="11"/>
        <rFont val="Segoe UI"/>
        <family val="2"/>
      </rPr>
      <t>(Page 4.1, Sec H, Line 240)</t>
    </r>
  </si>
  <si>
    <t>Cost Check</t>
  </si>
  <si>
    <t>Owner</t>
  </si>
  <si>
    <t>Service Location</t>
  </si>
  <si>
    <t>Audit Req due to License Change</t>
  </si>
  <si>
    <t>Cost Report Data Entry Date</t>
  </si>
  <si>
    <t>Audit Window</t>
  </si>
  <si>
    <t>Reason for Change</t>
  </si>
  <si>
    <t>Comments</t>
  </si>
  <si>
    <t>Interim rate</t>
  </si>
  <si>
    <t>Split Rate</t>
  </si>
  <si>
    <t>Floor Rate</t>
  </si>
  <si>
    <t>FACLNUM</t>
  </si>
  <si>
    <t>Date of Change</t>
  </si>
  <si>
    <t>MEDICALFFSDAYS</t>
  </si>
  <si>
    <t>MEDICALMCDAYS</t>
  </si>
  <si>
    <t>OTHERDAYS</t>
  </si>
  <si>
    <t>Audit/Appeal Entry Date</t>
  </si>
  <si>
    <t>Date Received From A and I</t>
  </si>
  <si>
    <t>REVIEWER 1</t>
  </si>
  <si>
    <t>REVIEWER 2</t>
  </si>
  <si>
    <t xml:space="preserve">AD </t>
  </si>
  <si>
    <t>AE</t>
  </si>
  <si>
    <t>AF</t>
  </si>
  <si>
    <t>AG</t>
  </si>
  <si>
    <t>AH</t>
  </si>
  <si>
    <t>AI</t>
  </si>
  <si>
    <t>AJ</t>
  </si>
  <si>
    <t>AK</t>
  </si>
  <si>
    <t xml:space="preserve">AL </t>
  </si>
  <si>
    <t>AM</t>
  </si>
  <si>
    <t>AN</t>
  </si>
  <si>
    <t>AO</t>
  </si>
  <si>
    <t>AP</t>
  </si>
  <si>
    <t>AQ</t>
  </si>
  <si>
    <t>AR</t>
  </si>
  <si>
    <t>AS</t>
  </si>
  <si>
    <t>AT</t>
  </si>
  <si>
    <t>AU</t>
  </si>
  <si>
    <t>AV = AQ -AU</t>
  </si>
  <si>
    <t>DDH</t>
  </si>
  <si>
    <t>UPLAND</t>
  </si>
  <si>
    <t>4-6 Beds</t>
  </si>
  <si>
    <t>1</t>
  </si>
  <si>
    <t>DDN</t>
  </si>
  <si>
    <t>PENRYN</t>
  </si>
  <si>
    <t>ANAHEIM</t>
  </si>
  <si>
    <t>SAN RAFAEL</t>
  </si>
  <si>
    <t>7-15 Beds</t>
  </si>
  <si>
    <t>3</t>
  </si>
  <si>
    <t>LA VERNE</t>
  </si>
  <si>
    <t>2</t>
  </si>
  <si>
    <t>REDLANDS</t>
  </si>
  <si>
    <t>NORTH HILLS</t>
  </si>
  <si>
    <t>NATIONAL CITY</t>
  </si>
  <si>
    <t>MISSION VIEJO</t>
  </si>
  <si>
    <t>FRESNO</t>
  </si>
  <si>
    <t>YES</t>
  </si>
  <si>
    <t>PARADISE</t>
  </si>
  <si>
    <t>LODI</t>
  </si>
  <si>
    <t>SYLMAR</t>
  </si>
  <si>
    <t>SACRAMENTO</t>
  </si>
  <si>
    <t>HESPERIA</t>
  </si>
  <si>
    <t>VISTA</t>
  </si>
  <si>
    <t>SAN MATEO</t>
  </si>
  <si>
    <t>ANTIOCH</t>
  </si>
  <si>
    <t>OAKLEY</t>
  </si>
  <si>
    <t>VALLEY CENTER</t>
  </si>
  <si>
    <t>Costa Mesa</t>
  </si>
  <si>
    <t>SOUTH SAN FRANCISCO</t>
  </si>
  <si>
    <t>LAGUNA HILLS</t>
  </si>
  <si>
    <t>OCEANSIDE</t>
  </si>
  <si>
    <t>DESERT HOT SPRINGS</t>
  </si>
  <si>
    <t>PALM SPRINGS</t>
  </si>
  <si>
    <t>THOUSAND PALMS</t>
  </si>
  <si>
    <t>STOCKTON</t>
  </si>
  <si>
    <t>ANTELOPE</t>
  </si>
  <si>
    <t>IMPERIAL</t>
  </si>
  <si>
    <t>ONTARIO</t>
  </si>
  <si>
    <t>VAN NUYS</t>
  </si>
  <si>
    <t>WEST HILLS</t>
  </si>
  <si>
    <t>CLAREMONT</t>
  </si>
  <si>
    <t>LATHROP</t>
  </si>
  <si>
    <t>MORRO BAY</t>
  </si>
  <si>
    <t>BUENA PARK</t>
  </si>
  <si>
    <t>GILROY</t>
  </si>
  <si>
    <t>SANTA ROSA</t>
  </si>
  <si>
    <t>HAYWARD</t>
  </si>
  <si>
    <t>LOS ANGELES</t>
  </si>
  <si>
    <t>RESEDA</t>
  </si>
  <si>
    <t>COVINA</t>
  </si>
  <si>
    <t>CULVER CITY</t>
  </si>
  <si>
    <t>SAN LEANDRO</t>
  </si>
  <si>
    <t>MORENO VALLEY</t>
  </si>
  <si>
    <t>SIMI VALLEY</t>
  </si>
  <si>
    <t>RANCHO CUCAMONGA</t>
  </si>
  <si>
    <t>RIVERSIDE</t>
  </si>
  <si>
    <t>SAN BRUNO</t>
  </si>
  <si>
    <t>CAMPBELL</t>
  </si>
  <si>
    <t>CORONA</t>
  </si>
  <si>
    <t>BELLFLOWER</t>
  </si>
  <si>
    <t>LONG BEACH</t>
  </si>
  <si>
    <t>CLOVIS</t>
  </si>
  <si>
    <t>GARDENA</t>
  </si>
  <si>
    <t>YUCAIPA</t>
  </si>
  <si>
    <t>AZUSA</t>
  </si>
  <si>
    <t>GROVER BEACH</t>
  </si>
  <si>
    <t>DIAMOND BAR</t>
  </si>
  <si>
    <t>PASADENA</t>
  </si>
  <si>
    <t>CALIMESA</t>
  </si>
  <si>
    <t>CHULA VISTA</t>
  </si>
  <si>
    <t>BERKELEY</t>
  </si>
  <si>
    <t>ARCATA</t>
  </si>
  <si>
    <t>EUREKA</t>
  </si>
  <si>
    <t>DALY CITY</t>
  </si>
  <si>
    <t>INGLEWOOD</t>
  </si>
  <si>
    <t>DUBLIN</t>
  </si>
  <si>
    <t>FREMONT</t>
  </si>
  <si>
    <t>ORANGE</t>
  </si>
  <si>
    <t>SAN CLEMENTE</t>
  </si>
  <si>
    <t>SO. SAN FRANCISCO</t>
  </si>
  <si>
    <t>SAN DIEGO</t>
  </si>
  <si>
    <t>GRAND TERRACE</t>
  </si>
  <si>
    <t>WEST COVINA</t>
  </si>
  <si>
    <t>SUN VALLEY</t>
  </si>
  <si>
    <t>SUNLAND</t>
  </si>
  <si>
    <t>VENTURA</t>
  </si>
  <si>
    <t>SAN MARCOS</t>
  </si>
  <si>
    <t>ORCUTT</t>
  </si>
  <si>
    <t>N HOLLYWOOD</t>
  </si>
  <si>
    <t>EL MONTE</t>
  </si>
  <si>
    <t>SAN LUIS OBISPO</t>
  </si>
  <si>
    <t>PORTERVILLE</t>
  </si>
  <si>
    <t>RANCHO CORDOVA</t>
  </si>
  <si>
    <t>COMPTON</t>
  </si>
  <si>
    <t>FULLERTON</t>
  </si>
  <si>
    <t>VICTORVILLE</t>
  </si>
  <si>
    <t>COSTA MESA</t>
  </si>
  <si>
    <t>SAN JOSE</t>
  </si>
  <si>
    <t>LOMA LINDA</t>
  </si>
  <si>
    <t>FONTANA</t>
  </si>
  <si>
    <t>MONTCLAIR</t>
  </si>
  <si>
    <t>SAN RAMON</t>
  </si>
  <si>
    <t>SARATOGA</t>
  </si>
  <si>
    <t>CARPINTERIA</t>
  </si>
  <si>
    <t>CHINO</t>
  </si>
  <si>
    <t>PITTSBURG</t>
  </si>
  <si>
    <t>CHATSWORTH</t>
  </si>
  <si>
    <t>SO SAN FRANCISCO</t>
  </si>
  <si>
    <t>BELMONT</t>
  </si>
  <si>
    <t>DIXON</t>
  </si>
  <si>
    <t>IRVINE</t>
  </si>
  <si>
    <t>MERCED</t>
  </si>
  <si>
    <t>CERRITOS</t>
  </si>
  <si>
    <t>PLACENTIA</t>
  </si>
  <si>
    <t>POMONA</t>
  </si>
  <si>
    <t>CITRUS HEIGHTS</t>
  </si>
  <si>
    <t>BEAUMONT</t>
  </si>
  <si>
    <t>DOWNEY</t>
  </si>
  <si>
    <t>LA MIRADA</t>
  </si>
  <si>
    <t>HIGHLAND</t>
  </si>
  <si>
    <t>WOODLAND</t>
  </si>
  <si>
    <t>NORTH HOLLYWOOD</t>
  </si>
  <si>
    <t>FOUNTAIN VALLEY</t>
  </si>
  <si>
    <t>LYNWOOD</t>
  </si>
  <si>
    <t>CARSON</t>
  </si>
  <si>
    <t>WOODBRIDGE</t>
  </si>
  <si>
    <t>YORBA LINDA</t>
  </si>
  <si>
    <t>PACIFIC GROVE</t>
  </si>
  <si>
    <t>S. SAN FRANCISCO</t>
  </si>
  <si>
    <t>EAGLEROCK</t>
  </si>
  <si>
    <t>GRANADA HILLS</t>
  </si>
  <si>
    <t>GLENDORA</t>
  </si>
  <si>
    <t>CARMICHAEL</t>
  </si>
  <si>
    <t>VALLEJO</t>
  </si>
  <si>
    <t>FAIRFIELD</t>
  </si>
  <si>
    <t>NORCO</t>
  </si>
  <si>
    <t>WALNUT CREEK</t>
  </si>
  <si>
    <t>CONCORD</t>
  </si>
  <si>
    <t>REDDING</t>
  </si>
  <si>
    <t>SPRING VALLEY</t>
  </si>
  <si>
    <t>DELANO</t>
  </si>
  <si>
    <t>GARDEN GROVE</t>
  </si>
  <si>
    <t>NORWALK</t>
  </si>
  <si>
    <t>REEDLEY</t>
  </si>
  <si>
    <t>BALDWIN PARK</t>
  </si>
  <si>
    <t>SANTEE</t>
  </si>
  <si>
    <t>LAKESIDE</t>
  </si>
  <si>
    <t>EL CAJON</t>
  </si>
  <si>
    <t>ALTA LOMA</t>
  </si>
  <si>
    <t>RIALTO</t>
  </si>
  <si>
    <t>MILPITAS</t>
  </si>
  <si>
    <t>APPLE VALLEY</t>
  </si>
  <si>
    <t>OXNARD</t>
  </si>
  <si>
    <t>TULARE</t>
  </si>
  <si>
    <t>VISALIA</t>
  </si>
  <si>
    <t>NORTH HIGHLANDS</t>
  </si>
  <si>
    <t>CYPRESS</t>
  </si>
  <si>
    <t>ARTESIA</t>
  </si>
  <si>
    <t>RIPON</t>
  </si>
  <si>
    <t>CARLSBAD</t>
  </si>
  <si>
    <t>LOMPOC</t>
  </si>
  <si>
    <t>TRACY</t>
  </si>
  <si>
    <t>PANORAMA CITY</t>
  </si>
  <si>
    <t>MISSION HILLS</t>
  </si>
  <si>
    <t>MANTECA</t>
  </si>
  <si>
    <t>ATWATER</t>
  </si>
  <si>
    <t>BAKERSFIELD</t>
  </si>
  <si>
    <t>ARROYO GRANDE</t>
  </si>
  <si>
    <t>LAWNDALE</t>
  </si>
  <si>
    <t>UNION CITY</t>
  </si>
  <si>
    <t>SANTA BARBARA</t>
  </si>
  <si>
    <t>OJAI</t>
  </si>
  <si>
    <t>JURUPA</t>
  </si>
  <si>
    <t>JURUPA VALLEY</t>
  </si>
  <si>
    <t>ESCONDIDO</t>
  </si>
  <si>
    <t>VACAVILLE</t>
  </si>
  <si>
    <t>EXETER</t>
  </si>
  <si>
    <t>SAN DIMAS</t>
  </si>
  <si>
    <t>SAN BERNARDINO</t>
  </si>
  <si>
    <t>CHICO</t>
  </si>
  <si>
    <t>SANTA ANA</t>
  </si>
  <si>
    <t>SANTA MARIA</t>
  </si>
  <si>
    <t>MADERA</t>
  </si>
  <si>
    <t>MENIFEE</t>
  </si>
  <si>
    <t>WINNETKA</t>
  </si>
  <si>
    <t>SANGER</t>
  </si>
  <si>
    <t>SONOMA</t>
  </si>
  <si>
    <t>WASCO</t>
  </si>
  <si>
    <t>MCFARLAND</t>
  </si>
  <si>
    <t>RAMONA</t>
  </si>
  <si>
    <t>ARLETA</t>
  </si>
  <si>
    <t>YUBA CITY</t>
  </si>
  <si>
    <t>LA PUENTE</t>
  </si>
  <si>
    <t>BANNING</t>
  </si>
  <si>
    <t>ELVERTA</t>
  </si>
  <si>
    <t>LAKE FOREST</t>
  </si>
  <si>
    <t>FILLMORE</t>
  </si>
  <si>
    <t>DANA POINT</t>
  </si>
  <si>
    <t>LA MESA</t>
  </si>
  <si>
    <t>FARMERSVILLE</t>
  </si>
  <si>
    <t>RIO LINDA</t>
  </si>
  <si>
    <t>WALNUT</t>
  </si>
  <si>
    <t>Anaheim</t>
  </si>
  <si>
    <t>LINDSAY</t>
  </si>
  <si>
    <t>NOVATO</t>
  </si>
  <si>
    <t>TEMPLE CITY</t>
  </si>
  <si>
    <t>REDWOOD CITY</t>
  </si>
  <si>
    <t>NORTHRIDGE</t>
  </si>
  <si>
    <t>THOUSAND OAKS</t>
  </si>
  <si>
    <t>LOMITA</t>
  </si>
  <si>
    <t>LAGUNA NIGUEL</t>
  </si>
  <si>
    <t>FALLBROOK</t>
  </si>
  <si>
    <t>HACIENDA HEIGHTS</t>
  </si>
  <si>
    <t>LEMON GROVE</t>
  </si>
  <si>
    <t>Lrg</t>
  </si>
  <si>
    <t>ICF/DD H-N 2023 Cost Report Raw Data from 2026 Database</t>
  </si>
  <si>
    <t>FACLNAM</t>
  </si>
  <si>
    <t>CNTYNUM</t>
  </si>
  <si>
    <t>NPI 2</t>
  </si>
  <si>
    <t>Type 2</t>
  </si>
  <si>
    <t>FYBEG</t>
  </si>
  <si>
    <t>FYE</t>
  </si>
  <si>
    <t>Reported Months</t>
  </si>
  <si>
    <t>Days in Facilities Reported Months</t>
  </si>
  <si>
    <t>Year</t>
  </si>
  <si>
    <t>DAYS</t>
  </si>
  <si>
    <t>Days 2</t>
  </si>
  <si>
    <t>BDSZ</t>
  </si>
  <si>
    <t>Total Possible Days</t>
  </si>
  <si>
    <t>Data Check on Days Reported</t>
  </si>
  <si>
    <t>PeerGrp</t>
  </si>
  <si>
    <t>DEP_AMORT</t>
  </si>
  <si>
    <t>LEASRNTL</t>
  </si>
  <si>
    <t>PROPTAX</t>
  </si>
  <si>
    <t>INTMORT</t>
  </si>
  <si>
    <t>TTLCOST</t>
  </si>
  <si>
    <t>QMRPBEN</t>
  </si>
  <si>
    <t>LEADBEN</t>
  </si>
  <si>
    <t>AIDESBEN</t>
  </si>
  <si>
    <t>OTHERBEN</t>
  </si>
  <si>
    <t>ADMINBEN</t>
  </si>
  <si>
    <t>QMRPSAL</t>
  </si>
  <si>
    <t>LEADSAL</t>
  </si>
  <si>
    <t>AIDESSAL</t>
  </si>
  <si>
    <t>OTHERSAL</t>
  </si>
  <si>
    <t>TTLCONSCST</t>
  </si>
  <si>
    <t>ADMINSAL</t>
  </si>
  <si>
    <t>CITY</t>
  </si>
  <si>
    <t>BEDCAT</t>
  </si>
  <si>
    <t>CNTYCAT</t>
  </si>
  <si>
    <t>AUDITEDCOST</t>
  </si>
  <si>
    <t>TTLCOSTB</t>
  </si>
  <si>
    <t>ADULTDAYSRVCS</t>
  </si>
  <si>
    <t>NPROG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</si>
</sst>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_);[Red]\(&quot;$&quot;#,##0.00\)"/>
    <numFmt numFmtId="44" formatCode="_(&quot;$&quot;* #,##0.00_);_(&quot;$&quot;* \(#,##0.00\);_(&quot;$&quot;* &quot;-&quot;??_);_(@_)"/>
    <numFmt numFmtId="43" formatCode="_(* #,##0.00_);_(* \(#,##0.00\);_(* &quot;-&quot;??_);_(@_)"/>
    <numFmt numFmtId="164" formatCode="&quot;$&quot;#,##0.00"/>
    <numFmt numFmtId="165" formatCode="0.00000"/>
    <numFmt numFmtId="166" formatCode="0.0"/>
    <numFmt numFmtId="167" formatCode="0.000"/>
    <numFmt numFmtId="168" formatCode="_(* #,##0_);_(* \(#,##0\);_(* &quot;-&quot;??_);_(@_)"/>
    <numFmt numFmtId="169" formatCode="_(&quot;$&quot;* #,##0_);_(&quot;$&quot;* \(#,##0\);_(&quot;$&quot;* &quot;-&quot;??_);_(@_)"/>
    <numFmt numFmtId="170" formatCode="0.0%"/>
  </numFmts>
  <fonts count="32" x14ac:knownFonts="1">
    <font>
      <sz val="11"/>
      <color theme="1"/>
      <name val="Calibri"/>
      <family val="2"/>
      <scheme val="minor"/>
    </font>
    <font>
      <sz val="11"/>
      <color theme="1"/>
      <name val="Calibri"/>
      <family val="2"/>
      <scheme val="minor"/>
    </font>
    <font>
      <sz val="11"/>
      <color rgb="FF0070C0"/>
      <name val="Calibri"/>
      <family val="2"/>
      <scheme val="minor"/>
    </font>
    <font>
      <sz val="10"/>
      <name val="Calibri"/>
      <family val="2"/>
    </font>
    <font>
      <sz val="11"/>
      <name val="Calibri"/>
      <family val="2"/>
    </font>
    <font>
      <sz val="8"/>
      <name val="Calibri"/>
      <family val="2"/>
      <scheme val="minor"/>
    </font>
    <font>
      <sz val="10"/>
      <name val="Arial"/>
      <family val="2"/>
    </font>
    <font>
      <b/>
      <sz val="11"/>
      <color theme="1"/>
      <name val="Segoe UI"/>
      <family val="2"/>
    </font>
    <font>
      <sz val="11"/>
      <color theme="1"/>
      <name val="Segoe UI"/>
      <family val="2"/>
    </font>
    <font>
      <sz val="11"/>
      <color rgb="FF000000"/>
      <name val="Segoe UI"/>
      <family val="2"/>
    </font>
    <font>
      <sz val="11"/>
      <name val="Segoe UI"/>
      <family val="2"/>
    </font>
    <font>
      <b/>
      <sz val="11"/>
      <name val="Segoe UI"/>
      <family val="2"/>
    </font>
    <font>
      <i/>
      <sz val="11"/>
      <name val="Segoe UI"/>
      <family val="2"/>
    </font>
    <font>
      <sz val="11"/>
      <color theme="0"/>
      <name val="Segoe UI"/>
      <family val="2"/>
    </font>
    <font>
      <b/>
      <sz val="11"/>
      <color theme="0"/>
      <name val="Segoe UI"/>
      <family val="2"/>
    </font>
    <font>
      <sz val="12"/>
      <color rgb="FF000000"/>
      <name val="Segoe UI"/>
      <family val="2"/>
    </font>
    <font>
      <sz val="12"/>
      <color theme="1"/>
      <name val="Segoe UI"/>
      <family val="2"/>
    </font>
    <font>
      <b/>
      <sz val="12"/>
      <color theme="1"/>
      <name val="Segoe UI"/>
      <family val="2"/>
    </font>
    <font>
      <b/>
      <sz val="12"/>
      <color rgb="FFFF0000"/>
      <name val="Segoe UI"/>
      <family val="2"/>
    </font>
    <font>
      <u/>
      <sz val="11"/>
      <color theme="10"/>
      <name val="Calibri"/>
      <family val="2"/>
      <scheme val="minor"/>
    </font>
    <font>
      <sz val="11"/>
      <name val="Calibri"/>
      <family val="2"/>
      <scheme val="minor"/>
    </font>
    <font>
      <b/>
      <sz val="12"/>
      <name val="Segoe UI"/>
      <family val="2"/>
    </font>
    <font>
      <sz val="12"/>
      <name val="Segoe UI"/>
      <family val="2"/>
    </font>
    <font>
      <vertAlign val="superscript"/>
      <sz val="12"/>
      <name val="Segoe UI"/>
      <family val="2"/>
    </font>
    <font>
      <sz val="7"/>
      <name val="Segoe UI"/>
      <family val="2"/>
    </font>
    <font>
      <sz val="12"/>
      <name val="Symbol"/>
      <family val="1"/>
      <charset val="2"/>
    </font>
    <font>
      <sz val="9"/>
      <color theme="0"/>
      <name val="Aptos Narrow"/>
      <family val="2"/>
    </font>
    <font>
      <sz val="12"/>
      <color theme="0"/>
      <name val="Segoe UI"/>
      <family val="2"/>
    </font>
    <font>
      <b/>
      <sz val="12"/>
      <color rgb="FFC00000"/>
      <name val="Segoe UI"/>
      <family val="2"/>
    </font>
    <font>
      <i/>
      <sz val="12"/>
      <name val="Segoe UI"/>
      <family val="2"/>
    </font>
    <font>
      <b/>
      <i/>
      <sz val="12"/>
      <name val="Segoe UI"/>
      <family val="2"/>
    </font>
    <font>
      <sz val="11"/>
      <color theme="0"/>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rgb="FF7030A0"/>
        <bgColor indexed="64"/>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s>
  <borders count="22">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indexed="64"/>
      </left>
      <right style="thin">
        <color indexed="64"/>
      </right>
      <top style="thin">
        <color indexed="64"/>
      </top>
      <bottom style="thin">
        <color indexed="64"/>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left>
      <right style="thin">
        <color theme="1"/>
      </right>
      <top style="thin">
        <color theme="1"/>
      </top>
      <bottom style="thin">
        <color theme="1"/>
      </bottom>
      <diagonal/>
    </border>
    <border>
      <left style="thin">
        <color theme="6" tint="-0.499984740745262"/>
      </left>
      <right style="thin">
        <color theme="1" tint="0.499984740745262"/>
      </right>
      <top/>
      <bottom style="thin">
        <color theme="1" tint="0.499984740745262"/>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thin">
        <color theme="1" tint="0.499984740745262"/>
      </left>
      <right/>
      <top/>
      <bottom/>
      <diagonal/>
    </border>
    <border>
      <left/>
      <right/>
      <top/>
      <bottom style="thin">
        <color indexed="64"/>
      </bottom>
      <diagonal/>
    </border>
    <border>
      <left style="thin">
        <color theme="1" tint="0.499984740745262"/>
      </left>
      <right style="thin">
        <color theme="1" tint="0.499984740745262"/>
      </right>
      <top/>
      <bottom/>
      <diagonal/>
    </border>
    <border>
      <left/>
      <right/>
      <top/>
      <bottom style="thin">
        <color theme="1" tint="0.499984740745262"/>
      </bottom>
      <diagonal/>
    </border>
    <border>
      <left style="thin">
        <color indexed="64"/>
      </left>
      <right/>
      <top/>
      <bottom style="thin">
        <color theme="1" tint="0.4999847407452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bottom/>
      <diagonal/>
    </border>
    <border>
      <left/>
      <right style="thin">
        <color theme="1" tint="0.499984740745262"/>
      </right>
      <top style="thin">
        <color theme="1" tint="0.499984740745262"/>
      </top>
      <bottom/>
      <diagonal/>
    </border>
    <border>
      <left/>
      <right style="thin">
        <color indexed="64"/>
      </right>
      <top/>
      <bottom style="thin">
        <color theme="1" tint="0.499984740745262"/>
      </bottom>
      <diagonal/>
    </border>
  </borders>
  <cellStyleXfs count="12">
    <xf numFmtId="0" fontId="0" fillId="0" borderId="0"/>
    <xf numFmtId="44" fontId="1" fillId="0" borderId="0" applyFont="0" applyFill="0" applyBorder="0" applyAlignment="0" applyProtection="0"/>
    <xf numFmtId="0" fontId="2" fillId="0" borderId="1" applyNumberFormat="0" applyFont="0" applyFill="0" applyAlignment="0" applyProtection="0">
      <alignment vertical="center"/>
    </xf>
    <xf numFmtId="0" fontId="1" fillId="0" borderId="1" applyNumberFormat="0" applyFont="0" applyAlignment="0"/>
    <xf numFmtId="0" fontId="3" fillId="0" borderId="0"/>
    <xf numFmtId="43" fontId="1" fillId="0" borderId="0" applyFont="0" applyFill="0" applyBorder="0" applyAlignment="0" applyProtection="0"/>
    <xf numFmtId="0" fontId="4" fillId="0" borderId="0"/>
    <xf numFmtId="0" fontId="1" fillId="0" borderId="0"/>
    <xf numFmtId="44" fontId="6" fillId="0" borderId="0" applyFont="0" applyFill="0" applyBorder="0" applyAlignment="0" applyProtection="0"/>
    <xf numFmtId="9" fontId="1" fillId="0" borderId="0" applyFont="0" applyFill="0" applyBorder="0" applyAlignment="0" applyProtection="0"/>
    <xf numFmtId="0" fontId="1" fillId="0" borderId="0"/>
    <xf numFmtId="0" fontId="19" fillId="0" borderId="0" applyNumberFormat="0" applyFill="0" applyBorder="0" applyAlignment="0" applyProtection="0"/>
  </cellStyleXfs>
  <cellXfs count="261">
    <xf numFmtId="0" fontId="0" fillId="0" borderId="0" xfId="0"/>
    <xf numFmtId="0" fontId="8" fillId="0" borderId="0" xfId="0" applyFont="1"/>
    <xf numFmtId="0" fontId="7" fillId="0" borderId="0" xfId="0" applyFont="1" applyAlignment="1">
      <alignment horizontal="center" vertical="center" wrapText="1"/>
    </xf>
    <xf numFmtId="0" fontId="13" fillId="0" borderId="0" xfId="0" applyFont="1"/>
    <xf numFmtId="0" fontId="11" fillId="2" borderId="0" xfId="0" applyFont="1" applyFill="1" applyAlignment="1">
      <alignment horizontal="center" vertical="center" wrapText="1"/>
    </xf>
    <xf numFmtId="0" fontId="14" fillId="4" borderId="1" xfId="0" applyFont="1" applyFill="1" applyBorder="1" applyAlignment="1">
      <alignment horizontal="center" vertical="center" wrapText="1"/>
    </xf>
    <xf numFmtId="49" fontId="10" fillId="2" borderId="0" xfId="0" applyNumberFormat="1" applyFont="1" applyFill="1"/>
    <xf numFmtId="0" fontId="9" fillId="0" borderId="1" xfId="0" applyFont="1" applyBorder="1" applyAlignment="1">
      <alignment vertical="center"/>
    </xf>
    <xf numFmtId="164" fontId="9" fillId="0" borderId="1" xfId="0" applyNumberFormat="1" applyFont="1" applyBorder="1" applyAlignment="1">
      <alignment vertical="center"/>
    </xf>
    <xf numFmtId="0" fontId="7" fillId="0" borderId="4" xfId="0" applyFont="1" applyBorder="1" applyAlignment="1">
      <alignment horizontal="center" vertical="center" wrapText="1"/>
    </xf>
    <xf numFmtId="0" fontId="10" fillId="0" borderId="1" xfId="0" applyFont="1" applyBorder="1" applyAlignment="1">
      <alignment vertical="center"/>
    </xf>
    <xf numFmtId="164" fontId="10" fillId="0" borderId="7" xfId="0" applyNumberFormat="1" applyFont="1" applyBorder="1" applyAlignment="1">
      <alignment vertical="center"/>
    </xf>
    <xf numFmtId="0" fontId="10" fillId="0" borderId="2" xfId="0" applyFont="1" applyBorder="1" applyAlignment="1">
      <alignment vertical="center"/>
    </xf>
    <xf numFmtId="0" fontId="10" fillId="0" borderId="0" xfId="0" applyFont="1" applyAlignment="1">
      <alignment vertical="center"/>
    </xf>
    <xf numFmtId="0" fontId="11" fillId="6" borderId="1" xfId="7" quotePrefix="1" applyFont="1" applyFill="1" applyBorder="1" applyAlignment="1">
      <alignment horizontal="center" vertical="center" wrapText="1"/>
    </xf>
    <xf numFmtId="164" fontId="10" fillId="0" borderId="1" xfId="7" quotePrefix="1" applyNumberFormat="1" applyFont="1" applyBorder="1" applyAlignment="1">
      <alignment horizontal="center" wrapText="1"/>
    </xf>
    <xf numFmtId="1" fontId="10" fillId="0" borderId="1" xfId="7" quotePrefix="1" applyNumberFormat="1" applyFont="1" applyBorder="1" applyAlignment="1">
      <alignment horizontal="center" wrapText="1"/>
    </xf>
    <xf numFmtId="14" fontId="10" fillId="0" borderId="1" xfId="7" quotePrefix="1" applyNumberFormat="1" applyFont="1" applyBorder="1" applyAlignment="1">
      <alignment horizontal="center"/>
    </xf>
    <xf numFmtId="0" fontId="11" fillId="0" borderId="1" xfId="7" quotePrefix="1" applyFont="1" applyBorder="1" applyAlignment="1">
      <alignment horizontal="right"/>
    </xf>
    <xf numFmtId="0" fontId="11" fillId="0" borderId="1" xfId="7" quotePrefix="1" applyFont="1" applyBorder="1" applyAlignment="1">
      <alignment horizontal="center"/>
    </xf>
    <xf numFmtId="164" fontId="11" fillId="0" borderId="1" xfId="7" quotePrefix="1" applyNumberFormat="1" applyFont="1" applyBorder="1" applyAlignment="1">
      <alignment horizontal="center" wrapText="1"/>
    </xf>
    <xf numFmtId="0" fontId="11" fillId="0" borderId="2" xfId="7" quotePrefix="1" applyFont="1" applyBorder="1" applyAlignment="1">
      <alignment horizontal="center" wrapText="1"/>
    </xf>
    <xf numFmtId="164" fontId="11" fillId="0" borderId="10" xfId="7" applyNumberFormat="1" applyFont="1" applyBorder="1" applyAlignment="1">
      <alignment horizontal="center"/>
    </xf>
    <xf numFmtId="0" fontId="7" fillId="6" borderId="1" xfId="7" quotePrefix="1" applyFont="1" applyFill="1" applyBorder="1" applyAlignment="1">
      <alignment horizontal="left" vertical="center"/>
    </xf>
    <xf numFmtId="0" fontId="10" fillId="0" borderId="1" xfId="7" quotePrefix="1" applyFont="1" applyBorder="1"/>
    <xf numFmtId="164" fontId="10" fillId="0" borderId="1" xfId="7" applyNumberFormat="1" applyFont="1" applyBorder="1" applyAlignment="1">
      <alignment horizontal="center"/>
    </xf>
    <xf numFmtId="164" fontId="8" fillId="0" borderId="1" xfId="7" applyNumberFormat="1" applyFont="1" applyBorder="1" applyAlignment="1">
      <alignment horizontal="center"/>
    </xf>
    <xf numFmtId="0" fontId="7" fillId="0" borderId="5" xfId="0" applyFont="1" applyBorder="1" applyAlignment="1">
      <alignment horizontal="center" vertical="center" wrapText="1"/>
    </xf>
    <xf numFmtId="0" fontId="14" fillId="4" borderId="5" xfId="0" applyFont="1" applyFill="1" applyBorder="1" applyAlignment="1">
      <alignment horizontal="center" vertical="center" wrapText="1"/>
    </xf>
    <xf numFmtId="0" fontId="9" fillId="0" borderId="2" xfId="0" applyFont="1" applyBorder="1" applyAlignment="1">
      <alignment vertical="center"/>
    </xf>
    <xf numFmtId="0" fontId="11" fillId="5" borderId="0" xfId="0" applyFont="1" applyFill="1" applyAlignment="1">
      <alignment vertical="center"/>
    </xf>
    <xf numFmtId="0" fontId="26" fillId="0" borderId="0" xfId="0" applyFont="1" applyProtection="1">
      <protection locked="0"/>
    </xf>
    <xf numFmtId="0" fontId="21" fillId="0" borderId="0" xfId="0" applyFont="1" applyAlignment="1" applyProtection="1">
      <alignment horizontal="left" vertical="center"/>
      <protection locked="0"/>
    </xf>
    <xf numFmtId="0" fontId="21" fillId="0" borderId="0" xfId="0" applyFont="1" applyAlignment="1" applyProtection="1">
      <alignment vertical="center"/>
      <protection locked="0"/>
    </xf>
    <xf numFmtId="0" fontId="21" fillId="0" borderId="5" xfId="0" applyFont="1" applyBorder="1" applyAlignment="1" applyProtection="1">
      <alignment horizontal="center" vertical="center" wrapText="1"/>
      <protection locked="0"/>
    </xf>
    <xf numFmtId="0" fontId="22" fillId="0" borderId="5" xfId="0" applyFont="1" applyBorder="1" applyAlignment="1" applyProtection="1">
      <alignment vertical="center" wrapText="1"/>
      <protection locked="0"/>
    </xf>
    <xf numFmtId="0" fontId="21" fillId="0" borderId="5" xfId="0" applyFont="1" applyBorder="1" applyAlignment="1" applyProtection="1">
      <alignment vertical="center" wrapText="1"/>
      <protection locked="0"/>
    </xf>
    <xf numFmtId="0" fontId="22" fillId="0" borderId="5" xfId="0" applyFont="1" applyBorder="1" applyAlignment="1" applyProtection="1">
      <alignment horizontal="left" vertical="center" wrapText="1"/>
      <protection locked="0"/>
    </xf>
    <xf numFmtId="164" fontId="22" fillId="0" borderId="5" xfId="0" applyNumberFormat="1" applyFont="1" applyBorder="1" applyAlignment="1" applyProtection="1">
      <alignment horizontal="left" vertical="center" wrapText="1"/>
      <protection locked="0"/>
    </xf>
    <xf numFmtId="0" fontId="11" fillId="0" borderId="0" xfId="0" applyFont="1" applyAlignment="1" applyProtection="1">
      <alignment vertical="center"/>
      <protection locked="0"/>
    </xf>
    <xf numFmtId="44" fontId="10" fillId="0" borderId="0" xfId="1" applyFont="1" applyFill="1" applyProtection="1">
      <protection locked="0"/>
    </xf>
    <xf numFmtId="0" fontId="11" fillId="0" borderId="7" xfId="0"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0" fillId="0" borderId="4" xfId="0" applyFont="1" applyBorder="1" applyProtection="1">
      <protection locked="0"/>
    </xf>
    <xf numFmtId="0" fontId="10" fillId="0" borderId="1" xfId="0" applyFont="1" applyBorder="1" applyProtection="1">
      <protection locked="0"/>
    </xf>
    <xf numFmtId="44" fontId="10" fillId="0" borderId="0" xfId="1" applyFont="1" applyFill="1" applyProtection="1"/>
    <xf numFmtId="0" fontId="17" fillId="0" borderId="0" xfId="0" applyFont="1" applyAlignment="1" applyProtection="1">
      <alignment vertical="center"/>
      <protection locked="0"/>
    </xf>
    <xf numFmtId="0" fontId="10" fillId="0" borderId="5" xfId="0" applyFont="1" applyBorder="1" applyAlignment="1" applyProtection="1">
      <alignment horizontal="center" vertical="center" wrapText="1"/>
      <protection locked="0"/>
    </xf>
    <xf numFmtId="14" fontId="10" fillId="0" borderId="5" xfId="0" applyNumberFormat="1" applyFont="1" applyBorder="1" applyAlignment="1" applyProtection="1">
      <alignment horizontal="center" vertical="center"/>
      <protection locked="0"/>
    </xf>
    <xf numFmtId="0" fontId="10" fillId="0" borderId="1" xfId="2" applyFont="1" applyFill="1" applyAlignment="1" applyProtection="1">
      <alignment horizontal="center" vertical="center" wrapText="1"/>
      <protection locked="0"/>
    </xf>
    <xf numFmtId="168" fontId="10" fillId="0" borderId="1" xfId="5" applyNumberFormat="1" applyFont="1" applyFill="1" applyBorder="1" applyAlignment="1" applyProtection="1">
      <alignment horizontal="center" vertical="center" wrapText="1"/>
      <protection locked="0"/>
    </xf>
    <xf numFmtId="168" fontId="11" fillId="0" borderId="1" xfId="5" applyNumberFormat="1" applyFont="1" applyFill="1" applyBorder="1" applyAlignment="1" applyProtection="1">
      <alignment horizontal="center" vertical="center" wrapText="1"/>
      <protection locked="0"/>
    </xf>
    <xf numFmtId="43" fontId="11" fillId="0" borderId="19" xfId="5" applyFont="1" applyFill="1" applyBorder="1" applyAlignment="1" applyProtection="1">
      <alignment horizontal="center" vertical="center" wrapText="1"/>
      <protection locked="0"/>
    </xf>
    <xf numFmtId="0" fontId="10" fillId="0" borderId="4" xfId="0" applyFont="1" applyBorder="1" applyAlignment="1" applyProtection="1">
      <alignment horizontal="center"/>
      <protection locked="0"/>
    </xf>
    <xf numFmtId="14" fontId="10" fillId="0" borderId="4" xfId="0" applyNumberFormat="1" applyFont="1" applyBorder="1" applyAlignment="1" applyProtection="1">
      <alignment vertical="center"/>
      <protection locked="0"/>
    </xf>
    <xf numFmtId="0" fontId="10" fillId="0" borderId="4" xfId="0" applyFont="1" applyBorder="1" applyAlignment="1" applyProtection="1">
      <alignment horizontal="center" vertical="center"/>
      <protection locked="0"/>
    </xf>
    <xf numFmtId="168" fontId="10" fillId="0" borderId="4" xfId="5" applyNumberFormat="1" applyFont="1" applyFill="1" applyBorder="1" applyProtection="1">
      <protection locked="0"/>
    </xf>
    <xf numFmtId="44" fontId="10" fillId="0" borderId="4" xfId="1" applyFont="1" applyFill="1" applyBorder="1" applyProtection="1">
      <protection locked="0"/>
    </xf>
    <xf numFmtId="0" fontId="10" fillId="0" borderId="1" xfId="0" applyFont="1" applyBorder="1" applyAlignment="1" applyProtection="1">
      <alignment horizontal="center"/>
      <protection locked="0"/>
    </xf>
    <xf numFmtId="14" fontId="10" fillId="0" borderId="1" xfId="0" applyNumberFormat="1" applyFont="1" applyBorder="1" applyAlignment="1" applyProtection="1">
      <alignment vertical="center"/>
      <protection locked="0"/>
    </xf>
    <xf numFmtId="0" fontId="10" fillId="0" borderId="1" xfId="0" applyFont="1" applyBorder="1" applyAlignment="1" applyProtection="1">
      <alignment horizontal="center" vertical="center"/>
      <protection locked="0"/>
    </xf>
    <xf numFmtId="168" fontId="10" fillId="0" borderId="1" xfId="5" applyNumberFormat="1" applyFont="1" applyFill="1" applyBorder="1" applyProtection="1">
      <protection locked="0"/>
    </xf>
    <xf numFmtId="44" fontId="10" fillId="0" borderId="1" xfId="1" applyFont="1" applyFill="1" applyBorder="1" applyProtection="1">
      <protection locked="0"/>
    </xf>
    <xf numFmtId="49" fontId="10" fillId="0" borderId="1" xfId="0" applyNumberFormat="1" applyFont="1" applyBorder="1" applyAlignment="1" applyProtection="1">
      <alignment horizontal="center"/>
      <protection locked="0"/>
    </xf>
    <xf numFmtId="168" fontId="10" fillId="0" borderId="0" xfId="5" applyNumberFormat="1" applyFont="1" applyFill="1" applyProtection="1"/>
    <xf numFmtId="0" fontId="10" fillId="0" borderId="0" xfId="0" applyFont="1" applyAlignment="1" applyProtection="1">
      <alignment horizontal="center" vertical="center" wrapText="1"/>
      <protection locked="0"/>
    </xf>
    <xf numFmtId="168" fontId="10" fillId="0" borderId="0" xfId="5" applyNumberFormat="1" applyFont="1" applyFill="1" applyAlignment="1" applyProtection="1">
      <alignment horizontal="center" vertical="center" wrapText="1"/>
      <protection locked="0"/>
    </xf>
    <xf numFmtId="169" fontId="10" fillId="0" borderId="0" xfId="1" applyNumberFormat="1" applyFont="1" applyFill="1" applyProtection="1"/>
    <xf numFmtId="168" fontId="10" fillId="0" borderId="0" xfId="5" applyNumberFormat="1" applyFont="1" applyFill="1" applyAlignment="1" applyProtection="1">
      <alignment horizontal="center" vertical="center" wrapText="1"/>
    </xf>
    <xf numFmtId="0" fontId="27" fillId="0" borderId="0" xfId="0" applyFont="1" applyProtection="1">
      <protection locked="0"/>
    </xf>
    <xf numFmtId="0" fontId="16" fillId="0" borderId="0" xfId="0" applyFont="1" applyProtection="1">
      <protection locked="0"/>
    </xf>
    <xf numFmtId="0" fontId="17" fillId="0" borderId="0" xfId="0" applyFont="1" applyProtection="1">
      <protection locked="0"/>
    </xf>
    <xf numFmtId="0" fontId="17" fillId="0" borderId="1" xfId="3" applyFont="1" applyAlignment="1" applyProtection="1">
      <alignment horizontal="center" vertical="center" wrapText="1"/>
      <protection locked="0"/>
    </xf>
    <xf numFmtId="8" fontId="15" fillId="0" borderId="1" xfId="3" applyNumberFormat="1" applyFont="1" applyAlignment="1" applyProtection="1">
      <alignment horizontal="left"/>
      <protection locked="0"/>
    </xf>
    <xf numFmtId="0" fontId="16" fillId="0" borderId="1" xfId="3" applyNumberFormat="1" applyFont="1" applyAlignment="1" applyProtection="1">
      <alignment horizontal="center"/>
      <protection locked="0"/>
    </xf>
    <xf numFmtId="49" fontId="16" fillId="0" borderId="1" xfId="3" applyNumberFormat="1" applyFont="1" applyAlignment="1" applyProtection="1">
      <alignment horizontal="center"/>
      <protection locked="0"/>
    </xf>
    <xf numFmtId="8" fontId="15" fillId="0" borderId="0" xfId="3" applyNumberFormat="1" applyFont="1" applyBorder="1" applyAlignment="1" applyProtection="1">
      <alignment horizontal="left"/>
      <protection locked="0"/>
    </xf>
    <xf numFmtId="0" fontId="16" fillId="0" borderId="0" xfId="0" applyFont="1"/>
    <xf numFmtId="0" fontId="17" fillId="0" borderId="0" xfId="0" applyFont="1"/>
    <xf numFmtId="0" fontId="18" fillId="0" borderId="11" xfId="3" applyFont="1" applyBorder="1" applyAlignment="1">
      <alignment horizontal="center" vertical="center" wrapText="1"/>
    </xf>
    <xf numFmtId="0" fontId="18" fillId="0" borderId="0" xfId="3" applyFont="1" applyBorder="1" applyAlignment="1">
      <alignment horizontal="center" vertical="center" wrapText="1"/>
    </xf>
    <xf numFmtId="49" fontId="16" fillId="0" borderId="0" xfId="3" applyNumberFormat="1" applyFont="1" applyBorder="1" applyAlignment="1">
      <alignment horizontal="center"/>
    </xf>
    <xf numFmtId="0" fontId="17" fillId="0" borderId="0" xfId="0" applyFont="1" applyAlignment="1" applyProtection="1">
      <alignment vertical="top"/>
      <protection locked="0"/>
    </xf>
    <xf numFmtId="0" fontId="17" fillId="0" borderId="5" xfId="3" applyFont="1" applyBorder="1" applyAlignment="1" applyProtection="1">
      <alignment horizontal="center" vertical="center" wrapText="1"/>
      <protection locked="0"/>
    </xf>
    <xf numFmtId="8" fontId="15" fillId="0" borderId="5" xfId="3" applyNumberFormat="1" applyFont="1" applyBorder="1" applyAlignment="1" applyProtection="1">
      <alignment horizontal="left"/>
      <protection locked="0"/>
    </xf>
    <xf numFmtId="170" fontId="16" fillId="0" borderId="5" xfId="9" applyNumberFormat="1" applyFont="1" applyBorder="1" applyProtection="1">
      <protection locked="0"/>
    </xf>
    <xf numFmtId="0" fontId="16" fillId="0" borderId="0" xfId="0" applyFont="1" applyAlignment="1" applyProtection="1">
      <alignment horizontal="left"/>
      <protection locked="0"/>
    </xf>
    <xf numFmtId="0" fontId="16" fillId="0" borderId="0" xfId="0" applyFont="1" applyAlignment="1">
      <alignment wrapText="1"/>
    </xf>
    <xf numFmtId="0" fontId="17" fillId="0" borderId="12" xfId="0" applyFont="1" applyBorder="1"/>
    <xf numFmtId="0" fontId="17" fillId="0" borderId="12" xfId="0" applyFont="1" applyBorder="1" applyProtection="1">
      <protection locked="0"/>
    </xf>
    <xf numFmtId="0" fontId="20" fillId="0" borderId="0" xfId="0" applyFont="1"/>
    <xf numFmtId="0" fontId="21" fillId="0" borderId="5" xfId="0" applyFont="1" applyBorder="1" applyAlignment="1">
      <alignment horizontal="center" vertical="center" wrapText="1"/>
    </xf>
    <xf numFmtId="0" fontId="22" fillId="0" borderId="5" xfId="0" applyFont="1" applyBorder="1" applyAlignment="1">
      <alignment vertical="center" wrapText="1"/>
    </xf>
    <xf numFmtId="0" fontId="10" fillId="0" borderId="0" xfId="0" applyFont="1"/>
    <xf numFmtId="0" fontId="27" fillId="0" borderId="0" xfId="0" applyFont="1" applyAlignment="1" applyProtection="1">
      <alignment horizontal="left" vertical="top"/>
      <protection locked="0"/>
    </xf>
    <xf numFmtId="0" fontId="27" fillId="0" borderId="0" xfId="0" applyFont="1" applyAlignment="1">
      <alignment horizontal="left" vertical="top"/>
    </xf>
    <xf numFmtId="0" fontId="22" fillId="0" borderId="0" xfId="0" applyFont="1" applyProtection="1">
      <protection locked="0"/>
    </xf>
    <xf numFmtId="44" fontId="22" fillId="0" borderId="0" xfId="1" applyFont="1" applyProtection="1">
      <protection locked="0"/>
    </xf>
    <xf numFmtId="44" fontId="22" fillId="0" borderId="0" xfId="0" applyNumberFormat="1" applyFont="1" applyProtection="1">
      <protection locked="0"/>
    </xf>
    <xf numFmtId="44" fontId="22" fillId="0" borderId="0" xfId="1" applyFont="1" applyFill="1" applyProtection="1">
      <protection locked="0"/>
    </xf>
    <xf numFmtId="0" fontId="22" fillId="0" borderId="5" xfId="0" applyFont="1" applyBorder="1" applyProtection="1">
      <protection locked="0"/>
    </xf>
    <xf numFmtId="0" fontId="22" fillId="0" borderId="5" xfId="0" applyFont="1" applyBorder="1" applyAlignment="1" applyProtection="1">
      <alignment horizontal="left"/>
      <protection locked="0"/>
    </xf>
    <xf numFmtId="164" fontId="22" fillId="0" borderId="5" xfId="0" applyNumberFormat="1" applyFont="1" applyBorder="1" applyAlignment="1" applyProtection="1">
      <alignment horizontal="left"/>
      <protection locked="0"/>
    </xf>
    <xf numFmtId="164" fontId="22" fillId="0" borderId="5" xfId="1" applyNumberFormat="1" applyFont="1" applyBorder="1" applyAlignment="1" applyProtection="1">
      <alignment horizontal="left"/>
      <protection locked="0"/>
    </xf>
    <xf numFmtId="0" fontId="16" fillId="0" borderId="5" xfId="0" applyFont="1" applyBorder="1" applyProtection="1">
      <protection locked="0"/>
    </xf>
    <xf numFmtId="44" fontId="16" fillId="0" borderId="5" xfId="1" applyFont="1" applyBorder="1" applyProtection="1">
      <protection locked="0"/>
    </xf>
    <xf numFmtId="0" fontId="21" fillId="0" borderId="5" xfId="0" applyFont="1" applyBorder="1" applyProtection="1">
      <protection locked="0"/>
    </xf>
    <xf numFmtId="0" fontId="21" fillId="0" borderId="16" xfId="0" applyFont="1" applyBorder="1" applyProtection="1">
      <protection locked="0"/>
    </xf>
    <xf numFmtId="49" fontId="21" fillId="0" borderId="0" xfId="0" applyNumberFormat="1" applyFont="1" applyProtection="1">
      <protection locked="0"/>
    </xf>
    <xf numFmtId="49" fontId="21" fillId="0" borderId="5" xfId="0" applyNumberFormat="1" applyFont="1" applyBorder="1" applyProtection="1">
      <protection locked="0"/>
    </xf>
    <xf numFmtId="0" fontId="22" fillId="0" borderId="0" xfId="0" applyFont="1"/>
    <xf numFmtId="44" fontId="22" fillId="0" borderId="0" xfId="1" applyFont="1" applyProtection="1"/>
    <xf numFmtId="49" fontId="21" fillId="0" borderId="0" xfId="0" applyNumberFormat="1" applyFont="1" applyAlignment="1">
      <alignment vertical="center"/>
    </xf>
    <xf numFmtId="44" fontId="21" fillId="0" borderId="0" xfId="1" applyFont="1" applyAlignment="1" applyProtection="1">
      <alignment vertical="center"/>
    </xf>
    <xf numFmtId="44" fontId="22" fillId="0" borderId="0" xfId="0" applyNumberFormat="1" applyFont="1"/>
    <xf numFmtId="44" fontId="22" fillId="0" borderId="0" xfId="1" applyFont="1" applyAlignment="1" applyProtection="1">
      <alignment horizontal="center" vertical="center" wrapText="1"/>
    </xf>
    <xf numFmtId="44" fontId="22" fillId="0" borderId="0" xfId="1" applyFont="1" applyAlignment="1" applyProtection="1">
      <alignment horizontal="center" vertical="center"/>
    </xf>
    <xf numFmtId="0" fontId="22" fillId="0" borderId="17" xfId="0" applyFont="1" applyBorder="1"/>
    <xf numFmtId="44" fontId="22" fillId="0" borderId="0" xfId="1" applyFont="1" applyFill="1" applyProtection="1"/>
    <xf numFmtId="49" fontId="21" fillId="0" borderId="12" xfId="0" applyNumberFormat="1" applyFont="1" applyBorder="1" applyAlignment="1" applyProtection="1">
      <alignment vertical="center"/>
      <protection locked="0"/>
    </xf>
    <xf numFmtId="49" fontId="21" fillId="0" borderId="5" xfId="0" applyNumberFormat="1" applyFont="1" applyBorder="1" applyAlignment="1" applyProtection="1">
      <alignment vertical="center"/>
      <protection locked="0"/>
    </xf>
    <xf numFmtId="0" fontId="22" fillId="0" borderId="5" xfId="0" pivotButton="1" applyFont="1" applyBorder="1" applyProtection="1">
      <protection locked="0"/>
    </xf>
    <xf numFmtId="0" fontId="21" fillId="0" borderId="0" xfId="0" pivotButton="1" applyFont="1" applyProtection="1">
      <protection locked="0"/>
    </xf>
    <xf numFmtId="49" fontId="21" fillId="0" borderId="12" xfId="0" applyNumberFormat="1" applyFont="1" applyBorder="1" applyProtection="1">
      <protection locked="0"/>
    </xf>
    <xf numFmtId="0" fontId="22" fillId="0" borderId="5" xfId="0" applyFont="1" applyBorder="1" applyAlignment="1" applyProtection="1">
      <alignment horizontal="left" vertical="center"/>
      <protection locked="0"/>
    </xf>
    <xf numFmtId="44" fontId="16" fillId="0" borderId="0" xfId="1" applyFont="1" applyProtection="1"/>
    <xf numFmtId="49" fontId="21" fillId="0" borderId="12" xfId="0" applyNumberFormat="1" applyFont="1" applyBorder="1" applyAlignment="1">
      <alignment vertical="center"/>
    </xf>
    <xf numFmtId="164" fontId="22" fillId="0" borderId="0" xfId="1" applyNumberFormat="1" applyFont="1" applyBorder="1" applyAlignment="1" applyProtection="1">
      <alignment horizontal="center" vertical="center"/>
    </xf>
    <xf numFmtId="44" fontId="28" fillId="0" borderId="0" xfId="1" applyFont="1" applyAlignment="1" applyProtection="1">
      <alignment vertical="center"/>
    </xf>
    <xf numFmtId="164" fontId="22" fillId="0" borderId="0" xfId="1" applyNumberFormat="1" applyFont="1" applyAlignment="1" applyProtection="1">
      <alignment horizontal="center" vertical="center"/>
    </xf>
    <xf numFmtId="44" fontId="16" fillId="0" borderId="0" xfId="1" applyFont="1" applyFill="1" applyProtection="1"/>
    <xf numFmtId="0" fontId="21" fillId="0" borderId="0" xfId="0" applyFont="1" applyProtection="1">
      <protection locked="0"/>
    </xf>
    <xf numFmtId="44" fontId="21" fillId="0" borderId="0" xfId="1" applyFont="1" applyFill="1" applyProtection="1">
      <protection locked="0"/>
    </xf>
    <xf numFmtId="164" fontId="22" fillId="0" borderId="5" xfId="1" applyNumberFormat="1" applyFont="1" applyBorder="1" applyAlignment="1" applyProtection="1">
      <alignment horizontal="left" vertical="center"/>
      <protection locked="0"/>
    </xf>
    <xf numFmtId="44" fontId="21" fillId="0" borderId="5" xfId="1" applyFont="1" applyBorder="1" applyProtection="1">
      <protection locked="0"/>
    </xf>
    <xf numFmtId="44" fontId="22" fillId="0" borderId="5" xfId="1" applyFont="1" applyFill="1" applyBorder="1" applyProtection="1">
      <protection locked="0"/>
    </xf>
    <xf numFmtId="49" fontId="21" fillId="0" borderId="0" xfId="0" applyNumberFormat="1" applyFont="1" applyAlignment="1">
      <alignment horizontal="center" vertical="center"/>
    </xf>
    <xf numFmtId="0" fontId="21" fillId="0" borderId="0" xfId="0" applyFont="1"/>
    <xf numFmtId="44" fontId="21" fillId="0" borderId="0" xfId="1" applyFont="1" applyProtection="1"/>
    <xf numFmtId="44" fontId="21" fillId="0" borderId="0" xfId="1" applyFont="1" applyFill="1" applyProtection="1"/>
    <xf numFmtId="44" fontId="22" fillId="0" borderId="5" xfId="1" applyFont="1" applyFill="1" applyBorder="1" applyProtection="1"/>
    <xf numFmtId="44" fontId="22" fillId="0" borderId="5" xfId="1" applyFont="1" applyBorder="1" applyProtection="1">
      <protection locked="0"/>
    </xf>
    <xf numFmtId="0" fontId="27" fillId="0" borderId="5" xfId="0" applyFont="1" applyBorder="1" applyProtection="1">
      <protection locked="0"/>
    </xf>
    <xf numFmtId="0" fontId="22" fillId="0" borderId="0" xfId="0" applyFont="1" applyAlignment="1">
      <alignment vertical="center"/>
    </xf>
    <xf numFmtId="44" fontId="21" fillId="0" borderId="0" xfId="1" applyFont="1" applyAlignment="1" applyProtection="1">
      <alignment horizontal="center" vertical="center"/>
    </xf>
    <xf numFmtId="164" fontId="22" fillId="0" borderId="0" xfId="0" applyNumberFormat="1" applyFont="1" applyAlignment="1">
      <alignment vertical="center"/>
    </xf>
    <xf numFmtId="44" fontId="21" fillId="0" borderId="0" xfId="0" applyNumberFormat="1" applyFont="1"/>
    <xf numFmtId="0" fontId="27" fillId="0" borderId="5" xfId="0" applyFont="1" applyBorder="1"/>
    <xf numFmtId="44" fontId="22" fillId="0" borderId="0" xfId="1" applyFont="1" applyFill="1" applyAlignment="1" applyProtection="1">
      <alignment vertical="center"/>
      <protection locked="0"/>
    </xf>
    <xf numFmtId="164" fontId="22" fillId="0" borderId="5" xfId="1" applyNumberFormat="1" applyFont="1" applyFill="1" applyBorder="1" applyAlignment="1" applyProtection="1">
      <alignment horizontal="left" vertical="center"/>
      <protection locked="0"/>
    </xf>
    <xf numFmtId="164" fontId="22" fillId="0" borderId="5" xfId="1" applyNumberFormat="1" applyFont="1" applyFill="1" applyBorder="1" applyAlignment="1" applyProtection="1">
      <alignment horizontal="left"/>
      <protection locked="0"/>
    </xf>
    <xf numFmtId="44" fontId="21" fillId="0" borderId="0" xfId="1" applyFont="1" applyFill="1" applyAlignment="1" applyProtection="1">
      <alignment vertical="center"/>
    </xf>
    <xf numFmtId="44" fontId="21" fillId="0" borderId="0" xfId="1" applyFont="1" applyFill="1" applyAlignment="1" applyProtection="1">
      <alignment horizontal="center" vertical="center"/>
    </xf>
    <xf numFmtId="44" fontId="22" fillId="0" borderId="0" xfId="1" applyFont="1" applyFill="1" applyAlignment="1" applyProtection="1">
      <alignment horizontal="center" vertical="center"/>
    </xf>
    <xf numFmtId="44" fontId="22" fillId="0" borderId="0" xfId="1" applyFont="1" applyAlignment="1" applyProtection="1">
      <alignment vertical="center"/>
    </xf>
    <xf numFmtId="44" fontId="16" fillId="0" borderId="0" xfId="0" applyNumberFormat="1" applyFont="1"/>
    <xf numFmtId="0" fontId="21" fillId="0" borderId="7" xfId="0" applyFont="1" applyBorder="1" applyAlignment="1" applyProtection="1">
      <alignment horizontal="center" vertical="center" wrapText="1"/>
      <protection locked="0"/>
    </xf>
    <xf numFmtId="0" fontId="21" fillId="0" borderId="13" xfId="0" applyFont="1" applyBorder="1" applyAlignment="1" applyProtection="1">
      <alignment horizontal="center" vertical="center" wrapText="1"/>
      <protection locked="0"/>
    </xf>
    <xf numFmtId="0" fontId="21" fillId="0" borderId="9" xfId="0" applyFont="1" applyBorder="1" applyAlignment="1" applyProtection="1">
      <alignment horizontal="center" vertical="center" wrapText="1"/>
      <protection locked="0"/>
    </xf>
    <xf numFmtId="0" fontId="21" fillId="0" borderId="4" xfId="0" applyFont="1" applyBorder="1" applyAlignment="1" applyProtection="1">
      <alignment horizontal="center" vertical="center" wrapText="1"/>
      <protection locked="0"/>
    </xf>
    <xf numFmtId="44" fontId="21" fillId="0" borderId="7" xfId="1" applyFont="1" applyFill="1" applyBorder="1" applyAlignment="1" applyProtection="1">
      <alignment horizontal="center" vertical="center" wrapText="1"/>
      <protection locked="0"/>
    </xf>
    <xf numFmtId="0" fontId="21" fillId="0" borderId="20" xfId="0" applyFont="1" applyBorder="1" applyAlignment="1" applyProtection="1">
      <alignment horizontal="center" vertical="center" wrapText="1"/>
      <protection locked="0"/>
    </xf>
    <xf numFmtId="0" fontId="22" fillId="0" borderId="4" xfId="0" applyFont="1" applyBorder="1" applyProtection="1">
      <protection locked="0"/>
    </xf>
    <xf numFmtId="0" fontId="22" fillId="0" borderId="8" xfId="0" applyFont="1" applyBorder="1" applyProtection="1">
      <protection locked="0"/>
    </xf>
    <xf numFmtId="14" fontId="22" fillId="0" borderId="8" xfId="0" applyNumberFormat="1" applyFont="1" applyBorder="1" applyAlignment="1" applyProtection="1">
      <alignment vertical="center"/>
      <protection locked="0"/>
    </xf>
    <xf numFmtId="49" fontId="22" fillId="0" borderId="8" xfId="0" applyNumberFormat="1" applyFont="1" applyBorder="1" applyAlignment="1" applyProtection="1">
      <alignment horizontal="center" vertical="center"/>
      <protection locked="0"/>
    </xf>
    <xf numFmtId="0" fontId="22" fillId="0" borderId="8" xfId="0" applyFont="1" applyBorder="1" applyAlignment="1" applyProtection="1">
      <alignment horizontal="center" vertical="center"/>
      <protection locked="0"/>
    </xf>
    <xf numFmtId="168" fontId="22" fillId="0" borderId="8" xfId="5" applyNumberFormat="1" applyFont="1" applyFill="1" applyBorder="1" applyProtection="1">
      <protection locked="0"/>
    </xf>
    <xf numFmtId="0" fontId="22" fillId="0" borderId="8" xfId="0" applyFont="1" applyBorder="1" applyAlignment="1" applyProtection="1">
      <alignment horizontal="center"/>
      <protection locked="0"/>
    </xf>
    <xf numFmtId="44" fontId="22" fillId="0" borderId="8" xfId="1" applyFont="1" applyFill="1" applyBorder="1" applyProtection="1">
      <protection locked="0"/>
    </xf>
    <xf numFmtId="165" fontId="22" fillId="0" borderId="8" xfId="0" applyNumberFormat="1" applyFont="1" applyBorder="1" applyProtection="1">
      <protection locked="0"/>
    </xf>
    <xf numFmtId="0" fontId="22" fillId="0" borderId="1" xfId="0" applyFont="1" applyBorder="1" applyProtection="1">
      <protection locked="0"/>
    </xf>
    <xf numFmtId="49" fontId="22" fillId="0" borderId="8" xfId="0" applyNumberFormat="1" applyFont="1" applyBorder="1" applyProtection="1">
      <protection locked="0"/>
    </xf>
    <xf numFmtId="49" fontId="22" fillId="0" borderId="8" xfId="0" applyNumberFormat="1" applyFont="1" applyBorder="1" applyAlignment="1" applyProtection="1">
      <alignment horizontal="center"/>
      <protection locked="0"/>
    </xf>
    <xf numFmtId="0" fontId="22" fillId="0" borderId="14" xfId="0" applyFont="1" applyBorder="1"/>
    <xf numFmtId="0" fontId="22" fillId="0" borderId="14" xfId="0" applyFont="1" applyBorder="1" applyAlignment="1">
      <alignment horizontal="center" vertical="center"/>
    </xf>
    <xf numFmtId="44" fontId="22" fillId="0" borderId="14" xfId="1" applyFont="1" applyFill="1" applyBorder="1" applyAlignment="1" applyProtection="1">
      <alignment horizontal="center" vertical="center"/>
    </xf>
    <xf numFmtId="44" fontId="22" fillId="0" borderId="14" xfId="1" applyFont="1" applyFill="1" applyBorder="1" applyProtection="1"/>
    <xf numFmtId="0" fontId="10" fillId="0" borderId="14" xfId="0" applyFont="1" applyBorder="1"/>
    <xf numFmtId="44" fontId="22" fillId="0" borderId="14" xfId="1" applyFont="1" applyFill="1" applyBorder="1" applyAlignment="1" applyProtection="1">
      <alignment horizontal="centerContinuous" vertical="center"/>
    </xf>
    <xf numFmtId="44" fontId="22" fillId="0" borderId="14" xfId="1" applyFont="1" applyFill="1" applyBorder="1" applyAlignment="1" applyProtection="1">
      <alignment horizontal="centerContinuous"/>
    </xf>
    <xf numFmtId="0" fontId="21" fillId="0" borderId="14" xfId="0" applyFont="1" applyBorder="1" applyAlignment="1" applyProtection="1">
      <alignment horizontal="left" vertical="center" wrapText="1"/>
      <protection locked="0"/>
    </xf>
    <xf numFmtId="44" fontId="21" fillId="0" borderId="13" xfId="1" applyFont="1" applyFill="1" applyBorder="1" applyAlignment="1" applyProtection="1">
      <alignment horizontal="center" vertical="center" wrapText="1"/>
      <protection locked="0"/>
    </xf>
    <xf numFmtId="14" fontId="22" fillId="0" borderId="14" xfId="0" applyNumberFormat="1" applyFont="1" applyBorder="1" applyAlignment="1" applyProtection="1">
      <alignment horizontal="center" vertical="center"/>
      <protection locked="0"/>
    </xf>
    <xf numFmtId="0" fontId="22" fillId="0" borderId="14" xfId="0" applyFont="1" applyBorder="1" applyAlignment="1" applyProtection="1">
      <alignment horizontal="center" vertical="center"/>
      <protection locked="0"/>
    </xf>
    <xf numFmtId="44" fontId="22" fillId="0" borderId="14" xfId="1" applyFont="1" applyFill="1" applyBorder="1" applyAlignment="1" applyProtection="1">
      <alignment horizontal="center" vertical="center"/>
      <protection locked="0"/>
    </xf>
    <xf numFmtId="44" fontId="22" fillId="0" borderId="14" xfId="1" applyFont="1" applyFill="1" applyBorder="1" applyAlignment="1" applyProtection="1">
      <alignment horizontal="left" vertical="center"/>
      <protection locked="0"/>
    </xf>
    <xf numFmtId="44" fontId="22" fillId="0" borderId="14" xfId="1" applyFont="1" applyFill="1" applyBorder="1" applyAlignment="1" applyProtection="1">
      <alignment horizontal="centerContinuous" vertical="center"/>
      <protection locked="0"/>
    </xf>
    <xf numFmtId="0" fontId="10" fillId="0" borderId="14" xfId="0" applyFont="1" applyBorder="1" applyAlignment="1" applyProtection="1">
      <alignment horizontal="centerContinuous"/>
      <protection locked="0"/>
    </xf>
    <xf numFmtId="0" fontId="21" fillId="0" borderId="14" xfId="3" applyFont="1" applyBorder="1" applyAlignment="1" applyProtection="1">
      <alignment horizontal="center" vertical="center" wrapText="1"/>
      <protection locked="0"/>
    </xf>
    <xf numFmtId="0" fontId="17" fillId="0" borderId="1" xfId="0" applyFont="1" applyBorder="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17" fillId="0" borderId="0" xfId="0" applyFont="1" applyAlignment="1">
      <alignment horizontal="center" vertical="center" wrapText="1"/>
    </xf>
    <xf numFmtId="165" fontId="22" fillId="0" borderId="1" xfId="0" applyNumberFormat="1" applyFont="1" applyBorder="1" applyProtection="1">
      <protection locked="0"/>
    </xf>
    <xf numFmtId="165" fontId="22" fillId="0" borderId="1" xfId="5" applyNumberFormat="1" applyFont="1" applyFill="1" applyBorder="1" applyProtection="1">
      <protection locked="0"/>
    </xf>
    <xf numFmtId="166" fontId="22" fillId="0" borderId="1" xfId="0" applyNumberFormat="1" applyFont="1" applyBorder="1" applyAlignment="1" applyProtection="1">
      <alignment horizontal="left"/>
      <protection locked="0"/>
    </xf>
    <xf numFmtId="167" fontId="22" fillId="0" borderId="6" xfId="0" applyNumberFormat="1" applyFont="1" applyBorder="1"/>
    <xf numFmtId="0" fontId="11" fillId="0" borderId="11" xfId="0" applyFont="1" applyBorder="1" applyAlignment="1" applyProtection="1">
      <alignment vertical="center"/>
      <protection locked="0"/>
    </xf>
    <xf numFmtId="0" fontId="10" fillId="0" borderId="3" xfId="2" applyFont="1" applyFill="1" applyBorder="1" applyAlignment="1" applyProtection="1">
      <alignment horizontal="center" vertical="center" wrapText="1"/>
      <protection locked="0"/>
    </xf>
    <xf numFmtId="0" fontId="10" fillId="0" borderId="15" xfId="2" applyFont="1" applyFill="1" applyBorder="1" applyAlignment="1" applyProtection="1">
      <alignment horizontal="center" vertical="center" wrapText="1"/>
    </xf>
    <xf numFmtId="0" fontId="10" fillId="0" borderId="14" xfId="2" applyFont="1" applyFill="1" applyBorder="1" applyAlignment="1" applyProtection="1">
      <alignment horizontal="center" vertical="center" wrapText="1"/>
    </xf>
    <xf numFmtId="0" fontId="10" fillId="0" borderId="21" xfId="2" applyFont="1" applyFill="1" applyBorder="1" applyAlignment="1" applyProtection="1">
      <alignment horizontal="center" vertical="center" wrapText="1"/>
    </xf>
    <xf numFmtId="168" fontId="10" fillId="0" borderId="0" xfId="5" applyNumberFormat="1" applyFont="1" applyFill="1" applyAlignment="1" applyProtection="1">
      <alignment vertical="center"/>
    </xf>
    <xf numFmtId="44" fontId="10" fillId="0" borderId="5" xfId="1" applyFont="1" applyFill="1" applyBorder="1" applyAlignment="1" applyProtection="1">
      <alignment horizontal="centerContinuous" vertical="center"/>
      <protection locked="0"/>
    </xf>
    <xf numFmtId="44" fontId="10" fillId="0" borderId="15" xfId="1" applyFont="1" applyFill="1" applyBorder="1" applyAlignment="1" applyProtection="1">
      <alignment vertical="center"/>
    </xf>
    <xf numFmtId="44" fontId="10" fillId="0" borderId="0" xfId="1" applyFont="1" applyFill="1" applyAlignment="1" applyProtection="1">
      <alignment vertical="center"/>
    </xf>
    <xf numFmtId="0" fontId="10" fillId="0" borderId="0" xfId="0" applyFont="1" applyAlignment="1">
      <alignment horizontal="center"/>
    </xf>
    <xf numFmtId="0" fontId="11" fillId="0" borderId="0" xfId="0" applyFont="1" applyAlignment="1">
      <alignment vertical="center"/>
    </xf>
    <xf numFmtId="44" fontId="10" fillId="0" borderId="5" xfId="1" applyFont="1" applyFill="1" applyBorder="1" applyAlignment="1" applyProtection="1">
      <alignment horizontal="centerContinuous" vertical="center"/>
    </xf>
    <xf numFmtId="0" fontId="11" fillId="0" borderId="7"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0" xfId="0" applyFont="1" applyAlignment="1">
      <alignment horizontal="center" vertical="center" wrapText="1"/>
    </xf>
    <xf numFmtId="0" fontId="11" fillId="0" borderId="5" xfId="0" applyFont="1" applyBorder="1" applyAlignment="1">
      <alignment horizontal="center" vertical="center" wrapText="1"/>
    </xf>
    <xf numFmtId="44" fontId="10" fillId="0" borderId="17" xfId="1" applyFont="1" applyFill="1" applyBorder="1" applyAlignment="1" applyProtection="1">
      <alignment horizontal="centerContinuous" vertical="center"/>
    </xf>
    <xf numFmtId="44" fontId="10" fillId="0" borderId="18" xfId="1" applyFont="1" applyFill="1" applyBorder="1" applyAlignment="1" applyProtection="1">
      <alignment horizontal="centerContinuous" vertical="center"/>
    </xf>
    <xf numFmtId="44" fontId="10" fillId="0" borderId="16" xfId="1" applyFont="1" applyFill="1" applyBorder="1" applyAlignment="1" applyProtection="1">
      <alignment horizontal="centerContinuous" vertical="center"/>
      <protection locked="0"/>
    </xf>
    <xf numFmtId="0" fontId="11" fillId="0" borderId="0" xfId="0" applyFont="1" applyAlignment="1" applyProtection="1">
      <alignment horizontal="left" vertical="center"/>
      <protection locked="0"/>
    </xf>
    <xf numFmtId="0" fontId="26" fillId="0" borderId="0" xfId="0" applyFont="1" applyAlignment="1" applyProtection="1">
      <alignment horizontal="left"/>
      <protection locked="0"/>
    </xf>
    <xf numFmtId="0" fontId="10" fillId="0" borderId="5" xfId="0" applyFont="1" applyBorder="1" applyAlignment="1" applyProtection="1">
      <alignment horizontal="left" vertical="center"/>
      <protection locked="0"/>
    </xf>
    <xf numFmtId="0" fontId="10" fillId="0" borderId="5" xfId="0" applyFont="1" applyBorder="1" applyAlignment="1" applyProtection="1">
      <alignment horizontal="center" vertical="center"/>
      <protection locked="0"/>
    </xf>
    <xf numFmtId="168" fontId="10" fillId="0" borderId="5" xfId="5" applyNumberFormat="1" applyFont="1" applyFill="1" applyBorder="1" applyAlignment="1" applyProtection="1">
      <alignment horizontal="center" vertical="center"/>
      <protection locked="0"/>
    </xf>
    <xf numFmtId="168" fontId="11" fillId="0" borderId="5" xfId="5" applyNumberFormat="1" applyFont="1" applyFill="1" applyBorder="1" applyAlignment="1" applyProtection="1">
      <alignment horizontal="center" vertical="center" wrapText="1"/>
      <protection locked="0"/>
    </xf>
    <xf numFmtId="168" fontId="10" fillId="0" borderId="5" xfId="5" applyNumberFormat="1" applyFont="1" applyFill="1" applyBorder="1" applyAlignment="1" applyProtection="1">
      <alignment horizontal="center" vertical="center" wrapText="1"/>
      <protection locked="0"/>
    </xf>
    <xf numFmtId="169" fontId="10" fillId="0" borderId="5" xfId="1" applyNumberFormat="1" applyFont="1" applyFill="1" applyBorder="1" applyAlignment="1" applyProtection="1">
      <alignment horizontal="center" vertical="center"/>
      <protection locked="0"/>
    </xf>
    <xf numFmtId="0" fontId="10" fillId="0" borderId="5" xfId="0" applyFont="1" applyBorder="1" applyAlignment="1" applyProtection="1">
      <alignment horizontal="left"/>
      <protection locked="0"/>
    </xf>
    <xf numFmtId="0" fontId="10" fillId="0" borderId="5" xfId="0" applyFont="1" applyBorder="1" applyProtection="1">
      <protection locked="0"/>
    </xf>
    <xf numFmtId="14" fontId="10" fillId="0" borderId="5" xfId="0" applyNumberFormat="1" applyFont="1" applyBorder="1" applyAlignment="1" applyProtection="1">
      <alignment vertical="center"/>
      <protection locked="0"/>
    </xf>
    <xf numFmtId="0" fontId="11" fillId="0" borderId="5" xfId="0" applyFont="1" applyBorder="1" applyAlignment="1" applyProtection="1">
      <alignment horizontal="right" wrapText="1"/>
      <protection locked="0"/>
    </xf>
    <xf numFmtId="168" fontId="10" fillId="0" borderId="5" xfId="5" applyNumberFormat="1" applyFont="1" applyFill="1" applyBorder="1" applyProtection="1">
      <protection locked="0"/>
    </xf>
    <xf numFmtId="169" fontId="10" fillId="0" borderId="5" xfId="1" applyNumberFormat="1" applyFont="1" applyFill="1" applyBorder="1" applyProtection="1">
      <protection locked="0"/>
    </xf>
    <xf numFmtId="14" fontId="10" fillId="0" borderId="5" xfId="0" applyNumberFormat="1" applyFont="1" applyBorder="1" applyProtection="1">
      <protection locked="0"/>
    </xf>
    <xf numFmtId="0" fontId="11" fillId="0" borderId="0" xfId="0" applyFont="1" applyAlignment="1">
      <alignment horizontal="left" vertical="center"/>
    </xf>
    <xf numFmtId="0" fontId="10" fillId="0" borderId="0" xfId="0" applyFont="1" applyAlignment="1">
      <alignment horizontal="center" vertical="center" wrapText="1"/>
    </xf>
    <xf numFmtId="0" fontId="10" fillId="0" borderId="0" xfId="0" applyFont="1" applyAlignment="1">
      <alignment horizontal="left"/>
    </xf>
    <xf numFmtId="0" fontId="31" fillId="0" borderId="0" xfId="0" applyFont="1" applyProtection="1">
      <protection locked="0"/>
    </xf>
    <xf numFmtId="0" fontId="27" fillId="0" borderId="0" xfId="0" applyFont="1"/>
    <xf numFmtId="0" fontId="16" fillId="0" borderId="0" xfId="0" applyFont="1" applyAlignment="1" applyProtection="1">
      <alignment vertical="top" wrapText="1"/>
      <protection locked="0"/>
    </xf>
    <xf numFmtId="0" fontId="8" fillId="0" borderId="0" xfId="0" applyFont="1" applyAlignment="1">
      <alignment vertical="top" wrapText="1"/>
    </xf>
    <xf numFmtId="0" fontId="16" fillId="7" borderId="0" xfId="0" applyFont="1" applyFill="1" applyAlignment="1">
      <alignment vertical="top" wrapText="1"/>
    </xf>
    <xf numFmtId="0" fontId="16" fillId="0" borderId="0" xfId="0" quotePrefix="1" applyFont="1" applyAlignment="1" applyProtection="1">
      <alignment vertical="top" wrapText="1"/>
      <protection locked="0"/>
    </xf>
    <xf numFmtId="0" fontId="16" fillId="0" borderId="0" xfId="0" applyFont="1" applyAlignment="1" applyProtection="1">
      <alignment wrapText="1"/>
      <protection locked="0"/>
    </xf>
    <xf numFmtId="0" fontId="17" fillId="0" borderId="0" xfId="0" quotePrefix="1" applyFont="1" applyProtection="1">
      <protection locked="0"/>
    </xf>
    <xf numFmtId="0" fontId="16" fillId="0" borderId="0" xfId="0" quotePrefix="1" applyFont="1" applyProtection="1">
      <protection locked="0"/>
    </xf>
    <xf numFmtId="0" fontId="22" fillId="0" borderId="0" xfId="0" applyFont="1" applyAlignment="1">
      <alignment wrapText="1"/>
    </xf>
    <xf numFmtId="8" fontId="16" fillId="0" borderId="1" xfId="3" applyNumberFormat="1" applyFont="1" applyProtection="1">
      <protection locked="0"/>
    </xf>
    <xf numFmtId="8" fontId="16" fillId="0" borderId="1" xfId="3" applyNumberFormat="1" applyFont="1" applyAlignment="1" applyProtection="1">
      <alignment horizontal="center"/>
      <protection locked="0"/>
    </xf>
    <xf numFmtId="8" fontId="16" fillId="0" borderId="5" xfId="3" applyNumberFormat="1" applyFont="1" applyBorder="1" applyProtection="1">
      <protection locked="0"/>
    </xf>
    <xf numFmtId="0" fontId="11" fillId="0" borderId="5" xfId="0" applyFont="1" applyBorder="1" applyAlignment="1" applyProtection="1">
      <alignment horizontal="left" vertical="center" wrapText="1"/>
      <protection locked="0"/>
    </xf>
    <xf numFmtId="0" fontId="17" fillId="0" borderId="5" xfId="0" applyFont="1" applyBorder="1"/>
    <xf numFmtId="0" fontId="16" fillId="0" borderId="5" xfId="0" applyFont="1" applyBorder="1"/>
    <xf numFmtId="44" fontId="16" fillId="0" borderId="5" xfId="1" applyFont="1" applyBorder="1" applyProtection="1"/>
    <xf numFmtId="0" fontId="17" fillId="0" borderId="5" xfId="0" applyFont="1" applyBorder="1" applyAlignment="1" applyProtection="1">
      <alignment horizontal="left"/>
      <protection locked="0"/>
    </xf>
    <xf numFmtId="44" fontId="21" fillId="0" borderId="5" xfId="1" applyFont="1" applyBorder="1" applyAlignment="1" applyProtection="1">
      <alignment horizontal="left"/>
    </xf>
    <xf numFmtId="44" fontId="17" fillId="0" borderId="5" xfId="1" applyFont="1" applyBorder="1" applyAlignment="1" applyProtection="1">
      <alignment horizontal="left"/>
      <protection locked="0"/>
    </xf>
    <xf numFmtId="0" fontId="21" fillId="0" borderId="5" xfId="0" applyFont="1" applyBorder="1" applyAlignment="1" applyProtection="1">
      <alignment horizontal="left"/>
      <protection locked="0"/>
    </xf>
    <xf numFmtId="44" fontId="21" fillId="0" borderId="5" xfId="1" applyFont="1" applyBorder="1" applyAlignment="1" applyProtection="1">
      <alignment horizontal="left"/>
      <protection locked="0"/>
    </xf>
    <xf numFmtId="0" fontId="22" fillId="0" borderId="0" xfId="0" applyFont="1" applyAlignment="1" applyProtection="1">
      <alignment horizontal="left" vertical="top" wrapText="1"/>
      <protection locked="0"/>
    </xf>
    <xf numFmtId="0" fontId="25" fillId="0" borderId="0" xfId="0" applyFont="1" applyAlignment="1" applyProtection="1">
      <alignment horizontal="left" vertical="top" wrapText="1"/>
      <protection locked="0"/>
    </xf>
    <xf numFmtId="0" fontId="22" fillId="0" borderId="0" xfId="0" applyFont="1" applyAlignment="1" applyProtection="1">
      <alignment horizontal="left" vertical="center" wrapText="1"/>
      <protection locked="0"/>
    </xf>
    <xf numFmtId="0" fontId="7" fillId="3" borderId="5" xfId="0" applyFont="1" applyFill="1" applyBorder="1" applyAlignment="1">
      <alignment horizontal="center" vertical="center"/>
    </xf>
  </cellXfs>
  <cellStyles count="12">
    <cellStyle name="Comma" xfId="5" builtinId="3"/>
    <cellStyle name="Currency" xfId="1" builtinId="4"/>
    <cellStyle name="Currency 2" xfId="8" xr:uid="{EDE5DA6C-A195-4263-A4FE-404C6EDDA2F3}"/>
    <cellStyle name="Hyperlink 2" xfId="11" xr:uid="{70075A34-D2FF-4CAE-B1F4-0E7AA9285BE7}"/>
    <cellStyle name="Ken Border" xfId="2" xr:uid="{00000000-0005-0000-0000-000002000000}"/>
    <cellStyle name="KenBorder" xfId="3" xr:uid="{00000000-0005-0000-0000-000003000000}"/>
    <cellStyle name="Normal" xfId="0" builtinId="0"/>
    <cellStyle name="Normal 2" xfId="4" xr:uid="{00000000-0005-0000-0000-000005000000}"/>
    <cellStyle name="Normal 2 2" xfId="6" xr:uid="{00000000-0005-0000-0000-000006000000}"/>
    <cellStyle name="Normal 2 4" xfId="7" xr:uid="{4F9705D2-2F64-43BD-932B-C11251323153}"/>
    <cellStyle name="Normal 6" xfId="10" xr:uid="{E903E1F7-6615-4769-BB5C-343503056F0A}"/>
    <cellStyle name="Percent" xfId="9" builtinId="5"/>
  </cellStyles>
  <dxfs count="7">
    <dxf>
      <fill>
        <patternFill>
          <bgColor rgb="FFFFFF00"/>
        </patternFill>
      </fill>
    </dxf>
    <dxf>
      <font>
        <color rgb="FF9C0006"/>
      </font>
      <fill>
        <patternFill>
          <bgColor rgb="FFFFC7CE"/>
        </patternFill>
      </fill>
    </dxf>
    <dxf>
      <font>
        <color theme="0"/>
      </font>
      <fill>
        <patternFill>
          <bgColor rgb="FF7030A0"/>
        </patternFill>
      </fill>
    </dxf>
    <dxf>
      <font>
        <color theme="0"/>
      </font>
      <fill>
        <patternFill>
          <bgColor theme="9" tint="-0.24994659260841701"/>
        </patternFill>
      </fill>
    </dxf>
    <dxf>
      <font>
        <color rgb="FF9C0006"/>
      </font>
      <fill>
        <patternFill>
          <bgColor rgb="FFFFC7CE"/>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339966"/>
      <color rgb="FFFFFFCC"/>
      <color rgb="FFD6BBEB"/>
      <color rgb="FF00FFFF"/>
      <color rgb="FF00F4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264795</xdr:colOff>
      <xdr:row>1</xdr:row>
      <xdr:rowOff>64770</xdr:rowOff>
    </xdr:from>
    <xdr:to>
      <xdr:col>0</xdr:col>
      <xdr:colOff>2607004</xdr:colOff>
      <xdr:row>1</xdr:row>
      <xdr:rowOff>1234440</xdr:rowOff>
    </xdr:to>
    <xdr:pic>
      <xdr:nvPicPr>
        <xdr:cNvPr id="2" name="Picture 1">
          <a:extLst>
            <a:ext uri="{FF2B5EF4-FFF2-40B4-BE49-F238E27FC236}">
              <a16:creationId xmlns:a16="http://schemas.microsoft.com/office/drawing/2014/main" id="{93FCC76D-121A-4B40-9ADB-81C33761C35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4795" y="255270"/>
          <a:ext cx="2342209" cy="116395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hsintra\dhcs\ARCHIVES\99WGSTUD\AL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sintra\dhcs\Documents%20and%20Settings\KAdili\Local%20Settings\Temporary%20Internet%20Files\OLKD8\Labor%20Study%20Info\Rate%20Year%202004%20using%20OSHPD26\YEARALL26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Ember_ffdm\FFS\emb_annual_clags_FY09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hsintra\dhcs\RDB\LTC%20Sect\LTC%20Reimb%20Unit\DPNF\ANNUAL%20RATES\2013%20DP%20Rates\2013-14%20DPNF-B%20FINAL%20RATES%2010-22-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hsintra\dhcs\Users\LVayder\AppData\Local\Microsoft\Windows\Temporary%20Internet%20Files\Content.Outlook\HGFV13E7\10%20-%202011%20DDH%20and%20DDN%20TEST%20LV%20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hsintra\dhcs\RDB\LTC%20Sect\LTC%20Reimb%20Unit\Combined\2012%20RATES\2012%20Rate%20Study\test\UpdateDataSources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TABLE 1"/>
      <sheetName val="TABLE 2"/>
      <sheetName val="TABLE 3"/>
      <sheetName val="HOURS"/>
      <sheetName val="wageperhour"/>
    </sheetNames>
    <sheetDataSet>
      <sheetData sheetId="0">
        <row r="2">
          <cell r="A2" t="str">
            <v>06</v>
          </cell>
          <cell r="B2" t="str">
            <v>91</v>
          </cell>
          <cell r="C2">
            <v>2</v>
          </cell>
          <cell r="D2">
            <v>2775</v>
          </cell>
          <cell r="E2">
            <v>14445</v>
          </cell>
          <cell r="F2">
            <v>0</v>
          </cell>
          <cell r="G2">
            <v>0</v>
          </cell>
          <cell r="H2">
            <v>0</v>
          </cell>
          <cell r="I2">
            <v>0</v>
          </cell>
          <cell r="J2">
            <v>0</v>
          </cell>
          <cell r="K2">
            <v>0</v>
          </cell>
          <cell r="L2">
            <v>0</v>
          </cell>
          <cell r="M2">
            <v>17220</v>
          </cell>
          <cell r="N2">
            <v>4545</v>
          </cell>
          <cell r="O2">
            <v>60830</v>
          </cell>
          <cell r="P2">
            <v>0</v>
          </cell>
          <cell r="Q2">
            <v>0</v>
          </cell>
          <cell r="R2">
            <v>4600</v>
          </cell>
          <cell r="S2">
            <v>73883</v>
          </cell>
          <cell r="T2">
            <v>12330</v>
          </cell>
          <cell r="U2">
            <v>120913</v>
          </cell>
          <cell r="V2">
            <v>26849</v>
          </cell>
          <cell r="W2">
            <v>156844</v>
          </cell>
          <cell r="X2">
            <v>0</v>
          </cell>
          <cell r="Y2">
            <v>0</v>
          </cell>
          <cell r="Z2">
            <v>0</v>
          </cell>
          <cell r="AA2">
            <v>0</v>
          </cell>
          <cell r="AB2">
            <v>0</v>
          </cell>
          <cell r="AC2">
            <v>0</v>
          </cell>
          <cell r="AD2">
            <v>0</v>
          </cell>
          <cell r="AE2">
            <v>0</v>
          </cell>
          <cell r="AF2">
            <v>29508</v>
          </cell>
          <cell r="AG2">
            <v>214715</v>
          </cell>
          <cell r="AH2">
            <v>77832</v>
          </cell>
          <cell r="AI2">
            <v>627185</v>
          </cell>
        </row>
        <row r="3">
          <cell r="A3" t="str">
            <v>07</v>
          </cell>
          <cell r="B3" t="str">
            <v>91</v>
          </cell>
          <cell r="C3">
            <v>647</v>
          </cell>
          <cell r="D3">
            <v>18929863</v>
          </cell>
          <cell r="E3">
            <v>389774</v>
          </cell>
          <cell r="F3">
            <v>987207</v>
          </cell>
          <cell r="G3">
            <v>381508</v>
          </cell>
          <cell r="H3">
            <v>17565</v>
          </cell>
          <cell r="I3">
            <v>0</v>
          </cell>
          <cell r="J3">
            <v>0</v>
          </cell>
          <cell r="K3">
            <v>0</v>
          </cell>
          <cell r="L3">
            <v>0</v>
          </cell>
          <cell r="M3">
            <v>20705917</v>
          </cell>
          <cell r="N3">
            <v>1768957</v>
          </cell>
          <cell r="O3">
            <v>35462450</v>
          </cell>
          <cell r="P3">
            <v>0</v>
          </cell>
          <cell r="Q3">
            <v>0</v>
          </cell>
          <cell r="R3">
            <v>4288249</v>
          </cell>
          <cell r="S3">
            <v>74829865</v>
          </cell>
          <cell r="T3">
            <v>11055242</v>
          </cell>
          <cell r="U3">
            <v>144929850</v>
          </cell>
          <cell r="V3">
            <v>42776230</v>
          </cell>
          <cell r="W3">
            <v>264049632</v>
          </cell>
          <cell r="X3">
            <v>205370</v>
          </cell>
          <cell r="Y3">
            <v>2710875</v>
          </cell>
          <cell r="Z3">
            <v>0</v>
          </cell>
          <cell r="AA3">
            <v>0</v>
          </cell>
          <cell r="AB3">
            <v>0</v>
          </cell>
          <cell r="AC3">
            <v>0</v>
          </cell>
          <cell r="AD3">
            <v>1246845</v>
          </cell>
          <cell r="AE3">
            <v>15192423</v>
          </cell>
          <cell r="AF3">
            <v>33192911</v>
          </cell>
          <cell r="AG3">
            <v>268797053</v>
          </cell>
          <cell r="AH3">
            <v>93286959</v>
          </cell>
          <cell r="AI3">
            <v>790779725</v>
          </cell>
        </row>
        <row r="4">
          <cell r="A4" t="str">
            <v>08</v>
          </cell>
          <cell r="B4" t="str">
            <v>91</v>
          </cell>
          <cell r="C4">
            <v>79</v>
          </cell>
          <cell r="D4">
            <v>2227898</v>
          </cell>
          <cell r="E4">
            <v>7483</v>
          </cell>
          <cell r="F4">
            <v>44552</v>
          </cell>
          <cell r="G4">
            <v>20805</v>
          </cell>
          <cell r="H4">
            <v>0</v>
          </cell>
          <cell r="I4">
            <v>0</v>
          </cell>
          <cell r="J4">
            <v>0</v>
          </cell>
          <cell r="K4">
            <v>0</v>
          </cell>
          <cell r="L4">
            <v>0</v>
          </cell>
          <cell r="M4">
            <v>2300738</v>
          </cell>
          <cell r="N4">
            <v>252089</v>
          </cell>
          <cell r="O4">
            <v>4790605</v>
          </cell>
          <cell r="P4">
            <v>0</v>
          </cell>
          <cell r="Q4">
            <v>0</v>
          </cell>
          <cell r="R4">
            <v>469295</v>
          </cell>
          <cell r="S4">
            <v>8831359</v>
          </cell>
          <cell r="T4">
            <v>1219275</v>
          </cell>
          <cell r="U4">
            <v>17315208</v>
          </cell>
          <cell r="V4">
            <v>4555102</v>
          </cell>
          <cell r="W4">
            <v>30954429</v>
          </cell>
          <cell r="X4">
            <v>0</v>
          </cell>
          <cell r="Y4">
            <v>0</v>
          </cell>
          <cell r="Z4">
            <v>0</v>
          </cell>
          <cell r="AA4">
            <v>0</v>
          </cell>
          <cell r="AB4">
            <v>0</v>
          </cell>
          <cell r="AC4">
            <v>0</v>
          </cell>
          <cell r="AD4">
            <v>282995</v>
          </cell>
          <cell r="AE4">
            <v>4679190</v>
          </cell>
          <cell r="AF4">
            <v>3767567</v>
          </cell>
          <cell r="AG4">
            <v>33926275</v>
          </cell>
          <cell r="AH4">
            <v>10263328</v>
          </cell>
          <cell r="AI4">
            <v>95817876</v>
          </cell>
        </row>
        <row r="5">
          <cell r="A5" t="str">
            <v>09</v>
          </cell>
          <cell r="B5" t="str">
            <v>91</v>
          </cell>
          <cell r="C5">
            <v>10</v>
          </cell>
          <cell r="D5">
            <v>151443</v>
          </cell>
          <cell r="E5">
            <v>0</v>
          </cell>
          <cell r="F5">
            <v>0</v>
          </cell>
          <cell r="G5">
            <v>31398</v>
          </cell>
          <cell r="H5">
            <v>0</v>
          </cell>
          <cell r="I5">
            <v>0</v>
          </cell>
          <cell r="J5">
            <v>0</v>
          </cell>
          <cell r="K5">
            <v>0</v>
          </cell>
          <cell r="L5">
            <v>0</v>
          </cell>
          <cell r="M5">
            <v>182841</v>
          </cell>
          <cell r="N5">
            <v>12794</v>
          </cell>
          <cell r="O5">
            <v>306044</v>
          </cell>
          <cell r="P5">
            <v>0</v>
          </cell>
          <cell r="Q5">
            <v>0</v>
          </cell>
          <cell r="R5">
            <v>36510</v>
          </cell>
          <cell r="S5">
            <v>666623</v>
          </cell>
          <cell r="T5">
            <v>93122</v>
          </cell>
          <cell r="U5">
            <v>1356972</v>
          </cell>
          <cell r="V5">
            <v>446190</v>
          </cell>
          <cell r="W5">
            <v>2749003</v>
          </cell>
          <cell r="X5">
            <v>0</v>
          </cell>
          <cell r="Y5">
            <v>0</v>
          </cell>
          <cell r="Z5">
            <v>0</v>
          </cell>
          <cell r="AA5">
            <v>0</v>
          </cell>
          <cell r="AB5">
            <v>0</v>
          </cell>
          <cell r="AC5">
            <v>0</v>
          </cell>
          <cell r="AD5">
            <v>5901</v>
          </cell>
          <cell r="AE5">
            <v>38290</v>
          </cell>
          <cell r="AF5">
            <v>327026</v>
          </cell>
          <cell r="AG5">
            <v>2742579</v>
          </cell>
          <cell r="AH5">
            <v>915642</v>
          </cell>
          <cell r="AI5">
            <v>7821221</v>
          </cell>
        </row>
        <row r="6">
          <cell r="A6" t="str">
            <v>10</v>
          </cell>
          <cell r="B6" t="str">
            <v>91</v>
          </cell>
          <cell r="C6">
            <v>72</v>
          </cell>
          <cell r="D6">
            <v>1606111</v>
          </cell>
          <cell r="E6">
            <v>86618</v>
          </cell>
          <cell r="F6">
            <v>0</v>
          </cell>
          <cell r="G6">
            <v>20904</v>
          </cell>
          <cell r="H6">
            <v>9420</v>
          </cell>
          <cell r="I6">
            <v>0</v>
          </cell>
          <cell r="J6">
            <v>0</v>
          </cell>
          <cell r="K6">
            <v>0</v>
          </cell>
          <cell r="L6">
            <v>0</v>
          </cell>
          <cell r="M6">
            <v>1723053</v>
          </cell>
          <cell r="N6">
            <v>147355</v>
          </cell>
          <cell r="O6">
            <v>3046967</v>
          </cell>
          <cell r="P6">
            <v>0</v>
          </cell>
          <cell r="Q6">
            <v>0</v>
          </cell>
          <cell r="R6">
            <v>360902</v>
          </cell>
          <cell r="S6">
            <v>6310237</v>
          </cell>
          <cell r="T6">
            <v>920206</v>
          </cell>
          <cell r="U6">
            <v>12495960</v>
          </cell>
          <cell r="V6">
            <v>3471612</v>
          </cell>
          <cell r="W6">
            <v>21979611</v>
          </cell>
          <cell r="X6">
            <v>49021</v>
          </cell>
          <cell r="Y6">
            <v>693175</v>
          </cell>
          <cell r="Z6">
            <v>0</v>
          </cell>
          <cell r="AA6">
            <v>0</v>
          </cell>
          <cell r="AB6">
            <v>0</v>
          </cell>
          <cell r="AC6">
            <v>0</v>
          </cell>
          <cell r="AD6">
            <v>103866</v>
          </cell>
          <cell r="AE6">
            <v>1180718</v>
          </cell>
          <cell r="AF6">
            <v>2847794</v>
          </cell>
          <cell r="AG6">
            <v>23905556</v>
          </cell>
          <cell r="AH6">
            <v>7796890</v>
          </cell>
          <cell r="AI6">
            <v>68431506</v>
          </cell>
        </row>
        <row r="7">
          <cell r="A7" t="str">
            <v>11</v>
          </cell>
          <cell r="B7" t="str">
            <v>91</v>
          </cell>
          <cell r="C7">
            <v>36</v>
          </cell>
          <cell r="D7">
            <v>366552</v>
          </cell>
          <cell r="E7">
            <v>0</v>
          </cell>
          <cell r="F7">
            <v>25448</v>
          </cell>
          <cell r="G7">
            <v>0</v>
          </cell>
          <cell r="H7">
            <v>0</v>
          </cell>
          <cell r="I7">
            <v>0</v>
          </cell>
          <cell r="J7">
            <v>0</v>
          </cell>
          <cell r="K7">
            <v>0</v>
          </cell>
          <cell r="L7">
            <v>0</v>
          </cell>
          <cell r="M7">
            <v>392000</v>
          </cell>
          <cell r="N7">
            <v>52257</v>
          </cell>
          <cell r="O7">
            <v>1056332</v>
          </cell>
          <cell r="P7">
            <v>0</v>
          </cell>
          <cell r="Q7">
            <v>0</v>
          </cell>
          <cell r="R7">
            <v>92148</v>
          </cell>
          <cell r="S7">
            <v>1910857</v>
          </cell>
          <cell r="T7">
            <v>189421</v>
          </cell>
          <cell r="U7">
            <v>3015200</v>
          </cell>
          <cell r="V7">
            <v>760484</v>
          </cell>
          <cell r="W7">
            <v>5445366</v>
          </cell>
          <cell r="X7">
            <v>0</v>
          </cell>
          <cell r="Y7">
            <v>0</v>
          </cell>
          <cell r="Z7">
            <v>0</v>
          </cell>
          <cell r="AA7">
            <v>0</v>
          </cell>
          <cell r="AB7">
            <v>0</v>
          </cell>
          <cell r="AC7">
            <v>0</v>
          </cell>
          <cell r="AD7">
            <v>11833</v>
          </cell>
          <cell r="AE7">
            <v>168794</v>
          </cell>
          <cell r="AF7">
            <v>574577</v>
          </cell>
          <cell r="AG7">
            <v>5174334</v>
          </cell>
          <cell r="AH7">
            <v>1668887</v>
          </cell>
          <cell r="AI7">
            <v>16602089</v>
          </cell>
        </row>
        <row r="8">
          <cell r="A8" t="str">
            <v>12</v>
          </cell>
          <cell r="B8" t="str">
            <v>91</v>
          </cell>
          <cell r="C8">
            <v>44</v>
          </cell>
          <cell r="D8">
            <v>1115688</v>
          </cell>
          <cell r="E8">
            <v>31792</v>
          </cell>
          <cell r="F8">
            <v>33389</v>
          </cell>
          <cell r="G8">
            <v>1775</v>
          </cell>
          <cell r="H8">
            <v>12701</v>
          </cell>
          <cell r="I8">
            <v>0</v>
          </cell>
          <cell r="J8">
            <v>0</v>
          </cell>
          <cell r="K8">
            <v>0</v>
          </cell>
          <cell r="L8">
            <v>0</v>
          </cell>
          <cell r="M8">
            <v>1195345</v>
          </cell>
          <cell r="N8">
            <v>133330</v>
          </cell>
          <cell r="O8">
            <v>2853175</v>
          </cell>
          <cell r="P8">
            <v>0</v>
          </cell>
          <cell r="Q8">
            <v>0</v>
          </cell>
          <cell r="R8">
            <v>193610</v>
          </cell>
          <cell r="S8">
            <v>3693329</v>
          </cell>
          <cell r="T8">
            <v>682357</v>
          </cell>
          <cell r="U8">
            <v>9263849</v>
          </cell>
          <cell r="V8">
            <v>2415112</v>
          </cell>
          <cell r="W8">
            <v>15851185</v>
          </cell>
          <cell r="X8">
            <v>83910</v>
          </cell>
          <cell r="Y8">
            <v>956505</v>
          </cell>
          <cell r="Z8">
            <v>0</v>
          </cell>
          <cell r="AA8">
            <v>0</v>
          </cell>
          <cell r="AB8">
            <v>0</v>
          </cell>
          <cell r="AC8">
            <v>0</v>
          </cell>
          <cell r="AD8">
            <v>91406</v>
          </cell>
          <cell r="AE8">
            <v>1188705</v>
          </cell>
          <cell r="AF8">
            <v>1971607</v>
          </cell>
          <cell r="AG8">
            <v>17515864</v>
          </cell>
          <cell r="AH8">
            <v>5479926</v>
          </cell>
          <cell r="AI8">
            <v>50133907</v>
          </cell>
        </row>
        <row r="9">
          <cell r="A9" t="str">
            <v>01</v>
          </cell>
          <cell r="B9" t="str">
            <v>92</v>
          </cell>
          <cell r="C9">
            <v>199</v>
          </cell>
          <cell r="D9">
            <v>5525757</v>
          </cell>
          <cell r="E9">
            <v>162946</v>
          </cell>
          <cell r="F9">
            <v>367173</v>
          </cell>
          <cell r="G9">
            <v>178872</v>
          </cell>
          <cell r="H9">
            <v>10256</v>
          </cell>
          <cell r="I9">
            <v>0</v>
          </cell>
          <cell r="J9">
            <v>0</v>
          </cell>
          <cell r="K9">
            <v>0</v>
          </cell>
          <cell r="L9">
            <v>0</v>
          </cell>
          <cell r="M9">
            <v>6245004</v>
          </cell>
          <cell r="N9">
            <v>507236</v>
          </cell>
          <cell r="O9">
            <v>10775554</v>
          </cell>
          <cell r="P9">
            <v>0</v>
          </cell>
          <cell r="Q9">
            <v>0</v>
          </cell>
          <cell r="R9">
            <v>1361449</v>
          </cell>
          <cell r="S9">
            <v>25261299</v>
          </cell>
          <cell r="T9">
            <v>3559216</v>
          </cell>
          <cell r="U9">
            <v>48364710</v>
          </cell>
          <cell r="V9">
            <v>12518665</v>
          </cell>
          <cell r="W9">
            <v>82511824</v>
          </cell>
          <cell r="X9">
            <v>52839</v>
          </cell>
          <cell r="Y9">
            <v>617247</v>
          </cell>
          <cell r="Z9">
            <v>0</v>
          </cell>
          <cell r="AA9">
            <v>0</v>
          </cell>
          <cell r="AB9">
            <v>0</v>
          </cell>
          <cell r="AC9">
            <v>0</v>
          </cell>
          <cell r="AD9">
            <v>222382</v>
          </cell>
          <cell r="AE9">
            <v>2969743</v>
          </cell>
          <cell r="AF9">
            <v>10164685</v>
          </cell>
          <cell r="AG9">
            <v>88065358</v>
          </cell>
          <cell r="AH9">
            <v>28164090</v>
          </cell>
          <cell r="AI9">
            <v>255595992</v>
          </cell>
        </row>
        <row r="10">
          <cell r="A10" t="str">
            <v>02</v>
          </cell>
          <cell r="B10" t="str">
            <v>92</v>
          </cell>
          <cell r="C10">
            <v>4</v>
          </cell>
          <cell r="D10">
            <v>38682</v>
          </cell>
          <cell r="E10">
            <v>0</v>
          </cell>
          <cell r="F10">
            <v>0</v>
          </cell>
          <cell r="G10">
            <v>0</v>
          </cell>
          <cell r="H10">
            <v>0</v>
          </cell>
          <cell r="I10">
            <v>0</v>
          </cell>
          <cell r="J10">
            <v>0</v>
          </cell>
          <cell r="K10">
            <v>0</v>
          </cell>
          <cell r="L10">
            <v>0</v>
          </cell>
          <cell r="M10">
            <v>38682</v>
          </cell>
          <cell r="N10">
            <v>3708</v>
          </cell>
          <cell r="O10">
            <v>74842</v>
          </cell>
          <cell r="P10">
            <v>0</v>
          </cell>
          <cell r="Q10">
            <v>0</v>
          </cell>
          <cell r="R10">
            <v>8499</v>
          </cell>
          <cell r="S10">
            <v>157090</v>
          </cell>
          <cell r="T10">
            <v>26470</v>
          </cell>
          <cell r="U10">
            <v>391022</v>
          </cell>
          <cell r="V10">
            <v>83688</v>
          </cell>
          <cell r="W10">
            <v>573316</v>
          </cell>
          <cell r="X10">
            <v>0</v>
          </cell>
          <cell r="Y10">
            <v>0</v>
          </cell>
          <cell r="Z10">
            <v>0</v>
          </cell>
          <cell r="AA10">
            <v>0</v>
          </cell>
          <cell r="AB10">
            <v>0</v>
          </cell>
          <cell r="AC10">
            <v>0</v>
          </cell>
          <cell r="AD10">
            <v>15</v>
          </cell>
          <cell r="AE10">
            <v>90</v>
          </cell>
          <cell r="AF10">
            <v>64727</v>
          </cell>
          <cell r="AG10">
            <v>561974</v>
          </cell>
          <cell r="AH10">
            <v>187092</v>
          </cell>
          <cell r="AI10">
            <v>1758244</v>
          </cell>
        </row>
        <row r="11">
          <cell r="A11" t="str">
            <v>03</v>
          </cell>
          <cell r="B11" t="str">
            <v>92</v>
          </cell>
          <cell r="C11">
            <v>16</v>
          </cell>
          <cell r="D11">
            <v>413534</v>
          </cell>
          <cell r="E11">
            <v>7968</v>
          </cell>
          <cell r="F11">
            <v>0</v>
          </cell>
          <cell r="G11">
            <v>0</v>
          </cell>
          <cell r="H11">
            <v>0</v>
          </cell>
          <cell r="I11">
            <v>0</v>
          </cell>
          <cell r="J11">
            <v>0</v>
          </cell>
          <cell r="K11">
            <v>0</v>
          </cell>
          <cell r="L11">
            <v>0</v>
          </cell>
          <cell r="M11">
            <v>421502</v>
          </cell>
          <cell r="N11">
            <v>30654</v>
          </cell>
          <cell r="O11">
            <v>665169</v>
          </cell>
          <cell r="P11">
            <v>0</v>
          </cell>
          <cell r="Q11">
            <v>0</v>
          </cell>
          <cell r="R11">
            <v>112109</v>
          </cell>
          <cell r="S11">
            <v>2022243</v>
          </cell>
          <cell r="T11">
            <v>280157</v>
          </cell>
          <cell r="U11">
            <v>3679157</v>
          </cell>
          <cell r="V11">
            <v>957820</v>
          </cell>
          <cell r="W11">
            <v>6433313</v>
          </cell>
          <cell r="X11">
            <v>0</v>
          </cell>
          <cell r="Y11">
            <v>0</v>
          </cell>
          <cell r="Z11">
            <v>0</v>
          </cell>
          <cell r="AA11">
            <v>0</v>
          </cell>
          <cell r="AB11">
            <v>0</v>
          </cell>
          <cell r="AC11">
            <v>0</v>
          </cell>
          <cell r="AD11">
            <v>3180</v>
          </cell>
          <cell r="AE11">
            <v>22306</v>
          </cell>
          <cell r="AF11">
            <v>766493</v>
          </cell>
          <cell r="AG11">
            <v>6473747</v>
          </cell>
          <cell r="AH11">
            <v>2147233</v>
          </cell>
          <cell r="AI11">
            <v>19273629</v>
          </cell>
        </row>
        <row r="12">
          <cell r="A12" t="str">
            <v>04</v>
          </cell>
          <cell r="B12" t="str">
            <v>92</v>
          </cell>
          <cell r="C12">
            <v>72</v>
          </cell>
          <cell r="D12">
            <v>1853580</v>
          </cell>
          <cell r="E12">
            <v>45393</v>
          </cell>
          <cell r="F12">
            <v>133624</v>
          </cell>
          <cell r="G12">
            <v>0</v>
          </cell>
          <cell r="H12">
            <v>0</v>
          </cell>
          <cell r="I12">
            <v>0</v>
          </cell>
          <cell r="J12">
            <v>0</v>
          </cell>
          <cell r="K12">
            <v>0</v>
          </cell>
          <cell r="L12">
            <v>0</v>
          </cell>
          <cell r="M12">
            <v>2032597</v>
          </cell>
          <cell r="N12">
            <v>178515</v>
          </cell>
          <cell r="O12">
            <v>3673117</v>
          </cell>
          <cell r="P12">
            <v>0</v>
          </cell>
          <cell r="Q12">
            <v>0</v>
          </cell>
          <cell r="R12">
            <v>508658</v>
          </cell>
          <cell r="S12">
            <v>9032071</v>
          </cell>
          <cell r="T12">
            <v>1114736</v>
          </cell>
          <cell r="U12">
            <v>14862462</v>
          </cell>
          <cell r="V12">
            <v>4114888</v>
          </cell>
          <cell r="W12">
            <v>27285783</v>
          </cell>
          <cell r="X12">
            <v>0</v>
          </cell>
          <cell r="Y12">
            <v>0</v>
          </cell>
          <cell r="Z12">
            <v>0</v>
          </cell>
          <cell r="AA12">
            <v>0</v>
          </cell>
          <cell r="AB12">
            <v>0</v>
          </cell>
          <cell r="AC12">
            <v>0</v>
          </cell>
          <cell r="AD12">
            <v>170203</v>
          </cell>
          <cell r="AE12">
            <v>2580054</v>
          </cell>
          <cell r="AF12">
            <v>3618772</v>
          </cell>
          <cell r="AG12">
            <v>33320723</v>
          </cell>
          <cell r="AH12">
            <v>9535569</v>
          </cell>
          <cell r="AI12">
            <v>88174156</v>
          </cell>
        </row>
        <row r="13">
          <cell r="A13" t="str">
            <v>05</v>
          </cell>
          <cell r="B13" t="str">
            <v>92</v>
          </cell>
          <cell r="C13">
            <v>36</v>
          </cell>
          <cell r="D13">
            <v>871180</v>
          </cell>
          <cell r="E13">
            <v>29301</v>
          </cell>
          <cell r="F13">
            <v>8613</v>
          </cell>
          <cell r="G13">
            <v>0</v>
          </cell>
          <cell r="H13">
            <v>0</v>
          </cell>
          <cell r="I13">
            <v>0</v>
          </cell>
          <cell r="J13">
            <v>0</v>
          </cell>
          <cell r="K13">
            <v>0</v>
          </cell>
          <cell r="L13">
            <v>0</v>
          </cell>
          <cell r="M13">
            <v>909094</v>
          </cell>
          <cell r="N13">
            <v>69980</v>
          </cell>
          <cell r="O13">
            <v>1495800</v>
          </cell>
          <cell r="P13">
            <v>0</v>
          </cell>
          <cell r="Q13">
            <v>0</v>
          </cell>
          <cell r="R13">
            <v>147762</v>
          </cell>
          <cell r="S13">
            <v>2495119</v>
          </cell>
          <cell r="T13">
            <v>449621</v>
          </cell>
          <cell r="U13">
            <v>5952646</v>
          </cell>
          <cell r="V13">
            <v>1862955</v>
          </cell>
          <cell r="W13">
            <v>11614856</v>
          </cell>
          <cell r="X13">
            <v>0</v>
          </cell>
          <cell r="Y13">
            <v>0</v>
          </cell>
          <cell r="Z13">
            <v>0</v>
          </cell>
          <cell r="AA13">
            <v>0</v>
          </cell>
          <cell r="AB13">
            <v>0</v>
          </cell>
          <cell r="AC13">
            <v>0</v>
          </cell>
          <cell r="AD13">
            <v>7550</v>
          </cell>
          <cell r="AE13">
            <v>104982</v>
          </cell>
          <cell r="AF13">
            <v>1465775</v>
          </cell>
          <cell r="AG13">
            <v>12646668</v>
          </cell>
          <cell r="AH13">
            <v>3996093</v>
          </cell>
          <cell r="AI13">
            <v>34205089</v>
          </cell>
        </row>
        <row r="14">
          <cell r="A14" t="str">
            <v>06</v>
          </cell>
          <cell r="B14" t="str">
            <v>92</v>
          </cell>
          <cell r="C14">
            <v>20</v>
          </cell>
          <cell r="D14">
            <v>471593</v>
          </cell>
          <cell r="E14">
            <v>4951</v>
          </cell>
          <cell r="F14">
            <v>0</v>
          </cell>
          <cell r="G14">
            <v>0</v>
          </cell>
          <cell r="H14">
            <v>0</v>
          </cell>
          <cell r="I14">
            <v>0</v>
          </cell>
          <cell r="J14">
            <v>0</v>
          </cell>
          <cell r="K14">
            <v>0</v>
          </cell>
          <cell r="L14">
            <v>0</v>
          </cell>
          <cell r="M14">
            <v>476544</v>
          </cell>
          <cell r="N14">
            <v>50690</v>
          </cell>
          <cell r="O14">
            <v>1070647</v>
          </cell>
          <cell r="P14">
            <v>0</v>
          </cell>
          <cell r="Q14">
            <v>0</v>
          </cell>
          <cell r="R14">
            <v>68312</v>
          </cell>
          <cell r="S14">
            <v>1242305</v>
          </cell>
          <cell r="T14">
            <v>306314</v>
          </cell>
          <cell r="U14">
            <v>4121314</v>
          </cell>
          <cell r="V14">
            <v>978653</v>
          </cell>
          <cell r="W14">
            <v>6350144</v>
          </cell>
          <cell r="X14">
            <v>0</v>
          </cell>
          <cell r="Y14">
            <v>0</v>
          </cell>
          <cell r="Z14">
            <v>0</v>
          </cell>
          <cell r="AA14">
            <v>0</v>
          </cell>
          <cell r="AB14">
            <v>0</v>
          </cell>
          <cell r="AC14">
            <v>0</v>
          </cell>
          <cell r="AD14">
            <v>37763</v>
          </cell>
          <cell r="AE14">
            <v>487858</v>
          </cell>
          <cell r="AF14">
            <v>811310</v>
          </cell>
          <cell r="AG14">
            <v>7246930</v>
          </cell>
          <cell r="AH14">
            <v>2215279</v>
          </cell>
          <cell r="AI14">
            <v>20031340</v>
          </cell>
        </row>
        <row r="15">
          <cell r="A15" t="str">
            <v>07</v>
          </cell>
          <cell r="B15" t="str">
            <v>92</v>
          </cell>
          <cell r="C15">
            <v>703</v>
          </cell>
          <cell r="D15">
            <v>20644733</v>
          </cell>
          <cell r="E15">
            <v>402571</v>
          </cell>
          <cell r="F15">
            <v>954986</v>
          </cell>
          <cell r="G15">
            <v>458099</v>
          </cell>
          <cell r="H15">
            <v>18913</v>
          </cell>
          <cell r="I15">
            <v>0</v>
          </cell>
          <cell r="J15">
            <v>0</v>
          </cell>
          <cell r="K15">
            <v>0</v>
          </cell>
          <cell r="L15">
            <v>0</v>
          </cell>
          <cell r="M15">
            <v>22479302</v>
          </cell>
          <cell r="N15">
            <v>1881936</v>
          </cell>
          <cell r="O15">
            <v>40097990</v>
          </cell>
          <cell r="P15">
            <v>0</v>
          </cell>
          <cell r="Q15">
            <v>0</v>
          </cell>
          <cell r="R15">
            <v>4840899</v>
          </cell>
          <cell r="S15">
            <v>88675106</v>
          </cell>
          <cell r="T15">
            <v>12150436</v>
          </cell>
          <cell r="U15">
            <v>167358410</v>
          </cell>
          <cell r="V15">
            <v>46571510</v>
          </cell>
          <cell r="W15">
            <v>297367477</v>
          </cell>
          <cell r="X15">
            <v>97075</v>
          </cell>
          <cell r="Y15">
            <v>2067333</v>
          </cell>
          <cell r="Z15">
            <v>0</v>
          </cell>
          <cell r="AA15">
            <v>0</v>
          </cell>
          <cell r="AB15">
            <v>0</v>
          </cell>
          <cell r="AC15">
            <v>0</v>
          </cell>
          <cell r="AD15">
            <v>1464545</v>
          </cell>
          <cell r="AE15">
            <v>20679921</v>
          </cell>
          <cell r="AF15">
            <v>36990175</v>
          </cell>
          <cell r="AG15">
            <v>319645389</v>
          </cell>
          <cell r="AH15">
            <v>102532031</v>
          </cell>
          <cell r="AI15">
            <v>915211705</v>
          </cell>
        </row>
        <row r="16">
          <cell r="A16" t="str">
            <v>08</v>
          </cell>
          <cell r="B16" t="str">
            <v>92</v>
          </cell>
          <cell r="C16">
            <v>76</v>
          </cell>
          <cell r="D16">
            <v>2184116</v>
          </cell>
          <cell r="E16">
            <v>6103</v>
          </cell>
          <cell r="F16">
            <v>38293</v>
          </cell>
          <cell r="G16">
            <v>24556</v>
          </cell>
          <cell r="H16">
            <v>0</v>
          </cell>
          <cell r="I16">
            <v>0</v>
          </cell>
          <cell r="J16">
            <v>0</v>
          </cell>
          <cell r="K16">
            <v>0</v>
          </cell>
          <cell r="L16">
            <v>0</v>
          </cell>
          <cell r="M16">
            <v>2253068</v>
          </cell>
          <cell r="N16">
            <v>221598</v>
          </cell>
          <cell r="O16">
            <v>4810000</v>
          </cell>
          <cell r="P16">
            <v>0</v>
          </cell>
          <cell r="Q16">
            <v>0</v>
          </cell>
          <cell r="R16">
            <v>516689</v>
          </cell>
          <cell r="S16">
            <v>9921797</v>
          </cell>
          <cell r="T16">
            <v>1193696</v>
          </cell>
          <cell r="U16">
            <v>17274794</v>
          </cell>
          <cell r="V16">
            <v>4549212</v>
          </cell>
          <cell r="W16">
            <v>31943412</v>
          </cell>
          <cell r="X16">
            <v>0</v>
          </cell>
          <cell r="Y16">
            <v>0</v>
          </cell>
          <cell r="Z16">
            <v>0</v>
          </cell>
          <cell r="AA16">
            <v>0</v>
          </cell>
          <cell r="AB16">
            <v>0</v>
          </cell>
          <cell r="AC16">
            <v>0</v>
          </cell>
          <cell r="AD16">
            <v>351057</v>
          </cell>
          <cell r="AE16">
            <v>6662726</v>
          </cell>
          <cell r="AF16">
            <v>3761916</v>
          </cell>
          <cell r="AG16">
            <v>34683860</v>
          </cell>
          <cell r="AH16">
            <v>10243111</v>
          </cell>
          <cell r="AI16">
            <v>98633863</v>
          </cell>
        </row>
        <row r="17">
          <cell r="A17" t="str">
            <v>09</v>
          </cell>
          <cell r="B17" t="str">
            <v>92</v>
          </cell>
          <cell r="C17">
            <v>12</v>
          </cell>
          <cell r="D17">
            <v>282794</v>
          </cell>
          <cell r="E17">
            <v>0</v>
          </cell>
          <cell r="F17">
            <v>0</v>
          </cell>
          <cell r="G17">
            <v>0</v>
          </cell>
          <cell r="H17">
            <v>0</v>
          </cell>
          <cell r="I17">
            <v>0</v>
          </cell>
          <cell r="J17">
            <v>0</v>
          </cell>
          <cell r="K17">
            <v>0</v>
          </cell>
          <cell r="L17">
            <v>0</v>
          </cell>
          <cell r="M17">
            <v>282794</v>
          </cell>
          <cell r="N17">
            <v>27772</v>
          </cell>
          <cell r="O17">
            <v>616050</v>
          </cell>
          <cell r="P17">
            <v>0</v>
          </cell>
          <cell r="Q17">
            <v>0</v>
          </cell>
          <cell r="R17">
            <v>73169</v>
          </cell>
          <cell r="S17">
            <v>1395216</v>
          </cell>
          <cell r="T17">
            <v>159044</v>
          </cell>
          <cell r="U17">
            <v>2388512</v>
          </cell>
          <cell r="V17">
            <v>595559</v>
          </cell>
          <cell r="W17">
            <v>4185125</v>
          </cell>
          <cell r="X17">
            <v>0</v>
          </cell>
          <cell r="Y17">
            <v>0</v>
          </cell>
          <cell r="Z17">
            <v>0</v>
          </cell>
          <cell r="AA17">
            <v>0</v>
          </cell>
          <cell r="AB17">
            <v>0</v>
          </cell>
          <cell r="AC17">
            <v>0</v>
          </cell>
          <cell r="AD17">
            <v>27498</v>
          </cell>
          <cell r="AE17">
            <v>359334</v>
          </cell>
          <cell r="AF17">
            <v>552342</v>
          </cell>
          <cell r="AG17">
            <v>4973277</v>
          </cell>
          <cell r="AH17">
            <v>1407886</v>
          </cell>
          <cell r="AI17">
            <v>13558180</v>
          </cell>
        </row>
        <row r="18">
          <cell r="A18" t="str">
            <v>10</v>
          </cell>
          <cell r="B18" t="str">
            <v>92</v>
          </cell>
          <cell r="C18">
            <v>63</v>
          </cell>
          <cell r="D18">
            <v>1378625</v>
          </cell>
          <cell r="E18">
            <v>30985</v>
          </cell>
          <cell r="F18">
            <v>0</v>
          </cell>
          <cell r="G18">
            <v>21024</v>
          </cell>
          <cell r="H18">
            <v>12547</v>
          </cell>
          <cell r="I18">
            <v>0</v>
          </cell>
          <cell r="J18">
            <v>0</v>
          </cell>
          <cell r="K18">
            <v>0</v>
          </cell>
          <cell r="L18">
            <v>0</v>
          </cell>
          <cell r="M18">
            <v>1443181</v>
          </cell>
          <cell r="N18">
            <v>129458</v>
          </cell>
          <cell r="O18">
            <v>2823592</v>
          </cell>
          <cell r="P18">
            <v>0</v>
          </cell>
          <cell r="Q18">
            <v>0</v>
          </cell>
          <cell r="R18">
            <v>323547</v>
          </cell>
          <cell r="S18">
            <v>5823731</v>
          </cell>
          <cell r="T18">
            <v>804981</v>
          </cell>
          <cell r="U18">
            <v>10869093</v>
          </cell>
          <cell r="V18">
            <v>3037689</v>
          </cell>
          <cell r="W18">
            <v>19288421</v>
          </cell>
          <cell r="X18">
            <v>100293</v>
          </cell>
          <cell r="Y18">
            <v>1390034</v>
          </cell>
          <cell r="Z18">
            <v>0</v>
          </cell>
          <cell r="AA18">
            <v>0</v>
          </cell>
          <cell r="AB18">
            <v>0</v>
          </cell>
          <cell r="AC18">
            <v>0</v>
          </cell>
          <cell r="AD18">
            <v>58815</v>
          </cell>
          <cell r="AE18">
            <v>760503</v>
          </cell>
          <cell r="AF18">
            <v>2479349</v>
          </cell>
          <cell r="AG18">
            <v>21892401</v>
          </cell>
          <cell r="AH18">
            <v>6875317</v>
          </cell>
          <cell r="AI18">
            <v>62087272</v>
          </cell>
        </row>
        <row r="19">
          <cell r="A19" t="str">
            <v>11</v>
          </cell>
          <cell r="B19" t="str">
            <v>92</v>
          </cell>
          <cell r="C19">
            <v>7</v>
          </cell>
          <cell r="D19">
            <v>74108</v>
          </cell>
          <cell r="E19">
            <v>0</v>
          </cell>
          <cell r="F19">
            <v>0</v>
          </cell>
          <cell r="G19">
            <v>0</v>
          </cell>
          <cell r="H19">
            <v>0</v>
          </cell>
          <cell r="I19">
            <v>0</v>
          </cell>
          <cell r="J19">
            <v>0</v>
          </cell>
          <cell r="K19">
            <v>0</v>
          </cell>
          <cell r="L19">
            <v>0</v>
          </cell>
          <cell r="M19">
            <v>74108</v>
          </cell>
          <cell r="N19">
            <v>7879</v>
          </cell>
          <cell r="O19">
            <v>181528</v>
          </cell>
          <cell r="P19">
            <v>0</v>
          </cell>
          <cell r="Q19">
            <v>0</v>
          </cell>
          <cell r="R19">
            <v>22227</v>
          </cell>
          <cell r="S19">
            <v>414598</v>
          </cell>
          <cell r="T19">
            <v>45132</v>
          </cell>
          <cell r="U19">
            <v>584391</v>
          </cell>
          <cell r="V19">
            <v>172596</v>
          </cell>
          <cell r="W19">
            <v>1135436</v>
          </cell>
          <cell r="X19">
            <v>0</v>
          </cell>
          <cell r="Y19">
            <v>0</v>
          </cell>
          <cell r="Z19">
            <v>0</v>
          </cell>
          <cell r="AA19">
            <v>0</v>
          </cell>
          <cell r="AB19">
            <v>0</v>
          </cell>
          <cell r="AC19">
            <v>0</v>
          </cell>
          <cell r="AD19">
            <v>2272</v>
          </cell>
          <cell r="AE19">
            <v>18602</v>
          </cell>
          <cell r="AF19">
            <v>155847</v>
          </cell>
          <cell r="AG19">
            <v>1346980</v>
          </cell>
          <cell r="AH19">
            <v>403681</v>
          </cell>
          <cell r="AI19">
            <v>3662933</v>
          </cell>
        </row>
        <row r="20">
          <cell r="A20" t="str">
            <v>12</v>
          </cell>
          <cell r="B20" t="str">
            <v>92</v>
          </cell>
          <cell r="C20">
            <v>40</v>
          </cell>
          <cell r="D20">
            <v>1169439</v>
          </cell>
          <cell r="E20">
            <v>28827</v>
          </cell>
          <cell r="F20">
            <v>33648</v>
          </cell>
          <cell r="G20">
            <v>0</v>
          </cell>
          <cell r="H20">
            <v>13047</v>
          </cell>
          <cell r="I20">
            <v>0</v>
          </cell>
          <cell r="J20">
            <v>0</v>
          </cell>
          <cell r="K20">
            <v>0</v>
          </cell>
          <cell r="L20">
            <v>0</v>
          </cell>
          <cell r="M20">
            <v>1244961</v>
          </cell>
          <cell r="N20">
            <v>134469</v>
          </cell>
          <cell r="O20">
            <v>2988406</v>
          </cell>
          <cell r="P20">
            <v>0</v>
          </cell>
          <cell r="Q20">
            <v>0</v>
          </cell>
          <cell r="R20">
            <v>251588</v>
          </cell>
          <cell r="S20">
            <v>4715467</v>
          </cell>
          <cell r="T20">
            <v>711747</v>
          </cell>
          <cell r="U20">
            <v>9687111</v>
          </cell>
          <cell r="V20">
            <v>2537394</v>
          </cell>
          <cell r="W20">
            <v>16682233</v>
          </cell>
          <cell r="X20">
            <v>80298</v>
          </cell>
          <cell r="Y20">
            <v>965604</v>
          </cell>
          <cell r="Z20">
            <v>0</v>
          </cell>
          <cell r="AA20">
            <v>0</v>
          </cell>
          <cell r="AB20">
            <v>0</v>
          </cell>
          <cell r="AC20">
            <v>0</v>
          </cell>
          <cell r="AD20">
            <v>88591</v>
          </cell>
          <cell r="AE20">
            <v>1372543</v>
          </cell>
          <cell r="AF20">
            <v>2082275</v>
          </cell>
          <cell r="AG20">
            <v>18520172</v>
          </cell>
          <cell r="AH20">
            <v>5797771</v>
          </cell>
          <cell r="AI20">
            <v>53558993</v>
          </cell>
        </row>
        <row r="21">
          <cell r="A21" t="str">
            <v>01</v>
          </cell>
          <cell r="B21" t="str">
            <v>93</v>
          </cell>
          <cell r="C21">
            <v>189</v>
          </cell>
          <cell r="D21">
            <v>5275531</v>
          </cell>
          <cell r="E21">
            <v>165769</v>
          </cell>
          <cell r="F21">
            <v>420044</v>
          </cell>
          <cell r="G21">
            <v>155902</v>
          </cell>
          <cell r="H21">
            <v>14673</v>
          </cell>
          <cell r="I21">
            <v>0</v>
          </cell>
          <cell r="J21">
            <v>0</v>
          </cell>
          <cell r="K21">
            <v>0</v>
          </cell>
          <cell r="L21">
            <v>0</v>
          </cell>
          <cell r="M21">
            <v>6031919</v>
          </cell>
          <cell r="N21">
            <v>505392</v>
          </cell>
          <cell r="O21">
            <v>11094174</v>
          </cell>
          <cell r="P21">
            <v>0</v>
          </cell>
          <cell r="Q21">
            <v>0</v>
          </cell>
          <cell r="R21">
            <v>1389786</v>
          </cell>
          <cell r="S21">
            <v>26347532</v>
          </cell>
          <cell r="T21">
            <v>3420652</v>
          </cell>
          <cell r="U21">
            <v>47337814</v>
          </cell>
          <cell r="V21">
            <v>11880507</v>
          </cell>
          <cell r="W21">
            <v>79260647</v>
          </cell>
          <cell r="X21">
            <v>0</v>
          </cell>
          <cell r="Y21">
            <v>570030</v>
          </cell>
          <cell r="Z21">
            <v>0</v>
          </cell>
          <cell r="AA21">
            <v>0</v>
          </cell>
          <cell r="AB21">
            <v>0</v>
          </cell>
          <cell r="AC21">
            <v>0</v>
          </cell>
          <cell r="AD21">
            <v>257230</v>
          </cell>
          <cell r="AE21">
            <v>3428221</v>
          </cell>
          <cell r="AF21">
            <v>10096390</v>
          </cell>
          <cell r="AG21">
            <v>90565495</v>
          </cell>
          <cell r="AH21">
            <v>27292727</v>
          </cell>
          <cell r="AI21">
            <v>255175692</v>
          </cell>
        </row>
        <row r="22">
          <cell r="A22" t="str">
            <v>02</v>
          </cell>
          <cell r="B22" t="str">
            <v>93</v>
          </cell>
          <cell r="C22">
            <v>4</v>
          </cell>
          <cell r="D22">
            <v>61753</v>
          </cell>
          <cell r="E22">
            <v>0</v>
          </cell>
          <cell r="F22">
            <v>0</v>
          </cell>
          <cell r="G22">
            <v>0</v>
          </cell>
          <cell r="H22">
            <v>0</v>
          </cell>
          <cell r="I22">
            <v>0</v>
          </cell>
          <cell r="J22">
            <v>0</v>
          </cell>
          <cell r="K22">
            <v>0</v>
          </cell>
          <cell r="L22">
            <v>0</v>
          </cell>
          <cell r="M22">
            <v>61753</v>
          </cell>
          <cell r="N22">
            <v>6474</v>
          </cell>
          <cell r="O22">
            <v>146784</v>
          </cell>
          <cell r="P22">
            <v>0</v>
          </cell>
          <cell r="Q22">
            <v>0</v>
          </cell>
          <cell r="R22">
            <v>13851</v>
          </cell>
          <cell r="S22">
            <v>299007</v>
          </cell>
          <cell r="T22">
            <v>39511</v>
          </cell>
          <cell r="U22">
            <v>622665</v>
          </cell>
          <cell r="V22">
            <v>121248</v>
          </cell>
          <cell r="W22">
            <v>768384</v>
          </cell>
          <cell r="X22">
            <v>0</v>
          </cell>
          <cell r="Y22">
            <v>0</v>
          </cell>
          <cell r="Z22">
            <v>0</v>
          </cell>
          <cell r="AA22">
            <v>0</v>
          </cell>
          <cell r="AB22">
            <v>0</v>
          </cell>
          <cell r="AC22">
            <v>0</v>
          </cell>
          <cell r="AD22">
            <v>2348</v>
          </cell>
          <cell r="AE22">
            <v>24818</v>
          </cell>
          <cell r="AF22">
            <v>88675</v>
          </cell>
          <cell r="AG22">
            <v>970589</v>
          </cell>
          <cell r="AH22">
            <v>269759</v>
          </cell>
          <cell r="AI22">
            <v>2807429</v>
          </cell>
        </row>
        <row r="23">
          <cell r="A23" t="str">
            <v>03</v>
          </cell>
          <cell r="B23" t="str">
            <v>93</v>
          </cell>
          <cell r="C23">
            <v>16</v>
          </cell>
          <cell r="D23">
            <v>411959</v>
          </cell>
          <cell r="E23">
            <v>483</v>
          </cell>
          <cell r="F23">
            <v>0</v>
          </cell>
          <cell r="G23">
            <v>0</v>
          </cell>
          <cell r="H23">
            <v>0</v>
          </cell>
          <cell r="I23">
            <v>0</v>
          </cell>
          <cell r="J23">
            <v>0</v>
          </cell>
          <cell r="K23">
            <v>0</v>
          </cell>
          <cell r="L23">
            <v>0</v>
          </cell>
          <cell r="M23">
            <v>412442</v>
          </cell>
          <cell r="N23">
            <v>34653</v>
          </cell>
          <cell r="O23">
            <v>749004</v>
          </cell>
          <cell r="P23">
            <v>0</v>
          </cell>
          <cell r="Q23">
            <v>0</v>
          </cell>
          <cell r="R23">
            <v>104104</v>
          </cell>
          <cell r="S23">
            <v>1912897</v>
          </cell>
          <cell r="T23">
            <v>253187</v>
          </cell>
          <cell r="U23">
            <v>3418596</v>
          </cell>
          <cell r="V23">
            <v>865103</v>
          </cell>
          <cell r="W23">
            <v>5957629</v>
          </cell>
          <cell r="X23">
            <v>0</v>
          </cell>
          <cell r="Y23">
            <v>0</v>
          </cell>
          <cell r="Z23">
            <v>0</v>
          </cell>
          <cell r="AA23">
            <v>0</v>
          </cell>
          <cell r="AB23">
            <v>0</v>
          </cell>
          <cell r="AC23">
            <v>0</v>
          </cell>
          <cell r="AD23">
            <v>5221</v>
          </cell>
          <cell r="AE23">
            <v>35922</v>
          </cell>
          <cell r="AF23">
            <v>874481</v>
          </cell>
          <cell r="AG23">
            <v>7726326</v>
          </cell>
          <cell r="AH23">
            <v>2131528</v>
          </cell>
          <cell r="AI23">
            <v>19764452</v>
          </cell>
        </row>
        <row r="24">
          <cell r="A24" t="str">
            <v>04</v>
          </cell>
          <cell r="B24" t="str">
            <v>93</v>
          </cell>
          <cell r="C24">
            <v>76</v>
          </cell>
          <cell r="D24">
            <v>1885042</v>
          </cell>
          <cell r="E24">
            <v>40925</v>
          </cell>
          <cell r="F24">
            <v>132793</v>
          </cell>
          <cell r="G24">
            <v>0</v>
          </cell>
          <cell r="H24">
            <v>0</v>
          </cell>
          <cell r="I24">
            <v>0</v>
          </cell>
          <cell r="J24">
            <v>0</v>
          </cell>
          <cell r="K24">
            <v>0</v>
          </cell>
          <cell r="L24">
            <v>0</v>
          </cell>
          <cell r="M24">
            <v>2058760</v>
          </cell>
          <cell r="N24">
            <v>190320</v>
          </cell>
          <cell r="O24">
            <v>4192378</v>
          </cell>
          <cell r="P24">
            <v>0</v>
          </cell>
          <cell r="Q24">
            <v>0</v>
          </cell>
          <cell r="R24">
            <v>549255</v>
          </cell>
          <cell r="S24">
            <v>10110911</v>
          </cell>
          <cell r="T24">
            <v>1121560</v>
          </cell>
          <cell r="U24">
            <v>15290022</v>
          </cell>
          <cell r="V24">
            <v>4207653</v>
          </cell>
          <cell r="W24">
            <v>28691991</v>
          </cell>
          <cell r="X24">
            <v>0</v>
          </cell>
          <cell r="Y24">
            <v>0</v>
          </cell>
          <cell r="Z24">
            <v>0</v>
          </cell>
          <cell r="AA24">
            <v>0</v>
          </cell>
          <cell r="AB24">
            <v>0</v>
          </cell>
          <cell r="AC24">
            <v>0</v>
          </cell>
          <cell r="AD24">
            <v>190667</v>
          </cell>
          <cell r="AE24">
            <v>3027131</v>
          </cell>
          <cell r="AF24">
            <v>3670871</v>
          </cell>
          <cell r="AG24">
            <v>34502027</v>
          </cell>
          <cell r="AH24">
            <v>9739659</v>
          </cell>
          <cell r="AI24">
            <v>92787329</v>
          </cell>
        </row>
        <row r="25">
          <cell r="A25" t="str">
            <v>05</v>
          </cell>
          <cell r="B25" t="str">
            <v>93</v>
          </cell>
          <cell r="C25">
            <v>41</v>
          </cell>
          <cell r="D25">
            <v>1002454</v>
          </cell>
          <cell r="E25">
            <v>56462</v>
          </cell>
          <cell r="F25">
            <v>12280</v>
          </cell>
          <cell r="G25">
            <v>0</v>
          </cell>
          <cell r="H25">
            <v>0</v>
          </cell>
          <cell r="I25">
            <v>0</v>
          </cell>
          <cell r="J25">
            <v>0</v>
          </cell>
          <cell r="K25">
            <v>0</v>
          </cell>
          <cell r="L25">
            <v>0</v>
          </cell>
          <cell r="M25">
            <v>1071196</v>
          </cell>
          <cell r="N25">
            <v>91159</v>
          </cell>
          <cell r="O25">
            <v>1971195</v>
          </cell>
          <cell r="P25">
            <v>0</v>
          </cell>
          <cell r="Q25">
            <v>0</v>
          </cell>
          <cell r="R25">
            <v>232057</v>
          </cell>
          <cell r="S25">
            <v>3998085</v>
          </cell>
          <cell r="T25">
            <v>538184</v>
          </cell>
          <cell r="U25">
            <v>7410997</v>
          </cell>
          <cell r="V25">
            <v>2152540</v>
          </cell>
          <cell r="W25">
            <v>13740567</v>
          </cell>
          <cell r="X25">
            <v>0</v>
          </cell>
          <cell r="Y25">
            <v>0</v>
          </cell>
          <cell r="Z25">
            <v>0</v>
          </cell>
          <cell r="AA25">
            <v>0</v>
          </cell>
          <cell r="AB25">
            <v>0</v>
          </cell>
          <cell r="AC25">
            <v>0</v>
          </cell>
          <cell r="AD25">
            <v>11236</v>
          </cell>
          <cell r="AE25">
            <v>123032</v>
          </cell>
          <cell r="AF25">
            <v>1797758</v>
          </cell>
          <cell r="AG25">
            <v>16035120</v>
          </cell>
          <cell r="AH25">
            <v>4811698</v>
          </cell>
          <cell r="AI25">
            <v>43155964</v>
          </cell>
        </row>
        <row r="26">
          <cell r="A26" t="str">
            <v>06</v>
          </cell>
          <cell r="B26" t="str">
            <v>93</v>
          </cell>
          <cell r="C26">
            <v>14</v>
          </cell>
          <cell r="D26">
            <v>288195</v>
          </cell>
          <cell r="E26">
            <v>0</v>
          </cell>
          <cell r="F26">
            <v>0</v>
          </cell>
          <cell r="G26">
            <v>0</v>
          </cell>
          <cell r="H26">
            <v>0</v>
          </cell>
          <cell r="I26">
            <v>0</v>
          </cell>
          <cell r="J26">
            <v>0</v>
          </cell>
          <cell r="K26">
            <v>0</v>
          </cell>
          <cell r="L26">
            <v>0</v>
          </cell>
          <cell r="M26">
            <v>288195</v>
          </cell>
          <cell r="N26">
            <v>29385</v>
          </cell>
          <cell r="O26">
            <v>720097</v>
          </cell>
          <cell r="P26">
            <v>0</v>
          </cell>
          <cell r="Q26">
            <v>0</v>
          </cell>
          <cell r="R26">
            <v>32703</v>
          </cell>
          <cell r="S26">
            <v>594062</v>
          </cell>
          <cell r="T26">
            <v>193576</v>
          </cell>
          <cell r="U26">
            <v>2591348</v>
          </cell>
          <cell r="V26">
            <v>574176</v>
          </cell>
          <cell r="W26">
            <v>3600342</v>
          </cell>
          <cell r="X26">
            <v>0</v>
          </cell>
          <cell r="Y26">
            <v>0</v>
          </cell>
          <cell r="Z26">
            <v>0</v>
          </cell>
          <cell r="AA26">
            <v>0</v>
          </cell>
          <cell r="AB26">
            <v>0</v>
          </cell>
          <cell r="AC26">
            <v>0</v>
          </cell>
          <cell r="AD26">
            <v>12243</v>
          </cell>
          <cell r="AE26">
            <v>115610</v>
          </cell>
          <cell r="AF26">
            <v>512236</v>
          </cell>
          <cell r="AG26">
            <v>4616936</v>
          </cell>
          <cell r="AH26">
            <v>1342076</v>
          </cell>
          <cell r="AI26">
            <v>12122785</v>
          </cell>
        </row>
        <row r="27">
          <cell r="A27" t="str">
            <v>07</v>
          </cell>
          <cell r="B27" t="str">
            <v>93</v>
          </cell>
          <cell r="C27">
            <v>695</v>
          </cell>
          <cell r="D27">
            <v>20719344</v>
          </cell>
          <cell r="E27">
            <v>369746</v>
          </cell>
          <cell r="F27">
            <v>892607</v>
          </cell>
          <cell r="G27">
            <v>430976</v>
          </cell>
          <cell r="H27">
            <v>36332</v>
          </cell>
          <cell r="I27">
            <v>0</v>
          </cell>
          <cell r="J27">
            <v>0</v>
          </cell>
          <cell r="K27">
            <v>0</v>
          </cell>
          <cell r="L27">
            <v>0</v>
          </cell>
          <cell r="M27">
            <v>22449005</v>
          </cell>
          <cell r="N27">
            <v>1869120</v>
          </cell>
          <cell r="O27">
            <v>41481365</v>
          </cell>
          <cell r="P27">
            <v>635</v>
          </cell>
          <cell r="Q27">
            <v>10417</v>
          </cell>
          <cell r="R27">
            <v>5425645</v>
          </cell>
          <cell r="S27">
            <v>102374164</v>
          </cell>
          <cell r="T27">
            <v>11846282</v>
          </cell>
          <cell r="U27">
            <v>165775000</v>
          </cell>
          <cell r="V27">
            <v>45741982</v>
          </cell>
          <cell r="W27">
            <v>300864612</v>
          </cell>
          <cell r="X27">
            <v>280753</v>
          </cell>
          <cell r="Y27">
            <v>4142848</v>
          </cell>
          <cell r="Z27">
            <v>0</v>
          </cell>
          <cell r="AA27">
            <v>0</v>
          </cell>
          <cell r="AB27">
            <v>0</v>
          </cell>
          <cell r="AC27">
            <v>0</v>
          </cell>
          <cell r="AD27">
            <v>1718977</v>
          </cell>
          <cell r="AE27">
            <v>27214472</v>
          </cell>
          <cell r="AF27">
            <v>37734561</v>
          </cell>
          <cell r="AG27">
            <v>336087042</v>
          </cell>
          <cell r="AH27">
            <v>102898978</v>
          </cell>
          <cell r="AI27">
            <v>950735448</v>
          </cell>
        </row>
        <row r="28">
          <cell r="A28" t="str">
            <v>08</v>
          </cell>
          <cell r="B28" t="str">
            <v>93</v>
          </cell>
          <cell r="C28">
            <v>87</v>
          </cell>
          <cell r="D28">
            <v>2533506</v>
          </cell>
          <cell r="E28">
            <v>8898</v>
          </cell>
          <cell r="F28">
            <v>0</v>
          </cell>
          <cell r="G28">
            <v>20626</v>
          </cell>
          <cell r="H28">
            <v>0</v>
          </cell>
          <cell r="I28">
            <v>0</v>
          </cell>
          <cell r="J28">
            <v>0</v>
          </cell>
          <cell r="K28">
            <v>0</v>
          </cell>
          <cell r="L28">
            <v>0</v>
          </cell>
          <cell r="M28">
            <v>2563030</v>
          </cell>
          <cell r="N28">
            <v>275207</v>
          </cell>
          <cell r="O28">
            <v>6201965</v>
          </cell>
          <cell r="P28">
            <v>0</v>
          </cell>
          <cell r="Q28">
            <v>0</v>
          </cell>
          <cell r="R28">
            <v>685823</v>
          </cell>
          <cell r="S28">
            <v>13171532</v>
          </cell>
          <cell r="T28">
            <v>1357969</v>
          </cell>
          <cell r="U28">
            <v>19720969</v>
          </cell>
          <cell r="V28">
            <v>5231668</v>
          </cell>
          <cell r="W28">
            <v>36487177</v>
          </cell>
          <cell r="X28">
            <v>0</v>
          </cell>
          <cell r="Y28">
            <v>0</v>
          </cell>
          <cell r="Z28">
            <v>0</v>
          </cell>
          <cell r="AA28">
            <v>0</v>
          </cell>
          <cell r="AB28">
            <v>0</v>
          </cell>
          <cell r="AC28">
            <v>0</v>
          </cell>
          <cell r="AD28">
            <v>502843</v>
          </cell>
          <cell r="AE28">
            <v>10160142</v>
          </cell>
          <cell r="AF28">
            <v>4431338</v>
          </cell>
          <cell r="AG28">
            <v>42109475</v>
          </cell>
          <cell r="AH28">
            <v>11982005</v>
          </cell>
          <cell r="AI28">
            <v>117691118</v>
          </cell>
        </row>
        <row r="29">
          <cell r="A29" t="str">
            <v>09</v>
          </cell>
          <cell r="B29" t="str">
            <v>93</v>
          </cell>
          <cell r="C29">
            <v>5</v>
          </cell>
          <cell r="D29">
            <v>83749</v>
          </cell>
          <cell r="E29">
            <v>564</v>
          </cell>
          <cell r="F29">
            <v>0</v>
          </cell>
          <cell r="G29">
            <v>0</v>
          </cell>
          <cell r="H29">
            <v>0</v>
          </cell>
          <cell r="I29">
            <v>0</v>
          </cell>
          <cell r="J29">
            <v>0</v>
          </cell>
          <cell r="K29">
            <v>0</v>
          </cell>
          <cell r="L29">
            <v>0</v>
          </cell>
          <cell r="M29">
            <v>84313</v>
          </cell>
          <cell r="N29">
            <v>5772</v>
          </cell>
          <cell r="O29">
            <v>143175</v>
          </cell>
          <cell r="P29">
            <v>0</v>
          </cell>
          <cell r="Q29">
            <v>0</v>
          </cell>
          <cell r="R29">
            <v>18783</v>
          </cell>
          <cell r="S29">
            <v>329797</v>
          </cell>
          <cell r="T29">
            <v>41272</v>
          </cell>
          <cell r="U29">
            <v>568713</v>
          </cell>
          <cell r="V29">
            <v>151471</v>
          </cell>
          <cell r="W29">
            <v>957443</v>
          </cell>
          <cell r="X29">
            <v>0</v>
          </cell>
          <cell r="Y29">
            <v>0</v>
          </cell>
          <cell r="Z29">
            <v>0</v>
          </cell>
          <cell r="AA29">
            <v>0</v>
          </cell>
          <cell r="AB29">
            <v>0</v>
          </cell>
          <cell r="AC29">
            <v>0</v>
          </cell>
          <cell r="AD29">
            <v>0</v>
          </cell>
          <cell r="AE29">
            <v>0</v>
          </cell>
          <cell r="AF29">
            <v>148962</v>
          </cell>
          <cell r="AG29">
            <v>1295031</v>
          </cell>
          <cell r="AH29">
            <v>366260</v>
          </cell>
          <cell r="AI29">
            <v>3294159</v>
          </cell>
        </row>
        <row r="30">
          <cell r="A30" t="str">
            <v>10</v>
          </cell>
          <cell r="B30" t="str">
            <v>93</v>
          </cell>
          <cell r="C30">
            <v>70</v>
          </cell>
          <cell r="D30">
            <v>1603337</v>
          </cell>
          <cell r="E30">
            <v>31986</v>
          </cell>
          <cell r="F30">
            <v>0</v>
          </cell>
          <cell r="G30">
            <v>21111</v>
          </cell>
          <cell r="H30">
            <v>15820</v>
          </cell>
          <cell r="I30">
            <v>0</v>
          </cell>
          <cell r="J30">
            <v>0</v>
          </cell>
          <cell r="K30">
            <v>0</v>
          </cell>
          <cell r="L30">
            <v>0</v>
          </cell>
          <cell r="M30">
            <v>1672254</v>
          </cell>
          <cell r="N30">
            <v>131958</v>
          </cell>
          <cell r="O30">
            <v>3143215</v>
          </cell>
          <cell r="P30">
            <v>0</v>
          </cell>
          <cell r="Q30">
            <v>0</v>
          </cell>
          <cell r="R30">
            <v>433934</v>
          </cell>
          <cell r="S30">
            <v>8027202</v>
          </cell>
          <cell r="T30">
            <v>844120</v>
          </cell>
          <cell r="U30">
            <v>11763773</v>
          </cell>
          <cell r="V30">
            <v>3388923</v>
          </cell>
          <cell r="W30">
            <v>22416288</v>
          </cell>
          <cell r="X30">
            <v>89192</v>
          </cell>
          <cell r="Y30">
            <v>1268038</v>
          </cell>
          <cell r="Z30">
            <v>0</v>
          </cell>
          <cell r="AA30">
            <v>0</v>
          </cell>
          <cell r="AB30">
            <v>0</v>
          </cell>
          <cell r="AC30">
            <v>0</v>
          </cell>
          <cell r="AD30">
            <v>182809</v>
          </cell>
          <cell r="AE30">
            <v>2054703</v>
          </cell>
          <cell r="AF30">
            <v>2675463</v>
          </cell>
          <cell r="AG30">
            <v>26096952</v>
          </cell>
          <cell r="AH30">
            <v>7563590</v>
          </cell>
          <cell r="AI30">
            <v>72715468</v>
          </cell>
        </row>
        <row r="31">
          <cell r="A31" t="str">
            <v>11</v>
          </cell>
          <cell r="B31" t="str">
            <v>93</v>
          </cell>
          <cell r="C31">
            <v>16</v>
          </cell>
          <cell r="D31">
            <v>128246</v>
          </cell>
          <cell r="E31">
            <v>3371</v>
          </cell>
          <cell r="F31">
            <v>0</v>
          </cell>
          <cell r="G31">
            <v>0</v>
          </cell>
          <cell r="H31">
            <v>0</v>
          </cell>
          <cell r="I31">
            <v>0</v>
          </cell>
          <cell r="J31">
            <v>0</v>
          </cell>
          <cell r="K31">
            <v>0</v>
          </cell>
          <cell r="L31">
            <v>0</v>
          </cell>
          <cell r="M31">
            <v>131617</v>
          </cell>
          <cell r="N31">
            <v>14409</v>
          </cell>
          <cell r="O31">
            <v>298616</v>
          </cell>
          <cell r="P31">
            <v>0</v>
          </cell>
          <cell r="Q31">
            <v>0</v>
          </cell>
          <cell r="R31">
            <v>41941</v>
          </cell>
          <cell r="S31">
            <v>795913</v>
          </cell>
          <cell r="T31">
            <v>72168</v>
          </cell>
          <cell r="U31">
            <v>1035532</v>
          </cell>
          <cell r="V31">
            <v>280702</v>
          </cell>
          <cell r="W31">
            <v>1942434</v>
          </cell>
          <cell r="X31">
            <v>0</v>
          </cell>
          <cell r="Y31">
            <v>0</v>
          </cell>
          <cell r="Z31">
            <v>0</v>
          </cell>
          <cell r="AA31">
            <v>0</v>
          </cell>
          <cell r="AB31">
            <v>0</v>
          </cell>
          <cell r="AC31">
            <v>0</v>
          </cell>
          <cell r="AD31">
            <v>4666</v>
          </cell>
          <cell r="AE31">
            <v>57736</v>
          </cell>
          <cell r="AF31">
            <v>219049</v>
          </cell>
          <cell r="AG31">
            <v>1994849</v>
          </cell>
          <cell r="AH31">
            <v>628269</v>
          </cell>
          <cell r="AI31">
            <v>6067344</v>
          </cell>
        </row>
        <row r="32">
          <cell r="A32" t="str">
            <v>12</v>
          </cell>
          <cell r="B32" t="str">
            <v>93</v>
          </cell>
          <cell r="C32">
            <v>43</v>
          </cell>
          <cell r="D32">
            <v>1223829</v>
          </cell>
          <cell r="E32">
            <v>7765</v>
          </cell>
          <cell r="F32">
            <v>34027</v>
          </cell>
          <cell r="G32">
            <v>0</v>
          </cell>
          <cell r="H32">
            <v>9463</v>
          </cell>
          <cell r="I32">
            <v>0</v>
          </cell>
          <cell r="J32">
            <v>0</v>
          </cell>
          <cell r="K32">
            <v>0</v>
          </cell>
          <cell r="L32">
            <v>0</v>
          </cell>
          <cell r="M32">
            <v>1275084</v>
          </cell>
          <cell r="N32">
            <v>151557</v>
          </cell>
          <cell r="O32">
            <v>3330295</v>
          </cell>
          <cell r="P32">
            <v>0</v>
          </cell>
          <cell r="Q32">
            <v>0</v>
          </cell>
          <cell r="R32">
            <v>299460</v>
          </cell>
          <cell r="S32">
            <v>5667649</v>
          </cell>
          <cell r="T32">
            <v>735878</v>
          </cell>
          <cell r="U32">
            <v>10244943</v>
          </cell>
          <cell r="V32">
            <v>2713358</v>
          </cell>
          <cell r="W32">
            <v>18259075</v>
          </cell>
          <cell r="X32">
            <v>62628</v>
          </cell>
          <cell r="Y32">
            <v>784101</v>
          </cell>
          <cell r="Z32">
            <v>0</v>
          </cell>
          <cell r="AA32">
            <v>0</v>
          </cell>
          <cell r="AB32">
            <v>0</v>
          </cell>
          <cell r="AC32">
            <v>0</v>
          </cell>
          <cell r="AD32">
            <v>107438</v>
          </cell>
          <cell r="AE32">
            <v>1884009</v>
          </cell>
          <cell r="AF32">
            <v>2318307</v>
          </cell>
          <cell r="AG32">
            <v>21117669</v>
          </cell>
          <cell r="AH32">
            <v>6281188</v>
          </cell>
          <cell r="AI32">
            <v>59403732</v>
          </cell>
        </row>
        <row r="33">
          <cell r="A33" t="str">
            <v>01</v>
          </cell>
          <cell r="B33" t="str">
            <v>94</v>
          </cell>
          <cell r="C33">
            <v>176</v>
          </cell>
          <cell r="D33">
            <v>4935868</v>
          </cell>
          <cell r="E33">
            <v>149984</v>
          </cell>
          <cell r="F33">
            <v>472293</v>
          </cell>
          <cell r="G33">
            <v>164841</v>
          </cell>
          <cell r="H33">
            <v>26792</v>
          </cell>
          <cell r="I33">
            <v>0</v>
          </cell>
          <cell r="J33">
            <v>0</v>
          </cell>
          <cell r="K33">
            <v>0</v>
          </cell>
          <cell r="L33">
            <v>0</v>
          </cell>
          <cell r="M33">
            <v>5749778</v>
          </cell>
          <cell r="N33">
            <v>471227</v>
          </cell>
          <cell r="O33">
            <v>10591626</v>
          </cell>
          <cell r="P33">
            <v>2313</v>
          </cell>
          <cell r="Q33">
            <v>58181</v>
          </cell>
          <cell r="R33">
            <v>1357646</v>
          </cell>
          <cell r="S33">
            <v>26224815</v>
          </cell>
          <cell r="T33">
            <v>3153240</v>
          </cell>
          <cell r="U33">
            <v>44656932</v>
          </cell>
          <cell r="V33">
            <v>11236164</v>
          </cell>
          <cell r="W33">
            <v>76883022</v>
          </cell>
          <cell r="X33">
            <v>183008</v>
          </cell>
          <cell r="Y33">
            <v>2268082</v>
          </cell>
          <cell r="Z33">
            <v>0</v>
          </cell>
          <cell r="AA33">
            <v>0</v>
          </cell>
          <cell r="AB33">
            <v>0</v>
          </cell>
          <cell r="AC33">
            <v>0</v>
          </cell>
          <cell r="AD33">
            <v>241674</v>
          </cell>
          <cell r="AE33">
            <v>2956135</v>
          </cell>
          <cell r="AF33">
            <v>10016872</v>
          </cell>
          <cell r="AG33">
            <v>92474818</v>
          </cell>
          <cell r="AH33">
            <v>26420470</v>
          </cell>
          <cell r="AI33">
            <v>253157476</v>
          </cell>
        </row>
        <row r="34">
          <cell r="A34" t="str">
            <v>02</v>
          </cell>
          <cell r="B34" t="str">
            <v>94</v>
          </cell>
          <cell r="C34">
            <v>3</v>
          </cell>
          <cell r="D34">
            <v>20858</v>
          </cell>
          <cell r="E34">
            <v>0</v>
          </cell>
          <cell r="F34">
            <v>0</v>
          </cell>
          <cell r="G34">
            <v>0</v>
          </cell>
          <cell r="H34">
            <v>0</v>
          </cell>
          <cell r="I34">
            <v>0</v>
          </cell>
          <cell r="J34">
            <v>0</v>
          </cell>
          <cell r="K34">
            <v>0</v>
          </cell>
          <cell r="L34">
            <v>0</v>
          </cell>
          <cell r="M34">
            <v>20858</v>
          </cell>
          <cell r="N34">
            <v>3283</v>
          </cell>
          <cell r="O34">
            <v>61890</v>
          </cell>
          <cell r="P34">
            <v>0</v>
          </cell>
          <cell r="Q34">
            <v>0</v>
          </cell>
          <cell r="R34">
            <v>7743</v>
          </cell>
          <cell r="S34">
            <v>145634</v>
          </cell>
          <cell r="T34">
            <v>10142</v>
          </cell>
          <cell r="U34">
            <v>158735</v>
          </cell>
          <cell r="V34">
            <v>53075</v>
          </cell>
          <cell r="W34">
            <v>307573</v>
          </cell>
          <cell r="X34">
            <v>0</v>
          </cell>
          <cell r="Y34">
            <v>0</v>
          </cell>
          <cell r="Z34">
            <v>0</v>
          </cell>
          <cell r="AA34">
            <v>0</v>
          </cell>
          <cell r="AB34">
            <v>0</v>
          </cell>
          <cell r="AC34">
            <v>0</v>
          </cell>
          <cell r="AD34">
            <v>0</v>
          </cell>
          <cell r="AE34">
            <v>0</v>
          </cell>
          <cell r="AF34">
            <v>48269</v>
          </cell>
          <cell r="AG34">
            <v>385519</v>
          </cell>
          <cell r="AH34">
            <v>122512</v>
          </cell>
          <cell r="AI34">
            <v>1059351</v>
          </cell>
        </row>
        <row r="35">
          <cell r="A35" t="str">
            <v>03</v>
          </cell>
          <cell r="B35" t="str">
            <v>94</v>
          </cell>
          <cell r="C35">
            <v>24</v>
          </cell>
          <cell r="D35">
            <v>579147</v>
          </cell>
          <cell r="E35">
            <v>0</v>
          </cell>
          <cell r="F35">
            <v>0</v>
          </cell>
          <cell r="G35">
            <v>0</v>
          </cell>
          <cell r="H35">
            <v>0</v>
          </cell>
          <cell r="I35">
            <v>0</v>
          </cell>
          <cell r="J35">
            <v>0</v>
          </cell>
          <cell r="K35">
            <v>0</v>
          </cell>
          <cell r="L35">
            <v>0</v>
          </cell>
          <cell r="M35">
            <v>579147</v>
          </cell>
          <cell r="N35">
            <v>49917</v>
          </cell>
          <cell r="O35">
            <v>1168686</v>
          </cell>
          <cell r="P35">
            <v>0</v>
          </cell>
          <cell r="Q35">
            <v>0</v>
          </cell>
          <cell r="R35">
            <v>138619</v>
          </cell>
          <cell r="S35">
            <v>2652501</v>
          </cell>
          <cell r="T35">
            <v>369211</v>
          </cell>
          <cell r="U35">
            <v>5277165</v>
          </cell>
          <cell r="V35">
            <v>1277311</v>
          </cell>
          <cell r="W35">
            <v>9002929</v>
          </cell>
          <cell r="X35">
            <v>0</v>
          </cell>
          <cell r="Y35">
            <v>0</v>
          </cell>
          <cell r="Z35">
            <v>0</v>
          </cell>
          <cell r="AA35">
            <v>0</v>
          </cell>
          <cell r="AB35">
            <v>0</v>
          </cell>
          <cell r="AC35">
            <v>0</v>
          </cell>
          <cell r="AD35">
            <v>37570</v>
          </cell>
          <cell r="AE35">
            <v>756201</v>
          </cell>
          <cell r="AF35">
            <v>962495</v>
          </cell>
          <cell r="AG35">
            <v>9027151</v>
          </cell>
          <cell r="AH35">
            <v>2797553</v>
          </cell>
          <cell r="AI35">
            <v>27128432</v>
          </cell>
        </row>
        <row r="36">
          <cell r="A36" t="str">
            <v>04</v>
          </cell>
          <cell r="B36" t="str">
            <v>94</v>
          </cell>
          <cell r="C36">
            <v>72</v>
          </cell>
          <cell r="D36">
            <v>1728258</v>
          </cell>
          <cell r="E36">
            <v>49173</v>
          </cell>
          <cell r="F36">
            <v>135457</v>
          </cell>
          <cell r="G36">
            <v>0</v>
          </cell>
          <cell r="H36">
            <v>0</v>
          </cell>
          <cell r="I36">
            <v>0</v>
          </cell>
          <cell r="J36">
            <v>0</v>
          </cell>
          <cell r="K36">
            <v>0</v>
          </cell>
          <cell r="L36">
            <v>0</v>
          </cell>
          <cell r="M36">
            <v>1912888</v>
          </cell>
          <cell r="N36">
            <v>174486</v>
          </cell>
          <cell r="O36">
            <v>3829101</v>
          </cell>
          <cell r="P36">
            <v>0</v>
          </cell>
          <cell r="Q36">
            <v>0</v>
          </cell>
          <cell r="R36">
            <v>504784</v>
          </cell>
          <cell r="S36">
            <v>9359282</v>
          </cell>
          <cell r="T36">
            <v>1019361</v>
          </cell>
          <cell r="U36">
            <v>13907590</v>
          </cell>
          <cell r="V36">
            <v>3833637</v>
          </cell>
          <cell r="W36">
            <v>26295688</v>
          </cell>
          <cell r="X36">
            <v>0</v>
          </cell>
          <cell r="Y36">
            <v>0</v>
          </cell>
          <cell r="Z36">
            <v>0</v>
          </cell>
          <cell r="AA36">
            <v>0</v>
          </cell>
          <cell r="AB36">
            <v>0</v>
          </cell>
          <cell r="AC36">
            <v>0</v>
          </cell>
          <cell r="AD36">
            <v>174037</v>
          </cell>
          <cell r="AE36">
            <v>2792961</v>
          </cell>
          <cell r="AF36">
            <v>3455371</v>
          </cell>
          <cell r="AG36">
            <v>32578320</v>
          </cell>
          <cell r="AH36">
            <v>8987639</v>
          </cell>
          <cell r="AI36">
            <v>85969981</v>
          </cell>
        </row>
        <row r="37">
          <cell r="A37" t="str">
            <v>05</v>
          </cell>
          <cell r="B37" t="str">
            <v>94</v>
          </cell>
          <cell r="C37">
            <v>29</v>
          </cell>
          <cell r="D37">
            <v>746232</v>
          </cell>
          <cell r="E37">
            <v>12727</v>
          </cell>
          <cell r="F37">
            <v>0</v>
          </cell>
          <cell r="G37">
            <v>0</v>
          </cell>
          <cell r="H37">
            <v>0</v>
          </cell>
          <cell r="I37">
            <v>0</v>
          </cell>
          <cell r="J37">
            <v>0</v>
          </cell>
          <cell r="K37">
            <v>0</v>
          </cell>
          <cell r="L37">
            <v>0</v>
          </cell>
          <cell r="M37">
            <v>758959</v>
          </cell>
          <cell r="N37">
            <v>66668</v>
          </cell>
          <cell r="O37">
            <v>1423395</v>
          </cell>
          <cell r="P37">
            <v>0</v>
          </cell>
          <cell r="Q37">
            <v>0</v>
          </cell>
          <cell r="R37">
            <v>185404</v>
          </cell>
          <cell r="S37">
            <v>3002295</v>
          </cell>
          <cell r="T37">
            <v>371124</v>
          </cell>
          <cell r="U37">
            <v>4871290</v>
          </cell>
          <cell r="V37">
            <v>1569169</v>
          </cell>
          <cell r="W37">
            <v>10206242</v>
          </cell>
          <cell r="X37">
            <v>0</v>
          </cell>
          <cell r="Y37">
            <v>0</v>
          </cell>
          <cell r="Z37">
            <v>0</v>
          </cell>
          <cell r="AA37">
            <v>0</v>
          </cell>
          <cell r="AB37">
            <v>0</v>
          </cell>
          <cell r="AC37">
            <v>0</v>
          </cell>
          <cell r="AD37">
            <v>7453</v>
          </cell>
          <cell r="AE37">
            <v>122880</v>
          </cell>
          <cell r="AF37">
            <v>1387375</v>
          </cell>
          <cell r="AG37">
            <v>12577116</v>
          </cell>
          <cell r="AH37">
            <v>3579740</v>
          </cell>
          <cell r="AI37">
            <v>32080338</v>
          </cell>
        </row>
        <row r="38">
          <cell r="A38" t="str">
            <v>06</v>
          </cell>
          <cell r="B38" t="str">
            <v>94</v>
          </cell>
          <cell r="C38">
            <v>19</v>
          </cell>
          <cell r="D38">
            <v>438404</v>
          </cell>
          <cell r="E38">
            <v>10501</v>
          </cell>
          <cell r="F38">
            <v>0</v>
          </cell>
          <cell r="G38">
            <v>0</v>
          </cell>
          <cell r="H38">
            <v>0</v>
          </cell>
          <cell r="I38">
            <v>0</v>
          </cell>
          <cell r="J38">
            <v>0</v>
          </cell>
          <cell r="K38">
            <v>0</v>
          </cell>
          <cell r="L38">
            <v>0</v>
          </cell>
          <cell r="M38">
            <v>448905</v>
          </cell>
          <cell r="N38">
            <v>35800</v>
          </cell>
          <cell r="O38">
            <v>863875</v>
          </cell>
          <cell r="P38">
            <v>0</v>
          </cell>
          <cell r="Q38">
            <v>0</v>
          </cell>
          <cell r="R38">
            <v>123389</v>
          </cell>
          <cell r="S38">
            <v>2567727</v>
          </cell>
          <cell r="T38">
            <v>223207</v>
          </cell>
          <cell r="U38">
            <v>3334986</v>
          </cell>
          <cell r="V38">
            <v>883028</v>
          </cell>
          <cell r="W38">
            <v>6373170</v>
          </cell>
          <cell r="X38">
            <v>0</v>
          </cell>
          <cell r="Y38">
            <v>0</v>
          </cell>
          <cell r="Z38">
            <v>0</v>
          </cell>
          <cell r="AA38">
            <v>0</v>
          </cell>
          <cell r="AB38">
            <v>0</v>
          </cell>
          <cell r="AC38">
            <v>0</v>
          </cell>
          <cell r="AD38">
            <v>25664</v>
          </cell>
          <cell r="AE38">
            <v>416363</v>
          </cell>
          <cell r="AF38">
            <v>757603</v>
          </cell>
          <cell r="AG38">
            <v>7530373</v>
          </cell>
          <cell r="AH38">
            <v>2023027</v>
          </cell>
          <cell r="AI38">
            <v>20670131</v>
          </cell>
        </row>
        <row r="39">
          <cell r="A39" t="str">
            <v>07</v>
          </cell>
          <cell r="B39" t="str">
            <v>94</v>
          </cell>
          <cell r="C39">
            <v>714</v>
          </cell>
          <cell r="D39">
            <v>21306029</v>
          </cell>
          <cell r="E39">
            <v>345281</v>
          </cell>
          <cell r="F39">
            <v>885470</v>
          </cell>
          <cell r="G39">
            <v>411387</v>
          </cell>
          <cell r="H39">
            <v>85498</v>
          </cell>
          <cell r="I39">
            <v>0</v>
          </cell>
          <cell r="J39">
            <v>0</v>
          </cell>
          <cell r="K39">
            <v>0</v>
          </cell>
          <cell r="L39">
            <v>0</v>
          </cell>
          <cell r="M39">
            <v>23033665</v>
          </cell>
          <cell r="N39">
            <v>1953236</v>
          </cell>
          <cell r="O39">
            <v>44854725</v>
          </cell>
          <cell r="P39">
            <v>0</v>
          </cell>
          <cell r="Q39">
            <v>0</v>
          </cell>
          <cell r="R39">
            <v>6130076</v>
          </cell>
          <cell r="S39">
            <v>114122744</v>
          </cell>
          <cell r="T39">
            <v>12017917</v>
          </cell>
          <cell r="U39">
            <v>168735591</v>
          </cell>
          <cell r="V39">
            <v>47146976</v>
          </cell>
          <cell r="W39">
            <v>312457656</v>
          </cell>
          <cell r="X39">
            <v>566689</v>
          </cell>
          <cell r="Y39">
            <v>8378500</v>
          </cell>
          <cell r="Z39">
            <v>0</v>
          </cell>
          <cell r="AA39">
            <v>0</v>
          </cell>
          <cell r="AB39">
            <v>0</v>
          </cell>
          <cell r="AC39">
            <v>0</v>
          </cell>
          <cell r="AD39">
            <v>1899834</v>
          </cell>
          <cell r="AE39">
            <v>32695861</v>
          </cell>
          <cell r="AF39">
            <v>39375652</v>
          </cell>
          <cell r="AG39">
            <v>361036170</v>
          </cell>
          <cell r="AH39">
            <v>107190546</v>
          </cell>
          <cell r="AI39">
            <v>1009585386</v>
          </cell>
        </row>
        <row r="40">
          <cell r="A40" t="str">
            <v>08</v>
          </cell>
          <cell r="B40" t="str">
            <v>94</v>
          </cell>
          <cell r="C40">
            <v>78</v>
          </cell>
          <cell r="D40">
            <v>2216555</v>
          </cell>
          <cell r="E40">
            <v>9638</v>
          </cell>
          <cell r="F40">
            <v>0</v>
          </cell>
          <cell r="G40">
            <v>17185</v>
          </cell>
          <cell r="H40">
            <v>0</v>
          </cell>
          <cell r="I40">
            <v>0</v>
          </cell>
          <cell r="J40">
            <v>0</v>
          </cell>
          <cell r="K40">
            <v>0</v>
          </cell>
          <cell r="L40">
            <v>0</v>
          </cell>
          <cell r="M40">
            <v>2243378</v>
          </cell>
          <cell r="N40">
            <v>216842</v>
          </cell>
          <cell r="O40">
            <v>5204600</v>
          </cell>
          <cell r="P40">
            <v>0</v>
          </cell>
          <cell r="Q40">
            <v>0</v>
          </cell>
          <cell r="R40">
            <v>671882</v>
          </cell>
          <cell r="S40">
            <v>12843820</v>
          </cell>
          <cell r="T40">
            <v>1165927</v>
          </cell>
          <cell r="U40">
            <v>17240862</v>
          </cell>
          <cell r="V40">
            <v>4614421</v>
          </cell>
          <cell r="W40">
            <v>33114680</v>
          </cell>
          <cell r="X40">
            <v>0</v>
          </cell>
          <cell r="Y40">
            <v>0</v>
          </cell>
          <cell r="Z40">
            <v>0</v>
          </cell>
          <cell r="AA40">
            <v>0</v>
          </cell>
          <cell r="AB40">
            <v>0</v>
          </cell>
          <cell r="AC40">
            <v>0</v>
          </cell>
          <cell r="AD40">
            <v>605736</v>
          </cell>
          <cell r="AE40">
            <v>13045746</v>
          </cell>
          <cell r="AF40">
            <v>4040652</v>
          </cell>
          <cell r="AG40">
            <v>39928293</v>
          </cell>
          <cell r="AH40">
            <v>10709724</v>
          </cell>
          <cell r="AI40">
            <v>108332255</v>
          </cell>
        </row>
        <row r="41">
          <cell r="A41" t="str">
            <v>09</v>
          </cell>
          <cell r="B41" t="str">
            <v>94</v>
          </cell>
          <cell r="C41">
            <v>7</v>
          </cell>
          <cell r="D41">
            <v>167257</v>
          </cell>
          <cell r="E41">
            <v>0</v>
          </cell>
          <cell r="F41">
            <v>0</v>
          </cell>
          <cell r="G41">
            <v>0</v>
          </cell>
          <cell r="H41">
            <v>0</v>
          </cell>
          <cell r="I41">
            <v>0</v>
          </cell>
          <cell r="J41">
            <v>0</v>
          </cell>
          <cell r="K41">
            <v>0</v>
          </cell>
          <cell r="L41">
            <v>0</v>
          </cell>
          <cell r="M41">
            <v>167257</v>
          </cell>
          <cell r="N41">
            <v>13681</v>
          </cell>
          <cell r="O41">
            <v>332424</v>
          </cell>
          <cell r="P41">
            <v>0</v>
          </cell>
          <cell r="Q41">
            <v>0</v>
          </cell>
          <cell r="R41">
            <v>47393</v>
          </cell>
          <cell r="S41">
            <v>874072</v>
          </cell>
          <cell r="T41">
            <v>98110</v>
          </cell>
          <cell r="U41">
            <v>1434232</v>
          </cell>
          <cell r="V41">
            <v>343203</v>
          </cell>
          <cell r="W41">
            <v>2366398</v>
          </cell>
          <cell r="X41">
            <v>0</v>
          </cell>
          <cell r="Y41">
            <v>0</v>
          </cell>
          <cell r="Z41">
            <v>0</v>
          </cell>
          <cell r="AA41">
            <v>0</v>
          </cell>
          <cell r="AB41">
            <v>0</v>
          </cell>
          <cell r="AC41">
            <v>0</v>
          </cell>
          <cell r="AD41">
            <v>3035</v>
          </cell>
          <cell r="AE41">
            <v>32705</v>
          </cell>
          <cell r="AF41">
            <v>301958</v>
          </cell>
          <cell r="AG41">
            <v>2626865</v>
          </cell>
          <cell r="AH41">
            <v>804345</v>
          </cell>
          <cell r="AI41">
            <v>7633991</v>
          </cell>
        </row>
        <row r="42">
          <cell r="A42" t="str">
            <v>10</v>
          </cell>
          <cell r="B42" t="str">
            <v>94</v>
          </cell>
          <cell r="C42">
            <v>102</v>
          </cell>
          <cell r="D42">
            <v>2084448</v>
          </cell>
          <cell r="E42">
            <v>30100</v>
          </cell>
          <cell r="F42">
            <v>51461</v>
          </cell>
          <cell r="G42">
            <v>66086</v>
          </cell>
          <cell r="H42">
            <v>25499</v>
          </cell>
          <cell r="I42">
            <v>0</v>
          </cell>
          <cell r="J42">
            <v>0</v>
          </cell>
          <cell r="K42">
            <v>0</v>
          </cell>
          <cell r="L42">
            <v>0</v>
          </cell>
          <cell r="M42">
            <v>2257594</v>
          </cell>
          <cell r="N42">
            <v>188473</v>
          </cell>
          <cell r="O42">
            <v>4600538</v>
          </cell>
          <cell r="P42">
            <v>0</v>
          </cell>
          <cell r="Q42">
            <v>0</v>
          </cell>
          <cell r="R42">
            <v>712108</v>
          </cell>
          <cell r="S42">
            <v>13815892</v>
          </cell>
          <cell r="T42">
            <v>1124954</v>
          </cell>
          <cell r="U42">
            <v>15904641</v>
          </cell>
          <cell r="V42">
            <v>4607284</v>
          </cell>
          <cell r="W42">
            <v>31687334</v>
          </cell>
          <cell r="X42">
            <v>155904</v>
          </cell>
          <cell r="Y42">
            <v>2127498</v>
          </cell>
          <cell r="Z42">
            <v>0</v>
          </cell>
          <cell r="AA42">
            <v>0</v>
          </cell>
          <cell r="AB42">
            <v>0</v>
          </cell>
          <cell r="AC42">
            <v>0</v>
          </cell>
          <cell r="AD42">
            <v>340964</v>
          </cell>
          <cell r="AE42">
            <v>5264674</v>
          </cell>
          <cell r="AF42">
            <v>3688162</v>
          </cell>
          <cell r="AG42">
            <v>36243093</v>
          </cell>
          <cell r="AH42">
            <v>10476885</v>
          </cell>
          <cell r="AI42">
            <v>104378996</v>
          </cell>
        </row>
        <row r="43">
          <cell r="A43" t="str">
            <v>11</v>
          </cell>
          <cell r="B43" t="str">
            <v>94</v>
          </cell>
          <cell r="C43">
            <v>18</v>
          </cell>
          <cell r="D43">
            <v>176289</v>
          </cell>
          <cell r="E43">
            <v>0</v>
          </cell>
          <cell r="F43">
            <v>24246</v>
          </cell>
          <cell r="G43">
            <v>0</v>
          </cell>
          <cell r="H43">
            <v>0</v>
          </cell>
          <cell r="I43">
            <v>0</v>
          </cell>
          <cell r="J43">
            <v>0</v>
          </cell>
          <cell r="K43">
            <v>0</v>
          </cell>
          <cell r="L43">
            <v>0</v>
          </cell>
          <cell r="M43">
            <v>200535</v>
          </cell>
          <cell r="N43">
            <v>12101</v>
          </cell>
          <cell r="O43">
            <v>293943</v>
          </cell>
          <cell r="P43">
            <v>0</v>
          </cell>
          <cell r="Q43">
            <v>0</v>
          </cell>
          <cell r="R43">
            <v>51523</v>
          </cell>
          <cell r="S43">
            <v>1047195</v>
          </cell>
          <cell r="T43">
            <v>110039</v>
          </cell>
          <cell r="U43">
            <v>1563479</v>
          </cell>
          <cell r="V43">
            <v>372791</v>
          </cell>
          <cell r="W43">
            <v>2498864</v>
          </cell>
          <cell r="X43">
            <v>0</v>
          </cell>
          <cell r="Y43">
            <v>0</v>
          </cell>
          <cell r="Z43">
            <v>0</v>
          </cell>
          <cell r="AA43">
            <v>0</v>
          </cell>
          <cell r="AB43">
            <v>0</v>
          </cell>
          <cell r="AC43">
            <v>0</v>
          </cell>
          <cell r="AD43">
            <v>4314</v>
          </cell>
          <cell r="AE43">
            <v>50765</v>
          </cell>
          <cell r="AF43">
            <v>291241</v>
          </cell>
          <cell r="AG43">
            <v>2632021</v>
          </cell>
          <cell r="AH43">
            <v>837695</v>
          </cell>
          <cell r="AI43">
            <v>8035502</v>
          </cell>
        </row>
        <row r="44">
          <cell r="A44" t="str">
            <v>12</v>
          </cell>
          <cell r="B44" t="str">
            <v>94</v>
          </cell>
          <cell r="C44">
            <v>36</v>
          </cell>
          <cell r="D44">
            <v>1099346</v>
          </cell>
          <cell r="E44">
            <v>15066</v>
          </cell>
          <cell r="F44">
            <v>34484</v>
          </cell>
          <cell r="G44">
            <v>0</v>
          </cell>
          <cell r="H44">
            <v>9898</v>
          </cell>
          <cell r="I44">
            <v>0</v>
          </cell>
          <cell r="J44">
            <v>0</v>
          </cell>
          <cell r="K44">
            <v>0</v>
          </cell>
          <cell r="L44">
            <v>0</v>
          </cell>
          <cell r="M44">
            <v>1158794</v>
          </cell>
          <cell r="N44">
            <v>146101</v>
          </cell>
          <cell r="O44">
            <v>3361205</v>
          </cell>
          <cell r="P44">
            <v>68</v>
          </cell>
          <cell r="Q44">
            <v>1239</v>
          </cell>
          <cell r="R44">
            <v>269570</v>
          </cell>
          <cell r="S44">
            <v>5307248</v>
          </cell>
          <cell r="T44">
            <v>667976</v>
          </cell>
          <cell r="U44">
            <v>9661233</v>
          </cell>
          <cell r="V44">
            <v>2407538</v>
          </cell>
          <cell r="W44">
            <v>17046460</v>
          </cell>
          <cell r="X44">
            <v>61582</v>
          </cell>
          <cell r="Y44">
            <v>887848</v>
          </cell>
          <cell r="Z44">
            <v>0</v>
          </cell>
          <cell r="AA44">
            <v>0</v>
          </cell>
          <cell r="AB44">
            <v>0</v>
          </cell>
          <cell r="AC44">
            <v>0</v>
          </cell>
          <cell r="AD44">
            <v>124774</v>
          </cell>
          <cell r="AE44">
            <v>2270803</v>
          </cell>
          <cell r="AF44">
            <v>2125172</v>
          </cell>
          <cell r="AG44">
            <v>20441402</v>
          </cell>
          <cell r="AH44">
            <v>5678007</v>
          </cell>
          <cell r="AI44">
            <v>56706635</v>
          </cell>
        </row>
        <row r="45">
          <cell r="A45" t="str">
            <v>01</v>
          </cell>
          <cell r="B45" t="str">
            <v>95</v>
          </cell>
          <cell r="C45">
            <v>140</v>
          </cell>
          <cell r="D45">
            <v>3987703</v>
          </cell>
          <cell r="E45">
            <v>115183</v>
          </cell>
          <cell r="F45">
            <v>350039</v>
          </cell>
          <cell r="G45">
            <v>72781</v>
          </cell>
          <cell r="H45">
            <v>18448</v>
          </cell>
          <cell r="I45">
            <v>0</v>
          </cell>
          <cell r="J45">
            <v>0</v>
          </cell>
          <cell r="K45">
            <v>0</v>
          </cell>
          <cell r="L45">
            <v>0</v>
          </cell>
          <cell r="M45">
            <v>4544154</v>
          </cell>
          <cell r="N45">
            <v>402682</v>
          </cell>
          <cell r="O45">
            <v>9367516</v>
          </cell>
          <cell r="P45">
            <v>0</v>
          </cell>
          <cell r="Q45">
            <v>0</v>
          </cell>
          <cell r="R45">
            <v>1193447</v>
          </cell>
          <cell r="S45">
            <v>22849863</v>
          </cell>
          <cell r="T45">
            <v>2505630</v>
          </cell>
          <cell r="U45">
            <v>36041993</v>
          </cell>
          <cell r="V45">
            <v>9080990</v>
          </cell>
          <cell r="W45">
            <v>64182069</v>
          </cell>
          <cell r="X45">
            <v>142984</v>
          </cell>
          <cell r="Y45">
            <v>1690112</v>
          </cell>
          <cell r="Z45">
            <v>0</v>
          </cell>
          <cell r="AA45">
            <v>0</v>
          </cell>
          <cell r="AB45">
            <v>0</v>
          </cell>
          <cell r="AC45">
            <v>0</v>
          </cell>
          <cell r="AD45">
            <v>195712</v>
          </cell>
          <cell r="AE45">
            <v>2298338</v>
          </cell>
          <cell r="AF45">
            <v>7703950</v>
          </cell>
          <cell r="AG45">
            <v>73874288</v>
          </cell>
          <cell r="AH45">
            <v>21029683</v>
          </cell>
          <cell r="AI45">
            <v>208005841</v>
          </cell>
        </row>
        <row r="46">
          <cell r="A46" t="str">
            <v>02</v>
          </cell>
          <cell r="B46" t="str">
            <v>95</v>
          </cell>
          <cell r="C46">
            <v>3</v>
          </cell>
          <cell r="D46">
            <v>35882</v>
          </cell>
          <cell r="E46">
            <v>0</v>
          </cell>
          <cell r="F46">
            <v>0</v>
          </cell>
          <cell r="G46">
            <v>0</v>
          </cell>
          <cell r="H46">
            <v>0</v>
          </cell>
          <cell r="I46">
            <v>0</v>
          </cell>
          <cell r="J46">
            <v>0</v>
          </cell>
          <cell r="K46">
            <v>0</v>
          </cell>
          <cell r="L46">
            <v>0</v>
          </cell>
          <cell r="M46">
            <v>35882</v>
          </cell>
          <cell r="N46">
            <v>1842</v>
          </cell>
          <cell r="O46">
            <v>42814</v>
          </cell>
          <cell r="P46">
            <v>0</v>
          </cell>
          <cell r="Q46">
            <v>0</v>
          </cell>
          <cell r="R46">
            <v>17423</v>
          </cell>
          <cell r="S46">
            <v>316417</v>
          </cell>
          <cell r="T46">
            <v>17019</v>
          </cell>
          <cell r="U46">
            <v>240904</v>
          </cell>
          <cell r="V46">
            <v>75867</v>
          </cell>
          <cell r="W46">
            <v>480157</v>
          </cell>
          <cell r="X46">
            <v>0</v>
          </cell>
          <cell r="Y46">
            <v>0</v>
          </cell>
          <cell r="Z46">
            <v>0</v>
          </cell>
          <cell r="AA46">
            <v>0</v>
          </cell>
          <cell r="AB46">
            <v>0</v>
          </cell>
          <cell r="AC46">
            <v>0</v>
          </cell>
          <cell r="AD46">
            <v>1950</v>
          </cell>
          <cell r="AE46">
            <v>23046</v>
          </cell>
          <cell r="AF46">
            <v>65403</v>
          </cell>
          <cell r="AG46">
            <v>714874</v>
          </cell>
          <cell r="AH46">
            <v>177554</v>
          </cell>
          <cell r="AI46">
            <v>1795166</v>
          </cell>
        </row>
        <row r="47">
          <cell r="A47" t="str">
            <v>03</v>
          </cell>
          <cell r="B47" t="str">
            <v>95</v>
          </cell>
          <cell r="C47">
            <v>23</v>
          </cell>
          <cell r="D47">
            <v>454395</v>
          </cell>
          <cell r="E47">
            <v>8397</v>
          </cell>
          <cell r="F47">
            <v>0</v>
          </cell>
          <cell r="G47">
            <v>48604</v>
          </cell>
          <cell r="H47">
            <v>2077</v>
          </cell>
          <cell r="I47">
            <v>0</v>
          </cell>
          <cell r="J47">
            <v>0</v>
          </cell>
          <cell r="K47">
            <v>0</v>
          </cell>
          <cell r="L47">
            <v>0</v>
          </cell>
          <cell r="M47">
            <v>513473</v>
          </cell>
          <cell r="N47">
            <v>38279</v>
          </cell>
          <cell r="O47">
            <v>944031</v>
          </cell>
          <cell r="P47">
            <v>0</v>
          </cell>
          <cell r="Q47">
            <v>0</v>
          </cell>
          <cell r="R47">
            <v>105675</v>
          </cell>
          <cell r="S47">
            <v>2019199</v>
          </cell>
          <cell r="T47">
            <v>303469</v>
          </cell>
          <cell r="U47">
            <v>4417989</v>
          </cell>
          <cell r="V47">
            <v>1158571</v>
          </cell>
          <cell r="W47">
            <v>8266311</v>
          </cell>
          <cell r="X47">
            <v>12790</v>
          </cell>
          <cell r="Y47">
            <v>173797</v>
          </cell>
          <cell r="Z47">
            <v>0</v>
          </cell>
          <cell r="AA47">
            <v>0</v>
          </cell>
          <cell r="AB47">
            <v>0</v>
          </cell>
          <cell r="AC47">
            <v>0</v>
          </cell>
          <cell r="AD47">
            <v>40122</v>
          </cell>
          <cell r="AE47">
            <v>679133</v>
          </cell>
          <cell r="AF47">
            <v>963321</v>
          </cell>
          <cell r="AG47">
            <v>9061388</v>
          </cell>
          <cell r="AH47">
            <v>2582105</v>
          </cell>
          <cell r="AI47">
            <v>24882715</v>
          </cell>
        </row>
        <row r="48">
          <cell r="A48" t="str">
            <v>04</v>
          </cell>
          <cell r="B48" t="str">
            <v>95</v>
          </cell>
          <cell r="C48">
            <v>78</v>
          </cell>
          <cell r="D48">
            <v>1821108</v>
          </cell>
          <cell r="E48">
            <v>30096</v>
          </cell>
          <cell r="F48">
            <v>66827</v>
          </cell>
          <cell r="G48">
            <v>0</v>
          </cell>
          <cell r="H48">
            <v>0</v>
          </cell>
          <cell r="I48">
            <v>0</v>
          </cell>
          <cell r="J48">
            <v>0</v>
          </cell>
          <cell r="K48">
            <v>0</v>
          </cell>
          <cell r="L48">
            <v>0</v>
          </cell>
          <cell r="M48">
            <v>1918031</v>
          </cell>
          <cell r="N48">
            <v>169541</v>
          </cell>
          <cell r="O48">
            <v>3994130</v>
          </cell>
          <cell r="P48">
            <v>0</v>
          </cell>
          <cell r="Q48">
            <v>0</v>
          </cell>
          <cell r="R48">
            <v>610628</v>
          </cell>
          <cell r="S48">
            <v>11474038</v>
          </cell>
          <cell r="T48">
            <v>950813</v>
          </cell>
          <cell r="U48">
            <v>13165217</v>
          </cell>
          <cell r="V48">
            <v>4015245</v>
          </cell>
          <cell r="W48">
            <v>28343680</v>
          </cell>
          <cell r="X48">
            <v>0</v>
          </cell>
          <cell r="Y48">
            <v>0</v>
          </cell>
          <cell r="Z48">
            <v>0</v>
          </cell>
          <cell r="AA48">
            <v>0</v>
          </cell>
          <cell r="AB48">
            <v>0</v>
          </cell>
          <cell r="AC48">
            <v>0</v>
          </cell>
          <cell r="AD48">
            <v>140153</v>
          </cell>
          <cell r="AE48">
            <v>2372023</v>
          </cell>
          <cell r="AF48">
            <v>3699925</v>
          </cell>
          <cell r="AG48">
            <v>35271132</v>
          </cell>
          <cell r="AH48">
            <v>9446152</v>
          </cell>
          <cell r="AI48">
            <v>92248197</v>
          </cell>
        </row>
        <row r="49">
          <cell r="A49" t="str">
            <v>05</v>
          </cell>
          <cell r="B49" t="str">
            <v>95</v>
          </cell>
          <cell r="C49">
            <v>22</v>
          </cell>
          <cell r="D49">
            <v>595821</v>
          </cell>
          <cell r="E49">
            <v>32514</v>
          </cell>
          <cell r="F49">
            <v>0</v>
          </cell>
          <cell r="G49">
            <v>0</v>
          </cell>
          <cell r="H49">
            <v>0</v>
          </cell>
          <cell r="I49">
            <v>0</v>
          </cell>
          <cell r="J49">
            <v>0</v>
          </cell>
          <cell r="K49">
            <v>0</v>
          </cell>
          <cell r="L49">
            <v>0</v>
          </cell>
          <cell r="M49">
            <v>628335</v>
          </cell>
          <cell r="N49">
            <v>52853</v>
          </cell>
          <cell r="O49">
            <v>1160754</v>
          </cell>
          <cell r="P49">
            <v>0</v>
          </cell>
          <cell r="Q49">
            <v>0</v>
          </cell>
          <cell r="R49">
            <v>164390</v>
          </cell>
          <cell r="S49">
            <v>2760060</v>
          </cell>
          <cell r="T49">
            <v>283548</v>
          </cell>
          <cell r="U49">
            <v>3812447</v>
          </cell>
          <cell r="V49">
            <v>1293761</v>
          </cell>
          <cell r="W49">
            <v>8555701</v>
          </cell>
          <cell r="X49">
            <v>0</v>
          </cell>
          <cell r="Y49">
            <v>0</v>
          </cell>
          <cell r="Z49">
            <v>0</v>
          </cell>
          <cell r="AA49">
            <v>0</v>
          </cell>
          <cell r="AB49">
            <v>0</v>
          </cell>
          <cell r="AC49">
            <v>0</v>
          </cell>
          <cell r="AD49">
            <v>20688</v>
          </cell>
          <cell r="AE49">
            <v>406495</v>
          </cell>
          <cell r="AF49">
            <v>1135149</v>
          </cell>
          <cell r="AG49">
            <v>9993575</v>
          </cell>
          <cell r="AH49">
            <v>2929701</v>
          </cell>
          <cell r="AI49">
            <v>26282537</v>
          </cell>
        </row>
        <row r="50">
          <cell r="A50" t="str">
            <v>06</v>
          </cell>
          <cell r="B50" t="str">
            <v>95</v>
          </cell>
          <cell r="C50">
            <v>22</v>
          </cell>
          <cell r="D50">
            <v>522631</v>
          </cell>
          <cell r="E50">
            <v>0</v>
          </cell>
          <cell r="F50">
            <v>0</v>
          </cell>
          <cell r="G50">
            <v>0</v>
          </cell>
          <cell r="H50">
            <v>0</v>
          </cell>
          <cell r="I50">
            <v>0</v>
          </cell>
          <cell r="J50">
            <v>0</v>
          </cell>
          <cell r="K50">
            <v>0</v>
          </cell>
          <cell r="L50">
            <v>0</v>
          </cell>
          <cell r="M50">
            <v>522631</v>
          </cell>
          <cell r="N50">
            <v>37632</v>
          </cell>
          <cell r="O50">
            <v>961602</v>
          </cell>
          <cell r="P50">
            <v>0</v>
          </cell>
          <cell r="Q50">
            <v>0</v>
          </cell>
          <cell r="R50">
            <v>233854</v>
          </cell>
          <cell r="S50">
            <v>4363348</v>
          </cell>
          <cell r="T50">
            <v>265952</v>
          </cell>
          <cell r="U50">
            <v>3819759</v>
          </cell>
          <cell r="V50">
            <v>1092731</v>
          </cell>
          <cell r="W50">
            <v>7718979</v>
          </cell>
          <cell r="X50">
            <v>0</v>
          </cell>
          <cell r="Y50">
            <v>0</v>
          </cell>
          <cell r="Z50">
            <v>0</v>
          </cell>
          <cell r="AA50">
            <v>0</v>
          </cell>
          <cell r="AB50">
            <v>0</v>
          </cell>
          <cell r="AC50">
            <v>0</v>
          </cell>
          <cell r="AD50">
            <v>20471</v>
          </cell>
          <cell r="AE50">
            <v>207427</v>
          </cell>
          <cell r="AF50">
            <v>973617</v>
          </cell>
          <cell r="AG50">
            <v>8938072</v>
          </cell>
          <cell r="AH50">
            <v>2603786</v>
          </cell>
          <cell r="AI50">
            <v>25801760</v>
          </cell>
        </row>
        <row r="51">
          <cell r="A51" t="str">
            <v>07</v>
          </cell>
          <cell r="B51" t="str">
            <v>95</v>
          </cell>
          <cell r="C51">
            <v>745</v>
          </cell>
          <cell r="D51">
            <v>22382629</v>
          </cell>
          <cell r="E51">
            <v>302697</v>
          </cell>
          <cell r="F51">
            <v>1071614</v>
          </cell>
          <cell r="G51">
            <v>306014</v>
          </cell>
          <cell r="H51">
            <v>88803</v>
          </cell>
          <cell r="I51">
            <v>10650</v>
          </cell>
          <cell r="J51">
            <v>0</v>
          </cell>
          <cell r="K51">
            <v>0</v>
          </cell>
          <cell r="L51">
            <v>0</v>
          </cell>
          <cell r="M51">
            <v>24162407</v>
          </cell>
          <cell r="N51">
            <v>2081088</v>
          </cell>
          <cell r="O51">
            <v>49531483</v>
          </cell>
          <cell r="P51">
            <v>5803</v>
          </cell>
          <cell r="Q51">
            <v>116337</v>
          </cell>
          <cell r="R51">
            <v>6832797</v>
          </cell>
          <cell r="S51">
            <v>130649299</v>
          </cell>
          <cell r="T51">
            <v>12108333</v>
          </cell>
          <cell r="U51">
            <v>173270104</v>
          </cell>
          <cell r="V51">
            <v>49469253</v>
          </cell>
          <cell r="W51">
            <v>340347443</v>
          </cell>
          <cell r="X51">
            <v>589661</v>
          </cell>
          <cell r="Y51">
            <v>8847425</v>
          </cell>
          <cell r="Z51">
            <v>136600</v>
          </cell>
          <cell r="AA51">
            <v>1933382</v>
          </cell>
          <cell r="AB51">
            <v>0</v>
          </cell>
          <cell r="AC51">
            <v>0</v>
          </cell>
          <cell r="AD51">
            <v>2396860</v>
          </cell>
          <cell r="AE51">
            <v>43195967</v>
          </cell>
          <cell r="AF51">
            <v>41968636</v>
          </cell>
          <cell r="AG51">
            <v>399859112</v>
          </cell>
          <cell r="AH51">
            <v>113192171</v>
          </cell>
          <cell r="AI51">
            <v>1104554585</v>
          </cell>
        </row>
        <row r="52">
          <cell r="A52" t="str">
            <v>08</v>
          </cell>
          <cell r="B52" t="str">
            <v>95</v>
          </cell>
          <cell r="C52">
            <v>74</v>
          </cell>
          <cell r="D52">
            <v>2032685</v>
          </cell>
          <cell r="E52">
            <v>26412</v>
          </cell>
          <cell r="F52">
            <v>0</v>
          </cell>
          <cell r="G52">
            <v>13260</v>
          </cell>
          <cell r="H52">
            <v>0</v>
          </cell>
          <cell r="I52">
            <v>0</v>
          </cell>
          <cell r="J52">
            <v>0</v>
          </cell>
          <cell r="K52">
            <v>0</v>
          </cell>
          <cell r="L52">
            <v>0</v>
          </cell>
          <cell r="M52">
            <v>2072357</v>
          </cell>
          <cell r="N52">
            <v>208853</v>
          </cell>
          <cell r="O52">
            <v>5201257</v>
          </cell>
          <cell r="P52">
            <v>0</v>
          </cell>
          <cell r="Q52">
            <v>0</v>
          </cell>
          <cell r="R52">
            <v>655915</v>
          </cell>
          <cell r="S52">
            <v>12756517</v>
          </cell>
          <cell r="T52">
            <v>1083243</v>
          </cell>
          <cell r="U52">
            <v>15971742</v>
          </cell>
          <cell r="V52">
            <v>4207668</v>
          </cell>
          <cell r="W52">
            <v>30552714</v>
          </cell>
          <cell r="X52">
            <v>0</v>
          </cell>
          <cell r="Y52">
            <v>0</v>
          </cell>
          <cell r="Z52">
            <v>0</v>
          </cell>
          <cell r="AA52">
            <v>0</v>
          </cell>
          <cell r="AB52">
            <v>0</v>
          </cell>
          <cell r="AC52">
            <v>0</v>
          </cell>
          <cell r="AD52">
            <v>580643</v>
          </cell>
          <cell r="AE52">
            <v>12892406</v>
          </cell>
          <cell r="AF52">
            <v>3696412</v>
          </cell>
          <cell r="AG52">
            <v>38170092</v>
          </cell>
          <cell r="AH52">
            <v>9852091</v>
          </cell>
          <cell r="AI52">
            <v>102652322</v>
          </cell>
        </row>
        <row r="53">
          <cell r="A53" t="str">
            <v>09</v>
          </cell>
          <cell r="B53" t="str">
            <v>95</v>
          </cell>
          <cell r="C53">
            <v>18</v>
          </cell>
          <cell r="D53">
            <v>180541</v>
          </cell>
          <cell r="E53">
            <v>17191</v>
          </cell>
          <cell r="F53">
            <v>0</v>
          </cell>
          <cell r="G53">
            <v>97917</v>
          </cell>
          <cell r="H53">
            <v>2940</v>
          </cell>
          <cell r="I53">
            <v>0</v>
          </cell>
          <cell r="J53">
            <v>0</v>
          </cell>
          <cell r="K53">
            <v>0</v>
          </cell>
          <cell r="L53">
            <v>0</v>
          </cell>
          <cell r="M53">
            <v>298589</v>
          </cell>
          <cell r="N53">
            <v>25577</v>
          </cell>
          <cell r="O53">
            <v>621712</v>
          </cell>
          <cell r="P53">
            <v>0</v>
          </cell>
          <cell r="Q53">
            <v>0</v>
          </cell>
          <cell r="R53">
            <v>71862</v>
          </cell>
          <cell r="S53">
            <v>1535504</v>
          </cell>
          <cell r="T53">
            <v>176014</v>
          </cell>
          <cell r="U53">
            <v>2556417</v>
          </cell>
          <cell r="V53">
            <v>667443</v>
          </cell>
          <cell r="W53">
            <v>4693016</v>
          </cell>
          <cell r="X53">
            <v>4943</v>
          </cell>
          <cell r="Y53">
            <v>91421</v>
          </cell>
          <cell r="Z53">
            <v>0</v>
          </cell>
          <cell r="AA53">
            <v>0</v>
          </cell>
          <cell r="AB53">
            <v>0</v>
          </cell>
          <cell r="AC53">
            <v>0</v>
          </cell>
          <cell r="AD53">
            <v>2717</v>
          </cell>
          <cell r="AE53">
            <v>54301</v>
          </cell>
          <cell r="AF53">
            <v>517877</v>
          </cell>
          <cell r="AG53">
            <v>4741468</v>
          </cell>
          <cell r="AH53">
            <v>1463716</v>
          </cell>
          <cell r="AI53">
            <v>14239538</v>
          </cell>
        </row>
        <row r="54">
          <cell r="A54" t="str">
            <v>10</v>
          </cell>
          <cell r="B54" t="str">
            <v>95</v>
          </cell>
          <cell r="C54">
            <v>74</v>
          </cell>
          <cell r="D54">
            <v>1634356</v>
          </cell>
          <cell r="E54">
            <v>29917</v>
          </cell>
          <cell r="F54">
            <v>11970</v>
          </cell>
          <cell r="G54">
            <v>31325</v>
          </cell>
          <cell r="H54">
            <v>25952</v>
          </cell>
          <cell r="I54">
            <v>0</v>
          </cell>
          <cell r="J54">
            <v>0</v>
          </cell>
          <cell r="K54">
            <v>0</v>
          </cell>
          <cell r="L54">
            <v>0</v>
          </cell>
          <cell r="M54">
            <v>1733520</v>
          </cell>
          <cell r="N54">
            <v>150867</v>
          </cell>
          <cell r="O54">
            <v>3804917</v>
          </cell>
          <cell r="P54">
            <v>0</v>
          </cell>
          <cell r="Q54">
            <v>0</v>
          </cell>
          <cell r="R54">
            <v>627779</v>
          </cell>
          <cell r="S54">
            <v>12208456</v>
          </cell>
          <cell r="T54">
            <v>869044</v>
          </cell>
          <cell r="U54">
            <v>12654398</v>
          </cell>
          <cell r="V54">
            <v>3595861</v>
          </cell>
          <cell r="W54">
            <v>25665672</v>
          </cell>
          <cell r="X54">
            <v>167770</v>
          </cell>
          <cell r="Y54">
            <v>2228654</v>
          </cell>
          <cell r="Z54">
            <v>0</v>
          </cell>
          <cell r="AA54">
            <v>0</v>
          </cell>
          <cell r="AB54">
            <v>0</v>
          </cell>
          <cell r="AC54">
            <v>0</v>
          </cell>
          <cell r="AD54">
            <v>300258</v>
          </cell>
          <cell r="AE54">
            <v>5266347</v>
          </cell>
          <cell r="AF54">
            <v>2802081</v>
          </cell>
          <cell r="AG54">
            <v>28644666</v>
          </cell>
          <cell r="AH54">
            <v>8213402</v>
          </cell>
          <cell r="AI54">
            <v>85206763</v>
          </cell>
        </row>
        <row r="55">
          <cell r="A55" t="str">
            <v>11</v>
          </cell>
          <cell r="B55" t="str">
            <v>95</v>
          </cell>
          <cell r="C55">
            <v>8</v>
          </cell>
          <cell r="D55">
            <v>65874</v>
          </cell>
          <cell r="E55">
            <v>2323</v>
          </cell>
          <cell r="F55">
            <v>0</v>
          </cell>
          <cell r="G55">
            <v>0</v>
          </cell>
          <cell r="H55">
            <v>0</v>
          </cell>
          <cell r="I55">
            <v>0</v>
          </cell>
          <cell r="J55">
            <v>0</v>
          </cell>
          <cell r="K55">
            <v>0</v>
          </cell>
          <cell r="L55">
            <v>0</v>
          </cell>
          <cell r="M55">
            <v>68197</v>
          </cell>
          <cell r="N55">
            <v>9315</v>
          </cell>
          <cell r="O55">
            <v>224413</v>
          </cell>
          <cell r="P55">
            <v>0</v>
          </cell>
          <cell r="Q55">
            <v>0</v>
          </cell>
          <cell r="R55">
            <v>21115</v>
          </cell>
          <cell r="S55">
            <v>390137</v>
          </cell>
          <cell r="T55">
            <v>41084</v>
          </cell>
          <cell r="U55">
            <v>578159</v>
          </cell>
          <cell r="V55">
            <v>160667</v>
          </cell>
          <cell r="W55">
            <v>1127986</v>
          </cell>
          <cell r="X55">
            <v>0</v>
          </cell>
          <cell r="Y55">
            <v>0</v>
          </cell>
          <cell r="Z55">
            <v>0</v>
          </cell>
          <cell r="AA55">
            <v>0</v>
          </cell>
          <cell r="AB55">
            <v>0</v>
          </cell>
          <cell r="AC55">
            <v>0</v>
          </cell>
          <cell r="AD55">
            <v>826</v>
          </cell>
          <cell r="AE55">
            <v>6824</v>
          </cell>
          <cell r="AF55">
            <v>156595</v>
          </cell>
          <cell r="AG55">
            <v>1710835</v>
          </cell>
          <cell r="AH55">
            <v>388776</v>
          </cell>
          <cell r="AI55">
            <v>4031530</v>
          </cell>
        </row>
        <row r="56">
          <cell r="A56" t="str">
            <v>12</v>
          </cell>
          <cell r="B56" t="str">
            <v>95</v>
          </cell>
          <cell r="C56">
            <v>37</v>
          </cell>
          <cell r="D56">
            <v>1194464</v>
          </cell>
          <cell r="E56">
            <v>8642</v>
          </cell>
          <cell r="F56">
            <v>34677</v>
          </cell>
          <cell r="G56">
            <v>0</v>
          </cell>
          <cell r="H56">
            <v>13160</v>
          </cell>
          <cell r="I56">
            <v>0</v>
          </cell>
          <cell r="J56">
            <v>0</v>
          </cell>
          <cell r="K56">
            <v>0</v>
          </cell>
          <cell r="L56">
            <v>0</v>
          </cell>
          <cell r="M56">
            <v>1250943</v>
          </cell>
          <cell r="N56">
            <v>120276</v>
          </cell>
          <cell r="O56">
            <v>2819464</v>
          </cell>
          <cell r="P56">
            <v>50</v>
          </cell>
          <cell r="Q56">
            <v>912</v>
          </cell>
          <cell r="R56">
            <v>374845</v>
          </cell>
          <cell r="S56">
            <v>7261017</v>
          </cell>
          <cell r="T56">
            <v>724975</v>
          </cell>
          <cell r="U56">
            <v>10292495</v>
          </cell>
          <cell r="V56">
            <v>2576908</v>
          </cell>
          <cell r="W56">
            <v>18809224</v>
          </cell>
          <cell r="X56">
            <v>72946</v>
          </cell>
          <cell r="Y56">
            <v>976899</v>
          </cell>
          <cell r="Z56">
            <v>0</v>
          </cell>
          <cell r="AA56">
            <v>0</v>
          </cell>
          <cell r="AB56">
            <v>0</v>
          </cell>
          <cell r="AC56">
            <v>0</v>
          </cell>
          <cell r="AD56">
            <v>66080</v>
          </cell>
          <cell r="AE56">
            <v>1099157</v>
          </cell>
          <cell r="AF56">
            <v>2198698</v>
          </cell>
          <cell r="AG56">
            <v>21890185</v>
          </cell>
          <cell r="AH56">
            <v>6068698</v>
          </cell>
          <cell r="AI56">
            <v>62050196</v>
          </cell>
        </row>
        <row r="57">
          <cell r="A57" t="str">
            <v>01</v>
          </cell>
          <cell r="B57" t="str">
            <v>96</v>
          </cell>
          <cell r="C57">
            <v>139</v>
          </cell>
          <cell r="D57">
            <v>3931607</v>
          </cell>
          <cell r="E57">
            <v>108439</v>
          </cell>
          <cell r="F57">
            <v>338797</v>
          </cell>
          <cell r="G57">
            <v>70081</v>
          </cell>
          <cell r="H57">
            <v>25382</v>
          </cell>
          <cell r="I57">
            <v>150</v>
          </cell>
          <cell r="J57">
            <v>0</v>
          </cell>
          <cell r="K57">
            <v>0</v>
          </cell>
          <cell r="L57">
            <v>0</v>
          </cell>
          <cell r="M57">
            <v>4474456</v>
          </cell>
          <cell r="N57">
            <v>366418</v>
          </cell>
          <cell r="O57">
            <v>8797308</v>
          </cell>
          <cell r="P57">
            <v>1074</v>
          </cell>
          <cell r="Q57">
            <v>34296</v>
          </cell>
          <cell r="R57">
            <v>1309390</v>
          </cell>
          <cell r="S57">
            <v>25288940</v>
          </cell>
          <cell r="T57">
            <v>2389108</v>
          </cell>
          <cell r="U57">
            <v>34576198</v>
          </cell>
          <cell r="V57">
            <v>9000006</v>
          </cell>
          <cell r="W57">
            <v>64927772</v>
          </cell>
          <cell r="X57">
            <v>194424</v>
          </cell>
          <cell r="Y57">
            <v>2531516</v>
          </cell>
          <cell r="Z57">
            <v>2937</v>
          </cell>
          <cell r="AA57">
            <v>33340</v>
          </cell>
          <cell r="AB57">
            <v>0</v>
          </cell>
          <cell r="AC57">
            <v>0</v>
          </cell>
          <cell r="AD57">
            <v>125925</v>
          </cell>
          <cell r="AE57">
            <v>1722977</v>
          </cell>
          <cell r="AF57">
            <v>7589777</v>
          </cell>
          <cell r="AG57">
            <v>72238848</v>
          </cell>
          <cell r="AH57">
            <v>20853134</v>
          </cell>
          <cell r="AI57">
            <v>208428218</v>
          </cell>
        </row>
        <row r="58">
          <cell r="A58" t="str">
            <v>02</v>
          </cell>
          <cell r="B58" t="str">
            <v>96</v>
          </cell>
          <cell r="C58">
            <v>6</v>
          </cell>
          <cell r="D58">
            <v>35014</v>
          </cell>
          <cell r="E58">
            <v>0</v>
          </cell>
          <cell r="F58">
            <v>0</v>
          </cell>
          <cell r="G58">
            <v>0</v>
          </cell>
          <cell r="H58">
            <v>0</v>
          </cell>
          <cell r="I58">
            <v>0</v>
          </cell>
          <cell r="J58">
            <v>0</v>
          </cell>
          <cell r="K58">
            <v>0</v>
          </cell>
          <cell r="L58">
            <v>0</v>
          </cell>
          <cell r="M58">
            <v>35014</v>
          </cell>
          <cell r="N58">
            <v>6298</v>
          </cell>
          <cell r="O58">
            <v>118579</v>
          </cell>
          <cell r="P58">
            <v>0</v>
          </cell>
          <cell r="Q58">
            <v>0</v>
          </cell>
          <cell r="R58">
            <v>19138</v>
          </cell>
          <cell r="S58">
            <v>357495</v>
          </cell>
          <cell r="T58">
            <v>20392</v>
          </cell>
          <cell r="U58">
            <v>311389</v>
          </cell>
          <cell r="V58">
            <v>81009</v>
          </cell>
          <cell r="W58">
            <v>611334</v>
          </cell>
          <cell r="X58">
            <v>0</v>
          </cell>
          <cell r="Y58">
            <v>0</v>
          </cell>
          <cell r="Z58">
            <v>0</v>
          </cell>
          <cell r="AA58">
            <v>0</v>
          </cell>
          <cell r="AB58">
            <v>0</v>
          </cell>
          <cell r="AC58">
            <v>0</v>
          </cell>
          <cell r="AD58">
            <v>16656</v>
          </cell>
          <cell r="AE58">
            <v>348627</v>
          </cell>
          <cell r="AF58">
            <v>80853</v>
          </cell>
          <cell r="AG58">
            <v>742638</v>
          </cell>
          <cell r="AH58">
            <v>207690</v>
          </cell>
          <cell r="AI58">
            <v>2141435</v>
          </cell>
        </row>
        <row r="59">
          <cell r="A59" t="str">
            <v>03</v>
          </cell>
          <cell r="B59" t="str">
            <v>96</v>
          </cell>
          <cell r="C59">
            <v>17</v>
          </cell>
          <cell r="D59">
            <v>503697</v>
          </cell>
          <cell r="E59">
            <v>2911</v>
          </cell>
          <cell r="F59">
            <v>0</v>
          </cell>
          <cell r="G59">
            <v>0</v>
          </cell>
          <cell r="H59">
            <v>0</v>
          </cell>
          <cell r="I59">
            <v>0</v>
          </cell>
          <cell r="J59">
            <v>0</v>
          </cell>
          <cell r="K59">
            <v>0</v>
          </cell>
          <cell r="L59">
            <v>0</v>
          </cell>
          <cell r="M59">
            <v>506608</v>
          </cell>
          <cell r="N59">
            <v>37055</v>
          </cell>
          <cell r="O59">
            <v>951646</v>
          </cell>
          <cell r="P59">
            <v>0</v>
          </cell>
          <cell r="Q59">
            <v>0</v>
          </cell>
          <cell r="R59">
            <v>137595</v>
          </cell>
          <cell r="S59">
            <v>2469782</v>
          </cell>
          <cell r="T59">
            <v>271126</v>
          </cell>
          <cell r="U59">
            <v>3911916</v>
          </cell>
          <cell r="V59">
            <v>1185569</v>
          </cell>
          <cell r="W59">
            <v>8889620</v>
          </cell>
          <cell r="X59">
            <v>0</v>
          </cell>
          <cell r="Y59">
            <v>0</v>
          </cell>
          <cell r="Z59">
            <v>0</v>
          </cell>
          <cell r="AA59">
            <v>0</v>
          </cell>
          <cell r="AB59">
            <v>0</v>
          </cell>
          <cell r="AC59">
            <v>0</v>
          </cell>
          <cell r="AD59">
            <v>51017</v>
          </cell>
          <cell r="AE59">
            <v>805054</v>
          </cell>
          <cell r="AF59">
            <v>947364</v>
          </cell>
          <cell r="AG59">
            <v>8852595</v>
          </cell>
          <cell r="AH59">
            <v>2578709</v>
          </cell>
          <cell r="AI59">
            <v>25075559</v>
          </cell>
        </row>
        <row r="60">
          <cell r="A60" t="str">
            <v>04</v>
          </cell>
          <cell r="B60" t="str">
            <v>96</v>
          </cell>
          <cell r="C60">
            <v>64</v>
          </cell>
          <cell r="D60">
            <v>1592208</v>
          </cell>
          <cell r="E60">
            <v>29209</v>
          </cell>
          <cell r="F60">
            <v>51490</v>
          </cell>
          <cell r="G60">
            <v>0</v>
          </cell>
          <cell r="H60">
            <v>0</v>
          </cell>
          <cell r="I60">
            <v>0</v>
          </cell>
          <cell r="J60">
            <v>0</v>
          </cell>
          <cell r="K60">
            <v>0</v>
          </cell>
          <cell r="L60">
            <v>0</v>
          </cell>
          <cell r="M60">
            <v>1672907</v>
          </cell>
          <cell r="N60">
            <v>162735</v>
          </cell>
          <cell r="O60">
            <v>4124651</v>
          </cell>
          <cell r="P60">
            <v>0</v>
          </cell>
          <cell r="Q60">
            <v>0</v>
          </cell>
          <cell r="R60">
            <v>559242</v>
          </cell>
          <cell r="S60">
            <v>10523229</v>
          </cell>
          <cell r="T60">
            <v>863967</v>
          </cell>
          <cell r="U60">
            <v>12280292</v>
          </cell>
          <cell r="V60">
            <v>3544372</v>
          </cell>
          <cell r="W60">
            <v>25462398</v>
          </cell>
          <cell r="X60">
            <v>0</v>
          </cell>
          <cell r="Y60">
            <v>0</v>
          </cell>
          <cell r="Z60">
            <v>0</v>
          </cell>
          <cell r="AA60">
            <v>0</v>
          </cell>
          <cell r="AB60">
            <v>0</v>
          </cell>
          <cell r="AC60">
            <v>0</v>
          </cell>
          <cell r="AD60">
            <v>116380</v>
          </cell>
          <cell r="AE60">
            <v>2098017</v>
          </cell>
          <cell r="AF60">
            <v>3278753</v>
          </cell>
          <cell r="AG60">
            <v>32633477</v>
          </cell>
          <cell r="AH60">
            <v>8409069</v>
          </cell>
          <cell r="AI60">
            <v>85024047</v>
          </cell>
        </row>
        <row r="61">
          <cell r="A61" t="str">
            <v>05</v>
          </cell>
          <cell r="B61" t="str">
            <v>96</v>
          </cell>
          <cell r="C61">
            <v>26</v>
          </cell>
          <cell r="D61">
            <v>725179</v>
          </cell>
          <cell r="E61">
            <v>22962</v>
          </cell>
          <cell r="F61">
            <v>23588</v>
          </cell>
          <cell r="G61">
            <v>0</v>
          </cell>
          <cell r="H61">
            <v>0</v>
          </cell>
          <cell r="I61">
            <v>0</v>
          </cell>
          <cell r="J61">
            <v>0</v>
          </cell>
          <cell r="K61">
            <v>0</v>
          </cell>
          <cell r="L61">
            <v>0</v>
          </cell>
          <cell r="M61">
            <v>771729</v>
          </cell>
          <cell r="N61">
            <v>70118</v>
          </cell>
          <cell r="O61">
            <v>1537999</v>
          </cell>
          <cell r="P61">
            <v>0</v>
          </cell>
          <cell r="Q61">
            <v>0</v>
          </cell>
          <cell r="R61">
            <v>219937</v>
          </cell>
          <cell r="S61">
            <v>3826238</v>
          </cell>
          <cell r="T61">
            <v>381391</v>
          </cell>
          <cell r="U61">
            <v>5335812</v>
          </cell>
          <cell r="V61">
            <v>1616009</v>
          </cell>
          <cell r="W61">
            <v>10949310</v>
          </cell>
          <cell r="X61">
            <v>0</v>
          </cell>
          <cell r="Y61">
            <v>0</v>
          </cell>
          <cell r="Z61">
            <v>0</v>
          </cell>
          <cell r="AA61">
            <v>0</v>
          </cell>
          <cell r="AB61">
            <v>0</v>
          </cell>
          <cell r="AC61">
            <v>0</v>
          </cell>
          <cell r="AD61">
            <v>20835</v>
          </cell>
          <cell r="AE61">
            <v>518872</v>
          </cell>
          <cell r="AF61">
            <v>1385098</v>
          </cell>
          <cell r="AG61">
            <v>12945289</v>
          </cell>
          <cell r="AH61">
            <v>3672553</v>
          </cell>
          <cell r="AI61">
            <v>34594648</v>
          </cell>
        </row>
        <row r="62">
          <cell r="A62" t="str">
            <v>06</v>
          </cell>
          <cell r="B62" t="str">
            <v>96</v>
          </cell>
          <cell r="C62">
            <v>21</v>
          </cell>
          <cell r="D62">
            <v>453204</v>
          </cell>
          <cell r="E62">
            <v>0</v>
          </cell>
          <cell r="F62">
            <v>0</v>
          </cell>
          <cell r="G62">
            <v>18537</v>
          </cell>
          <cell r="H62">
            <v>8250</v>
          </cell>
          <cell r="I62">
            <v>0</v>
          </cell>
          <cell r="J62">
            <v>0</v>
          </cell>
          <cell r="K62">
            <v>0</v>
          </cell>
          <cell r="L62">
            <v>0</v>
          </cell>
          <cell r="M62">
            <v>479991</v>
          </cell>
          <cell r="N62">
            <v>49510</v>
          </cell>
          <cell r="O62">
            <v>1218349</v>
          </cell>
          <cell r="P62">
            <v>0</v>
          </cell>
          <cell r="Q62">
            <v>0</v>
          </cell>
          <cell r="R62">
            <v>137369</v>
          </cell>
          <cell r="S62">
            <v>2566974</v>
          </cell>
          <cell r="T62">
            <v>263632</v>
          </cell>
          <cell r="U62">
            <v>3928367</v>
          </cell>
          <cell r="V62">
            <v>991238</v>
          </cell>
          <cell r="W62">
            <v>6980644</v>
          </cell>
          <cell r="X62">
            <v>41090</v>
          </cell>
          <cell r="Y62">
            <v>562978</v>
          </cell>
          <cell r="Z62">
            <v>0</v>
          </cell>
          <cell r="AA62">
            <v>0</v>
          </cell>
          <cell r="AB62">
            <v>0</v>
          </cell>
          <cell r="AC62">
            <v>0</v>
          </cell>
          <cell r="AD62">
            <v>46169</v>
          </cell>
          <cell r="AE62">
            <v>903595</v>
          </cell>
          <cell r="AF62">
            <v>1014655</v>
          </cell>
          <cell r="AG62">
            <v>9995542</v>
          </cell>
          <cell r="AH62">
            <v>2497494</v>
          </cell>
          <cell r="AI62">
            <v>25252854</v>
          </cell>
        </row>
        <row r="63">
          <cell r="A63" t="str">
            <v>07</v>
          </cell>
          <cell r="B63" t="str">
            <v>96</v>
          </cell>
          <cell r="C63">
            <v>774</v>
          </cell>
          <cell r="D63">
            <v>22911163</v>
          </cell>
          <cell r="E63">
            <v>310196</v>
          </cell>
          <cell r="F63">
            <v>1035850</v>
          </cell>
          <cell r="G63">
            <v>457377</v>
          </cell>
          <cell r="H63">
            <v>78913</v>
          </cell>
          <cell r="I63">
            <v>9224</v>
          </cell>
          <cell r="J63">
            <v>309</v>
          </cell>
          <cell r="K63">
            <v>0</v>
          </cell>
          <cell r="L63">
            <v>0</v>
          </cell>
          <cell r="M63">
            <v>24803032</v>
          </cell>
          <cell r="N63">
            <v>2139744</v>
          </cell>
          <cell r="O63">
            <v>51480129</v>
          </cell>
          <cell r="P63">
            <v>1379</v>
          </cell>
          <cell r="Q63">
            <v>25061</v>
          </cell>
          <cell r="R63">
            <v>7853471</v>
          </cell>
          <cell r="S63">
            <v>150682889</v>
          </cell>
          <cell r="T63">
            <v>12481826</v>
          </cell>
          <cell r="U63">
            <v>180697009</v>
          </cell>
          <cell r="V63">
            <v>50776714</v>
          </cell>
          <cell r="W63">
            <v>353441832</v>
          </cell>
          <cell r="X63">
            <v>522633</v>
          </cell>
          <cell r="Y63">
            <v>7082470</v>
          </cell>
          <cell r="Z63">
            <v>182420</v>
          </cell>
          <cell r="AA63">
            <v>2272924</v>
          </cell>
          <cell r="AB63">
            <v>6415</v>
          </cell>
          <cell r="AC63">
            <v>89816</v>
          </cell>
          <cell r="AD63">
            <v>2983177</v>
          </cell>
          <cell r="AE63">
            <v>57683191</v>
          </cell>
          <cell r="AF63">
            <v>43946495</v>
          </cell>
          <cell r="AG63">
            <v>428197692</v>
          </cell>
          <cell r="AH63">
            <v>117911097</v>
          </cell>
          <cell r="AI63">
            <v>1173969822</v>
          </cell>
        </row>
        <row r="64">
          <cell r="A64" t="str">
            <v>08</v>
          </cell>
          <cell r="B64" t="str">
            <v>96</v>
          </cell>
          <cell r="C64">
            <v>61</v>
          </cell>
          <cell r="D64">
            <v>1662443</v>
          </cell>
          <cell r="E64">
            <v>5687</v>
          </cell>
          <cell r="F64">
            <v>0</v>
          </cell>
          <cell r="G64">
            <v>0</v>
          </cell>
          <cell r="H64">
            <v>9163</v>
          </cell>
          <cell r="I64">
            <v>0</v>
          </cell>
          <cell r="J64">
            <v>0</v>
          </cell>
          <cell r="K64">
            <v>0</v>
          </cell>
          <cell r="L64">
            <v>0</v>
          </cell>
          <cell r="M64">
            <v>1677293</v>
          </cell>
          <cell r="N64">
            <v>188997</v>
          </cell>
          <cell r="O64">
            <v>4824352</v>
          </cell>
          <cell r="P64">
            <v>0</v>
          </cell>
          <cell r="Q64">
            <v>0</v>
          </cell>
          <cell r="R64">
            <v>619161</v>
          </cell>
          <cell r="S64">
            <v>11633417</v>
          </cell>
          <cell r="T64">
            <v>915825</v>
          </cell>
          <cell r="U64">
            <v>13267677</v>
          </cell>
          <cell r="V64">
            <v>3623637</v>
          </cell>
          <cell r="W64">
            <v>26024563</v>
          </cell>
          <cell r="X64">
            <v>64407</v>
          </cell>
          <cell r="Y64">
            <v>1008551</v>
          </cell>
          <cell r="Z64">
            <v>0</v>
          </cell>
          <cell r="AA64">
            <v>0</v>
          </cell>
          <cell r="AB64">
            <v>0</v>
          </cell>
          <cell r="AC64">
            <v>0</v>
          </cell>
          <cell r="AD64">
            <v>315814</v>
          </cell>
          <cell r="AE64">
            <v>6637502</v>
          </cell>
          <cell r="AF64">
            <v>3152385</v>
          </cell>
          <cell r="AG64">
            <v>31327901</v>
          </cell>
          <cell r="AH64">
            <v>8564412</v>
          </cell>
          <cell r="AI64">
            <v>88086461</v>
          </cell>
        </row>
        <row r="65">
          <cell r="A65" t="str">
            <v>09</v>
          </cell>
          <cell r="B65" t="str">
            <v>96</v>
          </cell>
          <cell r="C65">
            <v>6</v>
          </cell>
          <cell r="D65">
            <v>105495</v>
          </cell>
          <cell r="E65">
            <v>7492</v>
          </cell>
          <cell r="F65">
            <v>0</v>
          </cell>
          <cell r="G65">
            <v>0</v>
          </cell>
          <cell r="H65">
            <v>0</v>
          </cell>
          <cell r="I65">
            <v>0</v>
          </cell>
          <cell r="J65">
            <v>0</v>
          </cell>
          <cell r="K65">
            <v>0</v>
          </cell>
          <cell r="L65">
            <v>0</v>
          </cell>
          <cell r="M65">
            <v>112987</v>
          </cell>
          <cell r="N65">
            <v>7848</v>
          </cell>
          <cell r="O65">
            <v>233055</v>
          </cell>
          <cell r="P65">
            <v>0</v>
          </cell>
          <cell r="Q65">
            <v>0</v>
          </cell>
          <cell r="R65">
            <v>44474</v>
          </cell>
          <cell r="S65">
            <v>884853</v>
          </cell>
          <cell r="T65">
            <v>61108</v>
          </cell>
          <cell r="U65">
            <v>947224</v>
          </cell>
          <cell r="V65">
            <v>221710</v>
          </cell>
          <cell r="W65">
            <v>1648857</v>
          </cell>
          <cell r="X65">
            <v>0</v>
          </cell>
          <cell r="Y65">
            <v>0</v>
          </cell>
          <cell r="Z65">
            <v>0</v>
          </cell>
          <cell r="AA65">
            <v>0</v>
          </cell>
          <cell r="AB65">
            <v>0</v>
          </cell>
          <cell r="AC65">
            <v>0</v>
          </cell>
          <cell r="AD65">
            <v>10933</v>
          </cell>
          <cell r="AE65">
            <v>98239</v>
          </cell>
          <cell r="AF65">
            <v>177553</v>
          </cell>
          <cell r="AG65">
            <v>1971367</v>
          </cell>
          <cell r="AH65">
            <v>512693</v>
          </cell>
          <cell r="AI65">
            <v>5685356</v>
          </cell>
        </row>
        <row r="66">
          <cell r="A66" t="str">
            <v>10</v>
          </cell>
          <cell r="B66" t="str">
            <v>96</v>
          </cell>
          <cell r="C66">
            <v>65</v>
          </cell>
          <cell r="D66">
            <v>1600673</v>
          </cell>
          <cell r="E66">
            <v>30467</v>
          </cell>
          <cell r="F66">
            <v>0</v>
          </cell>
          <cell r="G66">
            <v>21067</v>
          </cell>
          <cell r="H66">
            <v>22165</v>
          </cell>
          <cell r="I66">
            <v>0</v>
          </cell>
          <cell r="J66">
            <v>0</v>
          </cell>
          <cell r="K66">
            <v>0</v>
          </cell>
          <cell r="L66">
            <v>0</v>
          </cell>
          <cell r="M66">
            <v>1674372</v>
          </cell>
          <cell r="N66">
            <v>145242</v>
          </cell>
          <cell r="O66">
            <v>3785822</v>
          </cell>
          <cell r="P66">
            <v>0</v>
          </cell>
          <cell r="Q66">
            <v>0</v>
          </cell>
          <cell r="R66">
            <v>708088</v>
          </cell>
          <cell r="S66">
            <v>13746506</v>
          </cell>
          <cell r="T66">
            <v>793925</v>
          </cell>
          <cell r="U66">
            <v>11871962</v>
          </cell>
          <cell r="V66">
            <v>3463114</v>
          </cell>
          <cell r="W66">
            <v>25829862</v>
          </cell>
          <cell r="X66">
            <v>152468</v>
          </cell>
          <cell r="Y66">
            <v>2013827</v>
          </cell>
          <cell r="Z66">
            <v>0</v>
          </cell>
          <cell r="AA66">
            <v>0</v>
          </cell>
          <cell r="AB66">
            <v>0</v>
          </cell>
          <cell r="AC66">
            <v>0</v>
          </cell>
          <cell r="AD66">
            <v>342876</v>
          </cell>
          <cell r="AE66">
            <v>6627590</v>
          </cell>
          <cell r="AF66">
            <v>2491489</v>
          </cell>
          <cell r="AG66">
            <v>26036135</v>
          </cell>
          <cell r="AH66">
            <v>7754326</v>
          </cell>
          <cell r="AI66">
            <v>83284114</v>
          </cell>
        </row>
        <row r="67">
          <cell r="A67" t="str">
            <v>11</v>
          </cell>
          <cell r="B67" t="str">
            <v>96</v>
          </cell>
          <cell r="C67">
            <v>22</v>
          </cell>
          <cell r="D67">
            <v>185947</v>
          </cell>
          <cell r="E67">
            <v>0</v>
          </cell>
          <cell r="F67">
            <v>39929</v>
          </cell>
          <cell r="G67">
            <v>0</v>
          </cell>
          <cell r="H67">
            <v>0</v>
          </cell>
          <cell r="I67">
            <v>0</v>
          </cell>
          <cell r="J67">
            <v>0</v>
          </cell>
          <cell r="K67">
            <v>0</v>
          </cell>
          <cell r="L67">
            <v>0</v>
          </cell>
          <cell r="M67">
            <v>225876</v>
          </cell>
          <cell r="N67">
            <v>14347</v>
          </cell>
          <cell r="O67">
            <v>378159</v>
          </cell>
          <cell r="P67">
            <v>0</v>
          </cell>
          <cell r="Q67">
            <v>0</v>
          </cell>
          <cell r="R67">
            <v>74144</v>
          </cell>
          <cell r="S67">
            <v>1336773</v>
          </cell>
          <cell r="T67">
            <v>132159</v>
          </cell>
          <cell r="U67">
            <v>1823279</v>
          </cell>
          <cell r="V67">
            <v>506074</v>
          </cell>
          <cell r="W67">
            <v>3669228</v>
          </cell>
          <cell r="X67">
            <v>0</v>
          </cell>
          <cell r="Y67">
            <v>0</v>
          </cell>
          <cell r="Z67">
            <v>0</v>
          </cell>
          <cell r="AA67">
            <v>0</v>
          </cell>
          <cell r="AB67">
            <v>0</v>
          </cell>
          <cell r="AC67">
            <v>0</v>
          </cell>
          <cell r="AD67">
            <v>9894</v>
          </cell>
          <cell r="AE67">
            <v>140040</v>
          </cell>
          <cell r="AF67">
            <v>367927</v>
          </cell>
          <cell r="AG67">
            <v>3684517</v>
          </cell>
          <cell r="AH67">
            <v>1094651</v>
          </cell>
          <cell r="AI67">
            <v>10891956</v>
          </cell>
        </row>
        <row r="68">
          <cell r="A68" t="str">
            <v>12</v>
          </cell>
          <cell r="B68" t="str">
            <v>96</v>
          </cell>
          <cell r="C68">
            <v>43</v>
          </cell>
          <cell r="D68">
            <v>1203654</v>
          </cell>
          <cell r="E68">
            <v>12854</v>
          </cell>
          <cell r="F68">
            <v>34578</v>
          </cell>
          <cell r="G68">
            <v>1720</v>
          </cell>
          <cell r="H68">
            <v>10136</v>
          </cell>
          <cell r="I68">
            <v>0</v>
          </cell>
          <cell r="J68">
            <v>0</v>
          </cell>
          <cell r="K68">
            <v>0</v>
          </cell>
          <cell r="L68">
            <v>0</v>
          </cell>
          <cell r="M68">
            <v>1262942</v>
          </cell>
          <cell r="N68">
            <v>114098</v>
          </cell>
          <cell r="O68">
            <v>2783807</v>
          </cell>
          <cell r="P68">
            <v>84</v>
          </cell>
          <cell r="Q68">
            <v>1550</v>
          </cell>
          <cell r="R68">
            <v>408786</v>
          </cell>
          <cell r="S68">
            <v>7718692</v>
          </cell>
          <cell r="T68">
            <v>750888</v>
          </cell>
          <cell r="U68">
            <v>10556619</v>
          </cell>
          <cell r="V68">
            <v>2637805</v>
          </cell>
          <cell r="W68">
            <v>19381103</v>
          </cell>
          <cell r="X68">
            <v>64929</v>
          </cell>
          <cell r="Y68">
            <v>885229</v>
          </cell>
          <cell r="Z68">
            <v>0</v>
          </cell>
          <cell r="AA68">
            <v>0</v>
          </cell>
          <cell r="AB68">
            <v>0</v>
          </cell>
          <cell r="AC68">
            <v>0</v>
          </cell>
          <cell r="AD68">
            <v>233928</v>
          </cell>
          <cell r="AE68">
            <v>3693227</v>
          </cell>
          <cell r="AF68">
            <v>2376680</v>
          </cell>
          <cell r="AG68">
            <v>23350654</v>
          </cell>
          <cell r="AH68">
            <v>6353270</v>
          </cell>
          <cell r="AI68">
            <v>64677654</v>
          </cell>
        </row>
      </sheetData>
      <sheetData sheetId="1"/>
      <sheetData sheetId="2"/>
      <sheetData sheetId="3"/>
      <sheetData sheetId="4">
        <row r="24">
          <cell r="AN24">
            <v>0.11180630734899322</v>
          </cell>
          <cell r="AP24">
            <v>-2.3622491457339967E-2</v>
          </cell>
          <cell r="AR24">
            <v>-1.297013289977389E-2</v>
          </cell>
        </row>
        <row r="25">
          <cell r="AN25">
            <v>0.10917955674133761</v>
          </cell>
          <cell r="AP25">
            <v>-2.6096901651996296E-2</v>
          </cell>
          <cell r="AR25">
            <v>-1.200098401701799E-2</v>
          </cell>
        </row>
        <row r="26">
          <cell r="AN26">
            <v>0.10943250843483421</v>
          </cell>
          <cell r="AP26">
            <v>-2.5119477636515564E-2</v>
          </cell>
          <cell r="AR26">
            <v>-1.0893151652371036E-2</v>
          </cell>
        </row>
        <row r="27">
          <cell r="AN27">
            <v>0.10659598213390842</v>
          </cell>
          <cell r="AP27">
            <v>-2.4357614754263568E-2</v>
          </cell>
          <cell r="AR27">
            <v>-1.0695232493311391E-2</v>
          </cell>
        </row>
        <row r="28">
          <cell r="AN28">
            <v>0.10228425023826793</v>
          </cell>
          <cell r="AP28">
            <v>-2.4769549748229425E-2</v>
          </cell>
          <cell r="AR28">
            <v>-1.0852044294237473E-2</v>
          </cell>
        </row>
        <row r="29">
          <cell r="AN29">
            <v>0.10353741027933694</v>
          </cell>
          <cell r="AP29">
            <v>-2.5909397951784152E-2</v>
          </cell>
          <cell r="AR29">
            <v>-1.0249317855890672E-2</v>
          </cell>
        </row>
        <row r="30">
          <cell r="AN30">
            <v>0.1003632818547231</v>
          </cell>
          <cell r="AP30">
            <v>-2.357309118202533E-2</v>
          </cell>
          <cell r="AR30">
            <v>-3.8940861279490591E-3</v>
          </cell>
        </row>
        <row r="31">
          <cell r="AN31">
            <v>9.2928343116132295E-2</v>
          </cell>
          <cell r="AP31">
            <v>-2.0542551673557785E-2</v>
          </cell>
          <cell r="AR31">
            <v>2.3847026805834393E-3</v>
          </cell>
        </row>
        <row r="32">
          <cell r="AN32">
            <v>9.177952522446664E-2</v>
          </cell>
          <cell r="AP32">
            <v>-2.0459316042027886E-2</v>
          </cell>
          <cell r="AR32">
            <v>2.6680752146341913E-3</v>
          </cell>
        </row>
        <row r="33">
          <cell r="AN33">
            <v>9.5992839311217715E-2</v>
          </cell>
          <cell r="AP33">
            <v>-1.8549854037081648E-2</v>
          </cell>
          <cell r="AR33">
            <v>3.9964379750530021E-3</v>
          </cell>
        </row>
        <row r="34">
          <cell r="AN34">
            <v>9.8577814686357401E-2</v>
          </cell>
          <cell r="AP34">
            <v>-1.7081177552680571E-2</v>
          </cell>
          <cell r="AR34">
            <v>4.6555482021095607E-3</v>
          </cell>
        </row>
        <row r="35">
          <cell r="AN35">
            <v>9.5388883159862381E-2</v>
          </cell>
          <cell r="AP35">
            <v>-1.7301342746254389E-2</v>
          </cell>
          <cell r="AR35">
            <v>3.2125686657593633E-3</v>
          </cell>
        </row>
        <row r="36">
          <cell r="AN36">
            <v>9.9424569088539139E-2</v>
          </cell>
          <cell r="AP36">
            <v>-1.5126985105386681E-2</v>
          </cell>
          <cell r="AR36">
            <v>4.4498237285541808E-3</v>
          </cell>
        </row>
        <row r="37">
          <cell r="AN37">
            <v>0.10587737554177545</v>
          </cell>
          <cell r="AP37">
            <v>-1.2431492979718795E-2</v>
          </cell>
          <cell r="AR37">
            <v>6.7285297594716909E-3</v>
          </cell>
        </row>
        <row r="38">
          <cell r="AN38">
            <v>0.10547614947617423</v>
          </cell>
          <cell r="AP38">
            <v>-1.3713026048071453E-2</v>
          </cell>
          <cell r="AR38">
            <v>6.1957664346963259E-3</v>
          </cell>
        </row>
        <row r="39">
          <cell r="AN39">
            <v>0.11130328143794199</v>
          </cell>
          <cell r="AP39">
            <v>-1.6348924182568392E-2</v>
          </cell>
          <cell r="AR39">
            <v>7.4547885755469334E-3</v>
          </cell>
        </row>
        <row r="40">
          <cell r="AN40">
            <v>0.11662879787039637</v>
          </cell>
          <cell r="AP40">
            <v>-1.8020398885127076E-2</v>
          </cell>
          <cell r="AR40">
            <v>8.715139584640319E-3</v>
          </cell>
        </row>
        <row r="41">
          <cell r="AN41">
            <v>0.11748907492989002</v>
          </cell>
          <cell r="AP41">
            <v>-1.7015258364107444E-2</v>
          </cell>
          <cell r="AR41">
            <v>8.8348950536123461E-3</v>
          </cell>
        </row>
        <row r="42">
          <cell r="AN42">
            <v>0.10708165343930753</v>
          </cell>
          <cell r="AP42">
            <v>-2.4460402970959194E-2</v>
          </cell>
          <cell r="AR42">
            <v>7.9876685897017907E-3</v>
          </cell>
        </row>
        <row r="43">
          <cell r="AN43">
            <v>9.3343588130663901E-2</v>
          </cell>
          <cell r="AP43">
            <v>-3.2776121940993885E-2</v>
          </cell>
          <cell r="AR43">
            <v>6.061516268353051E-3</v>
          </cell>
        </row>
        <row r="44">
          <cell r="AN44">
            <v>9.014322969815991E-2</v>
          </cell>
          <cell r="AP44">
            <v>-3.2151335087519439E-2</v>
          </cell>
          <cell r="AR44">
            <v>5.6893932049701945E-3</v>
          </cell>
        </row>
        <row r="45">
          <cell r="AN45">
            <v>8.5682073017267157E-2</v>
          </cell>
          <cell r="AP45">
            <v>-3.1217502165599154E-2</v>
          </cell>
          <cell r="AR45">
            <v>6.1250312165299636E-3</v>
          </cell>
        </row>
        <row r="46">
          <cell r="AN46">
            <v>8.3127513898008765E-2</v>
          </cell>
          <cell r="AP46">
            <v>-3.0300435880844079E-2</v>
          </cell>
          <cell r="AR46">
            <v>7.0476885810537571E-3</v>
          </cell>
        </row>
        <row r="47">
          <cell r="AN47">
            <v>8.7862246683963585E-2</v>
          </cell>
          <cell r="AP47">
            <v>-2.9964331376251652E-2</v>
          </cell>
          <cell r="AR47">
            <v>8.0589167753226665E-3</v>
          </cell>
        </row>
        <row r="48">
          <cell r="AN48">
            <v>9.0034148103076861E-2</v>
          </cell>
          <cell r="AP48">
            <v>-3.131273828971437E-2</v>
          </cell>
          <cell r="AR48">
            <v>6.8157994320279247E-3</v>
          </cell>
        </row>
        <row r="49">
          <cell r="AN49">
            <v>8.812714786000253E-2</v>
          </cell>
          <cell r="AP49">
            <v>-3.2943025097650014E-2</v>
          </cell>
          <cell r="AR49">
            <v>5.3584610321251169E-3</v>
          </cell>
        </row>
        <row r="50">
          <cell r="AN50">
            <v>9.0423312088165675E-2</v>
          </cell>
          <cell r="AP50">
            <v>-3.2781830780357235E-2</v>
          </cell>
          <cell r="AR50">
            <v>5.6214906150240385E-3</v>
          </cell>
        </row>
        <row r="51">
          <cell r="AN51">
            <v>8.8278801654139594E-2</v>
          </cell>
          <cell r="AP51">
            <v>-3.0017769540488182E-2</v>
          </cell>
          <cell r="AR51">
            <v>4.8700135906978304E-3</v>
          </cell>
        </row>
        <row r="52">
          <cell r="AN52">
            <v>8.3553791982008407E-2</v>
          </cell>
          <cell r="AP52">
            <v>-2.6181197515683374E-2</v>
          </cell>
          <cell r="AR52">
            <v>4.1886584026884499E-3</v>
          </cell>
        </row>
        <row r="53">
          <cell r="AN53">
            <v>7.4517820108087607E-2</v>
          </cell>
          <cell r="AP53">
            <v>-2.468579564248774E-2</v>
          </cell>
          <cell r="AR53">
            <v>3.9442999120222755E-3</v>
          </cell>
        </row>
        <row r="54">
          <cell r="AN54">
            <v>8.521071924210899E-2</v>
          </cell>
          <cell r="AP54">
            <v>-1.0815868056862188E-2</v>
          </cell>
          <cell r="AR54">
            <v>3.3381624507613505E-3</v>
          </cell>
        </row>
        <row r="55">
          <cell r="AN55">
            <v>0.1064355002644104</v>
          </cell>
          <cell r="AP55">
            <v>3.7942885814568061E-3</v>
          </cell>
          <cell r="AR55">
            <v>5.0445228590045854E-3</v>
          </cell>
        </row>
        <row r="56">
          <cell r="AN56">
            <v>0.11094866702242512</v>
          </cell>
          <cell r="AP56">
            <v>3.7962462059397684E-3</v>
          </cell>
          <cell r="AR56">
            <v>6.1121035547082592E-3</v>
          </cell>
        </row>
        <row r="57">
          <cell r="AN57">
            <v>0.11433997477943447</v>
          </cell>
          <cell r="AP57">
            <v>1.5299878814005741E-3</v>
          </cell>
          <cell r="AR57">
            <v>4.8725932234410241E-3</v>
          </cell>
        </row>
        <row r="58">
          <cell r="AN58">
            <v>0.11533020863873289</v>
          </cell>
          <cell r="AP58">
            <v>3.5022985945909468E-4</v>
          </cell>
          <cell r="AR58">
            <v>4.1517977062359712E-3</v>
          </cell>
        </row>
        <row r="59">
          <cell r="AN59">
            <v>0.1124041939923448</v>
          </cell>
          <cell r="AP59">
            <v>9.0816235535773338E-4</v>
          </cell>
          <cell r="AR59">
            <v>4.2640351049920699E-3</v>
          </cell>
        </row>
      </sheetData>
      <sheetData sheetId="5">
        <row r="12">
          <cell r="F12">
            <v>9.3481124652992911</v>
          </cell>
        </row>
        <row r="13">
          <cell r="F13">
            <v>9.3645973943848695</v>
          </cell>
        </row>
        <row r="14">
          <cell r="F14">
            <v>9.3667614048754384</v>
          </cell>
        </row>
        <row r="15">
          <cell r="F15">
            <v>9.3706415201128408</v>
          </cell>
        </row>
        <row r="16">
          <cell r="F16">
            <v>9.3726559361295578</v>
          </cell>
        </row>
        <row r="17">
          <cell r="F17">
            <v>9.3802440520631158</v>
          </cell>
        </row>
        <row r="18">
          <cell r="F18">
            <v>9.4386471652583541</v>
          </cell>
        </row>
        <row r="19">
          <cell r="F19">
            <v>9.498506084022317</v>
          </cell>
        </row>
        <row r="20">
          <cell r="F20">
            <v>9.5066879912910736</v>
          </cell>
        </row>
        <row r="21">
          <cell r="F21">
            <v>9.5181990761421247</v>
          </cell>
        </row>
        <row r="22">
          <cell r="F22">
            <v>9.529138923236621</v>
          </cell>
        </row>
        <row r="23">
          <cell r="F23">
            <v>9.5375541890581257</v>
          </cell>
        </row>
        <row r="24">
          <cell r="F24">
            <v>9.5641505647658853</v>
          </cell>
        </row>
        <row r="25">
          <cell r="F25">
            <v>9.5828531761313567</v>
          </cell>
        </row>
        <row r="26">
          <cell r="F26">
            <v>9.5829311567421982</v>
          </cell>
        </row>
        <row r="27">
          <cell r="F27">
            <v>9.5878101007002599</v>
          </cell>
        </row>
        <row r="28">
          <cell r="F28">
            <v>9.5944687839241052</v>
          </cell>
        </row>
        <row r="29">
          <cell r="F29">
            <v>9.5944643289375406</v>
          </cell>
        </row>
        <row r="30">
          <cell r="F30">
            <v>9.696804068656963</v>
          </cell>
        </row>
        <row r="31">
          <cell r="F31">
            <v>9.8079946571503474</v>
          </cell>
        </row>
        <row r="32">
          <cell r="F32">
            <v>9.8159512493432981</v>
          </cell>
        </row>
        <row r="33">
          <cell r="F33">
            <v>9.8248796123622011</v>
          </cell>
        </row>
        <row r="34">
          <cell r="F34">
            <v>9.8345936813018966</v>
          </cell>
        </row>
        <row r="35">
          <cell r="F35">
            <v>9.8399665211015375</v>
          </cell>
        </row>
        <row r="36">
          <cell r="F36">
            <v>9.8502597777193763</v>
          </cell>
        </row>
        <row r="37">
          <cell r="F37">
            <v>9.85647447055252</v>
          </cell>
        </row>
        <row r="38">
          <cell r="F38">
            <v>9.8572493795360572</v>
          </cell>
        </row>
        <row r="39">
          <cell r="F39">
            <v>9.8663698693783992</v>
          </cell>
        </row>
        <row r="40">
          <cell r="F40">
            <v>9.8776047181989952</v>
          </cell>
        </row>
        <row r="41">
          <cell r="F41">
            <v>9.8817684408188029</v>
          </cell>
        </row>
        <row r="42">
          <cell r="F42">
            <v>9.9457161783121713</v>
          </cell>
        </row>
        <row r="43">
          <cell r="F43">
            <v>10.003610013245147</v>
          </cell>
        </row>
        <row r="44">
          <cell r="F44">
            <v>10.00162379880444</v>
          </cell>
        </row>
        <row r="45">
          <cell r="F45">
            <v>10.011719475062652</v>
          </cell>
        </row>
        <row r="46">
          <cell r="F46">
            <v>10.018572320448667</v>
          </cell>
        </row>
        <row r="47">
          <cell r="F47">
            <v>10.017365165853082</v>
          </cell>
        </row>
        <row r="48">
          <cell r="F48">
            <v>10.034358346148366</v>
          </cell>
        </row>
        <row r="49">
          <cell r="F49">
            <v>10.052357458047826</v>
          </cell>
        </row>
        <row r="50">
          <cell r="F50">
            <v>10.056285381318514</v>
          </cell>
        </row>
        <row r="51">
          <cell r="F51">
            <v>10.06496871687637</v>
          </cell>
        </row>
        <row r="52">
          <cell r="F52">
            <v>10.071728496452421</v>
          </cell>
        </row>
        <row r="53">
          <cell r="F53">
            <v>10.073128127595805</v>
          </cell>
        </row>
        <row r="54">
          <cell r="F54">
            <v>10.195666193371029</v>
          </cell>
        </row>
        <row r="55">
          <cell r="F55">
            <v>10.339719097471455</v>
          </cell>
        </row>
        <row r="56">
          <cell r="F56">
            <v>10.360180366404322</v>
          </cell>
        </row>
        <row r="57">
          <cell r="F57">
            <v>10.345456051192542</v>
          </cell>
        </row>
        <row r="58">
          <cell r="F58">
            <v>10.333989008685037</v>
          </cell>
        </row>
        <row r="59">
          <cell r="F59">
            <v>10.341536798541799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tion"/>
      <sheetName val="data"/>
      <sheetName val="TABLE 1"/>
      <sheetName val="TABLE 2"/>
      <sheetName val="TABLE 3"/>
      <sheetName val="Chart1"/>
      <sheetName val="add-ons"/>
      <sheetName val="no feathering"/>
    </sheetNames>
    <sheetDataSet>
      <sheetData sheetId="0"/>
      <sheetData sheetId="1"/>
      <sheetData sheetId="2"/>
      <sheetData sheetId="3"/>
      <sheetData sheetId="4"/>
      <sheetData sheetId="5" refreshError="1"/>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Lagged_FFS"/>
      <sheetName val="Phase_In_Lags"/>
      <sheetName val="LagListing"/>
      <sheetName val="LagTables"/>
      <sheetName val="LagCalcs"/>
      <sheetName val="jun10_clag"/>
      <sheetName val="may10_clag"/>
      <sheetName val="apr10_clag"/>
      <sheetName val="mar10_clag"/>
      <sheetName val="feb10_clag"/>
      <sheetName val="jan10_clag"/>
      <sheetName val="dec09_clag"/>
      <sheetName val="nov09_clag"/>
      <sheetName val="oct09_clag"/>
      <sheetName val="sep09_clag"/>
      <sheetName val="aug09_clag"/>
      <sheetName val="jul09_clag"/>
      <sheetName val="clag"/>
      <sheetName val="plag"/>
      <sheetName val="Selected_Total_Phase_In_Lags"/>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Data"/>
      <sheetName val="RatesForAllDPs"/>
      <sheetName val="SomeMCalDays"/>
      <sheetName val="20%MCalDays"/>
      <sheetName val="Budget"/>
      <sheetName val="SwingBeds"/>
      <sheetName val="Sheet2"/>
    </sheetNames>
    <sheetDataSet>
      <sheetData sheetId="0"/>
      <sheetData sheetId="1"/>
      <sheetData sheetId="2"/>
      <sheetData sheetId="3"/>
      <sheetData sheetId="4"/>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ra"/>
      <sheetName val="TEMPLATE"/>
      <sheetName val="Data"/>
      <sheetName val="H_4to6beds"/>
      <sheetName val="H_7to15beds"/>
      <sheetName val="N_4to6beds"/>
      <sheetName val="N_7to15beds"/>
    </sheetNames>
    <sheetDataSet>
      <sheetData sheetId="0"/>
      <sheetData sheetId="1"/>
      <sheetData sheetId="2"/>
      <sheetData sheetId="3"/>
      <sheetData sheetId="4"/>
      <sheetData sheetId="5"/>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Table4_LaborUpdate (2)"/>
      <sheetName val="2.nonlaborinfl_1629 (2)"/>
      <sheetName val="2012 Lic Fees"/>
      <sheetName val="BBCPIUM Apr 2012 (2)"/>
      <sheetName val="Instructions"/>
      <sheetName val="1.Table4_LaborUpdate"/>
      <sheetName val="2.nonlaborinfl_1629"/>
      <sheetName val="BBCPIUM Apr 2012"/>
    </sheetNames>
    <sheetDataSet>
      <sheetData sheetId="0"/>
      <sheetData sheetId="1"/>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person displayName="Nguyen, Phi Long@DHCS" id="{93D2437B-2B54-4B9D-844E-ACEFCC2F9300}" userId="Philong.Nguyen@dhcs.ca.gov" providerId="PeoplePicker"/>
  <person displayName="Voleti, Aditya@DHCS" id="{BF352049-2666-45DF-BF96-04A2A037135B}" userId="S::aditya.voleti@dhcs.ca.gov::d7605428-d212-4864-8a0d-544eb3492cc6"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1" dT="2025-09-05T22:31:14.35" personId="{BF352049-2666-45DF-BF96-04A2A037135B}" id="{3E4A5291-6B34-4049-AAF7-FC7DAEE37434}">
    <text xml:space="preserve">@Nguyen, Phi Long@DHCS - Where did these 12 Mos of Add-On values come from? </text>
    <mentions>
      <mention mentionpersonId="{93D2437B-2B54-4B9D-844E-ACEFCC2F9300}" mentionId="{8ABB1C2E-59B2-4683-8221-59B253BD03A9}" startIndex="0" length="22"/>
    </mentions>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 Id="rId4" Type="http://schemas.microsoft.com/office/2017/10/relationships/threadedComment" Target="../threadedComments/threadedComment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66730-AEDC-4D99-971A-92FC4A9AA74C}">
  <dimension ref="A1:XFD23"/>
  <sheetViews>
    <sheetView showGridLines="0" topLeftCell="A7" workbookViewId="0">
      <selection activeCell="A11" sqref="A11"/>
    </sheetView>
  </sheetViews>
  <sheetFormatPr defaultColWidth="0" defaultRowHeight="15" customHeight="1" zeroHeight="1" x14ac:dyDescent="0.35"/>
  <cols>
    <col min="1" max="1" width="163.453125" bestFit="1" customWidth="1"/>
    <col min="2" max="16" width="0" hidden="1" customWidth="1"/>
    <col min="17" max="16384" width="9.1796875" hidden="1"/>
  </cols>
  <sheetData>
    <row r="1" spans="1:16384" customFormat="1" ht="15" customHeight="1" x14ac:dyDescent="0.35">
      <c r="A1" s="235" t="s">
        <v>0</v>
      </c>
    </row>
    <row r="2" spans="1:16384" customFormat="1" ht="114" customHeight="1" x14ac:dyDescent="0.45">
      <c r="A2" s="236" t="s">
        <v>1</v>
      </c>
    </row>
    <row r="3" spans="1:16384" customFormat="1" ht="19.5" customHeight="1" x14ac:dyDescent="0.45">
      <c r="A3" s="132" t="s">
        <v>2</v>
      </c>
    </row>
    <row r="4" spans="1:16384" customFormat="1" ht="19.5" customHeight="1" x14ac:dyDescent="0.45">
      <c r="A4" s="132" t="s">
        <v>3</v>
      </c>
      <c r="B4" s="138" t="s">
        <v>3</v>
      </c>
      <c r="C4" s="138" t="s">
        <v>3</v>
      </c>
      <c r="D4" s="138" t="s">
        <v>3</v>
      </c>
      <c r="E4" s="138" t="s">
        <v>3</v>
      </c>
      <c r="F4" s="138" t="s">
        <v>3</v>
      </c>
      <c r="G4" s="138" t="s">
        <v>3</v>
      </c>
      <c r="H4" s="138" t="s">
        <v>3</v>
      </c>
      <c r="I4" s="138" t="s">
        <v>3</v>
      </c>
      <c r="J4" s="138" t="s">
        <v>3</v>
      </c>
      <c r="K4" s="138" t="s">
        <v>3</v>
      </c>
      <c r="L4" s="138" t="s">
        <v>3</v>
      </c>
      <c r="M4" s="138" t="s">
        <v>3</v>
      </c>
      <c r="N4" s="138" t="s">
        <v>3</v>
      </c>
      <c r="O4" s="138" t="s">
        <v>3</v>
      </c>
      <c r="P4" s="138" t="s">
        <v>3</v>
      </c>
      <c r="Q4" s="138" t="s">
        <v>3</v>
      </c>
      <c r="R4" s="138" t="s">
        <v>3</v>
      </c>
      <c r="S4" s="138" t="s">
        <v>3</v>
      </c>
      <c r="T4" s="138" t="s">
        <v>3</v>
      </c>
      <c r="U4" s="138" t="s">
        <v>3</v>
      </c>
      <c r="V4" s="138" t="s">
        <v>3</v>
      </c>
      <c r="W4" s="138" t="s">
        <v>3</v>
      </c>
      <c r="X4" s="138" t="s">
        <v>3</v>
      </c>
      <c r="Y4" s="138" t="s">
        <v>3</v>
      </c>
      <c r="Z4" s="138" t="s">
        <v>3</v>
      </c>
      <c r="AA4" s="138" t="s">
        <v>3</v>
      </c>
      <c r="AB4" s="138" t="s">
        <v>3</v>
      </c>
      <c r="AC4" s="138" t="s">
        <v>3</v>
      </c>
      <c r="AD4" s="138" t="s">
        <v>3</v>
      </c>
      <c r="AE4" s="138" t="s">
        <v>3</v>
      </c>
      <c r="AF4" s="138" t="s">
        <v>3</v>
      </c>
      <c r="AG4" s="138" t="s">
        <v>3</v>
      </c>
      <c r="AH4" s="138" t="s">
        <v>3</v>
      </c>
      <c r="AI4" s="138" t="s">
        <v>3</v>
      </c>
      <c r="AJ4" s="138" t="s">
        <v>3</v>
      </c>
      <c r="AK4" s="138" t="s">
        <v>3</v>
      </c>
      <c r="AL4" s="138" t="s">
        <v>3</v>
      </c>
      <c r="AM4" s="138" t="s">
        <v>3</v>
      </c>
      <c r="AN4" s="138" t="s">
        <v>3</v>
      </c>
      <c r="AO4" s="138" t="s">
        <v>3</v>
      </c>
      <c r="AP4" s="138" t="s">
        <v>3</v>
      </c>
      <c r="AQ4" s="138" t="s">
        <v>3</v>
      </c>
      <c r="AR4" s="138" t="s">
        <v>3</v>
      </c>
      <c r="AS4" s="138" t="s">
        <v>3</v>
      </c>
      <c r="AT4" s="138" t="s">
        <v>3</v>
      </c>
      <c r="AU4" s="138" t="s">
        <v>3</v>
      </c>
      <c r="AV4" s="138" t="s">
        <v>3</v>
      </c>
      <c r="AW4" s="138" t="s">
        <v>3</v>
      </c>
      <c r="AX4" s="138" t="s">
        <v>3</v>
      </c>
      <c r="AY4" s="138" t="s">
        <v>3</v>
      </c>
      <c r="AZ4" s="138" t="s">
        <v>3</v>
      </c>
      <c r="BA4" s="138" t="s">
        <v>3</v>
      </c>
      <c r="BB4" s="138" t="s">
        <v>3</v>
      </c>
      <c r="BC4" s="138" t="s">
        <v>3</v>
      </c>
      <c r="BD4" s="138" t="s">
        <v>3</v>
      </c>
      <c r="BE4" s="138" t="s">
        <v>3</v>
      </c>
      <c r="BF4" s="138" t="s">
        <v>3</v>
      </c>
      <c r="BG4" s="138" t="s">
        <v>3</v>
      </c>
      <c r="BH4" s="138" t="s">
        <v>3</v>
      </c>
      <c r="BI4" s="138" t="s">
        <v>3</v>
      </c>
      <c r="BJ4" s="138" t="s">
        <v>3</v>
      </c>
      <c r="BK4" s="138" t="s">
        <v>3</v>
      </c>
      <c r="BL4" s="138" t="s">
        <v>3</v>
      </c>
      <c r="BM4" s="138" t="s">
        <v>3</v>
      </c>
      <c r="BN4" s="138" t="s">
        <v>3</v>
      </c>
      <c r="BO4" s="138" t="s">
        <v>3</v>
      </c>
      <c r="BP4" s="138" t="s">
        <v>3</v>
      </c>
      <c r="BQ4" s="138" t="s">
        <v>3</v>
      </c>
      <c r="BR4" s="138" t="s">
        <v>3</v>
      </c>
      <c r="BS4" s="138" t="s">
        <v>3</v>
      </c>
      <c r="BT4" s="138" t="s">
        <v>3</v>
      </c>
      <c r="BU4" s="138" t="s">
        <v>3</v>
      </c>
      <c r="BV4" s="138" t="s">
        <v>3</v>
      </c>
      <c r="BW4" s="138" t="s">
        <v>3</v>
      </c>
      <c r="BX4" s="138" t="s">
        <v>3</v>
      </c>
      <c r="BY4" s="138" t="s">
        <v>3</v>
      </c>
      <c r="BZ4" s="138" t="s">
        <v>3</v>
      </c>
      <c r="CA4" s="138" t="s">
        <v>3</v>
      </c>
      <c r="CB4" s="138" t="s">
        <v>3</v>
      </c>
      <c r="CC4" s="138" t="s">
        <v>3</v>
      </c>
      <c r="CD4" s="138" t="s">
        <v>3</v>
      </c>
      <c r="CE4" s="138" t="s">
        <v>3</v>
      </c>
      <c r="CF4" s="138" t="s">
        <v>3</v>
      </c>
      <c r="CG4" s="138" t="s">
        <v>3</v>
      </c>
      <c r="CH4" s="138" t="s">
        <v>3</v>
      </c>
      <c r="CI4" s="138" t="s">
        <v>3</v>
      </c>
      <c r="CJ4" s="138" t="s">
        <v>3</v>
      </c>
      <c r="CK4" s="138" t="s">
        <v>3</v>
      </c>
      <c r="CL4" s="138" t="s">
        <v>3</v>
      </c>
      <c r="CM4" s="138" t="s">
        <v>3</v>
      </c>
      <c r="CN4" s="138" t="s">
        <v>3</v>
      </c>
      <c r="CO4" s="138" t="s">
        <v>3</v>
      </c>
      <c r="CP4" s="138" t="s">
        <v>3</v>
      </c>
      <c r="CQ4" s="138" t="s">
        <v>3</v>
      </c>
      <c r="CR4" s="138" t="s">
        <v>3</v>
      </c>
      <c r="CS4" s="138" t="s">
        <v>3</v>
      </c>
      <c r="CT4" s="138" t="s">
        <v>3</v>
      </c>
      <c r="CU4" s="138" t="s">
        <v>3</v>
      </c>
      <c r="CV4" s="138" t="s">
        <v>3</v>
      </c>
      <c r="CW4" s="138" t="s">
        <v>3</v>
      </c>
      <c r="CX4" s="138" t="s">
        <v>3</v>
      </c>
      <c r="CY4" s="138" t="s">
        <v>3</v>
      </c>
      <c r="CZ4" s="138" t="s">
        <v>3</v>
      </c>
      <c r="DA4" s="138" t="s">
        <v>3</v>
      </c>
      <c r="DB4" s="138" t="s">
        <v>3</v>
      </c>
      <c r="DC4" s="138" t="s">
        <v>3</v>
      </c>
      <c r="DD4" s="138" t="s">
        <v>3</v>
      </c>
      <c r="DE4" s="138" t="s">
        <v>3</v>
      </c>
      <c r="DF4" s="138" t="s">
        <v>3</v>
      </c>
      <c r="DG4" s="138" t="s">
        <v>3</v>
      </c>
      <c r="DH4" s="138" t="s">
        <v>3</v>
      </c>
      <c r="DI4" s="138" t="s">
        <v>3</v>
      </c>
      <c r="DJ4" s="138" t="s">
        <v>3</v>
      </c>
      <c r="DK4" s="138" t="s">
        <v>3</v>
      </c>
      <c r="DL4" s="138" t="s">
        <v>3</v>
      </c>
      <c r="DM4" s="138" t="s">
        <v>3</v>
      </c>
      <c r="DN4" s="138" t="s">
        <v>3</v>
      </c>
      <c r="DO4" s="138" t="s">
        <v>3</v>
      </c>
      <c r="DP4" s="138" t="s">
        <v>3</v>
      </c>
      <c r="DQ4" s="138" t="s">
        <v>3</v>
      </c>
      <c r="DR4" s="138" t="s">
        <v>3</v>
      </c>
      <c r="DS4" s="138" t="s">
        <v>3</v>
      </c>
      <c r="DT4" s="138" t="s">
        <v>3</v>
      </c>
      <c r="DU4" s="138" t="s">
        <v>3</v>
      </c>
      <c r="DV4" s="138" t="s">
        <v>3</v>
      </c>
      <c r="DW4" s="138" t="s">
        <v>3</v>
      </c>
      <c r="DX4" s="138" t="s">
        <v>3</v>
      </c>
      <c r="DY4" s="138" t="s">
        <v>3</v>
      </c>
      <c r="DZ4" s="138" t="s">
        <v>3</v>
      </c>
      <c r="EA4" s="138" t="s">
        <v>3</v>
      </c>
      <c r="EB4" s="138" t="s">
        <v>3</v>
      </c>
      <c r="EC4" s="138" t="s">
        <v>3</v>
      </c>
      <c r="ED4" s="138" t="s">
        <v>3</v>
      </c>
      <c r="EE4" s="138" t="s">
        <v>3</v>
      </c>
      <c r="EF4" s="138" t="s">
        <v>3</v>
      </c>
      <c r="EG4" s="138" t="s">
        <v>3</v>
      </c>
      <c r="EH4" s="138" t="s">
        <v>3</v>
      </c>
      <c r="EI4" s="138" t="s">
        <v>3</v>
      </c>
      <c r="EJ4" s="138" t="s">
        <v>3</v>
      </c>
      <c r="EK4" s="138" t="s">
        <v>3</v>
      </c>
      <c r="EL4" s="138" t="s">
        <v>3</v>
      </c>
      <c r="EM4" s="138" t="s">
        <v>3</v>
      </c>
      <c r="EN4" s="138" t="s">
        <v>3</v>
      </c>
      <c r="EO4" s="138" t="s">
        <v>3</v>
      </c>
      <c r="EP4" s="138" t="s">
        <v>3</v>
      </c>
      <c r="EQ4" s="138" t="s">
        <v>3</v>
      </c>
      <c r="ER4" s="138" t="s">
        <v>3</v>
      </c>
      <c r="ES4" s="138" t="s">
        <v>3</v>
      </c>
      <c r="ET4" s="138" t="s">
        <v>3</v>
      </c>
      <c r="EU4" s="138" t="s">
        <v>3</v>
      </c>
      <c r="EV4" s="138" t="s">
        <v>3</v>
      </c>
      <c r="EW4" s="138" t="s">
        <v>3</v>
      </c>
      <c r="EX4" s="138" t="s">
        <v>3</v>
      </c>
      <c r="EY4" s="138" t="s">
        <v>3</v>
      </c>
      <c r="EZ4" s="138" t="s">
        <v>3</v>
      </c>
      <c r="FA4" s="138" t="s">
        <v>3</v>
      </c>
      <c r="FB4" s="138" t="s">
        <v>3</v>
      </c>
      <c r="FC4" s="138" t="s">
        <v>3</v>
      </c>
      <c r="FD4" s="138" t="s">
        <v>3</v>
      </c>
      <c r="FE4" s="138" t="s">
        <v>3</v>
      </c>
      <c r="FF4" s="138" t="s">
        <v>3</v>
      </c>
      <c r="FG4" s="138" t="s">
        <v>3</v>
      </c>
      <c r="FH4" s="138" t="s">
        <v>3</v>
      </c>
      <c r="FI4" s="138" t="s">
        <v>3</v>
      </c>
      <c r="FJ4" s="138" t="s">
        <v>3</v>
      </c>
      <c r="FK4" s="138" t="s">
        <v>3</v>
      </c>
      <c r="FL4" s="138" t="s">
        <v>3</v>
      </c>
      <c r="FM4" s="138" t="s">
        <v>3</v>
      </c>
      <c r="FN4" s="138" t="s">
        <v>3</v>
      </c>
      <c r="FO4" s="138" t="s">
        <v>3</v>
      </c>
      <c r="FP4" s="138" t="s">
        <v>3</v>
      </c>
      <c r="FQ4" s="138" t="s">
        <v>3</v>
      </c>
      <c r="FR4" s="138" t="s">
        <v>3</v>
      </c>
      <c r="FS4" s="138" t="s">
        <v>3</v>
      </c>
      <c r="FT4" s="138" t="s">
        <v>3</v>
      </c>
      <c r="FU4" s="138" t="s">
        <v>3</v>
      </c>
      <c r="FV4" s="138" t="s">
        <v>3</v>
      </c>
      <c r="FW4" s="138" t="s">
        <v>3</v>
      </c>
      <c r="FX4" s="138" t="s">
        <v>3</v>
      </c>
      <c r="FY4" s="138" t="s">
        <v>3</v>
      </c>
      <c r="FZ4" s="138" t="s">
        <v>3</v>
      </c>
      <c r="GA4" s="138" t="s">
        <v>3</v>
      </c>
      <c r="GB4" s="138" t="s">
        <v>3</v>
      </c>
      <c r="GC4" s="138" t="s">
        <v>3</v>
      </c>
      <c r="GD4" s="138" t="s">
        <v>3</v>
      </c>
      <c r="GE4" s="138" t="s">
        <v>3</v>
      </c>
      <c r="GF4" s="138" t="s">
        <v>3</v>
      </c>
      <c r="GG4" s="138" t="s">
        <v>3</v>
      </c>
      <c r="GH4" s="138" t="s">
        <v>3</v>
      </c>
      <c r="GI4" s="138" t="s">
        <v>3</v>
      </c>
      <c r="GJ4" s="138" t="s">
        <v>3</v>
      </c>
      <c r="GK4" s="138" t="s">
        <v>3</v>
      </c>
      <c r="GL4" s="138" t="s">
        <v>3</v>
      </c>
      <c r="GM4" s="138" t="s">
        <v>3</v>
      </c>
      <c r="GN4" s="138" t="s">
        <v>3</v>
      </c>
      <c r="GO4" s="138" t="s">
        <v>3</v>
      </c>
      <c r="GP4" s="138" t="s">
        <v>3</v>
      </c>
      <c r="GQ4" s="138" t="s">
        <v>3</v>
      </c>
      <c r="GR4" s="138" t="s">
        <v>3</v>
      </c>
      <c r="GS4" s="138" t="s">
        <v>3</v>
      </c>
      <c r="GT4" s="138" t="s">
        <v>3</v>
      </c>
      <c r="GU4" s="138" t="s">
        <v>3</v>
      </c>
      <c r="GV4" s="138" t="s">
        <v>3</v>
      </c>
      <c r="GW4" s="138" t="s">
        <v>3</v>
      </c>
      <c r="GX4" s="138" t="s">
        <v>3</v>
      </c>
      <c r="GY4" s="138" t="s">
        <v>3</v>
      </c>
      <c r="GZ4" s="138" t="s">
        <v>3</v>
      </c>
      <c r="HA4" s="138" t="s">
        <v>3</v>
      </c>
      <c r="HB4" s="138" t="s">
        <v>3</v>
      </c>
      <c r="HC4" s="138" t="s">
        <v>3</v>
      </c>
      <c r="HD4" s="138" t="s">
        <v>3</v>
      </c>
      <c r="HE4" s="138" t="s">
        <v>3</v>
      </c>
      <c r="HF4" s="138" t="s">
        <v>3</v>
      </c>
      <c r="HG4" s="138" t="s">
        <v>3</v>
      </c>
      <c r="HH4" s="138" t="s">
        <v>3</v>
      </c>
      <c r="HI4" s="138" t="s">
        <v>3</v>
      </c>
      <c r="HJ4" s="138" t="s">
        <v>3</v>
      </c>
      <c r="HK4" s="138" t="s">
        <v>3</v>
      </c>
      <c r="HL4" s="138" t="s">
        <v>3</v>
      </c>
      <c r="HM4" s="138" t="s">
        <v>3</v>
      </c>
      <c r="HN4" s="138" t="s">
        <v>3</v>
      </c>
      <c r="HO4" s="138" t="s">
        <v>3</v>
      </c>
      <c r="HP4" s="138" t="s">
        <v>3</v>
      </c>
      <c r="HQ4" s="138" t="s">
        <v>3</v>
      </c>
      <c r="HR4" s="138" t="s">
        <v>3</v>
      </c>
      <c r="HS4" s="138" t="s">
        <v>3</v>
      </c>
      <c r="HT4" s="138" t="s">
        <v>3</v>
      </c>
      <c r="HU4" s="138" t="s">
        <v>3</v>
      </c>
      <c r="HV4" s="138" t="s">
        <v>3</v>
      </c>
      <c r="HW4" s="138" t="s">
        <v>3</v>
      </c>
      <c r="HX4" s="138" t="s">
        <v>3</v>
      </c>
      <c r="HY4" s="138" t="s">
        <v>3</v>
      </c>
      <c r="HZ4" s="138" t="s">
        <v>3</v>
      </c>
      <c r="IA4" s="138" t="s">
        <v>3</v>
      </c>
      <c r="IB4" s="138" t="s">
        <v>3</v>
      </c>
      <c r="IC4" s="138" t="s">
        <v>3</v>
      </c>
      <c r="ID4" s="138" t="s">
        <v>3</v>
      </c>
      <c r="IE4" s="138" t="s">
        <v>3</v>
      </c>
      <c r="IF4" s="138" t="s">
        <v>3</v>
      </c>
      <c r="IG4" s="138" t="s">
        <v>3</v>
      </c>
      <c r="IH4" s="138" t="s">
        <v>3</v>
      </c>
      <c r="II4" s="138" t="s">
        <v>3</v>
      </c>
      <c r="IJ4" s="138" t="s">
        <v>3</v>
      </c>
      <c r="IK4" s="138" t="s">
        <v>3</v>
      </c>
      <c r="IL4" s="138" t="s">
        <v>3</v>
      </c>
      <c r="IM4" s="138" t="s">
        <v>3</v>
      </c>
      <c r="IN4" s="138" t="s">
        <v>3</v>
      </c>
      <c r="IO4" s="138" t="s">
        <v>3</v>
      </c>
      <c r="IP4" s="138" t="s">
        <v>3</v>
      </c>
      <c r="IQ4" s="138" t="s">
        <v>3</v>
      </c>
      <c r="IR4" s="138" t="s">
        <v>3</v>
      </c>
      <c r="IS4" s="138" t="s">
        <v>3</v>
      </c>
      <c r="IT4" s="138" t="s">
        <v>3</v>
      </c>
      <c r="IU4" s="138" t="s">
        <v>3</v>
      </c>
      <c r="IV4" s="138" t="s">
        <v>3</v>
      </c>
      <c r="IW4" s="138" t="s">
        <v>3</v>
      </c>
      <c r="IX4" s="138" t="s">
        <v>3</v>
      </c>
      <c r="IY4" s="138" t="s">
        <v>3</v>
      </c>
      <c r="IZ4" s="138" t="s">
        <v>3</v>
      </c>
      <c r="JA4" s="138" t="s">
        <v>3</v>
      </c>
      <c r="JB4" s="138" t="s">
        <v>3</v>
      </c>
      <c r="JC4" s="138" t="s">
        <v>3</v>
      </c>
      <c r="JD4" s="138" t="s">
        <v>3</v>
      </c>
      <c r="JE4" s="138" t="s">
        <v>3</v>
      </c>
      <c r="JF4" s="138" t="s">
        <v>3</v>
      </c>
      <c r="JG4" s="138" t="s">
        <v>3</v>
      </c>
      <c r="JH4" s="138" t="s">
        <v>3</v>
      </c>
      <c r="JI4" s="138" t="s">
        <v>3</v>
      </c>
      <c r="JJ4" s="138" t="s">
        <v>3</v>
      </c>
      <c r="JK4" s="138" t="s">
        <v>3</v>
      </c>
      <c r="JL4" s="138" t="s">
        <v>3</v>
      </c>
      <c r="JM4" s="138" t="s">
        <v>3</v>
      </c>
      <c r="JN4" s="138" t="s">
        <v>3</v>
      </c>
      <c r="JO4" s="138" t="s">
        <v>3</v>
      </c>
      <c r="JP4" s="138" t="s">
        <v>3</v>
      </c>
      <c r="JQ4" s="138" t="s">
        <v>3</v>
      </c>
      <c r="JR4" s="138" t="s">
        <v>3</v>
      </c>
      <c r="JS4" s="138" t="s">
        <v>3</v>
      </c>
      <c r="JT4" s="138" t="s">
        <v>3</v>
      </c>
      <c r="JU4" s="138" t="s">
        <v>3</v>
      </c>
      <c r="JV4" s="138" t="s">
        <v>3</v>
      </c>
      <c r="JW4" s="138" t="s">
        <v>3</v>
      </c>
      <c r="JX4" s="138" t="s">
        <v>3</v>
      </c>
      <c r="JY4" s="138" t="s">
        <v>3</v>
      </c>
      <c r="JZ4" s="138" t="s">
        <v>3</v>
      </c>
      <c r="KA4" s="138" t="s">
        <v>3</v>
      </c>
      <c r="KB4" s="138" t="s">
        <v>3</v>
      </c>
      <c r="KC4" s="138" t="s">
        <v>3</v>
      </c>
      <c r="KD4" s="138" t="s">
        <v>3</v>
      </c>
      <c r="KE4" s="138" t="s">
        <v>3</v>
      </c>
      <c r="KF4" s="138" t="s">
        <v>3</v>
      </c>
      <c r="KG4" s="138" t="s">
        <v>3</v>
      </c>
      <c r="KH4" s="138" t="s">
        <v>3</v>
      </c>
      <c r="KI4" s="138" t="s">
        <v>3</v>
      </c>
      <c r="KJ4" s="138" t="s">
        <v>3</v>
      </c>
      <c r="KK4" s="138" t="s">
        <v>3</v>
      </c>
      <c r="KL4" s="138" t="s">
        <v>3</v>
      </c>
      <c r="KM4" s="138" t="s">
        <v>3</v>
      </c>
      <c r="KN4" s="138" t="s">
        <v>3</v>
      </c>
      <c r="KO4" s="138" t="s">
        <v>3</v>
      </c>
      <c r="KP4" s="138" t="s">
        <v>3</v>
      </c>
      <c r="KQ4" s="138" t="s">
        <v>3</v>
      </c>
      <c r="KR4" s="138" t="s">
        <v>3</v>
      </c>
      <c r="KS4" s="138" t="s">
        <v>3</v>
      </c>
      <c r="KT4" s="138" t="s">
        <v>3</v>
      </c>
      <c r="KU4" s="138" t="s">
        <v>3</v>
      </c>
      <c r="KV4" s="138" t="s">
        <v>3</v>
      </c>
      <c r="KW4" s="138" t="s">
        <v>3</v>
      </c>
      <c r="KX4" s="138" t="s">
        <v>3</v>
      </c>
      <c r="KY4" s="138" t="s">
        <v>3</v>
      </c>
      <c r="KZ4" s="138" t="s">
        <v>3</v>
      </c>
      <c r="LA4" s="138" t="s">
        <v>3</v>
      </c>
      <c r="LB4" s="138" t="s">
        <v>3</v>
      </c>
      <c r="LC4" s="138" t="s">
        <v>3</v>
      </c>
      <c r="LD4" s="138" t="s">
        <v>3</v>
      </c>
      <c r="LE4" s="138" t="s">
        <v>3</v>
      </c>
      <c r="LF4" s="138" t="s">
        <v>3</v>
      </c>
      <c r="LG4" s="138" t="s">
        <v>3</v>
      </c>
      <c r="LH4" s="138" t="s">
        <v>3</v>
      </c>
      <c r="LI4" s="138" t="s">
        <v>3</v>
      </c>
      <c r="LJ4" s="138" t="s">
        <v>3</v>
      </c>
      <c r="LK4" s="138" t="s">
        <v>3</v>
      </c>
      <c r="LL4" s="138" t="s">
        <v>3</v>
      </c>
      <c r="LM4" s="138" t="s">
        <v>3</v>
      </c>
      <c r="LN4" s="138" t="s">
        <v>3</v>
      </c>
      <c r="LO4" s="138" t="s">
        <v>3</v>
      </c>
      <c r="LP4" s="138" t="s">
        <v>3</v>
      </c>
      <c r="LQ4" s="138" t="s">
        <v>3</v>
      </c>
      <c r="LR4" s="138" t="s">
        <v>3</v>
      </c>
      <c r="LS4" s="138" t="s">
        <v>3</v>
      </c>
      <c r="LT4" s="138" t="s">
        <v>3</v>
      </c>
      <c r="LU4" s="138" t="s">
        <v>3</v>
      </c>
      <c r="LV4" s="138" t="s">
        <v>3</v>
      </c>
      <c r="LW4" s="138" t="s">
        <v>3</v>
      </c>
      <c r="LX4" s="138" t="s">
        <v>3</v>
      </c>
      <c r="LY4" s="138" t="s">
        <v>3</v>
      </c>
      <c r="LZ4" s="138" t="s">
        <v>3</v>
      </c>
      <c r="MA4" s="138" t="s">
        <v>3</v>
      </c>
      <c r="MB4" s="138" t="s">
        <v>3</v>
      </c>
      <c r="MC4" s="138" t="s">
        <v>3</v>
      </c>
      <c r="MD4" s="138" t="s">
        <v>3</v>
      </c>
      <c r="ME4" s="138" t="s">
        <v>3</v>
      </c>
      <c r="MF4" s="138" t="s">
        <v>3</v>
      </c>
      <c r="MG4" s="138" t="s">
        <v>3</v>
      </c>
      <c r="MH4" s="138" t="s">
        <v>3</v>
      </c>
      <c r="MI4" s="138" t="s">
        <v>3</v>
      </c>
      <c r="MJ4" s="138" t="s">
        <v>3</v>
      </c>
      <c r="MK4" s="138" t="s">
        <v>3</v>
      </c>
      <c r="ML4" s="138" t="s">
        <v>3</v>
      </c>
      <c r="MM4" s="138" t="s">
        <v>3</v>
      </c>
      <c r="MN4" s="138" t="s">
        <v>3</v>
      </c>
      <c r="MO4" s="138" t="s">
        <v>3</v>
      </c>
      <c r="MP4" s="138" t="s">
        <v>3</v>
      </c>
      <c r="MQ4" s="138" t="s">
        <v>3</v>
      </c>
      <c r="MR4" s="138" t="s">
        <v>3</v>
      </c>
      <c r="MS4" s="138" t="s">
        <v>3</v>
      </c>
      <c r="MT4" s="138" t="s">
        <v>3</v>
      </c>
      <c r="MU4" s="138" t="s">
        <v>3</v>
      </c>
      <c r="MV4" s="138" t="s">
        <v>3</v>
      </c>
      <c r="MW4" s="138" t="s">
        <v>3</v>
      </c>
      <c r="MX4" s="138" t="s">
        <v>3</v>
      </c>
      <c r="MY4" s="138" t="s">
        <v>3</v>
      </c>
      <c r="MZ4" s="138" t="s">
        <v>3</v>
      </c>
      <c r="NA4" s="138" t="s">
        <v>3</v>
      </c>
      <c r="NB4" s="138" t="s">
        <v>3</v>
      </c>
      <c r="NC4" s="138" t="s">
        <v>3</v>
      </c>
      <c r="ND4" s="138" t="s">
        <v>3</v>
      </c>
      <c r="NE4" s="138" t="s">
        <v>3</v>
      </c>
      <c r="NF4" s="138" t="s">
        <v>3</v>
      </c>
      <c r="NG4" s="138" t="s">
        <v>3</v>
      </c>
      <c r="NH4" s="138" t="s">
        <v>3</v>
      </c>
      <c r="NI4" s="138" t="s">
        <v>3</v>
      </c>
      <c r="NJ4" s="138" t="s">
        <v>3</v>
      </c>
      <c r="NK4" s="138" t="s">
        <v>3</v>
      </c>
      <c r="NL4" s="138" t="s">
        <v>3</v>
      </c>
      <c r="NM4" s="138" t="s">
        <v>3</v>
      </c>
      <c r="NN4" s="138" t="s">
        <v>3</v>
      </c>
      <c r="NO4" s="138" t="s">
        <v>3</v>
      </c>
      <c r="NP4" s="138" t="s">
        <v>3</v>
      </c>
      <c r="NQ4" s="138" t="s">
        <v>3</v>
      </c>
      <c r="NR4" s="138" t="s">
        <v>3</v>
      </c>
      <c r="NS4" s="138" t="s">
        <v>3</v>
      </c>
      <c r="NT4" s="138" t="s">
        <v>3</v>
      </c>
      <c r="NU4" s="138" t="s">
        <v>3</v>
      </c>
      <c r="NV4" s="138" t="s">
        <v>3</v>
      </c>
      <c r="NW4" s="138" t="s">
        <v>3</v>
      </c>
      <c r="NX4" s="138" t="s">
        <v>3</v>
      </c>
      <c r="NY4" s="138" t="s">
        <v>3</v>
      </c>
      <c r="NZ4" s="138" t="s">
        <v>3</v>
      </c>
      <c r="OA4" s="138" t="s">
        <v>3</v>
      </c>
      <c r="OB4" s="138" t="s">
        <v>3</v>
      </c>
      <c r="OC4" s="138" t="s">
        <v>3</v>
      </c>
      <c r="OD4" s="138" t="s">
        <v>3</v>
      </c>
      <c r="OE4" s="138" t="s">
        <v>3</v>
      </c>
      <c r="OF4" s="138" t="s">
        <v>3</v>
      </c>
      <c r="OG4" s="138" t="s">
        <v>3</v>
      </c>
      <c r="OH4" s="138" t="s">
        <v>3</v>
      </c>
      <c r="OI4" s="138" t="s">
        <v>3</v>
      </c>
      <c r="OJ4" s="138" t="s">
        <v>3</v>
      </c>
      <c r="OK4" s="138" t="s">
        <v>3</v>
      </c>
      <c r="OL4" s="138" t="s">
        <v>3</v>
      </c>
      <c r="OM4" s="138" t="s">
        <v>3</v>
      </c>
      <c r="ON4" s="138" t="s">
        <v>3</v>
      </c>
      <c r="OO4" s="138" t="s">
        <v>3</v>
      </c>
      <c r="OP4" s="138" t="s">
        <v>3</v>
      </c>
      <c r="OQ4" s="138" t="s">
        <v>3</v>
      </c>
      <c r="OR4" s="138" t="s">
        <v>3</v>
      </c>
      <c r="OS4" s="138" t="s">
        <v>3</v>
      </c>
      <c r="OT4" s="138" t="s">
        <v>3</v>
      </c>
      <c r="OU4" s="138" t="s">
        <v>3</v>
      </c>
      <c r="OV4" s="138" t="s">
        <v>3</v>
      </c>
      <c r="OW4" s="138" t="s">
        <v>3</v>
      </c>
      <c r="OX4" s="138" t="s">
        <v>3</v>
      </c>
      <c r="OY4" s="138" t="s">
        <v>3</v>
      </c>
      <c r="OZ4" s="138" t="s">
        <v>3</v>
      </c>
      <c r="PA4" s="138" t="s">
        <v>3</v>
      </c>
      <c r="PB4" s="138" t="s">
        <v>3</v>
      </c>
      <c r="PC4" s="138" t="s">
        <v>3</v>
      </c>
      <c r="PD4" s="138" t="s">
        <v>3</v>
      </c>
      <c r="PE4" s="138" t="s">
        <v>3</v>
      </c>
      <c r="PF4" s="138" t="s">
        <v>3</v>
      </c>
      <c r="PG4" s="138" t="s">
        <v>3</v>
      </c>
      <c r="PH4" s="138" t="s">
        <v>3</v>
      </c>
      <c r="PI4" s="138" t="s">
        <v>3</v>
      </c>
      <c r="PJ4" s="138" t="s">
        <v>3</v>
      </c>
      <c r="PK4" s="138" t="s">
        <v>3</v>
      </c>
      <c r="PL4" s="138" t="s">
        <v>3</v>
      </c>
      <c r="PM4" s="138" t="s">
        <v>3</v>
      </c>
      <c r="PN4" s="138" t="s">
        <v>3</v>
      </c>
      <c r="PO4" s="138" t="s">
        <v>3</v>
      </c>
      <c r="PP4" s="138" t="s">
        <v>3</v>
      </c>
      <c r="PQ4" s="138" t="s">
        <v>3</v>
      </c>
      <c r="PR4" s="138" t="s">
        <v>3</v>
      </c>
      <c r="PS4" s="138" t="s">
        <v>3</v>
      </c>
      <c r="PT4" s="138" t="s">
        <v>3</v>
      </c>
      <c r="PU4" s="138" t="s">
        <v>3</v>
      </c>
      <c r="PV4" s="138" t="s">
        <v>3</v>
      </c>
      <c r="PW4" s="138" t="s">
        <v>3</v>
      </c>
      <c r="PX4" s="138" t="s">
        <v>3</v>
      </c>
      <c r="PY4" s="138" t="s">
        <v>3</v>
      </c>
      <c r="PZ4" s="138" t="s">
        <v>3</v>
      </c>
      <c r="QA4" s="138" t="s">
        <v>3</v>
      </c>
      <c r="QB4" s="138" t="s">
        <v>3</v>
      </c>
      <c r="QC4" s="138" t="s">
        <v>3</v>
      </c>
      <c r="QD4" s="138" t="s">
        <v>3</v>
      </c>
      <c r="QE4" s="138" t="s">
        <v>3</v>
      </c>
      <c r="QF4" s="138" t="s">
        <v>3</v>
      </c>
      <c r="QG4" s="138" t="s">
        <v>3</v>
      </c>
      <c r="QH4" s="138" t="s">
        <v>3</v>
      </c>
      <c r="QI4" s="138" t="s">
        <v>3</v>
      </c>
      <c r="QJ4" s="138" t="s">
        <v>3</v>
      </c>
      <c r="QK4" s="138" t="s">
        <v>3</v>
      </c>
      <c r="QL4" s="138" t="s">
        <v>3</v>
      </c>
      <c r="QM4" s="138" t="s">
        <v>3</v>
      </c>
      <c r="QN4" s="138" t="s">
        <v>3</v>
      </c>
      <c r="QO4" s="138" t="s">
        <v>3</v>
      </c>
      <c r="QP4" s="138" t="s">
        <v>3</v>
      </c>
      <c r="QQ4" s="138" t="s">
        <v>3</v>
      </c>
      <c r="QR4" s="138" t="s">
        <v>3</v>
      </c>
      <c r="QS4" s="138" t="s">
        <v>3</v>
      </c>
      <c r="QT4" s="138" t="s">
        <v>3</v>
      </c>
      <c r="QU4" s="138" t="s">
        <v>3</v>
      </c>
      <c r="QV4" s="138" t="s">
        <v>3</v>
      </c>
      <c r="QW4" s="138" t="s">
        <v>3</v>
      </c>
      <c r="QX4" s="138" t="s">
        <v>3</v>
      </c>
      <c r="QY4" s="138" t="s">
        <v>3</v>
      </c>
      <c r="QZ4" s="138" t="s">
        <v>3</v>
      </c>
      <c r="RA4" s="138" t="s">
        <v>3</v>
      </c>
      <c r="RB4" s="138" t="s">
        <v>3</v>
      </c>
      <c r="RC4" s="138" t="s">
        <v>3</v>
      </c>
      <c r="RD4" s="138" t="s">
        <v>3</v>
      </c>
      <c r="RE4" s="138" t="s">
        <v>3</v>
      </c>
      <c r="RF4" s="138" t="s">
        <v>3</v>
      </c>
      <c r="RG4" s="138" t="s">
        <v>3</v>
      </c>
      <c r="RH4" s="138" t="s">
        <v>3</v>
      </c>
      <c r="RI4" s="138" t="s">
        <v>3</v>
      </c>
      <c r="RJ4" s="138" t="s">
        <v>3</v>
      </c>
      <c r="RK4" s="138" t="s">
        <v>3</v>
      </c>
      <c r="RL4" s="138" t="s">
        <v>3</v>
      </c>
      <c r="RM4" s="138" t="s">
        <v>3</v>
      </c>
      <c r="RN4" s="138" t="s">
        <v>3</v>
      </c>
      <c r="RO4" s="138" t="s">
        <v>3</v>
      </c>
      <c r="RP4" s="138" t="s">
        <v>3</v>
      </c>
      <c r="RQ4" s="138" t="s">
        <v>3</v>
      </c>
      <c r="RR4" s="138" t="s">
        <v>3</v>
      </c>
      <c r="RS4" s="138" t="s">
        <v>3</v>
      </c>
      <c r="RT4" s="138" t="s">
        <v>3</v>
      </c>
      <c r="RU4" s="138" t="s">
        <v>3</v>
      </c>
      <c r="RV4" s="138" t="s">
        <v>3</v>
      </c>
      <c r="RW4" s="138" t="s">
        <v>3</v>
      </c>
      <c r="RX4" s="138" t="s">
        <v>3</v>
      </c>
      <c r="RY4" s="138" t="s">
        <v>3</v>
      </c>
      <c r="RZ4" s="138" t="s">
        <v>3</v>
      </c>
      <c r="SA4" s="138" t="s">
        <v>3</v>
      </c>
      <c r="SB4" s="138" t="s">
        <v>3</v>
      </c>
      <c r="SC4" s="138" t="s">
        <v>3</v>
      </c>
      <c r="SD4" s="138" t="s">
        <v>3</v>
      </c>
      <c r="SE4" s="138" t="s">
        <v>3</v>
      </c>
      <c r="SF4" s="138" t="s">
        <v>3</v>
      </c>
      <c r="SG4" s="138" t="s">
        <v>3</v>
      </c>
      <c r="SH4" s="138" t="s">
        <v>3</v>
      </c>
      <c r="SI4" s="138" t="s">
        <v>3</v>
      </c>
      <c r="SJ4" s="138" t="s">
        <v>3</v>
      </c>
      <c r="SK4" s="138" t="s">
        <v>3</v>
      </c>
      <c r="SL4" s="138" t="s">
        <v>3</v>
      </c>
      <c r="SM4" s="138" t="s">
        <v>3</v>
      </c>
      <c r="SN4" s="138" t="s">
        <v>3</v>
      </c>
      <c r="SO4" s="138" t="s">
        <v>3</v>
      </c>
      <c r="SP4" s="138" t="s">
        <v>3</v>
      </c>
      <c r="SQ4" s="138" t="s">
        <v>3</v>
      </c>
      <c r="SR4" s="138" t="s">
        <v>3</v>
      </c>
      <c r="SS4" s="138" t="s">
        <v>3</v>
      </c>
      <c r="ST4" s="138" t="s">
        <v>3</v>
      </c>
      <c r="SU4" s="138" t="s">
        <v>3</v>
      </c>
      <c r="SV4" s="138" t="s">
        <v>3</v>
      </c>
      <c r="SW4" s="138" t="s">
        <v>3</v>
      </c>
      <c r="SX4" s="138" t="s">
        <v>3</v>
      </c>
      <c r="SY4" s="138" t="s">
        <v>3</v>
      </c>
      <c r="SZ4" s="138" t="s">
        <v>3</v>
      </c>
      <c r="TA4" s="138" t="s">
        <v>3</v>
      </c>
      <c r="TB4" s="138" t="s">
        <v>3</v>
      </c>
      <c r="TC4" s="138" t="s">
        <v>3</v>
      </c>
      <c r="TD4" s="138" t="s">
        <v>3</v>
      </c>
      <c r="TE4" s="138" t="s">
        <v>3</v>
      </c>
      <c r="TF4" s="138" t="s">
        <v>3</v>
      </c>
      <c r="TG4" s="138" t="s">
        <v>3</v>
      </c>
      <c r="TH4" s="138" t="s">
        <v>3</v>
      </c>
      <c r="TI4" s="138" t="s">
        <v>3</v>
      </c>
      <c r="TJ4" s="138" t="s">
        <v>3</v>
      </c>
      <c r="TK4" s="138" t="s">
        <v>3</v>
      </c>
      <c r="TL4" s="138" t="s">
        <v>3</v>
      </c>
      <c r="TM4" s="138" t="s">
        <v>3</v>
      </c>
      <c r="TN4" s="138" t="s">
        <v>3</v>
      </c>
      <c r="TO4" s="138" t="s">
        <v>3</v>
      </c>
      <c r="TP4" s="138" t="s">
        <v>3</v>
      </c>
      <c r="TQ4" s="138" t="s">
        <v>3</v>
      </c>
      <c r="TR4" s="138" t="s">
        <v>3</v>
      </c>
      <c r="TS4" s="138" t="s">
        <v>3</v>
      </c>
      <c r="TT4" s="138" t="s">
        <v>3</v>
      </c>
      <c r="TU4" s="138" t="s">
        <v>3</v>
      </c>
      <c r="TV4" s="138" t="s">
        <v>3</v>
      </c>
      <c r="TW4" s="138" t="s">
        <v>3</v>
      </c>
      <c r="TX4" s="138" t="s">
        <v>3</v>
      </c>
      <c r="TY4" s="138" t="s">
        <v>3</v>
      </c>
      <c r="TZ4" s="138" t="s">
        <v>3</v>
      </c>
      <c r="UA4" s="138" t="s">
        <v>3</v>
      </c>
      <c r="UB4" s="138" t="s">
        <v>3</v>
      </c>
      <c r="UC4" s="138" t="s">
        <v>3</v>
      </c>
      <c r="UD4" s="138" t="s">
        <v>3</v>
      </c>
      <c r="UE4" s="138" t="s">
        <v>3</v>
      </c>
      <c r="UF4" s="138" t="s">
        <v>3</v>
      </c>
      <c r="UG4" s="138" t="s">
        <v>3</v>
      </c>
      <c r="UH4" s="138" t="s">
        <v>3</v>
      </c>
      <c r="UI4" s="138" t="s">
        <v>3</v>
      </c>
      <c r="UJ4" s="138" t="s">
        <v>3</v>
      </c>
      <c r="UK4" s="138" t="s">
        <v>3</v>
      </c>
      <c r="UL4" s="138" t="s">
        <v>3</v>
      </c>
      <c r="UM4" s="138" t="s">
        <v>3</v>
      </c>
      <c r="UN4" s="138" t="s">
        <v>3</v>
      </c>
      <c r="UO4" s="138" t="s">
        <v>3</v>
      </c>
      <c r="UP4" s="138" t="s">
        <v>3</v>
      </c>
      <c r="UQ4" s="138" t="s">
        <v>3</v>
      </c>
      <c r="UR4" s="138" t="s">
        <v>3</v>
      </c>
      <c r="US4" s="138" t="s">
        <v>3</v>
      </c>
      <c r="UT4" s="138" t="s">
        <v>3</v>
      </c>
      <c r="UU4" s="138" t="s">
        <v>3</v>
      </c>
      <c r="UV4" s="138" t="s">
        <v>3</v>
      </c>
      <c r="UW4" s="138" t="s">
        <v>3</v>
      </c>
      <c r="UX4" s="138" t="s">
        <v>3</v>
      </c>
      <c r="UY4" s="138" t="s">
        <v>3</v>
      </c>
      <c r="UZ4" s="138" t="s">
        <v>3</v>
      </c>
      <c r="VA4" s="138" t="s">
        <v>3</v>
      </c>
      <c r="VB4" s="138" t="s">
        <v>3</v>
      </c>
      <c r="VC4" s="138" t="s">
        <v>3</v>
      </c>
      <c r="VD4" s="138" t="s">
        <v>3</v>
      </c>
      <c r="VE4" s="138" t="s">
        <v>3</v>
      </c>
      <c r="VF4" s="138" t="s">
        <v>3</v>
      </c>
      <c r="VG4" s="138" t="s">
        <v>3</v>
      </c>
      <c r="VH4" s="138" t="s">
        <v>3</v>
      </c>
      <c r="VI4" s="138" t="s">
        <v>3</v>
      </c>
      <c r="VJ4" s="138" t="s">
        <v>3</v>
      </c>
      <c r="VK4" s="138" t="s">
        <v>3</v>
      </c>
      <c r="VL4" s="138" t="s">
        <v>3</v>
      </c>
      <c r="VM4" s="138" t="s">
        <v>3</v>
      </c>
      <c r="VN4" s="138" t="s">
        <v>3</v>
      </c>
      <c r="VO4" s="138" t="s">
        <v>3</v>
      </c>
      <c r="VP4" s="138" t="s">
        <v>3</v>
      </c>
      <c r="VQ4" s="138" t="s">
        <v>3</v>
      </c>
      <c r="VR4" s="138" t="s">
        <v>3</v>
      </c>
      <c r="VS4" s="138" t="s">
        <v>3</v>
      </c>
      <c r="VT4" s="138" t="s">
        <v>3</v>
      </c>
      <c r="VU4" s="138" t="s">
        <v>3</v>
      </c>
      <c r="VV4" s="138" t="s">
        <v>3</v>
      </c>
      <c r="VW4" s="138" t="s">
        <v>3</v>
      </c>
      <c r="VX4" s="138" t="s">
        <v>3</v>
      </c>
      <c r="VY4" s="138" t="s">
        <v>3</v>
      </c>
      <c r="VZ4" s="138" t="s">
        <v>3</v>
      </c>
      <c r="WA4" s="138" t="s">
        <v>3</v>
      </c>
      <c r="WB4" s="138" t="s">
        <v>3</v>
      </c>
      <c r="WC4" s="138" t="s">
        <v>3</v>
      </c>
      <c r="WD4" s="138" t="s">
        <v>3</v>
      </c>
      <c r="WE4" s="138" t="s">
        <v>3</v>
      </c>
      <c r="WF4" s="138" t="s">
        <v>3</v>
      </c>
      <c r="WG4" s="138" t="s">
        <v>3</v>
      </c>
      <c r="WH4" s="138" t="s">
        <v>3</v>
      </c>
      <c r="WI4" s="138" t="s">
        <v>3</v>
      </c>
      <c r="WJ4" s="138" t="s">
        <v>3</v>
      </c>
      <c r="WK4" s="138" t="s">
        <v>3</v>
      </c>
      <c r="WL4" s="138" t="s">
        <v>3</v>
      </c>
      <c r="WM4" s="138" t="s">
        <v>3</v>
      </c>
      <c r="WN4" s="138" t="s">
        <v>3</v>
      </c>
      <c r="WO4" s="138" t="s">
        <v>3</v>
      </c>
      <c r="WP4" s="138" t="s">
        <v>3</v>
      </c>
      <c r="WQ4" s="138" t="s">
        <v>3</v>
      </c>
      <c r="WR4" s="138" t="s">
        <v>3</v>
      </c>
      <c r="WS4" s="138" t="s">
        <v>3</v>
      </c>
      <c r="WT4" s="138" t="s">
        <v>3</v>
      </c>
      <c r="WU4" s="138" t="s">
        <v>3</v>
      </c>
      <c r="WV4" s="138" t="s">
        <v>3</v>
      </c>
      <c r="WW4" s="138" t="s">
        <v>3</v>
      </c>
      <c r="WX4" s="138" t="s">
        <v>3</v>
      </c>
      <c r="WY4" s="138" t="s">
        <v>3</v>
      </c>
      <c r="WZ4" s="138" t="s">
        <v>3</v>
      </c>
      <c r="XA4" s="138" t="s">
        <v>3</v>
      </c>
      <c r="XB4" s="138" t="s">
        <v>3</v>
      </c>
      <c r="XC4" s="138" t="s">
        <v>3</v>
      </c>
      <c r="XD4" s="138" t="s">
        <v>3</v>
      </c>
      <c r="XE4" s="138" t="s">
        <v>3</v>
      </c>
      <c r="XF4" s="138" t="s">
        <v>3</v>
      </c>
      <c r="XG4" s="138" t="s">
        <v>3</v>
      </c>
      <c r="XH4" s="138" t="s">
        <v>3</v>
      </c>
      <c r="XI4" s="138" t="s">
        <v>3</v>
      </c>
      <c r="XJ4" s="138" t="s">
        <v>3</v>
      </c>
      <c r="XK4" s="138" t="s">
        <v>3</v>
      </c>
      <c r="XL4" s="138" t="s">
        <v>3</v>
      </c>
      <c r="XM4" s="138" t="s">
        <v>3</v>
      </c>
      <c r="XN4" s="138" t="s">
        <v>3</v>
      </c>
      <c r="XO4" s="138" t="s">
        <v>3</v>
      </c>
      <c r="XP4" s="138" t="s">
        <v>3</v>
      </c>
      <c r="XQ4" s="138" t="s">
        <v>3</v>
      </c>
      <c r="XR4" s="138" t="s">
        <v>3</v>
      </c>
      <c r="XS4" s="138" t="s">
        <v>3</v>
      </c>
      <c r="XT4" s="138" t="s">
        <v>3</v>
      </c>
      <c r="XU4" s="138" t="s">
        <v>3</v>
      </c>
      <c r="XV4" s="138" t="s">
        <v>3</v>
      </c>
      <c r="XW4" s="138" t="s">
        <v>3</v>
      </c>
      <c r="XX4" s="138" t="s">
        <v>3</v>
      </c>
      <c r="XY4" s="138" t="s">
        <v>3</v>
      </c>
      <c r="XZ4" s="138" t="s">
        <v>3</v>
      </c>
      <c r="YA4" s="138" t="s">
        <v>3</v>
      </c>
      <c r="YB4" s="138" t="s">
        <v>3</v>
      </c>
      <c r="YC4" s="138" t="s">
        <v>3</v>
      </c>
      <c r="YD4" s="138" t="s">
        <v>3</v>
      </c>
      <c r="YE4" s="138" t="s">
        <v>3</v>
      </c>
      <c r="YF4" s="138" t="s">
        <v>3</v>
      </c>
      <c r="YG4" s="138" t="s">
        <v>3</v>
      </c>
      <c r="YH4" s="138" t="s">
        <v>3</v>
      </c>
      <c r="YI4" s="138" t="s">
        <v>3</v>
      </c>
      <c r="YJ4" s="138" t="s">
        <v>3</v>
      </c>
      <c r="YK4" s="138" t="s">
        <v>3</v>
      </c>
      <c r="YL4" s="138" t="s">
        <v>3</v>
      </c>
      <c r="YM4" s="138" t="s">
        <v>3</v>
      </c>
      <c r="YN4" s="138" t="s">
        <v>3</v>
      </c>
      <c r="YO4" s="138" t="s">
        <v>3</v>
      </c>
      <c r="YP4" s="138" t="s">
        <v>3</v>
      </c>
      <c r="YQ4" s="138" t="s">
        <v>3</v>
      </c>
      <c r="YR4" s="138" t="s">
        <v>3</v>
      </c>
      <c r="YS4" s="138" t="s">
        <v>3</v>
      </c>
      <c r="YT4" s="138" t="s">
        <v>3</v>
      </c>
      <c r="YU4" s="138" t="s">
        <v>3</v>
      </c>
      <c r="YV4" s="138" t="s">
        <v>3</v>
      </c>
      <c r="YW4" s="138" t="s">
        <v>3</v>
      </c>
      <c r="YX4" s="138" t="s">
        <v>3</v>
      </c>
      <c r="YY4" s="138" t="s">
        <v>3</v>
      </c>
      <c r="YZ4" s="138" t="s">
        <v>3</v>
      </c>
      <c r="ZA4" s="138" t="s">
        <v>3</v>
      </c>
      <c r="ZB4" s="138" t="s">
        <v>3</v>
      </c>
      <c r="ZC4" s="138" t="s">
        <v>3</v>
      </c>
      <c r="ZD4" s="138" t="s">
        <v>3</v>
      </c>
      <c r="ZE4" s="138" t="s">
        <v>3</v>
      </c>
      <c r="ZF4" s="138" t="s">
        <v>3</v>
      </c>
      <c r="ZG4" s="138" t="s">
        <v>3</v>
      </c>
      <c r="ZH4" s="138" t="s">
        <v>3</v>
      </c>
      <c r="ZI4" s="138" t="s">
        <v>3</v>
      </c>
      <c r="ZJ4" s="138" t="s">
        <v>3</v>
      </c>
      <c r="ZK4" s="138" t="s">
        <v>3</v>
      </c>
      <c r="ZL4" s="138" t="s">
        <v>3</v>
      </c>
      <c r="ZM4" s="138" t="s">
        <v>3</v>
      </c>
      <c r="ZN4" s="138" t="s">
        <v>3</v>
      </c>
      <c r="ZO4" s="138" t="s">
        <v>3</v>
      </c>
      <c r="ZP4" s="138" t="s">
        <v>3</v>
      </c>
      <c r="ZQ4" s="138" t="s">
        <v>3</v>
      </c>
      <c r="ZR4" s="138" t="s">
        <v>3</v>
      </c>
      <c r="ZS4" s="138" t="s">
        <v>3</v>
      </c>
      <c r="ZT4" s="138" t="s">
        <v>3</v>
      </c>
      <c r="ZU4" s="138" t="s">
        <v>3</v>
      </c>
      <c r="ZV4" s="138" t="s">
        <v>3</v>
      </c>
      <c r="ZW4" s="138" t="s">
        <v>3</v>
      </c>
      <c r="ZX4" s="138" t="s">
        <v>3</v>
      </c>
      <c r="ZY4" s="138" t="s">
        <v>3</v>
      </c>
      <c r="ZZ4" s="138" t="s">
        <v>3</v>
      </c>
      <c r="AAA4" s="138" t="s">
        <v>3</v>
      </c>
      <c r="AAB4" s="138" t="s">
        <v>3</v>
      </c>
      <c r="AAC4" s="138" t="s">
        <v>3</v>
      </c>
      <c r="AAD4" s="138" t="s">
        <v>3</v>
      </c>
      <c r="AAE4" s="138" t="s">
        <v>3</v>
      </c>
      <c r="AAF4" s="138" t="s">
        <v>3</v>
      </c>
      <c r="AAG4" s="138" t="s">
        <v>3</v>
      </c>
      <c r="AAH4" s="138" t="s">
        <v>3</v>
      </c>
      <c r="AAI4" s="138" t="s">
        <v>3</v>
      </c>
      <c r="AAJ4" s="138" t="s">
        <v>3</v>
      </c>
      <c r="AAK4" s="138" t="s">
        <v>3</v>
      </c>
      <c r="AAL4" s="138" t="s">
        <v>3</v>
      </c>
      <c r="AAM4" s="138" t="s">
        <v>3</v>
      </c>
      <c r="AAN4" s="138" t="s">
        <v>3</v>
      </c>
      <c r="AAO4" s="138" t="s">
        <v>3</v>
      </c>
      <c r="AAP4" s="138" t="s">
        <v>3</v>
      </c>
      <c r="AAQ4" s="138" t="s">
        <v>3</v>
      </c>
      <c r="AAR4" s="138" t="s">
        <v>3</v>
      </c>
      <c r="AAS4" s="138" t="s">
        <v>3</v>
      </c>
      <c r="AAT4" s="138" t="s">
        <v>3</v>
      </c>
      <c r="AAU4" s="138" t="s">
        <v>3</v>
      </c>
      <c r="AAV4" s="138" t="s">
        <v>3</v>
      </c>
      <c r="AAW4" s="138" t="s">
        <v>3</v>
      </c>
      <c r="AAX4" s="138" t="s">
        <v>3</v>
      </c>
      <c r="AAY4" s="138" t="s">
        <v>3</v>
      </c>
      <c r="AAZ4" s="138" t="s">
        <v>3</v>
      </c>
      <c r="ABA4" s="138" t="s">
        <v>3</v>
      </c>
      <c r="ABB4" s="138" t="s">
        <v>3</v>
      </c>
      <c r="ABC4" s="138" t="s">
        <v>3</v>
      </c>
      <c r="ABD4" s="138" t="s">
        <v>3</v>
      </c>
      <c r="ABE4" s="138" t="s">
        <v>3</v>
      </c>
      <c r="ABF4" s="138" t="s">
        <v>3</v>
      </c>
      <c r="ABG4" s="138" t="s">
        <v>3</v>
      </c>
      <c r="ABH4" s="138" t="s">
        <v>3</v>
      </c>
      <c r="ABI4" s="138" t="s">
        <v>3</v>
      </c>
      <c r="ABJ4" s="138" t="s">
        <v>3</v>
      </c>
      <c r="ABK4" s="138" t="s">
        <v>3</v>
      </c>
      <c r="ABL4" s="138" t="s">
        <v>3</v>
      </c>
      <c r="ABM4" s="138" t="s">
        <v>3</v>
      </c>
      <c r="ABN4" s="138" t="s">
        <v>3</v>
      </c>
      <c r="ABO4" s="138" t="s">
        <v>3</v>
      </c>
      <c r="ABP4" s="138" t="s">
        <v>3</v>
      </c>
      <c r="ABQ4" s="138" t="s">
        <v>3</v>
      </c>
      <c r="ABR4" s="138" t="s">
        <v>3</v>
      </c>
      <c r="ABS4" s="138" t="s">
        <v>3</v>
      </c>
      <c r="ABT4" s="138" t="s">
        <v>3</v>
      </c>
      <c r="ABU4" s="138" t="s">
        <v>3</v>
      </c>
      <c r="ABV4" s="138" t="s">
        <v>3</v>
      </c>
      <c r="ABW4" s="138" t="s">
        <v>3</v>
      </c>
      <c r="ABX4" s="138" t="s">
        <v>3</v>
      </c>
      <c r="ABY4" s="138" t="s">
        <v>3</v>
      </c>
      <c r="ABZ4" s="138" t="s">
        <v>3</v>
      </c>
      <c r="ACA4" s="138" t="s">
        <v>3</v>
      </c>
      <c r="ACB4" s="138" t="s">
        <v>3</v>
      </c>
      <c r="ACC4" s="138" t="s">
        <v>3</v>
      </c>
      <c r="ACD4" s="138" t="s">
        <v>3</v>
      </c>
      <c r="ACE4" s="138" t="s">
        <v>3</v>
      </c>
      <c r="ACF4" s="138" t="s">
        <v>3</v>
      </c>
      <c r="ACG4" s="138" t="s">
        <v>3</v>
      </c>
      <c r="ACH4" s="138" t="s">
        <v>3</v>
      </c>
      <c r="ACI4" s="138" t="s">
        <v>3</v>
      </c>
      <c r="ACJ4" s="138" t="s">
        <v>3</v>
      </c>
      <c r="ACK4" s="138" t="s">
        <v>3</v>
      </c>
      <c r="ACL4" s="138" t="s">
        <v>3</v>
      </c>
      <c r="ACM4" s="138" t="s">
        <v>3</v>
      </c>
      <c r="ACN4" s="138" t="s">
        <v>3</v>
      </c>
      <c r="ACO4" s="138" t="s">
        <v>3</v>
      </c>
      <c r="ACP4" s="138" t="s">
        <v>3</v>
      </c>
      <c r="ACQ4" s="138" t="s">
        <v>3</v>
      </c>
      <c r="ACR4" s="138" t="s">
        <v>3</v>
      </c>
      <c r="ACS4" s="138" t="s">
        <v>3</v>
      </c>
      <c r="ACT4" s="138" t="s">
        <v>3</v>
      </c>
      <c r="ACU4" s="138" t="s">
        <v>3</v>
      </c>
      <c r="ACV4" s="138" t="s">
        <v>3</v>
      </c>
      <c r="ACW4" s="138" t="s">
        <v>3</v>
      </c>
      <c r="ACX4" s="138" t="s">
        <v>3</v>
      </c>
      <c r="ACY4" s="138" t="s">
        <v>3</v>
      </c>
      <c r="ACZ4" s="138" t="s">
        <v>3</v>
      </c>
      <c r="ADA4" s="138" t="s">
        <v>3</v>
      </c>
      <c r="ADB4" s="138" t="s">
        <v>3</v>
      </c>
      <c r="ADC4" s="138" t="s">
        <v>3</v>
      </c>
      <c r="ADD4" s="138" t="s">
        <v>3</v>
      </c>
      <c r="ADE4" s="138" t="s">
        <v>3</v>
      </c>
      <c r="ADF4" s="138" t="s">
        <v>3</v>
      </c>
      <c r="ADG4" s="138" t="s">
        <v>3</v>
      </c>
      <c r="ADH4" s="138" t="s">
        <v>3</v>
      </c>
      <c r="ADI4" s="138" t="s">
        <v>3</v>
      </c>
      <c r="ADJ4" s="138" t="s">
        <v>3</v>
      </c>
      <c r="ADK4" s="138" t="s">
        <v>3</v>
      </c>
      <c r="ADL4" s="138" t="s">
        <v>3</v>
      </c>
      <c r="ADM4" s="138" t="s">
        <v>3</v>
      </c>
      <c r="ADN4" s="138" t="s">
        <v>3</v>
      </c>
      <c r="ADO4" s="138" t="s">
        <v>3</v>
      </c>
      <c r="ADP4" s="138" t="s">
        <v>3</v>
      </c>
      <c r="ADQ4" s="138" t="s">
        <v>3</v>
      </c>
      <c r="ADR4" s="138" t="s">
        <v>3</v>
      </c>
      <c r="ADS4" s="138" t="s">
        <v>3</v>
      </c>
      <c r="ADT4" s="138" t="s">
        <v>3</v>
      </c>
      <c r="ADU4" s="138" t="s">
        <v>3</v>
      </c>
      <c r="ADV4" s="138" t="s">
        <v>3</v>
      </c>
      <c r="ADW4" s="138" t="s">
        <v>3</v>
      </c>
      <c r="ADX4" s="138" t="s">
        <v>3</v>
      </c>
      <c r="ADY4" s="138" t="s">
        <v>3</v>
      </c>
      <c r="ADZ4" s="138" t="s">
        <v>3</v>
      </c>
      <c r="AEA4" s="138" t="s">
        <v>3</v>
      </c>
      <c r="AEB4" s="138" t="s">
        <v>3</v>
      </c>
      <c r="AEC4" s="138" t="s">
        <v>3</v>
      </c>
      <c r="AED4" s="138" t="s">
        <v>3</v>
      </c>
      <c r="AEE4" s="138" t="s">
        <v>3</v>
      </c>
      <c r="AEF4" s="138" t="s">
        <v>3</v>
      </c>
      <c r="AEG4" s="138" t="s">
        <v>3</v>
      </c>
      <c r="AEH4" s="138" t="s">
        <v>3</v>
      </c>
      <c r="AEI4" s="138" t="s">
        <v>3</v>
      </c>
      <c r="AEJ4" s="138" t="s">
        <v>3</v>
      </c>
      <c r="AEK4" s="138" t="s">
        <v>3</v>
      </c>
      <c r="AEL4" s="138" t="s">
        <v>3</v>
      </c>
      <c r="AEM4" s="138" t="s">
        <v>3</v>
      </c>
      <c r="AEN4" s="138" t="s">
        <v>3</v>
      </c>
      <c r="AEO4" s="138" t="s">
        <v>3</v>
      </c>
      <c r="AEP4" s="138" t="s">
        <v>3</v>
      </c>
      <c r="AEQ4" s="138" t="s">
        <v>3</v>
      </c>
      <c r="AER4" s="138" t="s">
        <v>3</v>
      </c>
      <c r="AES4" s="138" t="s">
        <v>3</v>
      </c>
      <c r="AET4" s="138" t="s">
        <v>3</v>
      </c>
      <c r="AEU4" s="138" t="s">
        <v>3</v>
      </c>
      <c r="AEV4" s="138" t="s">
        <v>3</v>
      </c>
      <c r="AEW4" s="138" t="s">
        <v>3</v>
      </c>
      <c r="AEX4" s="138" t="s">
        <v>3</v>
      </c>
      <c r="AEY4" s="138" t="s">
        <v>3</v>
      </c>
      <c r="AEZ4" s="138" t="s">
        <v>3</v>
      </c>
      <c r="AFA4" s="138" t="s">
        <v>3</v>
      </c>
      <c r="AFB4" s="138" t="s">
        <v>3</v>
      </c>
      <c r="AFC4" s="138" t="s">
        <v>3</v>
      </c>
      <c r="AFD4" s="138" t="s">
        <v>3</v>
      </c>
      <c r="AFE4" s="138" t="s">
        <v>3</v>
      </c>
      <c r="AFF4" s="138" t="s">
        <v>3</v>
      </c>
      <c r="AFG4" s="138" t="s">
        <v>3</v>
      </c>
      <c r="AFH4" s="138" t="s">
        <v>3</v>
      </c>
      <c r="AFI4" s="138" t="s">
        <v>3</v>
      </c>
      <c r="AFJ4" s="138" t="s">
        <v>3</v>
      </c>
      <c r="AFK4" s="138" t="s">
        <v>3</v>
      </c>
      <c r="AFL4" s="138" t="s">
        <v>3</v>
      </c>
      <c r="AFM4" s="138" t="s">
        <v>3</v>
      </c>
      <c r="AFN4" s="138" t="s">
        <v>3</v>
      </c>
      <c r="AFO4" s="138" t="s">
        <v>3</v>
      </c>
      <c r="AFP4" s="138" t="s">
        <v>3</v>
      </c>
      <c r="AFQ4" s="138" t="s">
        <v>3</v>
      </c>
      <c r="AFR4" s="138" t="s">
        <v>3</v>
      </c>
      <c r="AFS4" s="138" t="s">
        <v>3</v>
      </c>
      <c r="AFT4" s="138" t="s">
        <v>3</v>
      </c>
      <c r="AFU4" s="138" t="s">
        <v>3</v>
      </c>
      <c r="AFV4" s="138" t="s">
        <v>3</v>
      </c>
      <c r="AFW4" s="138" t="s">
        <v>3</v>
      </c>
      <c r="AFX4" s="138" t="s">
        <v>3</v>
      </c>
      <c r="AFY4" s="138" t="s">
        <v>3</v>
      </c>
      <c r="AFZ4" s="138" t="s">
        <v>3</v>
      </c>
      <c r="AGA4" s="138" t="s">
        <v>3</v>
      </c>
      <c r="AGB4" s="138" t="s">
        <v>3</v>
      </c>
      <c r="AGC4" s="138" t="s">
        <v>3</v>
      </c>
      <c r="AGD4" s="138" t="s">
        <v>3</v>
      </c>
      <c r="AGE4" s="138" t="s">
        <v>3</v>
      </c>
      <c r="AGF4" s="138" t="s">
        <v>3</v>
      </c>
      <c r="AGG4" s="138" t="s">
        <v>3</v>
      </c>
      <c r="AGH4" s="138" t="s">
        <v>3</v>
      </c>
      <c r="AGI4" s="138" t="s">
        <v>3</v>
      </c>
      <c r="AGJ4" s="138" t="s">
        <v>3</v>
      </c>
      <c r="AGK4" s="138" t="s">
        <v>3</v>
      </c>
      <c r="AGL4" s="138" t="s">
        <v>3</v>
      </c>
      <c r="AGM4" s="138" t="s">
        <v>3</v>
      </c>
      <c r="AGN4" s="138" t="s">
        <v>3</v>
      </c>
      <c r="AGO4" s="138" t="s">
        <v>3</v>
      </c>
      <c r="AGP4" s="138" t="s">
        <v>3</v>
      </c>
      <c r="AGQ4" s="138" t="s">
        <v>3</v>
      </c>
      <c r="AGR4" s="138" t="s">
        <v>3</v>
      </c>
      <c r="AGS4" s="138" t="s">
        <v>3</v>
      </c>
      <c r="AGT4" s="138" t="s">
        <v>3</v>
      </c>
      <c r="AGU4" s="138" t="s">
        <v>3</v>
      </c>
      <c r="AGV4" s="138" t="s">
        <v>3</v>
      </c>
      <c r="AGW4" s="138" t="s">
        <v>3</v>
      </c>
      <c r="AGX4" s="138" t="s">
        <v>3</v>
      </c>
      <c r="AGY4" s="138" t="s">
        <v>3</v>
      </c>
      <c r="AGZ4" s="138" t="s">
        <v>3</v>
      </c>
      <c r="AHA4" s="138" t="s">
        <v>3</v>
      </c>
      <c r="AHB4" s="138" t="s">
        <v>3</v>
      </c>
      <c r="AHC4" s="138" t="s">
        <v>3</v>
      </c>
      <c r="AHD4" s="138" t="s">
        <v>3</v>
      </c>
      <c r="AHE4" s="138" t="s">
        <v>3</v>
      </c>
      <c r="AHF4" s="138" t="s">
        <v>3</v>
      </c>
      <c r="AHG4" s="138" t="s">
        <v>3</v>
      </c>
      <c r="AHH4" s="138" t="s">
        <v>3</v>
      </c>
      <c r="AHI4" s="138" t="s">
        <v>3</v>
      </c>
      <c r="AHJ4" s="138" t="s">
        <v>3</v>
      </c>
      <c r="AHK4" s="138" t="s">
        <v>3</v>
      </c>
      <c r="AHL4" s="138" t="s">
        <v>3</v>
      </c>
      <c r="AHM4" s="138" t="s">
        <v>3</v>
      </c>
      <c r="AHN4" s="138" t="s">
        <v>3</v>
      </c>
      <c r="AHO4" s="138" t="s">
        <v>3</v>
      </c>
      <c r="AHP4" s="138" t="s">
        <v>3</v>
      </c>
      <c r="AHQ4" s="138" t="s">
        <v>3</v>
      </c>
      <c r="AHR4" s="138" t="s">
        <v>3</v>
      </c>
      <c r="AHS4" s="138" t="s">
        <v>3</v>
      </c>
      <c r="AHT4" s="138" t="s">
        <v>3</v>
      </c>
      <c r="AHU4" s="138" t="s">
        <v>3</v>
      </c>
      <c r="AHV4" s="138" t="s">
        <v>3</v>
      </c>
      <c r="AHW4" s="138" t="s">
        <v>3</v>
      </c>
      <c r="AHX4" s="138" t="s">
        <v>3</v>
      </c>
      <c r="AHY4" s="138" t="s">
        <v>3</v>
      </c>
      <c r="AHZ4" s="138" t="s">
        <v>3</v>
      </c>
      <c r="AIA4" s="138" t="s">
        <v>3</v>
      </c>
      <c r="AIB4" s="138" t="s">
        <v>3</v>
      </c>
      <c r="AIC4" s="138" t="s">
        <v>3</v>
      </c>
      <c r="AID4" s="138" t="s">
        <v>3</v>
      </c>
      <c r="AIE4" s="138" t="s">
        <v>3</v>
      </c>
      <c r="AIF4" s="138" t="s">
        <v>3</v>
      </c>
      <c r="AIG4" s="138" t="s">
        <v>3</v>
      </c>
      <c r="AIH4" s="138" t="s">
        <v>3</v>
      </c>
      <c r="AII4" s="138" t="s">
        <v>3</v>
      </c>
      <c r="AIJ4" s="138" t="s">
        <v>3</v>
      </c>
      <c r="AIK4" s="138" t="s">
        <v>3</v>
      </c>
      <c r="AIL4" s="138" t="s">
        <v>3</v>
      </c>
      <c r="AIM4" s="138" t="s">
        <v>3</v>
      </c>
      <c r="AIN4" s="138" t="s">
        <v>3</v>
      </c>
      <c r="AIO4" s="138" t="s">
        <v>3</v>
      </c>
      <c r="AIP4" s="138" t="s">
        <v>3</v>
      </c>
      <c r="AIQ4" s="138" t="s">
        <v>3</v>
      </c>
      <c r="AIR4" s="138" t="s">
        <v>3</v>
      </c>
      <c r="AIS4" s="138" t="s">
        <v>3</v>
      </c>
      <c r="AIT4" s="138" t="s">
        <v>3</v>
      </c>
      <c r="AIU4" s="138" t="s">
        <v>3</v>
      </c>
      <c r="AIV4" s="138" t="s">
        <v>3</v>
      </c>
      <c r="AIW4" s="138" t="s">
        <v>3</v>
      </c>
      <c r="AIX4" s="138" t="s">
        <v>3</v>
      </c>
      <c r="AIY4" s="138" t="s">
        <v>3</v>
      </c>
      <c r="AIZ4" s="138" t="s">
        <v>3</v>
      </c>
      <c r="AJA4" s="138" t="s">
        <v>3</v>
      </c>
      <c r="AJB4" s="138" t="s">
        <v>3</v>
      </c>
      <c r="AJC4" s="138" t="s">
        <v>3</v>
      </c>
      <c r="AJD4" s="138" t="s">
        <v>3</v>
      </c>
      <c r="AJE4" s="138" t="s">
        <v>3</v>
      </c>
      <c r="AJF4" s="138" t="s">
        <v>3</v>
      </c>
      <c r="AJG4" s="138" t="s">
        <v>3</v>
      </c>
      <c r="AJH4" s="138" t="s">
        <v>3</v>
      </c>
      <c r="AJI4" s="138" t="s">
        <v>3</v>
      </c>
      <c r="AJJ4" s="138" t="s">
        <v>3</v>
      </c>
      <c r="AJK4" s="138" t="s">
        <v>3</v>
      </c>
      <c r="AJL4" s="138" t="s">
        <v>3</v>
      </c>
      <c r="AJM4" s="138" t="s">
        <v>3</v>
      </c>
      <c r="AJN4" s="138" t="s">
        <v>3</v>
      </c>
      <c r="AJO4" s="138" t="s">
        <v>3</v>
      </c>
      <c r="AJP4" s="138" t="s">
        <v>3</v>
      </c>
      <c r="AJQ4" s="138" t="s">
        <v>3</v>
      </c>
      <c r="AJR4" s="138" t="s">
        <v>3</v>
      </c>
      <c r="AJS4" s="138" t="s">
        <v>3</v>
      </c>
      <c r="AJT4" s="138" t="s">
        <v>3</v>
      </c>
      <c r="AJU4" s="138" t="s">
        <v>3</v>
      </c>
      <c r="AJV4" s="138" t="s">
        <v>3</v>
      </c>
      <c r="AJW4" s="138" t="s">
        <v>3</v>
      </c>
      <c r="AJX4" s="138" t="s">
        <v>3</v>
      </c>
      <c r="AJY4" s="138" t="s">
        <v>3</v>
      </c>
      <c r="AJZ4" s="138" t="s">
        <v>3</v>
      </c>
      <c r="AKA4" s="138" t="s">
        <v>3</v>
      </c>
      <c r="AKB4" s="138" t="s">
        <v>3</v>
      </c>
      <c r="AKC4" s="138" t="s">
        <v>3</v>
      </c>
      <c r="AKD4" s="138" t="s">
        <v>3</v>
      </c>
      <c r="AKE4" s="138" t="s">
        <v>3</v>
      </c>
      <c r="AKF4" s="138" t="s">
        <v>3</v>
      </c>
      <c r="AKG4" s="138" t="s">
        <v>3</v>
      </c>
      <c r="AKH4" s="138" t="s">
        <v>3</v>
      </c>
      <c r="AKI4" s="138" t="s">
        <v>3</v>
      </c>
      <c r="AKJ4" s="138" t="s">
        <v>3</v>
      </c>
      <c r="AKK4" s="138" t="s">
        <v>3</v>
      </c>
      <c r="AKL4" s="138" t="s">
        <v>3</v>
      </c>
      <c r="AKM4" s="138" t="s">
        <v>3</v>
      </c>
      <c r="AKN4" s="138" t="s">
        <v>3</v>
      </c>
      <c r="AKO4" s="138" t="s">
        <v>3</v>
      </c>
      <c r="AKP4" s="138" t="s">
        <v>3</v>
      </c>
      <c r="AKQ4" s="138" t="s">
        <v>3</v>
      </c>
      <c r="AKR4" s="138" t="s">
        <v>3</v>
      </c>
      <c r="AKS4" s="138" t="s">
        <v>3</v>
      </c>
      <c r="AKT4" s="138" t="s">
        <v>3</v>
      </c>
      <c r="AKU4" s="138" t="s">
        <v>3</v>
      </c>
      <c r="AKV4" s="138" t="s">
        <v>3</v>
      </c>
      <c r="AKW4" s="138" t="s">
        <v>3</v>
      </c>
      <c r="AKX4" s="138" t="s">
        <v>3</v>
      </c>
      <c r="AKY4" s="138" t="s">
        <v>3</v>
      </c>
      <c r="AKZ4" s="138" t="s">
        <v>3</v>
      </c>
      <c r="ALA4" s="138" t="s">
        <v>3</v>
      </c>
      <c r="ALB4" s="138" t="s">
        <v>3</v>
      </c>
      <c r="ALC4" s="138" t="s">
        <v>3</v>
      </c>
      <c r="ALD4" s="138" t="s">
        <v>3</v>
      </c>
      <c r="ALE4" s="138" t="s">
        <v>3</v>
      </c>
      <c r="ALF4" s="138" t="s">
        <v>3</v>
      </c>
      <c r="ALG4" s="138" t="s">
        <v>3</v>
      </c>
      <c r="ALH4" s="138" t="s">
        <v>3</v>
      </c>
      <c r="ALI4" s="138" t="s">
        <v>3</v>
      </c>
      <c r="ALJ4" s="138" t="s">
        <v>3</v>
      </c>
      <c r="ALK4" s="138" t="s">
        <v>3</v>
      </c>
      <c r="ALL4" s="138" t="s">
        <v>3</v>
      </c>
      <c r="ALM4" s="138" t="s">
        <v>3</v>
      </c>
      <c r="ALN4" s="138" t="s">
        <v>3</v>
      </c>
      <c r="ALO4" s="138" t="s">
        <v>3</v>
      </c>
      <c r="ALP4" s="138" t="s">
        <v>3</v>
      </c>
      <c r="ALQ4" s="138" t="s">
        <v>3</v>
      </c>
      <c r="ALR4" s="138" t="s">
        <v>3</v>
      </c>
      <c r="ALS4" s="138" t="s">
        <v>3</v>
      </c>
      <c r="ALT4" s="138" t="s">
        <v>3</v>
      </c>
      <c r="ALU4" s="138" t="s">
        <v>3</v>
      </c>
      <c r="ALV4" s="138" t="s">
        <v>3</v>
      </c>
      <c r="ALW4" s="138" t="s">
        <v>3</v>
      </c>
      <c r="ALX4" s="138" t="s">
        <v>3</v>
      </c>
      <c r="ALY4" s="138" t="s">
        <v>3</v>
      </c>
      <c r="ALZ4" s="138" t="s">
        <v>3</v>
      </c>
      <c r="AMA4" s="138" t="s">
        <v>3</v>
      </c>
      <c r="AMB4" s="138" t="s">
        <v>3</v>
      </c>
      <c r="AMC4" s="138" t="s">
        <v>3</v>
      </c>
      <c r="AMD4" s="138" t="s">
        <v>3</v>
      </c>
      <c r="AME4" s="138" t="s">
        <v>3</v>
      </c>
      <c r="AMF4" s="138" t="s">
        <v>3</v>
      </c>
      <c r="AMG4" s="138" t="s">
        <v>3</v>
      </c>
      <c r="AMH4" s="138" t="s">
        <v>3</v>
      </c>
      <c r="AMI4" s="138" t="s">
        <v>3</v>
      </c>
      <c r="AMJ4" s="138" t="s">
        <v>3</v>
      </c>
      <c r="AMK4" s="138" t="s">
        <v>3</v>
      </c>
      <c r="AML4" s="138" t="s">
        <v>3</v>
      </c>
      <c r="AMM4" s="138" t="s">
        <v>3</v>
      </c>
      <c r="AMN4" s="138" t="s">
        <v>3</v>
      </c>
      <c r="AMO4" s="138" t="s">
        <v>3</v>
      </c>
      <c r="AMP4" s="138" t="s">
        <v>3</v>
      </c>
      <c r="AMQ4" s="138" t="s">
        <v>3</v>
      </c>
      <c r="AMR4" s="138" t="s">
        <v>3</v>
      </c>
      <c r="AMS4" s="138" t="s">
        <v>3</v>
      </c>
      <c r="AMT4" s="138" t="s">
        <v>3</v>
      </c>
      <c r="AMU4" s="138" t="s">
        <v>3</v>
      </c>
      <c r="AMV4" s="138" t="s">
        <v>3</v>
      </c>
      <c r="AMW4" s="138" t="s">
        <v>3</v>
      </c>
      <c r="AMX4" s="138" t="s">
        <v>3</v>
      </c>
      <c r="AMY4" s="138" t="s">
        <v>3</v>
      </c>
      <c r="AMZ4" s="138" t="s">
        <v>3</v>
      </c>
      <c r="ANA4" s="138" t="s">
        <v>3</v>
      </c>
      <c r="ANB4" s="138" t="s">
        <v>3</v>
      </c>
      <c r="ANC4" s="138" t="s">
        <v>3</v>
      </c>
      <c r="AND4" s="138" t="s">
        <v>3</v>
      </c>
      <c r="ANE4" s="138" t="s">
        <v>3</v>
      </c>
      <c r="ANF4" s="138" t="s">
        <v>3</v>
      </c>
      <c r="ANG4" s="138" t="s">
        <v>3</v>
      </c>
      <c r="ANH4" s="138" t="s">
        <v>3</v>
      </c>
      <c r="ANI4" s="138" t="s">
        <v>3</v>
      </c>
      <c r="ANJ4" s="138" t="s">
        <v>3</v>
      </c>
      <c r="ANK4" s="138" t="s">
        <v>3</v>
      </c>
      <c r="ANL4" s="138" t="s">
        <v>3</v>
      </c>
      <c r="ANM4" s="138" t="s">
        <v>3</v>
      </c>
      <c r="ANN4" s="138" t="s">
        <v>3</v>
      </c>
      <c r="ANO4" s="138" t="s">
        <v>3</v>
      </c>
      <c r="ANP4" s="138" t="s">
        <v>3</v>
      </c>
      <c r="ANQ4" s="138" t="s">
        <v>3</v>
      </c>
      <c r="ANR4" s="138" t="s">
        <v>3</v>
      </c>
      <c r="ANS4" s="138" t="s">
        <v>3</v>
      </c>
      <c r="ANT4" s="138" t="s">
        <v>3</v>
      </c>
      <c r="ANU4" s="138" t="s">
        <v>3</v>
      </c>
      <c r="ANV4" s="138" t="s">
        <v>3</v>
      </c>
      <c r="ANW4" s="138" t="s">
        <v>3</v>
      </c>
      <c r="ANX4" s="138" t="s">
        <v>3</v>
      </c>
      <c r="ANY4" s="138" t="s">
        <v>3</v>
      </c>
      <c r="ANZ4" s="138" t="s">
        <v>3</v>
      </c>
      <c r="AOA4" s="138" t="s">
        <v>3</v>
      </c>
      <c r="AOB4" s="138" t="s">
        <v>3</v>
      </c>
      <c r="AOC4" s="138" t="s">
        <v>3</v>
      </c>
      <c r="AOD4" s="138" t="s">
        <v>3</v>
      </c>
      <c r="AOE4" s="138" t="s">
        <v>3</v>
      </c>
      <c r="AOF4" s="138" t="s">
        <v>3</v>
      </c>
      <c r="AOG4" s="138" t="s">
        <v>3</v>
      </c>
      <c r="AOH4" s="138" t="s">
        <v>3</v>
      </c>
      <c r="AOI4" s="138" t="s">
        <v>3</v>
      </c>
      <c r="AOJ4" s="138" t="s">
        <v>3</v>
      </c>
      <c r="AOK4" s="138" t="s">
        <v>3</v>
      </c>
      <c r="AOL4" s="138" t="s">
        <v>3</v>
      </c>
      <c r="AOM4" s="138" t="s">
        <v>3</v>
      </c>
      <c r="AON4" s="138" t="s">
        <v>3</v>
      </c>
      <c r="AOO4" s="138" t="s">
        <v>3</v>
      </c>
      <c r="AOP4" s="138" t="s">
        <v>3</v>
      </c>
      <c r="AOQ4" s="138" t="s">
        <v>3</v>
      </c>
      <c r="AOR4" s="138" t="s">
        <v>3</v>
      </c>
      <c r="AOS4" s="138" t="s">
        <v>3</v>
      </c>
      <c r="AOT4" s="138" t="s">
        <v>3</v>
      </c>
      <c r="AOU4" s="138" t="s">
        <v>3</v>
      </c>
      <c r="AOV4" s="138" t="s">
        <v>3</v>
      </c>
      <c r="AOW4" s="138" t="s">
        <v>3</v>
      </c>
      <c r="AOX4" s="138" t="s">
        <v>3</v>
      </c>
      <c r="AOY4" s="138" t="s">
        <v>3</v>
      </c>
      <c r="AOZ4" s="138" t="s">
        <v>3</v>
      </c>
      <c r="APA4" s="138" t="s">
        <v>3</v>
      </c>
      <c r="APB4" s="138" t="s">
        <v>3</v>
      </c>
      <c r="APC4" s="138" t="s">
        <v>3</v>
      </c>
      <c r="APD4" s="138" t="s">
        <v>3</v>
      </c>
      <c r="APE4" s="138" t="s">
        <v>3</v>
      </c>
      <c r="APF4" s="138" t="s">
        <v>3</v>
      </c>
      <c r="APG4" s="138" t="s">
        <v>3</v>
      </c>
      <c r="APH4" s="138" t="s">
        <v>3</v>
      </c>
      <c r="API4" s="138" t="s">
        <v>3</v>
      </c>
      <c r="APJ4" s="138" t="s">
        <v>3</v>
      </c>
      <c r="APK4" s="138" t="s">
        <v>3</v>
      </c>
      <c r="APL4" s="138" t="s">
        <v>3</v>
      </c>
      <c r="APM4" s="138" t="s">
        <v>3</v>
      </c>
      <c r="APN4" s="138" t="s">
        <v>3</v>
      </c>
      <c r="APO4" s="138" t="s">
        <v>3</v>
      </c>
      <c r="APP4" s="138" t="s">
        <v>3</v>
      </c>
      <c r="APQ4" s="138" t="s">
        <v>3</v>
      </c>
      <c r="APR4" s="138" t="s">
        <v>3</v>
      </c>
      <c r="APS4" s="138" t="s">
        <v>3</v>
      </c>
      <c r="APT4" s="138" t="s">
        <v>3</v>
      </c>
      <c r="APU4" s="138" t="s">
        <v>3</v>
      </c>
      <c r="APV4" s="138" t="s">
        <v>3</v>
      </c>
      <c r="APW4" s="138" t="s">
        <v>3</v>
      </c>
      <c r="APX4" s="138" t="s">
        <v>3</v>
      </c>
      <c r="APY4" s="138" t="s">
        <v>3</v>
      </c>
      <c r="APZ4" s="138" t="s">
        <v>3</v>
      </c>
      <c r="AQA4" s="138" t="s">
        <v>3</v>
      </c>
      <c r="AQB4" s="138" t="s">
        <v>3</v>
      </c>
      <c r="AQC4" s="138" t="s">
        <v>3</v>
      </c>
      <c r="AQD4" s="138" t="s">
        <v>3</v>
      </c>
      <c r="AQE4" s="138" t="s">
        <v>3</v>
      </c>
      <c r="AQF4" s="138" t="s">
        <v>3</v>
      </c>
      <c r="AQG4" s="138" t="s">
        <v>3</v>
      </c>
      <c r="AQH4" s="138" t="s">
        <v>3</v>
      </c>
      <c r="AQI4" s="138" t="s">
        <v>3</v>
      </c>
      <c r="AQJ4" s="138" t="s">
        <v>3</v>
      </c>
      <c r="AQK4" s="138" t="s">
        <v>3</v>
      </c>
      <c r="AQL4" s="138" t="s">
        <v>3</v>
      </c>
      <c r="AQM4" s="138" t="s">
        <v>3</v>
      </c>
      <c r="AQN4" s="138" t="s">
        <v>3</v>
      </c>
      <c r="AQO4" s="138" t="s">
        <v>3</v>
      </c>
      <c r="AQP4" s="138" t="s">
        <v>3</v>
      </c>
      <c r="AQQ4" s="138" t="s">
        <v>3</v>
      </c>
      <c r="AQR4" s="138" t="s">
        <v>3</v>
      </c>
      <c r="AQS4" s="138" t="s">
        <v>3</v>
      </c>
      <c r="AQT4" s="138" t="s">
        <v>3</v>
      </c>
      <c r="AQU4" s="138" t="s">
        <v>3</v>
      </c>
      <c r="AQV4" s="138" t="s">
        <v>3</v>
      </c>
      <c r="AQW4" s="138" t="s">
        <v>3</v>
      </c>
      <c r="AQX4" s="138" t="s">
        <v>3</v>
      </c>
      <c r="AQY4" s="138" t="s">
        <v>3</v>
      </c>
      <c r="AQZ4" s="138" t="s">
        <v>3</v>
      </c>
      <c r="ARA4" s="138" t="s">
        <v>3</v>
      </c>
      <c r="ARB4" s="138" t="s">
        <v>3</v>
      </c>
      <c r="ARC4" s="138" t="s">
        <v>3</v>
      </c>
      <c r="ARD4" s="138" t="s">
        <v>3</v>
      </c>
      <c r="ARE4" s="138" t="s">
        <v>3</v>
      </c>
      <c r="ARF4" s="138" t="s">
        <v>3</v>
      </c>
      <c r="ARG4" s="138" t="s">
        <v>3</v>
      </c>
      <c r="ARH4" s="138" t="s">
        <v>3</v>
      </c>
      <c r="ARI4" s="138" t="s">
        <v>3</v>
      </c>
      <c r="ARJ4" s="138" t="s">
        <v>3</v>
      </c>
      <c r="ARK4" s="138" t="s">
        <v>3</v>
      </c>
      <c r="ARL4" s="138" t="s">
        <v>3</v>
      </c>
      <c r="ARM4" s="138" t="s">
        <v>3</v>
      </c>
      <c r="ARN4" s="138" t="s">
        <v>3</v>
      </c>
      <c r="ARO4" s="138" t="s">
        <v>3</v>
      </c>
      <c r="ARP4" s="138" t="s">
        <v>3</v>
      </c>
      <c r="ARQ4" s="138" t="s">
        <v>3</v>
      </c>
      <c r="ARR4" s="138" t="s">
        <v>3</v>
      </c>
      <c r="ARS4" s="138" t="s">
        <v>3</v>
      </c>
      <c r="ART4" s="138" t="s">
        <v>3</v>
      </c>
      <c r="ARU4" s="138" t="s">
        <v>3</v>
      </c>
      <c r="ARV4" s="138" t="s">
        <v>3</v>
      </c>
      <c r="ARW4" s="138" t="s">
        <v>3</v>
      </c>
      <c r="ARX4" s="138" t="s">
        <v>3</v>
      </c>
      <c r="ARY4" s="138" t="s">
        <v>3</v>
      </c>
      <c r="ARZ4" s="138" t="s">
        <v>3</v>
      </c>
      <c r="ASA4" s="138" t="s">
        <v>3</v>
      </c>
      <c r="ASB4" s="138" t="s">
        <v>3</v>
      </c>
      <c r="ASC4" s="138" t="s">
        <v>3</v>
      </c>
      <c r="ASD4" s="138" t="s">
        <v>3</v>
      </c>
      <c r="ASE4" s="138" t="s">
        <v>3</v>
      </c>
      <c r="ASF4" s="138" t="s">
        <v>3</v>
      </c>
      <c r="ASG4" s="138" t="s">
        <v>3</v>
      </c>
      <c r="ASH4" s="138" t="s">
        <v>3</v>
      </c>
      <c r="ASI4" s="138" t="s">
        <v>3</v>
      </c>
      <c r="ASJ4" s="138" t="s">
        <v>3</v>
      </c>
      <c r="ASK4" s="138" t="s">
        <v>3</v>
      </c>
      <c r="ASL4" s="138" t="s">
        <v>3</v>
      </c>
      <c r="ASM4" s="138" t="s">
        <v>3</v>
      </c>
      <c r="ASN4" s="138" t="s">
        <v>3</v>
      </c>
      <c r="ASO4" s="138" t="s">
        <v>3</v>
      </c>
      <c r="ASP4" s="138" t="s">
        <v>3</v>
      </c>
      <c r="ASQ4" s="138" t="s">
        <v>3</v>
      </c>
      <c r="ASR4" s="138" t="s">
        <v>3</v>
      </c>
      <c r="ASS4" s="138" t="s">
        <v>3</v>
      </c>
      <c r="AST4" s="138" t="s">
        <v>3</v>
      </c>
      <c r="ASU4" s="138" t="s">
        <v>3</v>
      </c>
      <c r="ASV4" s="138" t="s">
        <v>3</v>
      </c>
      <c r="ASW4" s="138" t="s">
        <v>3</v>
      </c>
      <c r="ASX4" s="138" t="s">
        <v>3</v>
      </c>
      <c r="ASY4" s="138" t="s">
        <v>3</v>
      </c>
      <c r="ASZ4" s="138" t="s">
        <v>3</v>
      </c>
      <c r="ATA4" s="138" t="s">
        <v>3</v>
      </c>
      <c r="ATB4" s="138" t="s">
        <v>3</v>
      </c>
      <c r="ATC4" s="138" t="s">
        <v>3</v>
      </c>
      <c r="ATD4" s="138" t="s">
        <v>3</v>
      </c>
      <c r="ATE4" s="138" t="s">
        <v>3</v>
      </c>
      <c r="ATF4" s="138" t="s">
        <v>3</v>
      </c>
      <c r="ATG4" s="138" t="s">
        <v>3</v>
      </c>
      <c r="ATH4" s="138" t="s">
        <v>3</v>
      </c>
      <c r="ATI4" s="138" t="s">
        <v>3</v>
      </c>
      <c r="ATJ4" s="138" t="s">
        <v>3</v>
      </c>
      <c r="ATK4" s="138" t="s">
        <v>3</v>
      </c>
      <c r="ATL4" s="138" t="s">
        <v>3</v>
      </c>
      <c r="ATM4" s="138" t="s">
        <v>3</v>
      </c>
      <c r="ATN4" s="138" t="s">
        <v>3</v>
      </c>
      <c r="ATO4" s="138" t="s">
        <v>3</v>
      </c>
      <c r="ATP4" s="138" t="s">
        <v>3</v>
      </c>
      <c r="ATQ4" s="138" t="s">
        <v>3</v>
      </c>
      <c r="ATR4" s="138" t="s">
        <v>3</v>
      </c>
      <c r="ATS4" s="138" t="s">
        <v>3</v>
      </c>
      <c r="ATT4" s="138" t="s">
        <v>3</v>
      </c>
      <c r="ATU4" s="138" t="s">
        <v>3</v>
      </c>
      <c r="ATV4" s="138" t="s">
        <v>3</v>
      </c>
      <c r="ATW4" s="138" t="s">
        <v>3</v>
      </c>
      <c r="ATX4" s="138" t="s">
        <v>3</v>
      </c>
      <c r="ATY4" s="138" t="s">
        <v>3</v>
      </c>
      <c r="ATZ4" s="138" t="s">
        <v>3</v>
      </c>
      <c r="AUA4" s="138" t="s">
        <v>3</v>
      </c>
      <c r="AUB4" s="138" t="s">
        <v>3</v>
      </c>
      <c r="AUC4" s="138" t="s">
        <v>3</v>
      </c>
      <c r="AUD4" s="138" t="s">
        <v>3</v>
      </c>
      <c r="AUE4" s="138" t="s">
        <v>3</v>
      </c>
      <c r="AUF4" s="138" t="s">
        <v>3</v>
      </c>
      <c r="AUG4" s="138" t="s">
        <v>3</v>
      </c>
      <c r="AUH4" s="138" t="s">
        <v>3</v>
      </c>
      <c r="AUI4" s="138" t="s">
        <v>3</v>
      </c>
      <c r="AUJ4" s="138" t="s">
        <v>3</v>
      </c>
      <c r="AUK4" s="138" t="s">
        <v>3</v>
      </c>
      <c r="AUL4" s="138" t="s">
        <v>3</v>
      </c>
      <c r="AUM4" s="138" t="s">
        <v>3</v>
      </c>
      <c r="AUN4" s="138" t="s">
        <v>3</v>
      </c>
      <c r="AUO4" s="138" t="s">
        <v>3</v>
      </c>
      <c r="AUP4" s="138" t="s">
        <v>3</v>
      </c>
      <c r="AUQ4" s="138" t="s">
        <v>3</v>
      </c>
      <c r="AUR4" s="138" t="s">
        <v>3</v>
      </c>
      <c r="AUS4" s="138" t="s">
        <v>3</v>
      </c>
      <c r="AUT4" s="138" t="s">
        <v>3</v>
      </c>
      <c r="AUU4" s="138" t="s">
        <v>3</v>
      </c>
      <c r="AUV4" s="138" t="s">
        <v>3</v>
      </c>
      <c r="AUW4" s="138" t="s">
        <v>3</v>
      </c>
      <c r="AUX4" s="138" t="s">
        <v>3</v>
      </c>
      <c r="AUY4" s="138" t="s">
        <v>3</v>
      </c>
      <c r="AUZ4" s="138" t="s">
        <v>3</v>
      </c>
      <c r="AVA4" s="138" t="s">
        <v>3</v>
      </c>
      <c r="AVB4" s="138" t="s">
        <v>3</v>
      </c>
      <c r="AVC4" s="138" t="s">
        <v>3</v>
      </c>
      <c r="AVD4" s="138" t="s">
        <v>3</v>
      </c>
      <c r="AVE4" s="138" t="s">
        <v>3</v>
      </c>
      <c r="AVF4" s="138" t="s">
        <v>3</v>
      </c>
      <c r="AVG4" s="138" t="s">
        <v>3</v>
      </c>
      <c r="AVH4" s="138" t="s">
        <v>3</v>
      </c>
      <c r="AVI4" s="138" t="s">
        <v>3</v>
      </c>
      <c r="AVJ4" s="138" t="s">
        <v>3</v>
      </c>
      <c r="AVK4" s="138" t="s">
        <v>3</v>
      </c>
      <c r="AVL4" s="138" t="s">
        <v>3</v>
      </c>
      <c r="AVM4" s="138" t="s">
        <v>3</v>
      </c>
      <c r="AVN4" s="138" t="s">
        <v>3</v>
      </c>
      <c r="AVO4" s="138" t="s">
        <v>3</v>
      </c>
      <c r="AVP4" s="138" t="s">
        <v>3</v>
      </c>
      <c r="AVQ4" s="138" t="s">
        <v>3</v>
      </c>
      <c r="AVR4" s="138" t="s">
        <v>3</v>
      </c>
      <c r="AVS4" s="138" t="s">
        <v>3</v>
      </c>
      <c r="AVT4" s="138" t="s">
        <v>3</v>
      </c>
      <c r="AVU4" s="138" t="s">
        <v>3</v>
      </c>
      <c r="AVV4" s="138" t="s">
        <v>3</v>
      </c>
      <c r="AVW4" s="138" t="s">
        <v>3</v>
      </c>
      <c r="AVX4" s="138" t="s">
        <v>3</v>
      </c>
      <c r="AVY4" s="138" t="s">
        <v>3</v>
      </c>
      <c r="AVZ4" s="138" t="s">
        <v>3</v>
      </c>
      <c r="AWA4" s="138" t="s">
        <v>3</v>
      </c>
      <c r="AWB4" s="138" t="s">
        <v>3</v>
      </c>
      <c r="AWC4" s="138" t="s">
        <v>3</v>
      </c>
      <c r="AWD4" s="138" t="s">
        <v>3</v>
      </c>
      <c r="AWE4" s="138" t="s">
        <v>3</v>
      </c>
      <c r="AWF4" s="138" t="s">
        <v>3</v>
      </c>
      <c r="AWG4" s="138" t="s">
        <v>3</v>
      </c>
      <c r="AWH4" s="138" t="s">
        <v>3</v>
      </c>
      <c r="AWI4" s="138" t="s">
        <v>3</v>
      </c>
      <c r="AWJ4" s="138" t="s">
        <v>3</v>
      </c>
      <c r="AWK4" s="138" t="s">
        <v>3</v>
      </c>
      <c r="AWL4" s="138" t="s">
        <v>3</v>
      </c>
      <c r="AWM4" s="138" t="s">
        <v>3</v>
      </c>
      <c r="AWN4" s="138" t="s">
        <v>3</v>
      </c>
      <c r="AWO4" s="138" t="s">
        <v>3</v>
      </c>
      <c r="AWP4" s="138" t="s">
        <v>3</v>
      </c>
      <c r="AWQ4" s="138" t="s">
        <v>3</v>
      </c>
      <c r="AWR4" s="138" t="s">
        <v>3</v>
      </c>
      <c r="AWS4" s="138" t="s">
        <v>3</v>
      </c>
      <c r="AWT4" s="138" t="s">
        <v>3</v>
      </c>
      <c r="AWU4" s="138" t="s">
        <v>3</v>
      </c>
      <c r="AWV4" s="138" t="s">
        <v>3</v>
      </c>
      <c r="AWW4" s="138" t="s">
        <v>3</v>
      </c>
      <c r="AWX4" s="138" t="s">
        <v>3</v>
      </c>
      <c r="AWY4" s="138" t="s">
        <v>3</v>
      </c>
      <c r="AWZ4" s="138" t="s">
        <v>3</v>
      </c>
      <c r="AXA4" s="138" t="s">
        <v>3</v>
      </c>
      <c r="AXB4" s="138" t="s">
        <v>3</v>
      </c>
      <c r="AXC4" s="138" t="s">
        <v>3</v>
      </c>
      <c r="AXD4" s="138" t="s">
        <v>3</v>
      </c>
      <c r="AXE4" s="138" t="s">
        <v>3</v>
      </c>
      <c r="AXF4" s="138" t="s">
        <v>3</v>
      </c>
      <c r="AXG4" s="138" t="s">
        <v>3</v>
      </c>
      <c r="AXH4" s="138" t="s">
        <v>3</v>
      </c>
      <c r="AXI4" s="138" t="s">
        <v>3</v>
      </c>
      <c r="AXJ4" s="138" t="s">
        <v>3</v>
      </c>
      <c r="AXK4" s="138" t="s">
        <v>3</v>
      </c>
      <c r="AXL4" s="138" t="s">
        <v>3</v>
      </c>
      <c r="AXM4" s="138" t="s">
        <v>3</v>
      </c>
      <c r="AXN4" s="138" t="s">
        <v>3</v>
      </c>
      <c r="AXO4" s="138" t="s">
        <v>3</v>
      </c>
      <c r="AXP4" s="138" t="s">
        <v>3</v>
      </c>
      <c r="AXQ4" s="138" t="s">
        <v>3</v>
      </c>
      <c r="AXR4" s="138" t="s">
        <v>3</v>
      </c>
      <c r="AXS4" s="138" t="s">
        <v>3</v>
      </c>
      <c r="AXT4" s="138" t="s">
        <v>3</v>
      </c>
      <c r="AXU4" s="138" t="s">
        <v>3</v>
      </c>
      <c r="AXV4" s="138" t="s">
        <v>3</v>
      </c>
      <c r="AXW4" s="138" t="s">
        <v>3</v>
      </c>
      <c r="AXX4" s="138" t="s">
        <v>3</v>
      </c>
      <c r="AXY4" s="138" t="s">
        <v>3</v>
      </c>
      <c r="AXZ4" s="138" t="s">
        <v>3</v>
      </c>
      <c r="AYA4" s="138" t="s">
        <v>3</v>
      </c>
      <c r="AYB4" s="138" t="s">
        <v>3</v>
      </c>
      <c r="AYC4" s="138" t="s">
        <v>3</v>
      </c>
      <c r="AYD4" s="138" t="s">
        <v>3</v>
      </c>
      <c r="AYE4" s="138" t="s">
        <v>3</v>
      </c>
      <c r="AYF4" s="138" t="s">
        <v>3</v>
      </c>
      <c r="AYG4" s="138" t="s">
        <v>3</v>
      </c>
      <c r="AYH4" s="138" t="s">
        <v>3</v>
      </c>
      <c r="AYI4" s="138" t="s">
        <v>3</v>
      </c>
      <c r="AYJ4" s="138" t="s">
        <v>3</v>
      </c>
      <c r="AYK4" s="138" t="s">
        <v>3</v>
      </c>
      <c r="AYL4" s="138" t="s">
        <v>3</v>
      </c>
      <c r="AYM4" s="138" t="s">
        <v>3</v>
      </c>
      <c r="AYN4" s="138" t="s">
        <v>3</v>
      </c>
      <c r="AYO4" s="138" t="s">
        <v>3</v>
      </c>
      <c r="AYP4" s="138" t="s">
        <v>3</v>
      </c>
      <c r="AYQ4" s="138" t="s">
        <v>3</v>
      </c>
      <c r="AYR4" s="138" t="s">
        <v>3</v>
      </c>
      <c r="AYS4" s="138" t="s">
        <v>3</v>
      </c>
      <c r="AYT4" s="138" t="s">
        <v>3</v>
      </c>
      <c r="AYU4" s="138" t="s">
        <v>3</v>
      </c>
      <c r="AYV4" s="138" t="s">
        <v>3</v>
      </c>
      <c r="AYW4" s="138" t="s">
        <v>3</v>
      </c>
      <c r="AYX4" s="138" t="s">
        <v>3</v>
      </c>
      <c r="AYY4" s="138" t="s">
        <v>3</v>
      </c>
      <c r="AYZ4" s="138" t="s">
        <v>3</v>
      </c>
      <c r="AZA4" s="138" t="s">
        <v>3</v>
      </c>
      <c r="AZB4" s="138" t="s">
        <v>3</v>
      </c>
      <c r="AZC4" s="138" t="s">
        <v>3</v>
      </c>
      <c r="AZD4" s="138" t="s">
        <v>3</v>
      </c>
      <c r="AZE4" s="138" t="s">
        <v>3</v>
      </c>
      <c r="AZF4" s="138" t="s">
        <v>3</v>
      </c>
      <c r="AZG4" s="138" t="s">
        <v>3</v>
      </c>
      <c r="AZH4" s="138" t="s">
        <v>3</v>
      </c>
      <c r="AZI4" s="138" t="s">
        <v>3</v>
      </c>
      <c r="AZJ4" s="138" t="s">
        <v>3</v>
      </c>
      <c r="AZK4" s="138" t="s">
        <v>3</v>
      </c>
      <c r="AZL4" s="138" t="s">
        <v>3</v>
      </c>
      <c r="AZM4" s="138" t="s">
        <v>3</v>
      </c>
      <c r="AZN4" s="138" t="s">
        <v>3</v>
      </c>
      <c r="AZO4" s="138" t="s">
        <v>3</v>
      </c>
      <c r="AZP4" s="138" t="s">
        <v>3</v>
      </c>
      <c r="AZQ4" s="138" t="s">
        <v>3</v>
      </c>
      <c r="AZR4" s="138" t="s">
        <v>3</v>
      </c>
      <c r="AZS4" s="138" t="s">
        <v>3</v>
      </c>
      <c r="AZT4" s="138" t="s">
        <v>3</v>
      </c>
      <c r="AZU4" s="138" t="s">
        <v>3</v>
      </c>
      <c r="AZV4" s="138" t="s">
        <v>3</v>
      </c>
      <c r="AZW4" s="138" t="s">
        <v>3</v>
      </c>
      <c r="AZX4" s="138" t="s">
        <v>3</v>
      </c>
      <c r="AZY4" s="138" t="s">
        <v>3</v>
      </c>
      <c r="AZZ4" s="138" t="s">
        <v>3</v>
      </c>
      <c r="BAA4" s="138" t="s">
        <v>3</v>
      </c>
      <c r="BAB4" s="138" t="s">
        <v>3</v>
      </c>
      <c r="BAC4" s="138" t="s">
        <v>3</v>
      </c>
      <c r="BAD4" s="138" t="s">
        <v>3</v>
      </c>
      <c r="BAE4" s="138" t="s">
        <v>3</v>
      </c>
      <c r="BAF4" s="138" t="s">
        <v>3</v>
      </c>
      <c r="BAG4" s="138" t="s">
        <v>3</v>
      </c>
      <c r="BAH4" s="138" t="s">
        <v>3</v>
      </c>
      <c r="BAI4" s="138" t="s">
        <v>3</v>
      </c>
      <c r="BAJ4" s="138" t="s">
        <v>3</v>
      </c>
      <c r="BAK4" s="138" t="s">
        <v>3</v>
      </c>
      <c r="BAL4" s="138" t="s">
        <v>3</v>
      </c>
      <c r="BAM4" s="138" t="s">
        <v>3</v>
      </c>
      <c r="BAN4" s="138" t="s">
        <v>3</v>
      </c>
      <c r="BAO4" s="138" t="s">
        <v>3</v>
      </c>
      <c r="BAP4" s="138" t="s">
        <v>3</v>
      </c>
      <c r="BAQ4" s="138" t="s">
        <v>3</v>
      </c>
      <c r="BAR4" s="138" t="s">
        <v>3</v>
      </c>
      <c r="BAS4" s="138" t="s">
        <v>3</v>
      </c>
      <c r="BAT4" s="138" t="s">
        <v>3</v>
      </c>
      <c r="BAU4" s="138" t="s">
        <v>3</v>
      </c>
      <c r="BAV4" s="138" t="s">
        <v>3</v>
      </c>
      <c r="BAW4" s="138" t="s">
        <v>3</v>
      </c>
      <c r="BAX4" s="138" t="s">
        <v>3</v>
      </c>
      <c r="BAY4" s="138" t="s">
        <v>3</v>
      </c>
      <c r="BAZ4" s="138" t="s">
        <v>3</v>
      </c>
      <c r="BBA4" s="138" t="s">
        <v>3</v>
      </c>
      <c r="BBB4" s="138" t="s">
        <v>3</v>
      </c>
      <c r="BBC4" s="138" t="s">
        <v>3</v>
      </c>
      <c r="BBD4" s="138" t="s">
        <v>3</v>
      </c>
      <c r="BBE4" s="138" t="s">
        <v>3</v>
      </c>
      <c r="BBF4" s="138" t="s">
        <v>3</v>
      </c>
      <c r="BBG4" s="138" t="s">
        <v>3</v>
      </c>
      <c r="BBH4" s="138" t="s">
        <v>3</v>
      </c>
      <c r="BBI4" s="138" t="s">
        <v>3</v>
      </c>
      <c r="BBJ4" s="138" t="s">
        <v>3</v>
      </c>
      <c r="BBK4" s="138" t="s">
        <v>3</v>
      </c>
      <c r="BBL4" s="138" t="s">
        <v>3</v>
      </c>
      <c r="BBM4" s="138" t="s">
        <v>3</v>
      </c>
      <c r="BBN4" s="138" t="s">
        <v>3</v>
      </c>
      <c r="BBO4" s="138" t="s">
        <v>3</v>
      </c>
      <c r="BBP4" s="138" t="s">
        <v>3</v>
      </c>
      <c r="BBQ4" s="138" t="s">
        <v>3</v>
      </c>
      <c r="BBR4" s="138" t="s">
        <v>3</v>
      </c>
      <c r="BBS4" s="138" t="s">
        <v>3</v>
      </c>
      <c r="BBT4" s="138" t="s">
        <v>3</v>
      </c>
      <c r="BBU4" s="138" t="s">
        <v>3</v>
      </c>
      <c r="BBV4" s="138" t="s">
        <v>3</v>
      </c>
      <c r="BBW4" s="138" t="s">
        <v>3</v>
      </c>
      <c r="BBX4" s="138" t="s">
        <v>3</v>
      </c>
      <c r="BBY4" s="138" t="s">
        <v>3</v>
      </c>
      <c r="BBZ4" s="138" t="s">
        <v>3</v>
      </c>
      <c r="BCA4" s="138" t="s">
        <v>3</v>
      </c>
      <c r="BCB4" s="138" t="s">
        <v>3</v>
      </c>
      <c r="BCC4" s="138" t="s">
        <v>3</v>
      </c>
      <c r="BCD4" s="138" t="s">
        <v>3</v>
      </c>
      <c r="BCE4" s="138" t="s">
        <v>3</v>
      </c>
      <c r="BCF4" s="138" t="s">
        <v>3</v>
      </c>
      <c r="BCG4" s="138" t="s">
        <v>3</v>
      </c>
      <c r="BCH4" s="138" t="s">
        <v>3</v>
      </c>
      <c r="BCI4" s="138" t="s">
        <v>3</v>
      </c>
      <c r="BCJ4" s="138" t="s">
        <v>3</v>
      </c>
      <c r="BCK4" s="138" t="s">
        <v>3</v>
      </c>
      <c r="BCL4" s="138" t="s">
        <v>3</v>
      </c>
      <c r="BCM4" s="138" t="s">
        <v>3</v>
      </c>
      <c r="BCN4" s="138" t="s">
        <v>3</v>
      </c>
      <c r="BCO4" s="138" t="s">
        <v>3</v>
      </c>
      <c r="BCP4" s="138" t="s">
        <v>3</v>
      </c>
      <c r="BCQ4" s="138" t="s">
        <v>3</v>
      </c>
      <c r="BCR4" s="138" t="s">
        <v>3</v>
      </c>
      <c r="BCS4" s="138" t="s">
        <v>3</v>
      </c>
      <c r="BCT4" s="138" t="s">
        <v>3</v>
      </c>
      <c r="BCU4" s="138" t="s">
        <v>3</v>
      </c>
      <c r="BCV4" s="138" t="s">
        <v>3</v>
      </c>
      <c r="BCW4" s="138" t="s">
        <v>3</v>
      </c>
      <c r="BCX4" s="138" t="s">
        <v>3</v>
      </c>
      <c r="BCY4" s="138" t="s">
        <v>3</v>
      </c>
      <c r="BCZ4" s="138" t="s">
        <v>3</v>
      </c>
      <c r="BDA4" s="138" t="s">
        <v>3</v>
      </c>
      <c r="BDB4" s="138" t="s">
        <v>3</v>
      </c>
      <c r="BDC4" s="138" t="s">
        <v>3</v>
      </c>
      <c r="BDD4" s="138" t="s">
        <v>3</v>
      </c>
      <c r="BDE4" s="138" t="s">
        <v>3</v>
      </c>
      <c r="BDF4" s="138" t="s">
        <v>3</v>
      </c>
      <c r="BDG4" s="138" t="s">
        <v>3</v>
      </c>
      <c r="BDH4" s="138" t="s">
        <v>3</v>
      </c>
      <c r="BDI4" s="138" t="s">
        <v>3</v>
      </c>
      <c r="BDJ4" s="138" t="s">
        <v>3</v>
      </c>
      <c r="BDK4" s="138" t="s">
        <v>3</v>
      </c>
      <c r="BDL4" s="138" t="s">
        <v>3</v>
      </c>
      <c r="BDM4" s="138" t="s">
        <v>3</v>
      </c>
      <c r="BDN4" s="138" t="s">
        <v>3</v>
      </c>
      <c r="BDO4" s="138" t="s">
        <v>3</v>
      </c>
      <c r="BDP4" s="138" t="s">
        <v>3</v>
      </c>
      <c r="BDQ4" s="138" t="s">
        <v>3</v>
      </c>
      <c r="BDR4" s="138" t="s">
        <v>3</v>
      </c>
      <c r="BDS4" s="138" t="s">
        <v>3</v>
      </c>
      <c r="BDT4" s="138" t="s">
        <v>3</v>
      </c>
      <c r="BDU4" s="138" t="s">
        <v>3</v>
      </c>
      <c r="BDV4" s="138" t="s">
        <v>3</v>
      </c>
      <c r="BDW4" s="138" t="s">
        <v>3</v>
      </c>
      <c r="BDX4" s="138" t="s">
        <v>3</v>
      </c>
      <c r="BDY4" s="138" t="s">
        <v>3</v>
      </c>
      <c r="BDZ4" s="138" t="s">
        <v>3</v>
      </c>
      <c r="BEA4" s="138" t="s">
        <v>3</v>
      </c>
      <c r="BEB4" s="138" t="s">
        <v>3</v>
      </c>
      <c r="BEC4" s="138" t="s">
        <v>3</v>
      </c>
      <c r="BED4" s="138" t="s">
        <v>3</v>
      </c>
      <c r="BEE4" s="138" t="s">
        <v>3</v>
      </c>
      <c r="BEF4" s="138" t="s">
        <v>3</v>
      </c>
      <c r="BEG4" s="138" t="s">
        <v>3</v>
      </c>
      <c r="BEH4" s="138" t="s">
        <v>3</v>
      </c>
      <c r="BEI4" s="138" t="s">
        <v>3</v>
      </c>
      <c r="BEJ4" s="138" t="s">
        <v>3</v>
      </c>
      <c r="BEK4" s="138" t="s">
        <v>3</v>
      </c>
      <c r="BEL4" s="138" t="s">
        <v>3</v>
      </c>
      <c r="BEM4" s="138" t="s">
        <v>3</v>
      </c>
      <c r="BEN4" s="138" t="s">
        <v>3</v>
      </c>
      <c r="BEO4" s="138" t="s">
        <v>3</v>
      </c>
      <c r="BEP4" s="138" t="s">
        <v>3</v>
      </c>
      <c r="BEQ4" s="138" t="s">
        <v>3</v>
      </c>
      <c r="BER4" s="138" t="s">
        <v>3</v>
      </c>
      <c r="BES4" s="138" t="s">
        <v>3</v>
      </c>
      <c r="BET4" s="138" t="s">
        <v>3</v>
      </c>
      <c r="BEU4" s="138" t="s">
        <v>3</v>
      </c>
      <c r="BEV4" s="138" t="s">
        <v>3</v>
      </c>
      <c r="BEW4" s="138" t="s">
        <v>3</v>
      </c>
      <c r="BEX4" s="138" t="s">
        <v>3</v>
      </c>
      <c r="BEY4" s="138" t="s">
        <v>3</v>
      </c>
      <c r="BEZ4" s="138" t="s">
        <v>3</v>
      </c>
      <c r="BFA4" s="138" t="s">
        <v>3</v>
      </c>
      <c r="BFB4" s="138" t="s">
        <v>3</v>
      </c>
      <c r="BFC4" s="138" t="s">
        <v>3</v>
      </c>
      <c r="BFD4" s="138" t="s">
        <v>3</v>
      </c>
      <c r="BFE4" s="138" t="s">
        <v>3</v>
      </c>
      <c r="BFF4" s="138" t="s">
        <v>3</v>
      </c>
      <c r="BFG4" s="138" t="s">
        <v>3</v>
      </c>
      <c r="BFH4" s="138" t="s">
        <v>3</v>
      </c>
      <c r="BFI4" s="138" t="s">
        <v>3</v>
      </c>
      <c r="BFJ4" s="138" t="s">
        <v>3</v>
      </c>
      <c r="BFK4" s="138" t="s">
        <v>3</v>
      </c>
      <c r="BFL4" s="138" t="s">
        <v>3</v>
      </c>
      <c r="BFM4" s="138" t="s">
        <v>3</v>
      </c>
      <c r="BFN4" s="138" t="s">
        <v>3</v>
      </c>
      <c r="BFO4" s="138" t="s">
        <v>3</v>
      </c>
      <c r="BFP4" s="138" t="s">
        <v>3</v>
      </c>
      <c r="BFQ4" s="138" t="s">
        <v>3</v>
      </c>
      <c r="BFR4" s="138" t="s">
        <v>3</v>
      </c>
      <c r="BFS4" s="138" t="s">
        <v>3</v>
      </c>
      <c r="BFT4" s="138" t="s">
        <v>3</v>
      </c>
      <c r="BFU4" s="138" t="s">
        <v>3</v>
      </c>
      <c r="BFV4" s="138" t="s">
        <v>3</v>
      </c>
      <c r="BFW4" s="138" t="s">
        <v>3</v>
      </c>
      <c r="BFX4" s="138" t="s">
        <v>3</v>
      </c>
      <c r="BFY4" s="138" t="s">
        <v>3</v>
      </c>
      <c r="BFZ4" s="138" t="s">
        <v>3</v>
      </c>
      <c r="BGA4" s="138" t="s">
        <v>3</v>
      </c>
      <c r="BGB4" s="138" t="s">
        <v>3</v>
      </c>
      <c r="BGC4" s="138" t="s">
        <v>3</v>
      </c>
      <c r="BGD4" s="138" t="s">
        <v>3</v>
      </c>
      <c r="BGE4" s="138" t="s">
        <v>3</v>
      </c>
      <c r="BGF4" s="138" t="s">
        <v>3</v>
      </c>
      <c r="BGG4" s="138" t="s">
        <v>3</v>
      </c>
      <c r="BGH4" s="138" t="s">
        <v>3</v>
      </c>
      <c r="BGI4" s="138" t="s">
        <v>3</v>
      </c>
      <c r="BGJ4" s="138" t="s">
        <v>3</v>
      </c>
      <c r="BGK4" s="138" t="s">
        <v>3</v>
      </c>
      <c r="BGL4" s="138" t="s">
        <v>3</v>
      </c>
      <c r="BGM4" s="138" t="s">
        <v>3</v>
      </c>
      <c r="BGN4" s="138" t="s">
        <v>3</v>
      </c>
      <c r="BGO4" s="138" t="s">
        <v>3</v>
      </c>
      <c r="BGP4" s="138" t="s">
        <v>3</v>
      </c>
      <c r="BGQ4" s="138" t="s">
        <v>3</v>
      </c>
      <c r="BGR4" s="138" t="s">
        <v>3</v>
      </c>
      <c r="BGS4" s="138" t="s">
        <v>3</v>
      </c>
      <c r="BGT4" s="138" t="s">
        <v>3</v>
      </c>
      <c r="BGU4" s="138" t="s">
        <v>3</v>
      </c>
      <c r="BGV4" s="138" t="s">
        <v>3</v>
      </c>
      <c r="BGW4" s="138" t="s">
        <v>3</v>
      </c>
      <c r="BGX4" s="138" t="s">
        <v>3</v>
      </c>
      <c r="BGY4" s="138" t="s">
        <v>3</v>
      </c>
      <c r="BGZ4" s="138" t="s">
        <v>3</v>
      </c>
      <c r="BHA4" s="138" t="s">
        <v>3</v>
      </c>
      <c r="BHB4" s="138" t="s">
        <v>3</v>
      </c>
      <c r="BHC4" s="138" t="s">
        <v>3</v>
      </c>
      <c r="BHD4" s="138" t="s">
        <v>3</v>
      </c>
      <c r="BHE4" s="138" t="s">
        <v>3</v>
      </c>
      <c r="BHF4" s="138" t="s">
        <v>3</v>
      </c>
      <c r="BHG4" s="138" t="s">
        <v>3</v>
      </c>
      <c r="BHH4" s="138" t="s">
        <v>3</v>
      </c>
      <c r="BHI4" s="138" t="s">
        <v>3</v>
      </c>
      <c r="BHJ4" s="138" t="s">
        <v>3</v>
      </c>
      <c r="BHK4" s="138" t="s">
        <v>3</v>
      </c>
      <c r="BHL4" s="138" t="s">
        <v>3</v>
      </c>
      <c r="BHM4" s="138" t="s">
        <v>3</v>
      </c>
      <c r="BHN4" s="138" t="s">
        <v>3</v>
      </c>
      <c r="BHO4" s="138" t="s">
        <v>3</v>
      </c>
      <c r="BHP4" s="138" t="s">
        <v>3</v>
      </c>
      <c r="BHQ4" s="138" t="s">
        <v>3</v>
      </c>
      <c r="BHR4" s="138" t="s">
        <v>3</v>
      </c>
      <c r="BHS4" s="138" t="s">
        <v>3</v>
      </c>
      <c r="BHT4" s="138" t="s">
        <v>3</v>
      </c>
      <c r="BHU4" s="138" t="s">
        <v>3</v>
      </c>
      <c r="BHV4" s="138" t="s">
        <v>3</v>
      </c>
      <c r="BHW4" s="138" t="s">
        <v>3</v>
      </c>
      <c r="BHX4" s="138" t="s">
        <v>3</v>
      </c>
      <c r="BHY4" s="138" t="s">
        <v>3</v>
      </c>
      <c r="BHZ4" s="138" t="s">
        <v>3</v>
      </c>
      <c r="BIA4" s="138" t="s">
        <v>3</v>
      </c>
      <c r="BIB4" s="138" t="s">
        <v>3</v>
      </c>
      <c r="BIC4" s="138" t="s">
        <v>3</v>
      </c>
      <c r="BID4" s="138" t="s">
        <v>3</v>
      </c>
      <c r="BIE4" s="138" t="s">
        <v>3</v>
      </c>
      <c r="BIF4" s="138" t="s">
        <v>3</v>
      </c>
      <c r="BIG4" s="138" t="s">
        <v>3</v>
      </c>
      <c r="BIH4" s="138" t="s">
        <v>3</v>
      </c>
      <c r="BII4" s="138" t="s">
        <v>3</v>
      </c>
      <c r="BIJ4" s="138" t="s">
        <v>3</v>
      </c>
      <c r="BIK4" s="138" t="s">
        <v>3</v>
      </c>
      <c r="BIL4" s="138" t="s">
        <v>3</v>
      </c>
      <c r="BIM4" s="138" t="s">
        <v>3</v>
      </c>
      <c r="BIN4" s="138" t="s">
        <v>3</v>
      </c>
      <c r="BIO4" s="138" t="s">
        <v>3</v>
      </c>
      <c r="BIP4" s="138" t="s">
        <v>3</v>
      </c>
      <c r="BIQ4" s="138" t="s">
        <v>3</v>
      </c>
      <c r="BIR4" s="138" t="s">
        <v>3</v>
      </c>
      <c r="BIS4" s="138" t="s">
        <v>3</v>
      </c>
      <c r="BIT4" s="138" t="s">
        <v>3</v>
      </c>
      <c r="BIU4" s="138" t="s">
        <v>3</v>
      </c>
      <c r="BIV4" s="138" t="s">
        <v>3</v>
      </c>
      <c r="BIW4" s="138" t="s">
        <v>3</v>
      </c>
      <c r="BIX4" s="138" t="s">
        <v>3</v>
      </c>
      <c r="BIY4" s="138" t="s">
        <v>3</v>
      </c>
      <c r="BIZ4" s="138" t="s">
        <v>3</v>
      </c>
      <c r="BJA4" s="138" t="s">
        <v>3</v>
      </c>
      <c r="BJB4" s="138" t="s">
        <v>3</v>
      </c>
      <c r="BJC4" s="138" t="s">
        <v>3</v>
      </c>
      <c r="BJD4" s="138" t="s">
        <v>3</v>
      </c>
      <c r="BJE4" s="138" t="s">
        <v>3</v>
      </c>
      <c r="BJF4" s="138" t="s">
        <v>3</v>
      </c>
      <c r="BJG4" s="138" t="s">
        <v>3</v>
      </c>
      <c r="BJH4" s="138" t="s">
        <v>3</v>
      </c>
      <c r="BJI4" s="138" t="s">
        <v>3</v>
      </c>
      <c r="BJJ4" s="138" t="s">
        <v>3</v>
      </c>
      <c r="BJK4" s="138" t="s">
        <v>3</v>
      </c>
      <c r="BJL4" s="138" t="s">
        <v>3</v>
      </c>
      <c r="BJM4" s="138" t="s">
        <v>3</v>
      </c>
      <c r="BJN4" s="138" t="s">
        <v>3</v>
      </c>
      <c r="BJO4" s="138" t="s">
        <v>3</v>
      </c>
      <c r="BJP4" s="138" t="s">
        <v>3</v>
      </c>
      <c r="BJQ4" s="138" t="s">
        <v>3</v>
      </c>
      <c r="BJR4" s="138" t="s">
        <v>3</v>
      </c>
      <c r="BJS4" s="138" t="s">
        <v>3</v>
      </c>
      <c r="BJT4" s="138" t="s">
        <v>3</v>
      </c>
      <c r="BJU4" s="138" t="s">
        <v>3</v>
      </c>
      <c r="BJV4" s="138" t="s">
        <v>3</v>
      </c>
      <c r="BJW4" s="138" t="s">
        <v>3</v>
      </c>
      <c r="BJX4" s="138" t="s">
        <v>3</v>
      </c>
      <c r="BJY4" s="138" t="s">
        <v>3</v>
      </c>
      <c r="BJZ4" s="138" t="s">
        <v>3</v>
      </c>
      <c r="BKA4" s="138" t="s">
        <v>3</v>
      </c>
      <c r="BKB4" s="138" t="s">
        <v>3</v>
      </c>
      <c r="BKC4" s="138" t="s">
        <v>3</v>
      </c>
      <c r="BKD4" s="138" t="s">
        <v>3</v>
      </c>
      <c r="BKE4" s="138" t="s">
        <v>3</v>
      </c>
      <c r="BKF4" s="138" t="s">
        <v>3</v>
      </c>
      <c r="BKG4" s="138" t="s">
        <v>3</v>
      </c>
      <c r="BKH4" s="138" t="s">
        <v>3</v>
      </c>
      <c r="BKI4" s="138" t="s">
        <v>3</v>
      </c>
      <c r="BKJ4" s="138" t="s">
        <v>3</v>
      </c>
      <c r="BKK4" s="138" t="s">
        <v>3</v>
      </c>
      <c r="BKL4" s="138" t="s">
        <v>3</v>
      </c>
      <c r="BKM4" s="138" t="s">
        <v>3</v>
      </c>
      <c r="BKN4" s="138" t="s">
        <v>3</v>
      </c>
      <c r="BKO4" s="138" t="s">
        <v>3</v>
      </c>
      <c r="BKP4" s="138" t="s">
        <v>3</v>
      </c>
      <c r="BKQ4" s="138" t="s">
        <v>3</v>
      </c>
      <c r="BKR4" s="138" t="s">
        <v>3</v>
      </c>
      <c r="BKS4" s="138" t="s">
        <v>3</v>
      </c>
      <c r="BKT4" s="138" t="s">
        <v>3</v>
      </c>
      <c r="BKU4" s="138" t="s">
        <v>3</v>
      </c>
      <c r="BKV4" s="138" t="s">
        <v>3</v>
      </c>
      <c r="BKW4" s="138" t="s">
        <v>3</v>
      </c>
      <c r="BKX4" s="138" t="s">
        <v>3</v>
      </c>
      <c r="BKY4" s="138" t="s">
        <v>3</v>
      </c>
      <c r="BKZ4" s="138" t="s">
        <v>3</v>
      </c>
      <c r="BLA4" s="138" t="s">
        <v>3</v>
      </c>
      <c r="BLB4" s="138" t="s">
        <v>3</v>
      </c>
      <c r="BLC4" s="138" t="s">
        <v>3</v>
      </c>
      <c r="BLD4" s="138" t="s">
        <v>3</v>
      </c>
      <c r="BLE4" s="138" t="s">
        <v>3</v>
      </c>
      <c r="BLF4" s="138" t="s">
        <v>3</v>
      </c>
      <c r="BLG4" s="138" t="s">
        <v>3</v>
      </c>
      <c r="BLH4" s="138" t="s">
        <v>3</v>
      </c>
      <c r="BLI4" s="138" t="s">
        <v>3</v>
      </c>
      <c r="BLJ4" s="138" t="s">
        <v>3</v>
      </c>
      <c r="BLK4" s="138" t="s">
        <v>3</v>
      </c>
      <c r="BLL4" s="138" t="s">
        <v>3</v>
      </c>
      <c r="BLM4" s="138" t="s">
        <v>3</v>
      </c>
      <c r="BLN4" s="138" t="s">
        <v>3</v>
      </c>
      <c r="BLO4" s="138" t="s">
        <v>3</v>
      </c>
      <c r="BLP4" s="138" t="s">
        <v>3</v>
      </c>
      <c r="BLQ4" s="138" t="s">
        <v>3</v>
      </c>
      <c r="BLR4" s="138" t="s">
        <v>3</v>
      </c>
      <c r="BLS4" s="138" t="s">
        <v>3</v>
      </c>
      <c r="BLT4" s="138" t="s">
        <v>3</v>
      </c>
      <c r="BLU4" s="138" t="s">
        <v>3</v>
      </c>
      <c r="BLV4" s="138" t="s">
        <v>3</v>
      </c>
      <c r="BLW4" s="138" t="s">
        <v>3</v>
      </c>
      <c r="BLX4" s="138" t="s">
        <v>3</v>
      </c>
      <c r="BLY4" s="138" t="s">
        <v>3</v>
      </c>
      <c r="BLZ4" s="138" t="s">
        <v>3</v>
      </c>
      <c r="BMA4" s="138" t="s">
        <v>3</v>
      </c>
      <c r="BMB4" s="138" t="s">
        <v>3</v>
      </c>
      <c r="BMC4" s="138" t="s">
        <v>3</v>
      </c>
      <c r="BMD4" s="138" t="s">
        <v>3</v>
      </c>
      <c r="BME4" s="138" t="s">
        <v>3</v>
      </c>
      <c r="BMF4" s="138" t="s">
        <v>3</v>
      </c>
      <c r="BMG4" s="138" t="s">
        <v>3</v>
      </c>
      <c r="BMH4" s="138" t="s">
        <v>3</v>
      </c>
      <c r="BMI4" s="138" t="s">
        <v>3</v>
      </c>
      <c r="BMJ4" s="138" t="s">
        <v>3</v>
      </c>
      <c r="BMK4" s="138" t="s">
        <v>3</v>
      </c>
      <c r="BML4" s="138" t="s">
        <v>3</v>
      </c>
      <c r="BMM4" s="138" t="s">
        <v>3</v>
      </c>
      <c r="BMN4" s="138" t="s">
        <v>3</v>
      </c>
      <c r="BMO4" s="138" t="s">
        <v>3</v>
      </c>
      <c r="BMP4" s="138" t="s">
        <v>3</v>
      </c>
      <c r="BMQ4" s="138" t="s">
        <v>3</v>
      </c>
      <c r="BMR4" s="138" t="s">
        <v>3</v>
      </c>
      <c r="BMS4" s="138" t="s">
        <v>3</v>
      </c>
      <c r="BMT4" s="138" t="s">
        <v>3</v>
      </c>
      <c r="BMU4" s="138" t="s">
        <v>3</v>
      </c>
      <c r="BMV4" s="138" t="s">
        <v>3</v>
      </c>
      <c r="BMW4" s="138" t="s">
        <v>3</v>
      </c>
      <c r="BMX4" s="138" t="s">
        <v>3</v>
      </c>
      <c r="BMY4" s="138" t="s">
        <v>3</v>
      </c>
      <c r="BMZ4" s="138" t="s">
        <v>3</v>
      </c>
      <c r="BNA4" s="138" t="s">
        <v>3</v>
      </c>
      <c r="BNB4" s="138" t="s">
        <v>3</v>
      </c>
      <c r="BNC4" s="138" t="s">
        <v>3</v>
      </c>
      <c r="BND4" s="138" t="s">
        <v>3</v>
      </c>
      <c r="BNE4" s="138" t="s">
        <v>3</v>
      </c>
      <c r="BNF4" s="138" t="s">
        <v>3</v>
      </c>
      <c r="BNG4" s="138" t="s">
        <v>3</v>
      </c>
      <c r="BNH4" s="138" t="s">
        <v>3</v>
      </c>
      <c r="BNI4" s="138" t="s">
        <v>3</v>
      </c>
      <c r="BNJ4" s="138" t="s">
        <v>3</v>
      </c>
      <c r="BNK4" s="138" t="s">
        <v>3</v>
      </c>
      <c r="BNL4" s="138" t="s">
        <v>3</v>
      </c>
      <c r="BNM4" s="138" t="s">
        <v>3</v>
      </c>
      <c r="BNN4" s="138" t="s">
        <v>3</v>
      </c>
      <c r="BNO4" s="138" t="s">
        <v>3</v>
      </c>
      <c r="BNP4" s="138" t="s">
        <v>3</v>
      </c>
      <c r="BNQ4" s="138" t="s">
        <v>3</v>
      </c>
      <c r="BNR4" s="138" t="s">
        <v>3</v>
      </c>
      <c r="BNS4" s="138" t="s">
        <v>3</v>
      </c>
      <c r="BNT4" s="138" t="s">
        <v>3</v>
      </c>
      <c r="BNU4" s="138" t="s">
        <v>3</v>
      </c>
      <c r="BNV4" s="138" t="s">
        <v>3</v>
      </c>
      <c r="BNW4" s="138" t="s">
        <v>3</v>
      </c>
      <c r="BNX4" s="138" t="s">
        <v>3</v>
      </c>
      <c r="BNY4" s="138" t="s">
        <v>3</v>
      </c>
      <c r="BNZ4" s="138" t="s">
        <v>3</v>
      </c>
      <c r="BOA4" s="138" t="s">
        <v>3</v>
      </c>
      <c r="BOB4" s="138" t="s">
        <v>3</v>
      </c>
      <c r="BOC4" s="138" t="s">
        <v>3</v>
      </c>
      <c r="BOD4" s="138" t="s">
        <v>3</v>
      </c>
      <c r="BOE4" s="138" t="s">
        <v>3</v>
      </c>
      <c r="BOF4" s="138" t="s">
        <v>3</v>
      </c>
      <c r="BOG4" s="138" t="s">
        <v>3</v>
      </c>
      <c r="BOH4" s="138" t="s">
        <v>3</v>
      </c>
      <c r="BOI4" s="138" t="s">
        <v>3</v>
      </c>
      <c r="BOJ4" s="138" t="s">
        <v>3</v>
      </c>
      <c r="BOK4" s="138" t="s">
        <v>3</v>
      </c>
      <c r="BOL4" s="138" t="s">
        <v>3</v>
      </c>
      <c r="BOM4" s="138" t="s">
        <v>3</v>
      </c>
      <c r="BON4" s="138" t="s">
        <v>3</v>
      </c>
      <c r="BOO4" s="138" t="s">
        <v>3</v>
      </c>
      <c r="BOP4" s="138" t="s">
        <v>3</v>
      </c>
      <c r="BOQ4" s="138" t="s">
        <v>3</v>
      </c>
      <c r="BOR4" s="138" t="s">
        <v>3</v>
      </c>
      <c r="BOS4" s="138" t="s">
        <v>3</v>
      </c>
      <c r="BOT4" s="138" t="s">
        <v>3</v>
      </c>
      <c r="BOU4" s="138" t="s">
        <v>3</v>
      </c>
      <c r="BOV4" s="138" t="s">
        <v>3</v>
      </c>
      <c r="BOW4" s="138" t="s">
        <v>3</v>
      </c>
      <c r="BOX4" s="138" t="s">
        <v>3</v>
      </c>
      <c r="BOY4" s="138" t="s">
        <v>3</v>
      </c>
      <c r="BOZ4" s="138" t="s">
        <v>3</v>
      </c>
      <c r="BPA4" s="138" t="s">
        <v>3</v>
      </c>
      <c r="BPB4" s="138" t="s">
        <v>3</v>
      </c>
      <c r="BPC4" s="138" t="s">
        <v>3</v>
      </c>
      <c r="BPD4" s="138" t="s">
        <v>3</v>
      </c>
      <c r="BPE4" s="138" t="s">
        <v>3</v>
      </c>
      <c r="BPF4" s="138" t="s">
        <v>3</v>
      </c>
      <c r="BPG4" s="138" t="s">
        <v>3</v>
      </c>
      <c r="BPH4" s="138" t="s">
        <v>3</v>
      </c>
      <c r="BPI4" s="138" t="s">
        <v>3</v>
      </c>
      <c r="BPJ4" s="138" t="s">
        <v>3</v>
      </c>
      <c r="BPK4" s="138" t="s">
        <v>3</v>
      </c>
      <c r="BPL4" s="138" t="s">
        <v>3</v>
      </c>
      <c r="BPM4" s="138" t="s">
        <v>3</v>
      </c>
      <c r="BPN4" s="138" t="s">
        <v>3</v>
      </c>
      <c r="BPO4" s="138" t="s">
        <v>3</v>
      </c>
      <c r="BPP4" s="138" t="s">
        <v>3</v>
      </c>
      <c r="BPQ4" s="138" t="s">
        <v>3</v>
      </c>
      <c r="BPR4" s="138" t="s">
        <v>3</v>
      </c>
      <c r="BPS4" s="138" t="s">
        <v>3</v>
      </c>
      <c r="BPT4" s="138" t="s">
        <v>3</v>
      </c>
      <c r="BPU4" s="138" t="s">
        <v>3</v>
      </c>
      <c r="BPV4" s="138" t="s">
        <v>3</v>
      </c>
      <c r="BPW4" s="138" t="s">
        <v>3</v>
      </c>
      <c r="BPX4" s="138" t="s">
        <v>3</v>
      </c>
      <c r="BPY4" s="138" t="s">
        <v>3</v>
      </c>
      <c r="BPZ4" s="138" t="s">
        <v>3</v>
      </c>
      <c r="BQA4" s="138" t="s">
        <v>3</v>
      </c>
      <c r="BQB4" s="138" t="s">
        <v>3</v>
      </c>
      <c r="BQC4" s="138" t="s">
        <v>3</v>
      </c>
      <c r="BQD4" s="138" t="s">
        <v>3</v>
      </c>
      <c r="BQE4" s="138" t="s">
        <v>3</v>
      </c>
      <c r="BQF4" s="138" t="s">
        <v>3</v>
      </c>
      <c r="BQG4" s="138" t="s">
        <v>3</v>
      </c>
      <c r="BQH4" s="138" t="s">
        <v>3</v>
      </c>
      <c r="BQI4" s="138" t="s">
        <v>3</v>
      </c>
      <c r="BQJ4" s="138" t="s">
        <v>3</v>
      </c>
      <c r="BQK4" s="138" t="s">
        <v>3</v>
      </c>
      <c r="BQL4" s="138" t="s">
        <v>3</v>
      </c>
      <c r="BQM4" s="138" t="s">
        <v>3</v>
      </c>
      <c r="BQN4" s="138" t="s">
        <v>3</v>
      </c>
      <c r="BQO4" s="138" t="s">
        <v>3</v>
      </c>
      <c r="BQP4" s="138" t="s">
        <v>3</v>
      </c>
      <c r="BQQ4" s="138" t="s">
        <v>3</v>
      </c>
      <c r="BQR4" s="138" t="s">
        <v>3</v>
      </c>
      <c r="BQS4" s="138" t="s">
        <v>3</v>
      </c>
      <c r="BQT4" s="138" t="s">
        <v>3</v>
      </c>
      <c r="BQU4" s="138" t="s">
        <v>3</v>
      </c>
      <c r="BQV4" s="138" t="s">
        <v>3</v>
      </c>
      <c r="BQW4" s="138" t="s">
        <v>3</v>
      </c>
      <c r="BQX4" s="138" t="s">
        <v>3</v>
      </c>
      <c r="BQY4" s="138" t="s">
        <v>3</v>
      </c>
      <c r="BQZ4" s="138" t="s">
        <v>3</v>
      </c>
      <c r="BRA4" s="138" t="s">
        <v>3</v>
      </c>
      <c r="BRB4" s="138" t="s">
        <v>3</v>
      </c>
      <c r="BRC4" s="138" t="s">
        <v>3</v>
      </c>
      <c r="BRD4" s="138" t="s">
        <v>3</v>
      </c>
      <c r="BRE4" s="138" t="s">
        <v>3</v>
      </c>
      <c r="BRF4" s="138" t="s">
        <v>3</v>
      </c>
      <c r="BRG4" s="138" t="s">
        <v>3</v>
      </c>
      <c r="BRH4" s="138" t="s">
        <v>3</v>
      </c>
      <c r="BRI4" s="138" t="s">
        <v>3</v>
      </c>
      <c r="BRJ4" s="138" t="s">
        <v>3</v>
      </c>
      <c r="BRK4" s="138" t="s">
        <v>3</v>
      </c>
      <c r="BRL4" s="138" t="s">
        <v>3</v>
      </c>
      <c r="BRM4" s="138" t="s">
        <v>3</v>
      </c>
      <c r="BRN4" s="138" t="s">
        <v>3</v>
      </c>
      <c r="BRO4" s="138" t="s">
        <v>3</v>
      </c>
      <c r="BRP4" s="138" t="s">
        <v>3</v>
      </c>
      <c r="BRQ4" s="138" t="s">
        <v>3</v>
      </c>
      <c r="BRR4" s="138" t="s">
        <v>3</v>
      </c>
      <c r="BRS4" s="138" t="s">
        <v>3</v>
      </c>
      <c r="BRT4" s="138" t="s">
        <v>3</v>
      </c>
      <c r="BRU4" s="138" t="s">
        <v>3</v>
      </c>
      <c r="BRV4" s="138" t="s">
        <v>3</v>
      </c>
      <c r="BRW4" s="138" t="s">
        <v>3</v>
      </c>
      <c r="BRX4" s="138" t="s">
        <v>3</v>
      </c>
      <c r="BRY4" s="138" t="s">
        <v>3</v>
      </c>
      <c r="BRZ4" s="138" t="s">
        <v>3</v>
      </c>
      <c r="BSA4" s="138" t="s">
        <v>3</v>
      </c>
      <c r="BSB4" s="138" t="s">
        <v>3</v>
      </c>
      <c r="BSC4" s="138" t="s">
        <v>3</v>
      </c>
      <c r="BSD4" s="138" t="s">
        <v>3</v>
      </c>
      <c r="BSE4" s="138" t="s">
        <v>3</v>
      </c>
      <c r="BSF4" s="138" t="s">
        <v>3</v>
      </c>
      <c r="BSG4" s="138" t="s">
        <v>3</v>
      </c>
      <c r="BSH4" s="138" t="s">
        <v>3</v>
      </c>
      <c r="BSI4" s="138" t="s">
        <v>3</v>
      </c>
      <c r="BSJ4" s="138" t="s">
        <v>3</v>
      </c>
      <c r="BSK4" s="138" t="s">
        <v>3</v>
      </c>
      <c r="BSL4" s="138" t="s">
        <v>3</v>
      </c>
      <c r="BSM4" s="138" t="s">
        <v>3</v>
      </c>
      <c r="BSN4" s="138" t="s">
        <v>3</v>
      </c>
      <c r="BSO4" s="138" t="s">
        <v>3</v>
      </c>
      <c r="BSP4" s="138" t="s">
        <v>3</v>
      </c>
      <c r="BSQ4" s="138" t="s">
        <v>3</v>
      </c>
      <c r="BSR4" s="138" t="s">
        <v>3</v>
      </c>
      <c r="BSS4" s="138" t="s">
        <v>3</v>
      </c>
      <c r="BST4" s="138" t="s">
        <v>3</v>
      </c>
      <c r="BSU4" s="138" t="s">
        <v>3</v>
      </c>
      <c r="BSV4" s="138" t="s">
        <v>3</v>
      </c>
      <c r="BSW4" s="138" t="s">
        <v>3</v>
      </c>
      <c r="BSX4" s="138" t="s">
        <v>3</v>
      </c>
      <c r="BSY4" s="138" t="s">
        <v>3</v>
      </c>
      <c r="BSZ4" s="138" t="s">
        <v>3</v>
      </c>
      <c r="BTA4" s="138" t="s">
        <v>3</v>
      </c>
      <c r="BTB4" s="138" t="s">
        <v>3</v>
      </c>
      <c r="BTC4" s="138" t="s">
        <v>3</v>
      </c>
      <c r="BTD4" s="138" t="s">
        <v>3</v>
      </c>
      <c r="BTE4" s="138" t="s">
        <v>3</v>
      </c>
      <c r="BTF4" s="138" t="s">
        <v>3</v>
      </c>
      <c r="BTG4" s="138" t="s">
        <v>3</v>
      </c>
      <c r="BTH4" s="138" t="s">
        <v>3</v>
      </c>
      <c r="BTI4" s="138" t="s">
        <v>3</v>
      </c>
      <c r="BTJ4" s="138" t="s">
        <v>3</v>
      </c>
      <c r="BTK4" s="138" t="s">
        <v>3</v>
      </c>
      <c r="BTL4" s="138" t="s">
        <v>3</v>
      </c>
      <c r="BTM4" s="138" t="s">
        <v>3</v>
      </c>
      <c r="BTN4" s="138" t="s">
        <v>3</v>
      </c>
      <c r="BTO4" s="138" t="s">
        <v>3</v>
      </c>
      <c r="BTP4" s="138" t="s">
        <v>3</v>
      </c>
      <c r="BTQ4" s="138" t="s">
        <v>3</v>
      </c>
      <c r="BTR4" s="138" t="s">
        <v>3</v>
      </c>
      <c r="BTS4" s="138" t="s">
        <v>3</v>
      </c>
      <c r="BTT4" s="138" t="s">
        <v>3</v>
      </c>
      <c r="BTU4" s="138" t="s">
        <v>3</v>
      </c>
      <c r="BTV4" s="138" t="s">
        <v>3</v>
      </c>
      <c r="BTW4" s="138" t="s">
        <v>3</v>
      </c>
      <c r="BTX4" s="138" t="s">
        <v>3</v>
      </c>
      <c r="BTY4" s="138" t="s">
        <v>3</v>
      </c>
      <c r="BTZ4" s="138" t="s">
        <v>3</v>
      </c>
      <c r="BUA4" s="138" t="s">
        <v>3</v>
      </c>
      <c r="BUB4" s="138" t="s">
        <v>3</v>
      </c>
      <c r="BUC4" s="138" t="s">
        <v>3</v>
      </c>
      <c r="BUD4" s="138" t="s">
        <v>3</v>
      </c>
      <c r="BUE4" s="138" t="s">
        <v>3</v>
      </c>
      <c r="BUF4" s="138" t="s">
        <v>3</v>
      </c>
      <c r="BUG4" s="138" t="s">
        <v>3</v>
      </c>
      <c r="BUH4" s="138" t="s">
        <v>3</v>
      </c>
      <c r="BUI4" s="138" t="s">
        <v>3</v>
      </c>
      <c r="BUJ4" s="138" t="s">
        <v>3</v>
      </c>
      <c r="BUK4" s="138" t="s">
        <v>3</v>
      </c>
      <c r="BUL4" s="138" t="s">
        <v>3</v>
      </c>
      <c r="BUM4" s="138" t="s">
        <v>3</v>
      </c>
      <c r="BUN4" s="138" t="s">
        <v>3</v>
      </c>
      <c r="BUO4" s="138" t="s">
        <v>3</v>
      </c>
      <c r="BUP4" s="138" t="s">
        <v>3</v>
      </c>
      <c r="BUQ4" s="138" t="s">
        <v>3</v>
      </c>
      <c r="BUR4" s="138" t="s">
        <v>3</v>
      </c>
      <c r="BUS4" s="138" t="s">
        <v>3</v>
      </c>
      <c r="BUT4" s="138" t="s">
        <v>3</v>
      </c>
      <c r="BUU4" s="138" t="s">
        <v>3</v>
      </c>
      <c r="BUV4" s="138" t="s">
        <v>3</v>
      </c>
      <c r="BUW4" s="138" t="s">
        <v>3</v>
      </c>
      <c r="BUX4" s="138" t="s">
        <v>3</v>
      </c>
      <c r="BUY4" s="138" t="s">
        <v>3</v>
      </c>
      <c r="BUZ4" s="138" t="s">
        <v>3</v>
      </c>
      <c r="BVA4" s="138" t="s">
        <v>3</v>
      </c>
      <c r="BVB4" s="138" t="s">
        <v>3</v>
      </c>
      <c r="BVC4" s="138" t="s">
        <v>3</v>
      </c>
      <c r="BVD4" s="138" t="s">
        <v>3</v>
      </c>
      <c r="BVE4" s="138" t="s">
        <v>3</v>
      </c>
      <c r="BVF4" s="138" t="s">
        <v>3</v>
      </c>
      <c r="BVG4" s="138" t="s">
        <v>3</v>
      </c>
      <c r="BVH4" s="138" t="s">
        <v>3</v>
      </c>
      <c r="BVI4" s="138" t="s">
        <v>3</v>
      </c>
      <c r="BVJ4" s="138" t="s">
        <v>3</v>
      </c>
      <c r="BVK4" s="138" t="s">
        <v>3</v>
      </c>
      <c r="BVL4" s="138" t="s">
        <v>3</v>
      </c>
      <c r="BVM4" s="138" t="s">
        <v>3</v>
      </c>
      <c r="BVN4" s="138" t="s">
        <v>3</v>
      </c>
      <c r="BVO4" s="138" t="s">
        <v>3</v>
      </c>
      <c r="BVP4" s="138" t="s">
        <v>3</v>
      </c>
      <c r="BVQ4" s="138" t="s">
        <v>3</v>
      </c>
      <c r="BVR4" s="138" t="s">
        <v>3</v>
      </c>
      <c r="BVS4" s="138" t="s">
        <v>3</v>
      </c>
      <c r="BVT4" s="138" t="s">
        <v>3</v>
      </c>
      <c r="BVU4" s="138" t="s">
        <v>3</v>
      </c>
      <c r="BVV4" s="138" t="s">
        <v>3</v>
      </c>
      <c r="BVW4" s="138" t="s">
        <v>3</v>
      </c>
      <c r="BVX4" s="138" t="s">
        <v>3</v>
      </c>
      <c r="BVY4" s="138" t="s">
        <v>3</v>
      </c>
      <c r="BVZ4" s="138" t="s">
        <v>3</v>
      </c>
      <c r="BWA4" s="138" t="s">
        <v>3</v>
      </c>
      <c r="BWB4" s="138" t="s">
        <v>3</v>
      </c>
      <c r="BWC4" s="138" t="s">
        <v>3</v>
      </c>
      <c r="BWD4" s="138" t="s">
        <v>3</v>
      </c>
      <c r="BWE4" s="138" t="s">
        <v>3</v>
      </c>
      <c r="BWF4" s="138" t="s">
        <v>3</v>
      </c>
      <c r="BWG4" s="138" t="s">
        <v>3</v>
      </c>
      <c r="BWH4" s="138" t="s">
        <v>3</v>
      </c>
      <c r="BWI4" s="138" t="s">
        <v>3</v>
      </c>
      <c r="BWJ4" s="138" t="s">
        <v>3</v>
      </c>
      <c r="BWK4" s="138" t="s">
        <v>3</v>
      </c>
      <c r="BWL4" s="138" t="s">
        <v>3</v>
      </c>
      <c r="BWM4" s="138" t="s">
        <v>3</v>
      </c>
      <c r="BWN4" s="138" t="s">
        <v>3</v>
      </c>
      <c r="BWO4" s="138" t="s">
        <v>3</v>
      </c>
      <c r="BWP4" s="138" t="s">
        <v>3</v>
      </c>
      <c r="BWQ4" s="138" t="s">
        <v>3</v>
      </c>
      <c r="BWR4" s="138" t="s">
        <v>3</v>
      </c>
      <c r="BWS4" s="138" t="s">
        <v>3</v>
      </c>
      <c r="BWT4" s="138" t="s">
        <v>3</v>
      </c>
      <c r="BWU4" s="138" t="s">
        <v>3</v>
      </c>
      <c r="BWV4" s="138" t="s">
        <v>3</v>
      </c>
      <c r="BWW4" s="138" t="s">
        <v>3</v>
      </c>
      <c r="BWX4" s="138" t="s">
        <v>3</v>
      </c>
      <c r="BWY4" s="138" t="s">
        <v>3</v>
      </c>
      <c r="BWZ4" s="138" t="s">
        <v>3</v>
      </c>
      <c r="BXA4" s="138" t="s">
        <v>3</v>
      </c>
      <c r="BXB4" s="138" t="s">
        <v>3</v>
      </c>
      <c r="BXC4" s="138" t="s">
        <v>3</v>
      </c>
      <c r="BXD4" s="138" t="s">
        <v>3</v>
      </c>
      <c r="BXE4" s="138" t="s">
        <v>3</v>
      </c>
      <c r="BXF4" s="138" t="s">
        <v>3</v>
      </c>
      <c r="BXG4" s="138" t="s">
        <v>3</v>
      </c>
      <c r="BXH4" s="138" t="s">
        <v>3</v>
      </c>
      <c r="BXI4" s="138" t="s">
        <v>3</v>
      </c>
      <c r="BXJ4" s="138" t="s">
        <v>3</v>
      </c>
      <c r="BXK4" s="138" t="s">
        <v>3</v>
      </c>
      <c r="BXL4" s="138" t="s">
        <v>3</v>
      </c>
      <c r="BXM4" s="138" t="s">
        <v>3</v>
      </c>
      <c r="BXN4" s="138" t="s">
        <v>3</v>
      </c>
      <c r="BXO4" s="138" t="s">
        <v>3</v>
      </c>
      <c r="BXP4" s="138" t="s">
        <v>3</v>
      </c>
      <c r="BXQ4" s="138" t="s">
        <v>3</v>
      </c>
      <c r="BXR4" s="138" t="s">
        <v>3</v>
      </c>
      <c r="BXS4" s="138" t="s">
        <v>3</v>
      </c>
      <c r="BXT4" s="138" t="s">
        <v>3</v>
      </c>
      <c r="BXU4" s="138" t="s">
        <v>3</v>
      </c>
      <c r="BXV4" s="138" t="s">
        <v>3</v>
      </c>
      <c r="BXW4" s="138" t="s">
        <v>3</v>
      </c>
      <c r="BXX4" s="138" t="s">
        <v>3</v>
      </c>
      <c r="BXY4" s="138" t="s">
        <v>3</v>
      </c>
      <c r="BXZ4" s="138" t="s">
        <v>3</v>
      </c>
      <c r="BYA4" s="138" t="s">
        <v>3</v>
      </c>
      <c r="BYB4" s="138" t="s">
        <v>3</v>
      </c>
      <c r="BYC4" s="138" t="s">
        <v>3</v>
      </c>
      <c r="BYD4" s="138" t="s">
        <v>3</v>
      </c>
      <c r="BYE4" s="138" t="s">
        <v>3</v>
      </c>
      <c r="BYF4" s="138" t="s">
        <v>3</v>
      </c>
      <c r="BYG4" s="138" t="s">
        <v>3</v>
      </c>
      <c r="BYH4" s="138" t="s">
        <v>3</v>
      </c>
      <c r="BYI4" s="138" t="s">
        <v>3</v>
      </c>
      <c r="BYJ4" s="138" t="s">
        <v>3</v>
      </c>
      <c r="BYK4" s="138" t="s">
        <v>3</v>
      </c>
      <c r="BYL4" s="138" t="s">
        <v>3</v>
      </c>
      <c r="BYM4" s="138" t="s">
        <v>3</v>
      </c>
      <c r="BYN4" s="138" t="s">
        <v>3</v>
      </c>
      <c r="BYO4" s="138" t="s">
        <v>3</v>
      </c>
      <c r="BYP4" s="138" t="s">
        <v>3</v>
      </c>
      <c r="BYQ4" s="138" t="s">
        <v>3</v>
      </c>
      <c r="BYR4" s="138" t="s">
        <v>3</v>
      </c>
      <c r="BYS4" s="138" t="s">
        <v>3</v>
      </c>
      <c r="BYT4" s="138" t="s">
        <v>3</v>
      </c>
      <c r="BYU4" s="138" t="s">
        <v>3</v>
      </c>
      <c r="BYV4" s="138" t="s">
        <v>3</v>
      </c>
      <c r="BYW4" s="138" t="s">
        <v>3</v>
      </c>
      <c r="BYX4" s="138" t="s">
        <v>3</v>
      </c>
      <c r="BYY4" s="138" t="s">
        <v>3</v>
      </c>
      <c r="BYZ4" s="138" t="s">
        <v>3</v>
      </c>
      <c r="BZA4" s="138" t="s">
        <v>3</v>
      </c>
      <c r="BZB4" s="138" t="s">
        <v>3</v>
      </c>
      <c r="BZC4" s="138" t="s">
        <v>3</v>
      </c>
      <c r="BZD4" s="138" t="s">
        <v>3</v>
      </c>
      <c r="BZE4" s="138" t="s">
        <v>3</v>
      </c>
      <c r="BZF4" s="138" t="s">
        <v>3</v>
      </c>
      <c r="BZG4" s="138" t="s">
        <v>3</v>
      </c>
      <c r="BZH4" s="138" t="s">
        <v>3</v>
      </c>
      <c r="BZI4" s="138" t="s">
        <v>3</v>
      </c>
      <c r="BZJ4" s="138" t="s">
        <v>3</v>
      </c>
      <c r="BZK4" s="138" t="s">
        <v>3</v>
      </c>
      <c r="BZL4" s="138" t="s">
        <v>3</v>
      </c>
      <c r="BZM4" s="138" t="s">
        <v>3</v>
      </c>
      <c r="BZN4" s="138" t="s">
        <v>3</v>
      </c>
      <c r="BZO4" s="138" t="s">
        <v>3</v>
      </c>
      <c r="BZP4" s="138" t="s">
        <v>3</v>
      </c>
      <c r="BZQ4" s="138" t="s">
        <v>3</v>
      </c>
      <c r="BZR4" s="138" t="s">
        <v>3</v>
      </c>
      <c r="BZS4" s="138" t="s">
        <v>3</v>
      </c>
      <c r="BZT4" s="138" t="s">
        <v>3</v>
      </c>
      <c r="BZU4" s="138" t="s">
        <v>3</v>
      </c>
      <c r="BZV4" s="138" t="s">
        <v>3</v>
      </c>
      <c r="BZW4" s="138" t="s">
        <v>3</v>
      </c>
      <c r="BZX4" s="138" t="s">
        <v>3</v>
      </c>
      <c r="BZY4" s="138" t="s">
        <v>3</v>
      </c>
      <c r="BZZ4" s="138" t="s">
        <v>3</v>
      </c>
      <c r="CAA4" s="138" t="s">
        <v>3</v>
      </c>
      <c r="CAB4" s="138" t="s">
        <v>3</v>
      </c>
      <c r="CAC4" s="138" t="s">
        <v>3</v>
      </c>
      <c r="CAD4" s="138" t="s">
        <v>3</v>
      </c>
      <c r="CAE4" s="138" t="s">
        <v>3</v>
      </c>
      <c r="CAF4" s="138" t="s">
        <v>3</v>
      </c>
      <c r="CAG4" s="138" t="s">
        <v>3</v>
      </c>
      <c r="CAH4" s="138" t="s">
        <v>3</v>
      </c>
      <c r="CAI4" s="138" t="s">
        <v>3</v>
      </c>
      <c r="CAJ4" s="138" t="s">
        <v>3</v>
      </c>
      <c r="CAK4" s="138" t="s">
        <v>3</v>
      </c>
      <c r="CAL4" s="138" t="s">
        <v>3</v>
      </c>
      <c r="CAM4" s="138" t="s">
        <v>3</v>
      </c>
      <c r="CAN4" s="138" t="s">
        <v>3</v>
      </c>
      <c r="CAO4" s="138" t="s">
        <v>3</v>
      </c>
      <c r="CAP4" s="138" t="s">
        <v>3</v>
      </c>
      <c r="CAQ4" s="138" t="s">
        <v>3</v>
      </c>
      <c r="CAR4" s="138" t="s">
        <v>3</v>
      </c>
      <c r="CAS4" s="138" t="s">
        <v>3</v>
      </c>
      <c r="CAT4" s="138" t="s">
        <v>3</v>
      </c>
      <c r="CAU4" s="138" t="s">
        <v>3</v>
      </c>
      <c r="CAV4" s="138" t="s">
        <v>3</v>
      </c>
      <c r="CAW4" s="138" t="s">
        <v>3</v>
      </c>
      <c r="CAX4" s="138" t="s">
        <v>3</v>
      </c>
      <c r="CAY4" s="138" t="s">
        <v>3</v>
      </c>
      <c r="CAZ4" s="138" t="s">
        <v>3</v>
      </c>
      <c r="CBA4" s="138" t="s">
        <v>3</v>
      </c>
      <c r="CBB4" s="138" t="s">
        <v>3</v>
      </c>
      <c r="CBC4" s="138" t="s">
        <v>3</v>
      </c>
      <c r="CBD4" s="138" t="s">
        <v>3</v>
      </c>
      <c r="CBE4" s="138" t="s">
        <v>3</v>
      </c>
      <c r="CBF4" s="138" t="s">
        <v>3</v>
      </c>
      <c r="CBG4" s="138" t="s">
        <v>3</v>
      </c>
      <c r="CBH4" s="138" t="s">
        <v>3</v>
      </c>
      <c r="CBI4" s="138" t="s">
        <v>3</v>
      </c>
      <c r="CBJ4" s="138" t="s">
        <v>3</v>
      </c>
      <c r="CBK4" s="138" t="s">
        <v>3</v>
      </c>
      <c r="CBL4" s="138" t="s">
        <v>3</v>
      </c>
      <c r="CBM4" s="138" t="s">
        <v>3</v>
      </c>
      <c r="CBN4" s="138" t="s">
        <v>3</v>
      </c>
      <c r="CBO4" s="138" t="s">
        <v>3</v>
      </c>
      <c r="CBP4" s="138" t="s">
        <v>3</v>
      </c>
      <c r="CBQ4" s="138" t="s">
        <v>3</v>
      </c>
      <c r="CBR4" s="138" t="s">
        <v>3</v>
      </c>
      <c r="CBS4" s="138" t="s">
        <v>3</v>
      </c>
      <c r="CBT4" s="138" t="s">
        <v>3</v>
      </c>
      <c r="CBU4" s="138" t="s">
        <v>3</v>
      </c>
      <c r="CBV4" s="138" t="s">
        <v>3</v>
      </c>
      <c r="CBW4" s="138" t="s">
        <v>3</v>
      </c>
      <c r="CBX4" s="138" t="s">
        <v>3</v>
      </c>
      <c r="CBY4" s="138" t="s">
        <v>3</v>
      </c>
      <c r="CBZ4" s="138" t="s">
        <v>3</v>
      </c>
      <c r="CCA4" s="138" t="s">
        <v>3</v>
      </c>
      <c r="CCB4" s="138" t="s">
        <v>3</v>
      </c>
      <c r="CCC4" s="138" t="s">
        <v>3</v>
      </c>
      <c r="CCD4" s="138" t="s">
        <v>3</v>
      </c>
      <c r="CCE4" s="138" t="s">
        <v>3</v>
      </c>
      <c r="CCF4" s="138" t="s">
        <v>3</v>
      </c>
      <c r="CCG4" s="138" t="s">
        <v>3</v>
      </c>
      <c r="CCH4" s="138" t="s">
        <v>3</v>
      </c>
      <c r="CCI4" s="138" t="s">
        <v>3</v>
      </c>
      <c r="CCJ4" s="138" t="s">
        <v>3</v>
      </c>
      <c r="CCK4" s="138" t="s">
        <v>3</v>
      </c>
      <c r="CCL4" s="138" t="s">
        <v>3</v>
      </c>
      <c r="CCM4" s="138" t="s">
        <v>3</v>
      </c>
      <c r="CCN4" s="138" t="s">
        <v>3</v>
      </c>
      <c r="CCO4" s="138" t="s">
        <v>3</v>
      </c>
      <c r="CCP4" s="138" t="s">
        <v>3</v>
      </c>
      <c r="CCQ4" s="138" t="s">
        <v>3</v>
      </c>
      <c r="CCR4" s="138" t="s">
        <v>3</v>
      </c>
      <c r="CCS4" s="138" t="s">
        <v>3</v>
      </c>
      <c r="CCT4" s="138" t="s">
        <v>3</v>
      </c>
      <c r="CCU4" s="138" t="s">
        <v>3</v>
      </c>
      <c r="CCV4" s="138" t="s">
        <v>3</v>
      </c>
      <c r="CCW4" s="138" t="s">
        <v>3</v>
      </c>
      <c r="CCX4" s="138" t="s">
        <v>3</v>
      </c>
      <c r="CCY4" s="138" t="s">
        <v>3</v>
      </c>
      <c r="CCZ4" s="138" t="s">
        <v>3</v>
      </c>
      <c r="CDA4" s="138" t="s">
        <v>3</v>
      </c>
      <c r="CDB4" s="138" t="s">
        <v>3</v>
      </c>
      <c r="CDC4" s="138" t="s">
        <v>3</v>
      </c>
      <c r="CDD4" s="138" t="s">
        <v>3</v>
      </c>
      <c r="CDE4" s="138" t="s">
        <v>3</v>
      </c>
      <c r="CDF4" s="138" t="s">
        <v>3</v>
      </c>
      <c r="CDG4" s="138" t="s">
        <v>3</v>
      </c>
      <c r="CDH4" s="138" t="s">
        <v>3</v>
      </c>
      <c r="CDI4" s="138" t="s">
        <v>3</v>
      </c>
      <c r="CDJ4" s="138" t="s">
        <v>3</v>
      </c>
      <c r="CDK4" s="138" t="s">
        <v>3</v>
      </c>
      <c r="CDL4" s="138" t="s">
        <v>3</v>
      </c>
      <c r="CDM4" s="138" t="s">
        <v>3</v>
      </c>
      <c r="CDN4" s="138" t="s">
        <v>3</v>
      </c>
      <c r="CDO4" s="138" t="s">
        <v>3</v>
      </c>
      <c r="CDP4" s="138" t="s">
        <v>3</v>
      </c>
      <c r="CDQ4" s="138" t="s">
        <v>3</v>
      </c>
      <c r="CDR4" s="138" t="s">
        <v>3</v>
      </c>
      <c r="CDS4" s="138" t="s">
        <v>3</v>
      </c>
      <c r="CDT4" s="138" t="s">
        <v>3</v>
      </c>
      <c r="CDU4" s="138" t="s">
        <v>3</v>
      </c>
      <c r="CDV4" s="138" t="s">
        <v>3</v>
      </c>
      <c r="CDW4" s="138" t="s">
        <v>3</v>
      </c>
      <c r="CDX4" s="138" t="s">
        <v>3</v>
      </c>
      <c r="CDY4" s="138" t="s">
        <v>3</v>
      </c>
      <c r="CDZ4" s="138" t="s">
        <v>3</v>
      </c>
      <c r="CEA4" s="138" t="s">
        <v>3</v>
      </c>
      <c r="CEB4" s="138" t="s">
        <v>3</v>
      </c>
      <c r="CEC4" s="138" t="s">
        <v>3</v>
      </c>
      <c r="CED4" s="138" t="s">
        <v>3</v>
      </c>
      <c r="CEE4" s="138" t="s">
        <v>3</v>
      </c>
      <c r="CEF4" s="138" t="s">
        <v>3</v>
      </c>
      <c r="CEG4" s="138" t="s">
        <v>3</v>
      </c>
      <c r="CEH4" s="138" t="s">
        <v>3</v>
      </c>
      <c r="CEI4" s="138" t="s">
        <v>3</v>
      </c>
      <c r="CEJ4" s="138" t="s">
        <v>3</v>
      </c>
      <c r="CEK4" s="138" t="s">
        <v>3</v>
      </c>
      <c r="CEL4" s="138" t="s">
        <v>3</v>
      </c>
      <c r="CEM4" s="138" t="s">
        <v>3</v>
      </c>
      <c r="CEN4" s="138" t="s">
        <v>3</v>
      </c>
      <c r="CEO4" s="138" t="s">
        <v>3</v>
      </c>
      <c r="CEP4" s="138" t="s">
        <v>3</v>
      </c>
      <c r="CEQ4" s="138" t="s">
        <v>3</v>
      </c>
      <c r="CER4" s="138" t="s">
        <v>3</v>
      </c>
      <c r="CES4" s="138" t="s">
        <v>3</v>
      </c>
      <c r="CET4" s="138" t="s">
        <v>3</v>
      </c>
      <c r="CEU4" s="138" t="s">
        <v>3</v>
      </c>
      <c r="CEV4" s="138" t="s">
        <v>3</v>
      </c>
      <c r="CEW4" s="138" t="s">
        <v>3</v>
      </c>
      <c r="CEX4" s="138" t="s">
        <v>3</v>
      </c>
      <c r="CEY4" s="138" t="s">
        <v>3</v>
      </c>
      <c r="CEZ4" s="138" t="s">
        <v>3</v>
      </c>
      <c r="CFA4" s="138" t="s">
        <v>3</v>
      </c>
      <c r="CFB4" s="138" t="s">
        <v>3</v>
      </c>
      <c r="CFC4" s="138" t="s">
        <v>3</v>
      </c>
      <c r="CFD4" s="138" t="s">
        <v>3</v>
      </c>
      <c r="CFE4" s="138" t="s">
        <v>3</v>
      </c>
      <c r="CFF4" s="138" t="s">
        <v>3</v>
      </c>
      <c r="CFG4" s="138" t="s">
        <v>3</v>
      </c>
      <c r="CFH4" s="138" t="s">
        <v>3</v>
      </c>
      <c r="CFI4" s="138" t="s">
        <v>3</v>
      </c>
      <c r="CFJ4" s="138" t="s">
        <v>3</v>
      </c>
      <c r="CFK4" s="138" t="s">
        <v>3</v>
      </c>
      <c r="CFL4" s="138" t="s">
        <v>3</v>
      </c>
      <c r="CFM4" s="138" t="s">
        <v>3</v>
      </c>
      <c r="CFN4" s="138" t="s">
        <v>3</v>
      </c>
      <c r="CFO4" s="138" t="s">
        <v>3</v>
      </c>
      <c r="CFP4" s="138" t="s">
        <v>3</v>
      </c>
      <c r="CFQ4" s="138" t="s">
        <v>3</v>
      </c>
      <c r="CFR4" s="138" t="s">
        <v>3</v>
      </c>
      <c r="CFS4" s="138" t="s">
        <v>3</v>
      </c>
      <c r="CFT4" s="138" t="s">
        <v>3</v>
      </c>
      <c r="CFU4" s="138" t="s">
        <v>3</v>
      </c>
      <c r="CFV4" s="138" t="s">
        <v>3</v>
      </c>
      <c r="CFW4" s="138" t="s">
        <v>3</v>
      </c>
      <c r="CFX4" s="138" t="s">
        <v>3</v>
      </c>
      <c r="CFY4" s="138" t="s">
        <v>3</v>
      </c>
      <c r="CFZ4" s="138" t="s">
        <v>3</v>
      </c>
      <c r="CGA4" s="138" t="s">
        <v>3</v>
      </c>
      <c r="CGB4" s="138" t="s">
        <v>3</v>
      </c>
      <c r="CGC4" s="138" t="s">
        <v>3</v>
      </c>
      <c r="CGD4" s="138" t="s">
        <v>3</v>
      </c>
      <c r="CGE4" s="138" t="s">
        <v>3</v>
      </c>
      <c r="CGF4" s="138" t="s">
        <v>3</v>
      </c>
      <c r="CGG4" s="138" t="s">
        <v>3</v>
      </c>
      <c r="CGH4" s="138" t="s">
        <v>3</v>
      </c>
      <c r="CGI4" s="138" t="s">
        <v>3</v>
      </c>
      <c r="CGJ4" s="138" t="s">
        <v>3</v>
      </c>
      <c r="CGK4" s="138" t="s">
        <v>3</v>
      </c>
      <c r="CGL4" s="138" t="s">
        <v>3</v>
      </c>
      <c r="CGM4" s="138" t="s">
        <v>3</v>
      </c>
      <c r="CGN4" s="138" t="s">
        <v>3</v>
      </c>
      <c r="CGO4" s="138" t="s">
        <v>3</v>
      </c>
      <c r="CGP4" s="138" t="s">
        <v>3</v>
      </c>
      <c r="CGQ4" s="138" t="s">
        <v>3</v>
      </c>
      <c r="CGR4" s="138" t="s">
        <v>3</v>
      </c>
      <c r="CGS4" s="138" t="s">
        <v>3</v>
      </c>
      <c r="CGT4" s="138" t="s">
        <v>3</v>
      </c>
      <c r="CGU4" s="138" t="s">
        <v>3</v>
      </c>
      <c r="CGV4" s="138" t="s">
        <v>3</v>
      </c>
      <c r="CGW4" s="138" t="s">
        <v>3</v>
      </c>
      <c r="CGX4" s="138" t="s">
        <v>3</v>
      </c>
      <c r="CGY4" s="138" t="s">
        <v>3</v>
      </c>
      <c r="CGZ4" s="138" t="s">
        <v>3</v>
      </c>
      <c r="CHA4" s="138" t="s">
        <v>3</v>
      </c>
      <c r="CHB4" s="138" t="s">
        <v>3</v>
      </c>
      <c r="CHC4" s="138" t="s">
        <v>3</v>
      </c>
      <c r="CHD4" s="138" t="s">
        <v>3</v>
      </c>
      <c r="CHE4" s="138" t="s">
        <v>3</v>
      </c>
      <c r="CHF4" s="138" t="s">
        <v>3</v>
      </c>
      <c r="CHG4" s="138" t="s">
        <v>3</v>
      </c>
      <c r="CHH4" s="138" t="s">
        <v>3</v>
      </c>
      <c r="CHI4" s="138" t="s">
        <v>3</v>
      </c>
      <c r="CHJ4" s="138" t="s">
        <v>3</v>
      </c>
      <c r="CHK4" s="138" t="s">
        <v>3</v>
      </c>
      <c r="CHL4" s="138" t="s">
        <v>3</v>
      </c>
      <c r="CHM4" s="138" t="s">
        <v>3</v>
      </c>
      <c r="CHN4" s="138" t="s">
        <v>3</v>
      </c>
      <c r="CHO4" s="138" t="s">
        <v>3</v>
      </c>
      <c r="CHP4" s="138" t="s">
        <v>3</v>
      </c>
      <c r="CHQ4" s="138" t="s">
        <v>3</v>
      </c>
      <c r="CHR4" s="138" t="s">
        <v>3</v>
      </c>
      <c r="CHS4" s="138" t="s">
        <v>3</v>
      </c>
      <c r="CHT4" s="138" t="s">
        <v>3</v>
      </c>
      <c r="CHU4" s="138" t="s">
        <v>3</v>
      </c>
      <c r="CHV4" s="138" t="s">
        <v>3</v>
      </c>
      <c r="CHW4" s="138" t="s">
        <v>3</v>
      </c>
      <c r="CHX4" s="138" t="s">
        <v>3</v>
      </c>
      <c r="CHY4" s="138" t="s">
        <v>3</v>
      </c>
      <c r="CHZ4" s="138" t="s">
        <v>3</v>
      </c>
      <c r="CIA4" s="138" t="s">
        <v>3</v>
      </c>
      <c r="CIB4" s="138" t="s">
        <v>3</v>
      </c>
      <c r="CIC4" s="138" t="s">
        <v>3</v>
      </c>
      <c r="CID4" s="138" t="s">
        <v>3</v>
      </c>
      <c r="CIE4" s="138" t="s">
        <v>3</v>
      </c>
      <c r="CIF4" s="138" t="s">
        <v>3</v>
      </c>
      <c r="CIG4" s="138" t="s">
        <v>3</v>
      </c>
      <c r="CIH4" s="138" t="s">
        <v>3</v>
      </c>
      <c r="CII4" s="138" t="s">
        <v>3</v>
      </c>
      <c r="CIJ4" s="138" t="s">
        <v>3</v>
      </c>
      <c r="CIK4" s="138" t="s">
        <v>3</v>
      </c>
      <c r="CIL4" s="138" t="s">
        <v>3</v>
      </c>
      <c r="CIM4" s="138" t="s">
        <v>3</v>
      </c>
      <c r="CIN4" s="138" t="s">
        <v>3</v>
      </c>
      <c r="CIO4" s="138" t="s">
        <v>3</v>
      </c>
      <c r="CIP4" s="138" t="s">
        <v>3</v>
      </c>
      <c r="CIQ4" s="138" t="s">
        <v>3</v>
      </c>
      <c r="CIR4" s="138" t="s">
        <v>3</v>
      </c>
      <c r="CIS4" s="138" t="s">
        <v>3</v>
      </c>
      <c r="CIT4" s="138" t="s">
        <v>3</v>
      </c>
      <c r="CIU4" s="138" t="s">
        <v>3</v>
      </c>
      <c r="CIV4" s="138" t="s">
        <v>3</v>
      </c>
      <c r="CIW4" s="138" t="s">
        <v>3</v>
      </c>
      <c r="CIX4" s="138" t="s">
        <v>3</v>
      </c>
      <c r="CIY4" s="138" t="s">
        <v>3</v>
      </c>
      <c r="CIZ4" s="138" t="s">
        <v>3</v>
      </c>
      <c r="CJA4" s="138" t="s">
        <v>3</v>
      </c>
      <c r="CJB4" s="138" t="s">
        <v>3</v>
      </c>
      <c r="CJC4" s="138" t="s">
        <v>3</v>
      </c>
      <c r="CJD4" s="138" t="s">
        <v>3</v>
      </c>
      <c r="CJE4" s="138" t="s">
        <v>3</v>
      </c>
      <c r="CJF4" s="138" t="s">
        <v>3</v>
      </c>
      <c r="CJG4" s="138" t="s">
        <v>3</v>
      </c>
      <c r="CJH4" s="138" t="s">
        <v>3</v>
      </c>
      <c r="CJI4" s="138" t="s">
        <v>3</v>
      </c>
      <c r="CJJ4" s="138" t="s">
        <v>3</v>
      </c>
      <c r="CJK4" s="138" t="s">
        <v>3</v>
      </c>
      <c r="CJL4" s="138" t="s">
        <v>3</v>
      </c>
      <c r="CJM4" s="138" t="s">
        <v>3</v>
      </c>
      <c r="CJN4" s="138" t="s">
        <v>3</v>
      </c>
      <c r="CJO4" s="138" t="s">
        <v>3</v>
      </c>
      <c r="CJP4" s="138" t="s">
        <v>3</v>
      </c>
      <c r="CJQ4" s="138" t="s">
        <v>3</v>
      </c>
      <c r="CJR4" s="138" t="s">
        <v>3</v>
      </c>
      <c r="CJS4" s="138" t="s">
        <v>3</v>
      </c>
      <c r="CJT4" s="138" t="s">
        <v>3</v>
      </c>
      <c r="CJU4" s="138" t="s">
        <v>3</v>
      </c>
      <c r="CJV4" s="138" t="s">
        <v>3</v>
      </c>
      <c r="CJW4" s="138" t="s">
        <v>3</v>
      </c>
      <c r="CJX4" s="138" t="s">
        <v>3</v>
      </c>
      <c r="CJY4" s="138" t="s">
        <v>3</v>
      </c>
      <c r="CJZ4" s="138" t="s">
        <v>3</v>
      </c>
      <c r="CKA4" s="138" t="s">
        <v>3</v>
      </c>
      <c r="CKB4" s="138" t="s">
        <v>3</v>
      </c>
      <c r="CKC4" s="138" t="s">
        <v>3</v>
      </c>
      <c r="CKD4" s="138" t="s">
        <v>3</v>
      </c>
      <c r="CKE4" s="138" t="s">
        <v>3</v>
      </c>
      <c r="CKF4" s="138" t="s">
        <v>3</v>
      </c>
      <c r="CKG4" s="138" t="s">
        <v>3</v>
      </c>
      <c r="CKH4" s="138" t="s">
        <v>3</v>
      </c>
      <c r="CKI4" s="138" t="s">
        <v>3</v>
      </c>
      <c r="CKJ4" s="138" t="s">
        <v>3</v>
      </c>
      <c r="CKK4" s="138" t="s">
        <v>3</v>
      </c>
      <c r="CKL4" s="138" t="s">
        <v>3</v>
      </c>
      <c r="CKM4" s="138" t="s">
        <v>3</v>
      </c>
      <c r="CKN4" s="138" t="s">
        <v>3</v>
      </c>
      <c r="CKO4" s="138" t="s">
        <v>3</v>
      </c>
      <c r="CKP4" s="138" t="s">
        <v>3</v>
      </c>
      <c r="CKQ4" s="138" t="s">
        <v>3</v>
      </c>
      <c r="CKR4" s="138" t="s">
        <v>3</v>
      </c>
      <c r="CKS4" s="138" t="s">
        <v>3</v>
      </c>
      <c r="CKT4" s="138" t="s">
        <v>3</v>
      </c>
      <c r="CKU4" s="138" t="s">
        <v>3</v>
      </c>
      <c r="CKV4" s="138" t="s">
        <v>3</v>
      </c>
      <c r="CKW4" s="138" t="s">
        <v>3</v>
      </c>
      <c r="CKX4" s="138" t="s">
        <v>3</v>
      </c>
      <c r="CKY4" s="138" t="s">
        <v>3</v>
      </c>
      <c r="CKZ4" s="138" t="s">
        <v>3</v>
      </c>
      <c r="CLA4" s="138" t="s">
        <v>3</v>
      </c>
      <c r="CLB4" s="138" t="s">
        <v>3</v>
      </c>
      <c r="CLC4" s="138" t="s">
        <v>3</v>
      </c>
      <c r="CLD4" s="138" t="s">
        <v>3</v>
      </c>
      <c r="CLE4" s="138" t="s">
        <v>3</v>
      </c>
      <c r="CLF4" s="138" t="s">
        <v>3</v>
      </c>
      <c r="CLG4" s="138" t="s">
        <v>3</v>
      </c>
      <c r="CLH4" s="138" t="s">
        <v>3</v>
      </c>
      <c r="CLI4" s="138" t="s">
        <v>3</v>
      </c>
      <c r="CLJ4" s="138" t="s">
        <v>3</v>
      </c>
      <c r="CLK4" s="138" t="s">
        <v>3</v>
      </c>
      <c r="CLL4" s="138" t="s">
        <v>3</v>
      </c>
      <c r="CLM4" s="138" t="s">
        <v>3</v>
      </c>
      <c r="CLN4" s="138" t="s">
        <v>3</v>
      </c>
      <c r="CLO4" s="138" t="s">
        <v>3</v>
      </c>
      <c r="CLP4" s="138" t="s">
        <v>3</v>
      </c>
      <c r="CLQ4" s="138" t="s">
        <v>3</v>
      </c>
      <c r="CLR4" s="138" t="s">
        <v>3</v>
      </c>
      <c r="CLS4" s="138" t="s">
        <v>3</v>
      </c>
      <c r="CLT4" s="138" t="s">
        <v>3</v>
      </c>
      <c r="CLU4" s="138" t="s">
        <v>3</v>
      </c>
      <c r="CLV4" s="138" t="s">
        <v>3</v>
      </c>
      <c r="CLW4" s="138" t="s">
        <v>3</v>
      </c>
      <c r="CLX4" s="138" t="s">
        <v>3</v>
      </c>
      <c r="CLY4" s="138" t="s">
        <v>3</v>
      </c>
      <c r="CLZ4" s="138" t="s">
        <v>3</v>
      </c>
      <c r="CMA4" s="138" t="s">
        <v>3</v>
      </c>
      <c r="CMB4" s="138" t="s">
        <v>3</v>
      </c>
      <c r="CMC4" s="138" t="s">
        <v>3</v>
      </c>
      <c r="CMD4" s="138" t="s">
        <v>3</v>
      </c>
      <c r="CME4" s="138" t="s">
        <v>3</v>
      </c>
      <c r="CMF4" s="138" t="s">
        <v>3</v>
      </c>
      <c r="CMG4" s="138" t="s">
        <v>3</v>
      </c>
      <c r="CMH4" s="138" t="s">
        <v>3</v>
      </c>
      <c r="CMI4" s="138" t="s">
        <v>3</v>
      </c>
      <c r="CMJ4" s="138" t="s">
        <v>3</v>
      </c>
      <c r="CMK4" s="138" t="s">
        <v>3</v>
      </c>
      <c r="CML4" s="138" t="s">
        <v>3</v>
      </c>
      <c r="CMM4" s="138" t="s">
        <v>3</v>
      </c>
      <c r="CMN4" s="138" t="s">
        <v>3</v>
      </c>
      <c r="CMO4" s="138" t="s">
        <v>3</v>
      </c>
      <c r="CMP4" s="138" t="s">
        <v>3</v>
      </c>
      <c r="CMQ4" s="138" t="s">
        <v>3</v>
      </c>
      <c r="CMR4" s="138" t="s">
        <v>3</v>
      </c>
      <c r="CMS4" s="138" t="s">
        <v>3</v>
      </c>
      <c r="CMT4" s="138" t="s">
        <v>3</v>
      </c>
      <c r="CMU4" s="138" t="s">
        <v>3</v>
      </c>
      <c r="CMV4" s="138" t="s">
        <v>3</v>
      </c>
      <c r="CMW4" s="138" t="s">
        <v>3</v>
      </c>
      <c r="CMX4" s="138" t="s">
        <v>3</v>
      </c>
      <c r="CMY4" s="138" t="s">
        <v>3</v>
      </c>
      <c r="CMZ4" s="138" t="s">
        <v>3</v>
      </c>
      <c r="CNA4" s="138" t="s">
        <v>3</v>
      </c>
      <c r="CNB4" s="138" t="s">
        <v>3</v>
      </c>
      <c r="CNC4" s="138" t="s">
        <v>3</v>
      </c>
      <c r="CND4" s="138" t="s">
        <v>3</v>
      </c>
      <c r="CNE4" s="138" t="s">
        <v>3</v>
      </c>
      <c r="CNF4" s="138" t="s">
        <v>3</v>
      </c>
      <c r="CNG4" s="138" t="s">
        <v>3</v>
      </c>
      <c r="CNH4" s="138" t="s">
        <v>3</v>
      </c>
      <c r="CNI4" s="138" t="s">
        <v>3</v>
      </c>
      <c r="CNJ4" s="138" t="s">
        <v>3</v>
      </c>
      <c r="CNK4" s="138" t="s">
        <v>3</v>
      </c>
      <c r="CNL4" s="138" t="s">
        <v>3</v>
      </c>
      <c r="CNM4" s="138" t="s">
        <v>3</v>
      </c>
      <c r="CNN4" s="138" t="s">
        <v>3</v>
      </c>
      <c r="CNO4" s="138" t="s">
        <v>3</v>
      </c>
      <c r="CNP4" s="138" t="s">
        <v>3</v>
      </c>
      <c r="CNQ4" s="138" t="s">
        <v>3</v>
      </c>
      <c r="CNR4" s="138" t="s">
        <v>3</v>
      </c>
      <c r="CNS4" s="138" t="s">
        <v>3</v>
      </c>
      <c r="CNT4" s="138" t="s">
        <v>3</v>
      </c>
      <c r="CNU4" s="138" t="s">
        <v>3</v>
      </c>
      <c r="CNV4" s="138" t="s">
        <v>3</v>
      </c>
      <c r="CNW4" s="138" t="s">
        <v>3</v>
      </c>
      <c r="CNX4" s="138" t="s">
        <v>3</v>
      </c>
      <c r="CNY4" s="138" t="s">
        <v>3</v>
      </c>
      <c r="CNZ4" s="138" t="s">
        <v>3</v>
      </c>
      <c r="COA4" s="138" t="s">
        <v>3</v>
      </c>
      <c r="COB4" s="138" t="s">
        <v>3</v>
      </c>
      <c r="COC4" s="138" t="s">
        <v>3</v>
      </c>
      <c r="COD4" s="138" t="s">
        <v>3</v>
      </c>
      <c r="COE4" s="138" t="s">
        <v>3</v>
      </c>
      <c r="COF4" s="138" t="s">
        <v>3</v>
      </c>
      <c r="COG4" s="138" t="s">
        <v>3</v>
      </c>
      <c r="COH4" s="138" t="s">
        <v>3</v>
      </c>
      <c r="COI4" s="138" t="s">
        <v>3</v>
      </c>
      <c r="COJ4" s="138" t="s">
        <v>3</v>
      </c>
      <c r="COK4" s="138" t="s">
        <v>3</v>
      </c>
      <c r="COL4" s="138" t="s">
        <v>3</v>
      </c>
      <c r="COM4" s="138" t="s">
        <v>3</v>
      </c>
      <c r="CON4" s="138" t="s">
        <v>3</v>
      </c>
      <c r="COO4" s="138" t="s">
        <v>3</v>
      </c>
      <c r="COP4" s="138" t="s">
        <v>3</v>
      </c>
      <c r="COQ4" s="138" t="s">
        <v>3</v>
      </c>
      <c r="COR4" s="138" t="s">
        <v>3</v>
      </c>
      <c r="COS4" s="138" t="s">
        <v>3</v>
      </c>
      <c r="COT4" s="138" t="s">
        <v>3</v>
      </c>
      <c r="COU4" s="138" t="s">
        <v>3</v>
      </c>
      <c r="COV4" s="138" t="s">
        <v>3</v>
      </c>
      <c r="COW4" s="138" t="s">
        <v>3</v>
      </c>
      <c r="COX4" s="138" t="s">
        <v>3</v>
      </c>
      <c r="COY4" s="138" t="s">
        <v>3</v>
      </c>
      <c r="COZ4" s="138" t="s">
        <v>3</v>
      </c>
      <c r="CPA4" s="138" t="s">
        <v>3</v>
      </c>
      <c r="CPB4" s="138" t="s">
        <v>3</v>
      </c>
      <c r="CPC4" s="138" t="s">
        <v>3</v>
      </c>
      <c r="CPD4" s="138" t="s">
        <v>3</v>
      </c>
      <c r="CPE4" s="138" t="s">
        <v>3</v>
      </c>
      <c r="CPF4" s="138" t="s">
        <v>3</v>
      </c>
      <c r="CPG4" s="138" t="s">
        <v>3</v>
      </c>
      <c r="CPH4" s="138" t="s">
        <v>3</v>
      </c>
      <c r="CPI4" s="138" t="s">
        <v>3</v>
      </c>
      <c r="CPJ4" s="138" t="s">
        <v>3</v>
      </c>
      <c r="CPK4" s="138" t="s">
        <v>3</v>
      </c>
      <c r="CPL4" s="138" t="s">
        <v>3</v>
      </c>
      <c r="CPM4" s="138" t="s">
        <v>3</v>
      </c>
      <c r="CPN4" s="138" t="s">
        <v>3</v>
      </c>
      <c r="CPO4" s="138" t="s">
        <v>3</v>
      </c>
      <c r="CPP4" s="138" t="s">
        <v>3</v>
      </c>
      <c r="CPQ4" s="138" t="s">
        <v>3</v>
      </c>
      <c r="CPR4" s="138" t="s">
        <v>3</v>
      </c>
      <c r="CPS4" s="138" t="s">
        <v>3</v>
      </c>
      <c r="CPT4" s="138" t="s">
        <v>3</v>
      </c>
      <c r="CPU4" s="138" t="s">
        <v>3</v>
      </c>
      <c r="CPV4" s="138" t="s">
        <v>3</v>
      </c>
      <c r="CPW4" s="138" t="s">
        <v>3</v>
      </c>
      <c r="CPX4" s="138" t="s">
        <v>3</v>
      </c>
      <c r="CPY4" s="138" t="s">
        <v>3</v>
      </c>
      <c r="CPZ4" s="138" t="s">
        <v>3</v>
      </c>
      <c r="CQA4" s="138" t="s">
        <v>3</v>
      </c>
      <c r="CQB4" s="138" t="s">
        <v>3</v>
      </c>
      <c r="CQC4" s="138" t="s">
        <v>3</v>
      </c>
      <c r="CQD4" s="138" t="s">
        <v>3</v>
      </c>
      <c r="CQE4" s="138" t="s">
        <v>3</v>
      </c>
      <c r="CQF4" s="138" t="s">
        <v>3</v>
      </c>
      <c r="CQG4" s="138" t="s">
        <v>3</v>
      </c>
      <c r="CQH4" s="138" t="s">
        <v>3</v>
      </c>
      <c r="CQI4" s="138" t="s">
        <v>3</v>
      </c>
      <c r="CQJ4" s="138" t="s">
        <v>3</v>
      </c>
      <c r="CQK4" s="138" t="s">
        <v>3</v>
      </c>
      <c r="CQL4" s="138" t="s">
        <v>3</v>
      </c>
      <c r="CQM4" s="138" t="s">
        <v>3</v>
      </c>
      <c r="CQN4" s="138" t="s">
        <v>3</v>
      </c>
      <c r="CQO4" s="138" t="s">
        <v>3</v>
      </c>
      <c r="CQP4" s="138" t="s">
        <v>3</v>
      </c>
      <c r="CQQ4" s="138" t="s">
        <v>3</v>
      </c>
      <c r="CQR4" s="138" t="s">
        <v>3</v>
      </c>
      <c r="CQS4" s="138" t="s">
        <v>3</v>
      </c>
      <c r="CQT4" s="138" t="s">
        <v>3</v>
      </c>
      <c r="CQU4" s="138" t="s">
        <v>3</v>
      </c>
      <c r="CQV4" s="138" t="s">
        <v>3</v>
      </c>
      <c r="CQW4" s="138" t="s">
        <v>3</v>
      </c>
      <c r="CQX4" s="138" t="s">
        <v>3</v>
      </c>
      <c r="CQY4" s="138" t="s">
        <v>3</v>
      </c>
      <c r="CQZ4" s="138" t="s">
        <v>3</v>
      </c>
      <c r="CRA4" s="138" t="s">
        <v>3</v>
      </c>
      <c r="CRB4" s="138" t="s">
        <v>3</v>
      </c>
      <c r="CRC4" s="138" t="s">
        <v>3</v>
      </c>
      <c r="CRD4" s="138" t="s">
        <v>3</v>
      </c>
      <c r="CRE4" s="138" t="s">
        <v>3</v>
      </c>
      <c r="CRF4" s="138" t="s">
        <v>3</v>
      </c>
      <c r="CRG4" s="138" t="s">
        <v>3</v>
      </c>
      <c r="CRH4" s="138" t="s">
        <v>3</v>
      </c>
      <c r="CRI4" s="138" t="s">
        <v>3</v>
      </c>
      <c r="CRJ4" s="138" t="s">
        <v>3</v>
      </c>
      <c r="CRK4" s="138" t="s">
        <v>3</v>
      </c>
      <c r="CRL4" s="138" t="s">
        <v>3</v>
      </c>
      <c r="CRM4" s="138" t="s">
        <v>3</v>
      </c>
      <c r="CRN4" s="138" t="s">
        <v>3</v>
      </c>
      <c r="CRO4" s="138" t="s">
        <v>3</v>
      </c>
      <c r="CRP4" s="138" t="s">
        <v>3</v>
      </c>
      <c r="CRQ4" s="138" t="s">
        <v>3</v>
      </c>
      <c r="CRR4" s="138" t="s">
        <v>3</v>
      </c>
      <c r="CRS4" s="138" t="s">
        <v>3</v>
      </c>
      <c r="CRT4" s="138" t="s">
        <v>3</v>
      </c>
      <c r="CRU4" s="138" t="s">
        <v>3</v>
      </c>
      <c r="CRV4" s="138" t="s">
        <v>3</v>
      </c>
      <c r="CRW4" s="138" t="s">
        <v>3</v>
      </c>
      <c r="CRX4" s="138" t="s">
        <v>3</v>
      </c>
      <c r="CRY4" s="138" t="s">
        <v>3</v>
      </c>
      <c r="CRZ4" s="138" t="s">
        <v>3</v>
      </c>
      <c r="CSA4" s="138" t="s">
        <v>3</v>
      </c>
      <c r="CSB4" s="138" t="s">
        <v>3</v>
      </c>
      <c r="CSC4" s="138" t="s">
        <v>3</v>
      </c>
      <c r="CSD4" s="138" t="s">
        <v>3</v>
      </c>
      <c r="CSE4" s="138" t="s">
        <v>3</v>
      </c>
      <c r="CSF4" s="138" t="s">
        <v>3</v>
      </c>
      <c r="CSG4" s="138" t="s">
        <v>3</v>
      </c>
      <c r="CSH4" s="138" t="s">
        <v>3</v>
      </c>
      <c r="CSI4" s="138" t="s">
        <v>3</v>
      </c>
      <c r="CSJ4" s="138" t="s">
        <v>3</v>
      </c>
      <c r="CSK4" s="138" t="s">
        <v>3</v>
      </c>
      <c r="CSL4" s="138" t="s">
        <v>3</v>
      </c>
      <c r="CSM4" s="138" t="s">
        <v>3</v>
      </c>
      <c r="CSN4" s="138" t="s">
        <v>3</v>
      </c>
      <c r="CSO4" s="138" t="s">
        <v>3</v>
      </c>
      <c r="CSP4" s="138" t="s">
        <v>3</v>
      </c>
      <c r="CSQ4" s="138" t="s">
        <v>3</v>
      </c>
      <c r="CSR4" s="138" t="s">
        <v>3</v>
      </c>
      <c r="CSS4" s="138" t="s">
        <v>3</v>
      </c>
      <c r="CST4" s="138" t="s">
        <v>3</v>
      </c>
      <c r="CSU4" s="138" t="s">
        <v>3</v>
      </c>
      <c r="CSV4" s="138" t="s">
        <v>3</v>
      </c>
      <c r="CSW4" s="138" t="s">
        <v>3</v>
      </c>
      <c r="CSX4" s="138" t="s">
        <v>3</v>
      </c>
      <c r="CSY4" s="138" t="s">
        <v>3</v>
      </c>
      <c r="CSZ4" s="138" t="s">
        <v>3</v>
      </c>
      <c r="CTA4" s="138" t="s">
        <v>3</v>
      </c>
      <c r="CTB4" s="138" t="s">
        <v>3</v>
      </c>
      <c r="CTC4" s="138" t="s">
        <v>3</v>
      </c>
      <c r="CTD4" s="138" t="s">
        <v>3</v>
      </c>
      <c r="CTE4" s="138" t="s">
        <v>3</v>
      </c>
      <c r="CTF4" s="138" t="s">
        <v>3</v>
      </c>
      <c r="CTG4" s="138" t="s">
        <v>3</v>
      </c>
      <c r="CTH4" s="138" t="s">
        <v>3</v>
      </c>
      <c r="CTI4" s="138" t="s">
        <v>3</v>
      </c>
      <c r="CTJ4" s="138" t="s">
        <v>3</v>
      </c>
      <c r="CTK4" s="138" t="s">
        <v>3</v>
      </c>
      <c r="CTL4" s="138" t="s">
        <v>3</v>
      </c>
      <c r="CTM4" s="138" t="s">
        <v>3</v>
      </c>
      <c r="CTN4" s="138" t="s">
        <v>3</v>
      </c>
      <c r="CTO4" s="138" t="s">
        <v>3</v>
      </c>
      <c r="CTP4" s="138" t="s">
        <v>3</v>
      </c>
      <c r="CTQ4" s="138" t="s">
        <v>3</v>
      </c>
      <c r="CTR4" s="138" t="s">
        <v>3</v>
      </c>
      <c r="CTS4" s="138" t="s">
        <v>3</v>
      </c>
      <c r="CTT4" s="138" t="s">
        <v>3</v>
      </c>
      <c r="CTU4" s="138" t="s">
        <v>3</v>
      </c>
      <c r="CTV4" s="138" t="s">
        <v>3</v>
      </c>
      <c r="CTW4" s="138" t="s">
        <v>3</v>
      </c>
      <c r="CTX4" s="138" t="s">
        <v>3</v>
      </c>
      <c r="CTY4" s="138" t="s">
        <v>3</v>
      </c>
      <c r="CTZ4" s="138" t="s">
        <v>3</v>
      </c>
      <c r="CUA4" s="138" t="s">
        <v>3</v>
      </c>
      <c r="CUB4" s="138" t="s">
        <v>3</v>
      </c>
      <c r="CUC4" s="138" t="s">
        <v>3</v>
      </c>
      <c r="CUD4" s="138" t="s">
        <v>3</v>
      </c>
      <c r="CUE4" s="138" t="s">
        <v>3</v>
      </c>
      <c r="CUF4" s="138" t="s">
        <v>3</v>
      </c>
      <c r="CUG4" s="138" t="s">
        <v>3</v>
      </c>
      <c r="CUH4" s="138" t="s">
        <v>3</v>
      </c>
      <c r="CUI4" s="138" t="s">
        <v>3</v>
      </c>
      <c r="CUJ4" s="138" t="s">
        <v>3</v>
      </c>
      <c r="CUK4" s="138" t="s">
        <v>3</v>
      </c>
      <c r="CUL4" s="138" t="s">
        <v>3</v>
      </c>
      <c r="CUM4" s="138" t="s">
        <v>3</v>
      </c>
      <c r="CUN4" s="138" t="s">
        <v>3</v>
      </c>
      <c r="CUO4" s="138" t="s">
        <v>3</v>
      </c>
      <c r="CUP4" s="138" t="s">
        <v>3</v>
      </c>
      <c r="CUQ4" s="138" t="s">
        <v>3</v>
      </c>
      <c r="CUR4" s="138" t="s">
        <v>3</v>
      </c>
      <c r="CUS4" s="138" t="s">
        <v>3</v>
      </c>
      <c r="CUT4" s="138" t="s">
        <v>3</v>
      </c>
      <c r="CUU4" s="138" t="s">
        <v>3</v>
      </c>
      <c r="CUV4" s="138" t="s">
        <v>3</v>
      </c>
      <c r="CUW4" s="138" t="s">
        <v>3</v>
      </c>
      <c r="CUX4" s="138" t="s">
        <v>3</v>
      </c>
      <c r="CUY4" s="138" t="s">
        <v>3</v>
      </c>
      <c r="CUZ4" s="138" t="s">
        <v>3</v>
      </c>
      <c r="CVA4" s="138" t="s">
        <v>3</v>
      </c>
      <c r="CVB4" s="138" t="s">
        <v>3</v>
      </c>
      <c r="CVC4" s="138" t="s">
        <v>3</v>
      </c>
      <c r="CVD4" s="138" t="s">
        <v>3</v>
      </c>
      <c r="CVE4" s="138" t="s">
        <v>3</v>
      </c>
      <c r="CVF4" s="138" t="s">
        <v>3</v>
      </c>
      <c r="CVG4" s="138" t="s">
        <v>3</v>
      </c>
      <c r="CVH4" s="138" t="s">
        <v>3</v>
      </c>
      <c r="CVI4" s="138" t="s">
        <v>3</v>
      </c>
      <c r="CVJ4" s="138" t="s">
        <v>3</v>
      </c>
      <c r="CVK4" s="138" t="s">
        <v>3</v>
      </c>
      <c r="CVL4" s="138" t="s">
        <v>3</v>
      </c>
      <c r="CVM4" s="138" t="s">
        <v>3</v>
      </c>
      <c r="CVN4" s="138" t="s">
        <v>3</v>
      </c>
      <c r="CVO4" s="138" t="s">
        <v>3</v>
      </c>
      <c r="CVP4" s="138" t="s">
        <v>3</v>
      </c>
      <c r="CVQ4" s="138" t="s">
        <v>3</v>
      </c>
      <c r="CVR4" s="138" t="s">
        <v>3</v>
      </c>
      <c r="CVS4" s="138" t="s">
        <v>3</v>
      </c>
      <c r="CVT4" s="138" t="s">
        <v>3</v>
      </c>
      <c r="CVU4" s="138" t="s">
        <v>3</v>
      </c>
      <c r="CVV4" s="138" t="s">
        <v>3</v>
      </c>
      <c r="CVW4" s="138" t="s">
        <v>3</v>
      </c>
      <c r="CVX4" s="138" t="s">
        <v>3</v>
      </c>
      <c r="CVY4" s="138" t="s">
        <v>3</v>
      </c>
      <c r="CVZ4" s="138" t="s">
        <v>3</v>
      </c>
      <c r="CWA4" s="138" t="s">
        <v>3</v>
      </c>
      <c r="CWB4" s="138" t="s">
        <v>3</v>
      </c>
      <c r="CWC4" s="138" t="s">
        <v>3</v>
      </c>
      <c r="CWD4" s="138" t="s">
        <v>3</v>
      </c>
      <c r="CWE4" s="138" t="s">
        <v>3</v>
      </c>
      <c r="CWF4" s="138" t="s">
        <v>3</v>
      </c>
      <c r="CWG4" s="138" t="s">
        <v>3</v>
      </c>
      <c r="CWH4" s="138" t="s">
        <v>3</v>
      </c>
      <c r="CWI4" s="138" t="s">
        <v>3</v>
      </c>
      <c r="CWJ4" s="138" t="s">
        <v>3</v>
      </c>
      <c r="CWK4" s="138" t="s">
        <v>3</v>
      </c>
      <c r="CWL4" s="138" t="s">
        <v>3</v>
      </c>
      <c r="CWM4" s="138" t="s">
        <v>3</v>
      </c>
      <c r="CWN4" s="138" t="s">
        <v>3</v>
      </c>
      <c r="CWO4" s="138" t="s">
        <v>3</v>
      </c>
      <c r="CWP4" s="138" t="s">
        <v>3</v>
      </c>
      <c r="CWQ4" s="138" t="s">
        <v>3</v>
      </c>
      <c r="CWR4" s="138" t="s">
        <v>3</v>
      </c>
      <c r="CWS4" s="138" t="s">
        <v>3</v>
      </c>
      <c r="CWT4" s="138" t="s">
        <v>3</v>
      </c>
      <c r="CWU4" s="138" t="s">
        <v>3</v>
      </c>
      <c r="CWV4" s="138" t="s">
        <v>3</v>
      </c>
      <c r="CWW4" s="138" t="s">
        <v>3</v>
      </c>
      <c r="CWX4" s="138" t="s">
        <v>3</v>
      </c>
      <c r="CWY4" s="138" t="s">
        <v>3</v>
      </c>
      <c r="CWZ4" s="138" t="s">
        <v>3</v>
      </c>
      <c r="CXA4" s="138" t="s">
        <v>3</v>
      </c>
      <c r="CXB4" s="138" t="s">
        <v>3</v>
      </c>
      <c r="CXC4" s="138" t="s">
        <v>3</v>
      </c>
      <c r="CXD4" s="138" t="s">
        <v>3</v>
      </c>
      <c r="CXE4" s="138" t="s">
        <v>3</v>
      </c>
      <c r="CXF4" s="138" t="s">
        <v>3</v>
      </c>
      <c r="CXG4" s="138" t="s">
        <v>3</v>
      </c>
      <c r="CXH4" s="138" t="s">
        <v>3</v>
      </c>
      <c r="CXI4" s="138" t="s">
        <v>3</v>
      </c>
      <c r="CXJ4" s="138" t="s">
        <v>3</v>
      </c>
      <c r="CXK4" s="138" t="s">
        <v>3</v>
      </c>
      <c r="CXL4" s="138" t="s">
        <v>3</v>
      </c>
      <c r="CXM4" s="138" t="s">
        <v>3</v>
      </c>
      <c r="CXN4" s="138" t="s">
        <v>3</v>
      </c>
      <c r="CXO4" s="138" t="s">
        <v>3</v>
      </c>
      <c r="CXP4" s="138" t="s">
        <v>3</v>
      </c>
      <c r="CXQ4" s="138" t="s">
        <v>3</v>
      </c>
      <c r="CXR4" s="138" t="s">
        <v>3</v>
      </c>
      <c r="CXS4" s="138" t="s">
        <v>3</v>
      </c>
      <c r="CXT4" s="138" t="s">
        <v>3</v>
      </c>
      <c r="CXU4" s="138" t="s">
        <v>3</v>
      </c>
      <c r="CXV4" s="138" t="s">
        <v>3</v>
      </c>
      <c r="CXW4" s="138" t="s">
        <v>3</v>
      </c>
      <c r="CXX4" s="138" t="s">
        <v>3</v>
      </c>
      <c r="CXY4" s="138" t="s">
        <v>3</v>
      </c>
      <c r="CXZ4" s="138" t="s">
        <v>3</v>
      </c>
      <c r="CYA4" s="138" t="s">
        <v>3</v>
      </c>
      <c r="CYB4" s="138" t="s">
        <v>3</v>
      </c>
      <c r="CYC4" s="138" t="s">
        <v>3</v>
      </c>
      <c r="CYD4" s="138" t="s">
        <v>3</v>
      </c>
      <c r="CYE4" s="138" t="s">
        <v>3</v>
      </c>
      <c r="CYF4" s="138" t="s">
        <v>3</v>
      </c>
      <c r="CYG4" s="138" t="s">
        <v>3</v>
      </c>
      <c r="CYH4" s="138" t="s">
        <v>3</v>
      </c>
      <c r="CYI4" s="138" t="s">
        <v>3</v>
      </c>
      <c r="CYJ4" s="138" t="s">
        <v>3</v>
      </c>
      <c r="CYK4" s="138" t="s">
        <v>3</v>
      </c>
      <c r="CYL4" s="138" t="s">
        <v>3</v>
      </c>
      <c r="CYM4" s="138" t="s">
        <v>3</v>
      </c>
      <c r="CYN4" s="138" t="s">
        <v>3</v>
      </c>
      <c r="CYO4" s="138" t="s">
        <v>3</v>
      </c>
      <c r="CYP4" s="138" t="s">
        <v>3</v>
      </c>
      <c r="CYQ4" s="138" t="s">
        <v>3</v>
      </c>
      <c r="CYR4" s="138" t="s">
        <v>3</v>
      </c>
      <c r="CYS4" s="138" t="s">
        <v>3</v>
      </c>
      <c r="CYT4" s="138" t="s">
        <v>3</v>
      </c>
      <c r="CYU4" s="138" t="s">
        <v>3</v>
      </c>
      <c r="CYV4" s="138" t="s">
        <v>3</v>
      </c>
      <c r="CYW4" s="138" t="s">
        <v>3</v>
      </c>
      <c r="CYX4" s="138" t="s">
        <v>3</v>
      </c>
      <c r="CYY4" s="138" t="s">
        <v>3</v>
      </c>
      <c r="CYZ4" s="138" t="s">
        <v>3</v>
      </c>
      <c r="CZA4" s="138" t="s">
        <v>3</v>
      </c>
      <c r="CZB4" s="138" t="s">
        <v>3</v>
      </c>
      <c r="CZC4" s="138" t="s">
        <v>3</v>
      </c>
      <c r="CZD4" s="138" t="s">
        <v>3</v>
      </c>
      <c r="CZE4" s="138" t="s">
        <v>3</v>
      </c>
      <c r="CZF4" s="138" t="s">
        <v>3</v>
      </c>
      <c r="CZG4" s="138" t="s">
        <v>3</v>
      </c>
      <c r="CZH4" s="138" t="s">
        <v>3</v>
      </c>
      <c r="CZI4" s="138" t="s">
        <v>3</v>
      </c>
      <c r="CZJ4" s="138" t="s">
        <v>3</v>
      </c>
      <c r="CZK4" s="138" t="s">
        <v>3</v>
      </c>
      <c r="CZL4" s="138" t="s">
        <v>3</v>
      </c>
      <c r="CZM4" s="138" t="s">
        <v>3</v>
      </c>
      <c r="CZN4" s="138" t="s">
        <v>3</v>
      </c>
      <c r="CZO4" s="138" t="s">
        <v>3</v>
      </c>
      <c r="CZP4" s="138" t="s">
        <v>3</v>
      </c>
      <c r="CZQ4" s="138" t="s">
        <v>3</v>
      </c>
      <c r="CZR4" s="138" t="s">
        <v>3</v>
      </c>
      <c r="CZS4" s="138" t="s">
        <v>3</v>
      </c>
      <c r="CZT4" s="138" t="s">
        <v>3</v>
      </c>
      <c r="CZU4" s="138" t="s">
        <v>3</v>
      </c>
      <c r="CZV4" s="138" t="s">
        <v>3</v>
      </c>
      <c r="CZW4" s="138" t="s">
        <v>3</v>
      </c>
      <c r="CZX4" s="138" t="s">
        <v>3</v>
      </c>
      <c r="CZY4" s="138" t="s">
        <v>3</v>
      </c>
      <c r="CZZ4" s="138" t="s">
        <v>3</v>
      </c>
      <c r="DAA4" s="138" t="s">
        <v>3</v>
      </c>
      <c r="DAB4" s="138" t="s">
        <v>3</v>
      </c>
      <c r="DAC4" s="138" t="s">
        <v>3</v>
      </c>
      <c r="DAD4" s="138" t="s">
        <v>3</v>
      </c>
      <c r="DAE4" s="138" t="s">
        <v>3</v>
      </c>
      <c r="DAF4" s="138" t="s">
        <v>3</v>
      </c>
      <c r="DAG4" s="138" t="s">
        <v>3</v>
      </c>
      <c r="DAH4" s="138" t="s">
        <v>3</v>
      </c>
      <c r="DAI4" s="138" t="s">
        <v>3</v>
      </c>
      <c r="DAJ4" s="138" t="s">
        <v>3</v>
      </c>
      <c r="DAK4" s="138" t="s">
        <v>3</v>
      </c>
      <c r="DAL4" s="138" t="s">
        <v>3</v>
      </c>
      <c r="DAM4" s="138" t="s">
        <v>3</v>
      </c>
      <c r="DAN4" s="138" t="s">
        <v>3</v>
      </c>
      <c r="DAO4" s="138" t="s">
        <v>3</v>
      </c>
      <c r="DAP4" s="138" t="s">
        <v>3</v>
      </c>
      <c r="DAQ4" s="138" t="s">
        <v>3</v>
      </c>
      <c r="DAR4" s="138" t="s">
        <v>3</v>
      </c>
      <c r="DAS4" s="138" t="s">
        <v>3</v>
      </c>
      <c r="DAT4" s="138" t="s">
        <v>3</v>
      </c>
      <c r="DAU4" s="138" t="s">
        <v>3</v>
      </c>
      <c r="DAV4" s="138" t="s">
        <v>3</v>
      </c>
      <c r="DAW4" s="138" t="s">
        <v>3</v>
      </c>
      <c r="DAX4" s="138" t="s">
        <v>3</v>
      </c>
      <c r="DAY4" s="138" t="s">
        <v>3</v>
      </c>
      <c r="DAZ4" s="138" t="s">
        <v>3</v>
      </c>
      <c r="DBA4" s="138" t="s">
        <v>3</v>
      </c>
      <c r="DBB4" s="138" t="s">
        <v>3</v>
      </c>
      <c r="DBC4" s="138" t="s">
        <v>3</v>
      </c>
      <c r="DBD4" s="138" t="s">
        <v>3</v>
      </c>
      <c r="DBE4" s="138" t="s">
        <v>3</v>
      </c>
      <c r="DBF4" s="138" t="s">
        <v>3</v>
      </c>
      <c r="DBG4" s="138" t="s">
        <v>3</v>
      </c>
      <c r="DBH4" s="138" t="s">
        <v>3</v>
      </c>
      <c r="DBI4" s="138" t="s">
        <v>3</v>
      </c>
      <c r="DBJ4" s="138" t="s">
        <v>3</v>
      </c>
      <c r="DBK4" s="138" t="s">
        <v>3</v>
      </c>
      <c r="DBL4" s="138" t="s">
        <v>3</v>
      </c>
      <c r="DBM4" s="138" t="s">
        <v>3</v>
      </c>
      <c r="DBN4" s="138" t="s">
        <v>3</v>
      </c>
      <c r="DBO4" s="138" t="s">
        <v>3</v>
      </c>
      <c r="DBP4" s="138" t="s">
        <v>3</v>
      </c>
      <c r="DBQ4" s="138" t="s">
        <v>3</v>
      </c>
      <c r="DBR4" s="138" t="s">
        <v>3</v>
      </c>
      <c r="DBS4" s="138" t="s">
        <v>3</v>
      </c>
      <c r="DBT4" s="138" t="s">
        <v>3</v>
      </c>
      <c r="DBU4" s="138" t="s">
        <v>3</v>
      </c>
      <c r="DBV4" s="138" t="s">
        <v>3</v>
      </c>
      <c r="DBW4" s="138" t="s">
        <v>3</v>
      </c>
      <c r="DBX4" s="138" t="s">
        <v>3</v>
      </c>
      <c r="DBY4" s="138" t="s">
        <v>3</v>
      </c>
      <c r="DBZ4" s="138" t="s">
        <v>3</v>
      </c>
      <c r="DCA4" s="138" t="s">
        <v>3</v>
      </c>
      <c r="DCB4" s="138" t="s">
        <v>3</v>
      </c>
      <c r="DCC4" s="138" t="s">
        <v>3</v>
      </c>
      <c r="DCD4" s="138" t="s">
        <v>3</v>
      </c>
      <c r="DCE4" s="138" t="s">
        <v>3</v>
      </c>
      <c r="DCF4" s="138" t="s">
        <v>3</v>
      </c>
      <c r="DCG4" s="138" t="s">
        <v>3</v>
      </c>
      <c r="DCH4" s="138" t="s">
        <v>3</v>
      </c>
      <c r="DCI4" s="138" t="s">
        <v>3</v>
      </c>
      <c r="DCJ4" s="138" t="s">
        <v>3</v>
      </c>
      <c r="DCK4" s="138" t="s">
        <v>3</v>
      </c>
      <c r="DCL4" s="138" t="s">
        <v>3</v>
      </c>
      <c r="DCM4" s="138" t="s">
        <v>3</v>
      </c>
      <c r="DCN4" s="138" t="s">
        <v>3</v>
      </c>
      <c r="DCO4" s="138" t="s">
        <v>3</v>
      </c>
      <c r="DCP4" s="138" t="s">
        <v>3</v>
      </c>
      <c r="DCQ4" s="138" t="s">
        <v>3</v>
      </c>
      <c r="DCR4" s="138" t="s">
        <v>3</v>
      </c>
      <c r="DCS4" s="138" t="s">
        <v>3</v>
      </c>
      <c r="DCT4" s="138" t="s">
        <v>3</v>
      </c>
      <c r="DCU4" s="138" t="s">
        <v>3</v>
      </c>
      <c r="DCV4" s="138" t="s">
        <v>3</v>
      </c>
      <c r="DCW4" s="138" t="s">
        <v>3</v>
      </c>
      <c r="DCX4" s="138" t="s">
        <v>3</v>
      </c>
      <c r="DCY4" s="138" t="s">
        <v>3</v>
      </c>
      <c r="DCZ4" s="138" t="s">
        <v>3</v>
      </c>
      <c r="DDA4" s="138" t="s">
        <v>3</v>
      </c>
      <c r="DDB4" s="138" t="s">
        <v>3</v>
      </c>
      <c r="DDC4" s="138" t="s">
        <v>3</v>
      </c>
      <c r="DDD4" s="138" t="s">
        <v>3</v>
      </c>
      <c r="DDE4" s="138" t="s">
        <v>3</v>
      </c>
      <c r="DDF4" s="138" t="s">
        <v>3</v>
      </c>
      <c r="DDG4" s="138" t="s">
        <v>3</v>
      </c>
      <c r="DDH4" s="138" t="s">
        <v>3</v>
      </c>
      <c r="DDI4" s="138" t="s">
        <v>3</v>
      </c>
      <c r="DDJ4" s="138" t="s">
        <v>3</v>
      </c>
      <c r="DDK4" s="138" t="s">
        <v>3</v>
      </c>
      <c r="DDL4" s="138" t="s">
        <v>3</v>
      </c>
      <c r="DDM4" s="138" t="s">
        <v>3</v>
      </c>
      <c r="DDN4" s="138" t="s">
        <v>3</v>
      </c>
      <c r="DDO4" s="138" t="s">
        <v>3</v>
      </c>
      <c r="DDP4" s="138" t="s">
        <v>3</v>
      </c>
      <c r="DDQ4" s="138" t="s">
        <v>3</v>
      </c>
      <c r="DDR4" s="138" t="s">
        <v>3</v>
      </c>
      <c r="DDS4" s="138" t="s">
        <v>3</v>
      </c>
      <c r="DDT4" s="138" t="s">
        <v>3</v>
      </c>
      <c r="DDU4" s="138" t="s">
        <v>3</v>
      </c>
      <c r="DDV4" s="138" t="s">
        <v>3</v>
      </c>
      <c r="DDW4" s="138" t="s">
        <v>3</v>
      </c>
      <c r="DDX4" s="138" t="s">
        <v>3</v>
      </c>
      <c r="DDY4" s="138" t="s">
        <v>3</v>
      </c>
      <c r="DDZ4" s="138" t="s">
        <v>3</v>
      </c>
      <c r="DEA4" s="138" t="s">
        <v>3</v>
      </c>
      <c r="DEB4" s="138" t="s">
        <v>3</v>
      </c>
      <c r="DEC4" s="138" t="s">
        <v>3</v>
      </c>
      <c r="DED4" s="138" t="s">
        <v>3</v>
      </c>
      <c r="DEE4" s="138" t="s">
        <v>3</v>
      </c>
      <c r="DEF4" s="138" t="s">
        <v>3</v>
      </c>
      <c r="DEG4" s="138" t="s">
        <v>3</v>
      </c>
      <c r="DEH4" s="138" t="s">
        <v>3</v>
      </c>
      <c r="DEI4" s="138" t="s">
        <v>3</v>
      </c>
      <c r="DEJ4" s="138" t="s">
        <v>3</v>
      </c>
      <c r="DEK4" s="138" t="s">
        <v>3</v>
      </c>
      <c r="DEL4" s="138" t="s">
        <v>3</v>
      </c>
      <c r="DEM4" s="138" t="s">
        <v>3</v>
      </c>
      <c r="DEN4" s="138" t="s">
        <v>3</v>
      </c>
      <c r="DEO4" s="138" t="s">
        <v>3</v>
      </c>
      <c r="DEP4" s="138" t="s">
        <v>3</v>
      </c>
      <c r="DEQ4" s="138" t="s">
        <v>3</v>
      </c>
      <c r="DER4" s="138" t="s">
        <v>3</v>
      </c>
      <c r="DES4" s="138" t="s">
        <v>3</v>
      </c>
      <c r="DET4" s="138" t="s">
        <v>3</v>
      </c>
      <c r="DEU4" s="138" t="s">
        <v>3</v>
      </c>
      <c r="DEV4" s="138" t="s">
        <v>3</v>
      </c>
      <c r="DEW4" s="138" t="s">
        <v>3</v>
      </c>
      <c r="DEX4" s="138" t="s">
        <v>3</v>
      </c>
      <c r="DEY4" s="138" t="s">
        <v>3</v>
      </c>
      <c r="DEZ4" s="138" t="s">
        <v>3</v>
      </c>
      <c r="DFA4" s="138" t="s">
        <v>3</v>
      </c>
      <c r="DFB4" s="138" t="s">
        <v>3</v>
      </c>
      <c r="DFC4" s="138" t="s">
        <v>3</v>
      </c>
      <c r="DFD4" s="138" t="s">
        <v>3</v>
      </c>
      <c r="DFE4" s="138" t="s">
        <v>3</v>
      </c>
      <c r="DFF4" s="138" t="s">
        <v>3</v>
      </c>
      <c r="DFG4" s="138" t="s">
        <v>3</v>
      </c>
      <c r="DFH4" s="138" t="s">
        <v>3</v>
      </c>
      <c r="DFI4" s="138" t="s">
        <v>3</v>
      </c>
      <c r="DFJ4" s="138" t="s">
        <v>3</v>
      </c>
      <c r="DFK4" s="138" t="s">
        <v>3</v>
      </c>
      <c r="DFL4" s="138" t="s">
        <v>3</v>
      </c>
      <c r="DFM4" s="138" t="s">
        <v>3</v>
      </c>
      <c r="DFN4" s="138" t="s">
        <v>3</v>
      </c>
      <c r="DFO4" s="138" t="s">
        <v>3</v>
      </c>
      <c r="DFP4" s="138" t="s">
        <v>3</v>
      </c>
      <c r="DFQ4" s="138" t="s">
        <v>3</v>
      </c>
      <c r="DFR4" s="138" t="s">
        <v>3</v>
      </c>
      <c r="DFS4" s="138" t="s">
        <v>3</v>
      </c>
      <c r="DFT4" s="138" t="s">
        <v>3</v>
      </c>
      <c r="DFU4" s="138" t="s">
        <v>3</v>
      </c>
      <c r="DFV4" s="138" t="s">
        <v>3</v>
      </c>
      <c r="DFW4" s="138" t="s">
        <v>3</v>
      </c>
      <c r="DFX4" s="138" t="s">
        <v>3</v>
      </c>
      <c r="DFY4" s="138" t="s">
        <v>3</v>
      </c>
      <c r="DFZ4" s="138" t="s">
        <v>3</v>
      </c>
      <c r="DGA4" s="138" t="s">
        <v>3</v>
      </c>
      <c r="DGB4" s="138" t="s">
        <v>3</v>
      </c>
      <c r="DGC4" s="138" t="s">
        <v>3</v>
      </c>
      <c r="DGD4" s="138" t="s">
        <v>3</v>
      </c>
      <c r="DGE4" s="138" t="s">
        <v>3</v>
      </c>
      <c r="DGF4" s="138" t="s">
        <v>3</v>
      </c>
      <c r="DGG4" s="138" t="s">
        <v>3</v>
      </c>
      <c r="DGH4" s="138" t="s">
        <v>3</v>
      </c>
      <c r="DGI4" s="138" t="s">
        <v>3</v>
      </c>
      <c r="DGJ4" s="138" t="s">
        <v>3</v>
      </c>
      <c r="DGK4" s="138" t="s">
        <v>3</v>
      </c>
      <c r="DGL4" s="138" t="s">
        <v>3</v>
      </c>
      <c r="DGM4" s="138" t="s">
        <v>3</v>
      </c>
      <c r="DGN4" s="138" t="s">
        <v>3</v>
      </c>
      <c r="DGO4" s="138" t="s">
        <v>3</v>
      </c>
      <c r="DGP4" s="138" t="s">
        <v>3</v>
      </c>
      <c r="DGQ4" s="138" t="s">
        <v>3</v>
      </c>
      <c r="DGR4" s="138" t="s">
        <v>3</v>
      </c>
      <c r="DGS4" s="138" t="s">
        <v>3</v>
      </c>
      <c r="DGT4" s="138" t="s">
        <v>3</v>
      </c>
      <c r="DGU4" s="138" t="s">
        <v>3</v>
      </c>
      <c r="DGV4" s="138" t="s">
        <v>3</v>
      </c>
      <c r="DGW4" s="138" t="s">
        <v>3</v>
      </c>
      <c r="DGX4" s="138" t="s">
        <v>3</v>
      </c>
      <c r="DGY4" s="138" t="s">
        <v>3</v>
      </c>
      <c r="DGZ4" s="138" t="s">
        <v>3</v>
      </c>
      <c r="DHA4" s="138" t="s">
        <v>3</v>
      </c>
      <c r="DHB4" s="138" t="s">
        <v>3</v>
      </c>
      <c r="DHC4" s="138" t="s">
        <v>3</v>
      </c>
      <c r="DHD4" s="138" t="s">
        <v>3</v>
      </c>
      <c r="DHE4" s="138" t="s">
        <v>3</v>
      </c>
      <c r="DHF4" s="138" t="s">
        <v>3</v>
      </c>
      <c r="DHG4" s="138" t="s">
        <v>3</v>
      </c>
      <c r="DHH4" s="138" t="s">
        <v>3</v>
      </c>
      <c r="DHI4" s="138" t="s">
        <v>3</v>
      </c>
      <c r="DHJ4" s="138" t="s">
        <v>3</v>
      </c>
      <c r="DHK4" s="138" t="s">
        <v>3</v>
      </c>
      <c r="DHL4" s="138" t="s">
        <v>3</v>
      </c>
      <c r="DHM4" s="138" t="s">
        <v>3</v>
      </c>
      <c r="DHN4" s="138" t="s">
        <v>3</v>
      </c>
      <c r="DHO4" s="138" t="s">
        <v>3</v>
      </c>
      <c r="DHP4" s="138" t="s">
        <v>3</v>
      </c>
      <c r="DHQ4" s="138" t="s">
        <v>3</v>
      </c>
      <c r="DHR4" s="138" t="s">
        <v>3</v>
      </c>
      <c r="DHS4" s="138" t="s">
        <v>3</v>
      </c>
      <c r="DHT4" s="138" t="s">
        <v>3</v>
      </c>
      <c r="DHU4" s="138" t="s">
        <v>3</v>
      </c>
      <c r="DHV4" s="138" t="s">
        <v>3</v>
      </c>
      <c r="DHW4" s="138" t="s">
        <v>3</v>
      </c>
      <c r="DHX4" s="138" t="s">
        <v>3</v>
      </c>
      <c r="DHY4" s="138" t="s">
        <v>3</v>
      </c>
      <c r="DHZ4" s="138" t="s">
        <v>3</v>
      </c>
      <c r="DIA4" s="138" t="s">
        <v>3</v>
      </c>
      <c r="DIB4" s="138" t="s">
        <v>3</v>
      </c>
      <c r="DIC4" s="138" t="s">
        <v>3</v>
      </c>
      <c r="DID4" s="138" t="s">
        <v>3</v>
      </c>
      <c r="DIE4" s="138" t="s">
        <v>3</v>
      </c>
      <c r="DIF4" s="138" t="s">
        <v>3</v>
      </c>
      <c r="DIG4" s="138" t="s">
        <v>3</v>
      </c>
      <c r="DIH4" s="138" t="s">
        <v>3</v>
      </c>
      <c r="DII4" s="138" t="s">
        <v>3</v>
      </c>
      <c r="DIJ4" s="138" t="s">
        <v>3</v>
      </c>
      <c r="DIK4" s="138" t="s">
        <v>3</v>
      </c>
      <c r="DIL4" s="138" t="s">
        <v>3</v>
      </c>
      <c r="DIM4" s="138" t="s">
        <v>3</v>
      </c>
      <c r="DIN4" s="138" t="s">
        <v>3</v>
      </c>
      <c r="DIO4" s="138" t="s">
        <v>3</v>
      </c>
      <c r="DIP4" s="138" t="s">
        <v>3</v>
      </c>
      <c r="DIQ4" s="138" t="s">
        <v>3</v>
      </c>
      <c r="DIR4" s="138" t="s">
        <v>3</v>
      </c>
      <c r="DIS4" s="138" t="s">
        <v>3</v>
      </c>
      <c r="DIT4" s="138" t="s">
        <v>3</v>
      </c>
      <c r="DIU4" s="138" t="s">
        <v>3</v>
      </c>
      <c r="DIV4" s="138" t="s">
        <v>3</v>
      </c>
      <c r="DIW4" s="138" t="s">
        <v>3</v>
      </c>
      <c r="DIX4" s="138" t="s">
        <v>3</v>
      </c>
      <c r="DIY4" s="138" t="s">
        <v>3</v>
      </c>
      <c r="DIZ4" s="138" t="s">
        <v>3</v>
      </c>
      <c r="DJA4" s="138" t="s">
        <v>3</v>
      </c>
      <c r="DJB4" s="138" t="s">
        <v>3</v>
      </c>
      <c r="DJC4" s="138" t="s">
        <v>3</v>
      </c>
      <c r="DJD4" s="138" t="s">
        <v>3</v>
      </c>
      <c r="DJE4" s="138" t="s">
        <v>3</v>
      </c>
      <c r="DJF4" s="138" t="s">
        <v>3</v>
      </c>
      <c r="DJG4" s="138" t="s">
        <v>3</v>
      </c>
      <c r="DJH4" s="138" t="s">
        <v>3</v>
      </c>
      <c r="DJI4" s="138" t="s">
        <v>3</v>
      </c>
      <c r="DJJ4" s="138" t="s">
        <v>3</v>
      </c>
      <c r="DJK4" s="138" t="s">
        <v>3</v>
      </c>
      <c r="DJL4" s="138" t="s">
        <v>3</v>
      </c>
      <c r="DJM4" s="138" t="s">
        <v>3</v>
      </c>
      <c r="DJN4" s="138" t="s">
        <v>3</v>
      </c>
      <c r="DJO4" s="138" t="s">
        <v>3</v>
      </c>
      <c r="DJP4" s="138" t="s">
        <v>3</v>
      </c>
      <c r="DJQ4" s="138" t="s">
        <v>3</v>
      </c>
      <c r="DJR4" s="138" t="s">
        <v>3</v>
      </c>
      <c r="DJS4" s="138" t="s">
        <v>3</v>
      </c>
      <c r="DJT4" s="138" t="s">
        <v>3</v>
      </c>
      <c r="DJU4" s="138" t="s">
        <v>3</v>
      </c>
      <c r="DJV4" s="138" t="s">
        <v>3</v>
      </c>
      <c r="DJW4" s="138" t="s">
        <v>3</v>
      </c>
      <c r="DJX4" s="138" t="s">
        <v>3</v>
      </c>
      <c r="DJY4" s="138" t="s">
        <v>3</v>
      </c>
      <c r="DJZ4" s="138" t="s">
        <v>3</v>
      </c>
      <c r="DKA4" s="138" t="s">
        <v>3</v>
      </c>
      <c r="DKB4" s="138" t="s">
        <v>3</v>
      </c>
      <c r="DKC4" s="138" t="s">
        <v>3</v>
      </c>
      <c r="DKD4" s="138" t="s">
        <v>3</v>
      </c>
      <c r="DKE4" s="138" t="s">
        <v>3</v>
      </c>
      <c r="DKF4" s="138" t="s">
        <v>3</v>
      </c>
      <c r="DKG4" s="138" t="s">
        <v>3</v>
      </c>
      <c r="DKH4" s="138" t="s">
        <v>3</v>
      </c>
      <c r="DKI4" s="138" t="s">
        <v>3</v>
      </c>
      <c r="DKJ4" s="138" t="s">
        <v>3</v>
      </c>
      <c r="DKK4" s="138" t="s">
        <v>3</v>
      </c>
      <c r="DKL4" s="138" t="s">
        <v>3</v>
      </c>
      <c r="DKM4" s="138" t="s">
        <v>3</v>
      </c>
      <c r="DKN4" s="138" t="s">
        <v>3</v>
      </c>
      <c r="DKO4" s="138" t="s">
        <v>3</v>
      </c>
      <c r="DKP4" s="138" t="s">
        <v>3</v>
      </c>
      <c r="DKQ4" s="138" t="s">
        <v>3</v>
      </c>
      <c r="DKR4" s="138" t="s">
        <v>3</v>
      </c>
      <c r="DKS4" s="138" t="s">
        <v>3</v>
      </c>
      <c r="DKT4" s="138" t="s">
        <v>3</v>
      </c>
      <c r="DKU4" s="138" t="s">
        <v>3</v>
      </c>
      <c r="DKV4" s="138" t="s">
        <v>3</v>
      </c>
      <c r="DKW4" s="138" t="s">
        <v>3</v>
      </c>
      <c r="DKX4" s="138" t="s">
        <v>3</v>
      </c>
      <c r="DKY4" s="138" t="s">
        <v>3</v>
      </c>
      <c r="DKZ4" s="138" t="s">
        <v>3</v>
      </c>
      <c r="DLA4" s="138" t="s">
        <v>3</v>
      </c>
      <c r="DLB4" s="138" t="s">
        <v>3</v>
      </c>
      <c r="DLC4" s="138" t="s">
        <v>3</v>
      </c>
      <c r="DLD4" s="138" t="s">
        <v>3</v>
      </c>
      <c r="DLE4" s="138" t="s">
        <v>3</v>
      </c>
      <c r="DLF4" s="138" t="s">
        <v>3</v>
      </c>
      <c r="DLG4" s="138" t="s">
        <v>3</v>
      </c>
      <c r="DLH4" s="138" t="s">
        <v>3</v>
      </c>
      <c r="DLI4" s="138" t="s">
        <v>3</v>
      </c>
      <c r="DLJ4" s="138" t="s">
        <v>3</v>
      </c>
      <c r="DLK4" s="138" t="s">
        <v>3</v>
      </c>
      <c r="DLL4" s="138" t="s">
        <v>3</v>
      </c>
      <c r="DLM4" s="138" t="s">
        <v>3</v>
      </c>
      <c r="DLN4" s="138" t="s">
        <v>3</v>
      </c>
      <c r="DLO4" s="138" t="s">
        <v>3</v>
      </c>
      <c r="DLP4" s="138" t="s">
        <v>3</v>
      </c>
      <c r="DLQ4" s="138" t="s">
        <v>3</v>
      </c>
      <c r="DLR4" s="138" t="s">
        <v>3</v>
      </c>
      <c r="DLS4" s="138" t="s">
        <v>3</v>
      </c>
      <c r="DLT4" s="138" t="s">
        <v>3</v>
      </c>
      <c r="DLU4" s="138" t="s">
        <v>3</v>
      </c>
      <c r="DLV4" s="138" t="s">
        <v>3</v>
      </c>
      <c r="DLW4" s="138" t="s">
        <v>3</v>
      </c>
      <c r="DLX4" s="138" t="s">
        <v>3</v>
      </c>
      <c r="DLY4" s="138" t="s">
        <v>3</v>
      </c>
      <c r="DLZ4" s="138" t="s">
        <v>3</v>
      </c>
      <c r="DMA4" s="138" t="s">
        <v>3</v>
      </c>
      <c r="DMB4" s="138" t="s">
        <v>3</v>
      </c>
      <c r="DMC4" s="138" t="s">
        <v>3</v>
      </c>
      <c r="DMD4" s="138" t="s">
        <v>3</v>
      </c>
      <c r="DME4" s="138" t="s">
        <v>3</v>
      </c>
      <c r="DMF4" s="138" t="s">
        <v>3</v>
      </c>
      <c r="DMG4" s="138" t="s">
        <v>3</v>
      </c>
      <c r="DMH4" s="138" t="s">
        <v>3</v>
      </c>
      <c r="DMI4" s="138" t="s">
        <v>3</v>
      </c>
      <c r="DMJ4" s="138" t="s">
        <v>3</v>
      </c>
      <c r="DMK4" s="138" t="s">
        <v>3</v>
      </c>
      <c r="DML4" s="138" t="s">
        <v>3</v>
      </c>
      <c r="DMM4" s="138" t="s">
        <v>3</v>
      </c>
      <c r="DMN4" s="138" t="s">
        <v>3</v>
      </c>
      <c r="DMO4" s="138" t="s">
        <v>3</v>
      </c>
      <c r="DMP4" s="138" t="s">
        <v>3</v>
      </c>
      <c r="DMQ4" s="138" t="s">
        <v>3</v>
      </c>
      <c r="DMR4" s="138" t="s">
        <v>3</v>
      </c>
      <c r="DMS4" s="138" t="s">
        <v>3</v>
      </c>
      <c r="DMT4" s="138" t="s">
        <v>3</v>
      </c>
      <c r="DMU4" s="138" t="s">
        <v>3</v>
      </c>
      <c r="DMV4" s="138" t="s">
        <v>3</v>
      </c>
      <c r="DMW4" s="138" t="s">
        <v>3</v>
      </c>
      <c r="DMX4" s="138" t="s">
        <v>3</v>
      </c>
      <c r="DMY4" s="138" t="s">
        <v>3</v>
      </c>
      <c r="DMZ4" s="138" t="s">
        <v>3</v>
      </c>
      <c r="DNA4" s="138" t="s">
        <v>3</v>
      </c>
      <c r="DNB4" s="138" t="s">
        <v>3</v>
      </c>
      <c r="DNC4" s="138" t="s">
        <v>3</v>
      </c>
      <c r="DND4" s="138" t="s">
        <v>3</v>
      </c>
      <c r="DNE4" s="138" t="s">
        <v>3</v>
      </c>
      <c r="DNF4" s="138" t="s">
        <v>3</v>
      </c>
      <c r="DNG4" s="138" t="s">
        <v>3</v>
      </c>
      <c r="DNH4" s="138" t="s">
        <v>3</v>
      </c>
      <c r="DNI4" s="138" t="s">
        <v>3</v>
      </c>
      <c r="DNJ4" s="138" t="s">
        <v>3</v>
      </c>
      <c r="DNK4" s="138" t="s">
        <v>3</v>
      </c>
      <c r="DNL4" s="138" t="s">
        <v>3</v>
      </c>
      <c r="DNM4" s="138" t="s">
        <v>3</v>
      </c>
      <c r="DNN4" s="138" t="s">
        <v>3</v>
      </c>
      <c r="DNO4" s="138" t="s">
        <v>3</v>
      </c>
      <c r="DNP4" s="138" t="s">
        <v>3</v>
      </c>
      <c r="DNQ4" s="138" t="s">
        <v>3</v>
      </c>
      <c r="DNR4" s="138" t="s">
        <v>3</v>
      </c>
      <c r="DNS4" s="138" t="s">
        <v>3</v>
      </c>
      <c r="DNT4" s="138" t="s">
        <v>3</v>
      </c>
      <c r="DNU4" s="138" t="s">
        <v>3</v>
      </c>
      <c r="DNV4" s="138" t="s">
        <v>3</v>
      </c>
      <c r="DNW4" s="138" t="s">
        <v>3</v>
      </c>
      <c r="DNX4" s="138" t="s">
        <v>3</v>
      </c>
      <c r="DNY4" s="138" t="s">
        <v>3</v>
      </c>
      <c r="DNZ4" s="138" t="s">
        <v>3</v>
      </c>
      <c r="DOA4" s="138" t="s">
        <v>3</v>
      </c>
      <c r="DOB4" s="138" t="s">
        <v>3</v>
      </c>
      <c r="DOC4" s="138" t="s">
        <v>3</v>
      </c>
      <c r="DOD4" s="138" t="s">
        <v>3</v>
      </c>
      <c r="DOE4" s="138" t="s">
        <v>3</v>
      </c>
      <c r="DOF4" s="138" t="s">
        <v>3</v>
      </c>
      <c r="DOG4" s="138" t="s">
        <v>3</v>
      </c>
      <c r="DOH4" s="138" t="s">
        <v>3</v>
      </c>
      <c r="DOI4" s="138" t="s">
        <v>3</v>
      </c>
      <c r="DOJ4" s="138" t="s">
        <v>3</v>
      </c>
      <c r="DOK4" s="138" t="s">
        <v>3</v>
      </c>
      <c r="DOL4" s="138" t="s">
        <v>3</v>
      </c>
      <c r="DOM4" s="138" t="s">
        <v>3</v>
      </c>
      <c r="DON4" s="138" t="s">
        <v>3</v>
      </c>
      <c r="DOO4" s="138" t="s">
        <v>3</v>
      </c>
      <c r="DOP4" s="138" t="s">
        <v>3</v>
      </c>
      <c r="DOQ4" s="138" t="s">
        <v>3</v>
      </c>
      <c r="DOR4" s="138" t="s">
        <v>3</v>
      </c>
      <c r="DOS4" s="138" t="s">
        <v>3</v>
      </c>
      <c r="DOT4" s="138" t="s">
        <v>3</v>
      </c>
      <c r="DOU4" s="138" t="s">
        <v>3</v>
      </c>
      <c r="DOV4" s="138" t="s">
        <v>3</v>
      </c>
      <c r="DOW4" s="138" t="s">
        <v>3</v>
      </c>
      <c r="DOX4" s="138" t="s">
        <v>3</v>
      </c>
      <c r="DOY4" s="138" t="s">
        <v>3</v>
      </c>
      <c r="DOZ4" s="138" t="s">
        <v>3</v>
      </c>
      <c r="DPA4" s="138" t="s">
        <v>3</v>
      </c>
      <c r="DPB4" s="138" t="s">
        <v>3</v>
      </c>
      <c r="DPC4" s="138" t="s">
        <v>3</v>
      </c>
      <c r="DPD4" s="138" t="s">
        <v>3</v>
      </c>
      <c r="DPE4" s="138" t="s">
        <v>3</v>
      </c>
      <c r="DPF4" s="138" t="s">
        <v>3</v>
      </c>
      <c r="DPG4" s="138" t="s">
        <v>3</v>
      </c>
      <c r="DPH4" s="138" t="s">
        <v>3</v>
      </c>
      <c r="DPI4" s="138" t="s">
        <v>3</v>
      </c>
      <c r="DPJ4" s="138" t="s">
        <v>3</v>
      </c>
      <c r="DPK4" s="138" t="s">
        <v>3</v>
      </c>
      <c r="DPL4" s="138" t="s">
        <v>3</v>
      </c>
      <c r="DPM4" s="138" t="s">
        <v>3</v>
      </c>
      <c r="DPN4" s="138" t="s">
        <v>3</v>
      </c>
      <c r="DPO4" s="138" t="s">
        <v>3</v>
      </c>
      <c r="DPP4" s="138" t="s">
        <v>3</v>
      </c>
      <c r="DPQ4" s="138" t="s">
        <v>3</v>
      </c>
      <c r="DPR4" s="138" t="s">
        <v>3</v>
      </c>
      <c r="DPS4" s="138" t="s">
        <v>3</v>
      </c>
      <c r="DPT4" s="138" t="s">
        <v>3</v>
      </c>
      <c r="DPU4" s="138" t="s">
        <v>3</v>
      </c>
      <c r="DPV4" s="138" t="s">
        <v>3</v>
      </c>
      <c r="DPW4" s="138" t="s">
        <v>3</v>
      </c>
      <c r="DPX4" s="138" t="s">
        <v>3</v>
      </c>
      <c r="DPY4" s="138" t="s">
        <v>3</v>
      </c>
      <c r="DPZ4" s="138" t="s">
        <v>3</v>
      </c>
      <c r="DQA4" s="138" t="s">
        <v>3</v>
      </c>
      <c r="DQB4" s="138" t="s">
        <v>3</v>
      </c>
      <c r="DQC4" s="138" t="s">
        <v>3</v>
      </c>
      <c r="DQD4" s="138" t="s">
        <v>3</v>
      </c>
      <c r="DQE4" s="138" t="s">
        <v>3</v>
      </c>
      <c r="DQF4" s="138" t="s">
        <v>3</v>
      </c>
      <c r="DQG4" s="138" t="s">
        <v>3</v>
      </c>
      <c r="DQH4" s="138" t="s">
        <v>3</v>
      </c>
      <c r="DQI4" s="138" t="s">
        <v>3</v>
      </c>
      <c r="DQJ4" s="138" t="s">
        <v>3</v>
      </c>
      <c r="DQK4" s="138" t="s">
        <v>3</v>
      </c>
      <c r="DQL4" s="138" t="s">
        <v>3</v>
      </c>
      <c r="DQM4" s="138" t="s">
        <v>3</v>
      </c>
      <c r="DQN4" s="138" t="s">
        <v>3</v>
      </c>
      <c r="DQO4" s="138" t="s">
        <v>3</v>
      </c>
      <c r="DQP4" s="138" t="s">
        <v>3</v>
      </c>
      <c r="DQQ4" s="138" t="s">
        <v>3</v>
      </c>
      <c r="DQR4" s="138" t="s">
        <v>3</v>
      </c>
      <c r="DQS4" s="138" t="s">
        <v>3</v>
      </c>
      <c r="DQT4" s="138" t="s">
        <v>3</v>
      </c>
      <c r="DQU4" s="138" t="s">
        <v>3</v>
      </c>
      <c r="DQV4" s="138" t="s">
        <v>3</v>
      </c>
      <c r="DQW4" s="138" t="s">
        <v>3</v>
      </c>
      <c r="DQX4" s="138" t="s">
        <v>3</v>
      </c>
      <c r="DQY4" s="138" t="s">
        <v>3</v>
      </c>
      <c r="DQZ4" s="138" t="s">
        <v>3</v>
      </c>
      <c r="DRA4" s="138" t="s">
        <v>3</v>
      </c>
      <c r="DRB4" s="138" t="s">
        <v>3</v>
      </c>
      <c r="DRC4" s="138" t="s">
        <v>3</v>
      </c>
      <c r="DRD4" s="138" t="s">
        <v>3</v>
      </c>
      <c r="DRE4" s="138" t="s">
        <v>3</v>
      </c>
      <c r="DRF4" s="138" t="s">
        <v>3</v>
      </c>
      <c r="DRG4" s="138" t="s">
        <v>3</v>
      </c>
      <c r="DRH4" s="138" t="s">
        <v>3</v>
      </c>
      <c r="DRI4" s="138" t="s">
        <v>3</v>
      </c>
      <c r="DRJ4" s="138" t="s">
        <v>3</v>
      </c>
      <c r="DRK4" s="138" t="s">
        <v>3</v>
      </c>
      <c r="DRL4" s="138" t="s">
        <v>3</v>
      </c>
      <c r="DRM4" s="138" t="s">
        <v>3</v>
      </c>
      <c r="DRN4" s="138" t="s">
        <v>3</v>
      </c>
      <c r="DRO4" s="138" t="s">
        <v>3</v>
      </c>
      <c r="DRP4" s="138" t="s">
        <v>3</v>
      </c>
      <c r="DRQ4" s="138" t="s">
        <v>3</v>
      </c>
      <c r="DRR4" s="138" t="s">
        <v>3</v>
      </c>
      <c r="DRS4" s="138" t="s">
        <v>3</v>
      </c>
      <c r="DRT4" s="138" t="s">
        <v>3</v>
      </c>
      <c r="DRU4" s="138" t="s">
        <v>3</v>
      </c>
      <c r="DRV4" s="138" t="s">
        <v>3</v>
      </c>
      <c r="DRW4" s="138" t="s">
        <v>3</v>
      </c>
      <c r="DRX4" s="138" t="s">
        <v>3</v>
      </c>
      <c r="DRY4" s="138" t="s">
        <v>3</v>
      </c>
      <c r="DRZ4" s="138" t="s">
        <v>3</v>
      </c>
      <c r="DSA4" s="138" t="s">
        <v>3</v>
      </c>
      <c r="DSB4" s="138" t="s">
        <v>3</v>
      </c>
      <c r="DSC4" s="138" t="s">
        <v>3</v>
      </c>
      <c r="DSD4" s="138" t="s">
        <v>3</v>
      </c>
      <c r="DSE4" s="138" t="s">
        <v>3</v>
      </c>
      <c r="DSF4" s="138" t="s">
        <v>3</v>
      </c>
      <c r="DSG4" s="138" t="s">
        <v>3</v>
      </c>
      <c r="DSH4" s="138" t="s">
        <v>3</v>
      </c>
      <c r="DSI4" s="138" t="s">
        <v>3</v>
      </c>
      <c r="DSJ4" s="138" t="s">
        <v>3</v>
      </c>
      <c r="DSK4" s="138" t="s">
        <v>3</v>
      </c>
      <c r="DSL4" s="138" t="s">
        <v>3</v>
      </c>
      <c r="DSM4" s="138" t="s">
        <v>3</v>
      </c>
      <c r="DSN4" s="138" t="s">
        <v>3</v>
      </c>
      <c r="DSO4" s="138" t="s">
        <v>3</v>
      </c>
      <c r="DSP4" s="138" t="s">
        <v>3</v>
      </c>
      <c r="DSQ4" s="138" t="s">
        <v>3</v>
      </c>
      <c r="DSR4" s="138" t="s">
        <v>3</v>
      </c>
      <c r="DSS4" s="138" t="s">
        <v>3</v>
      </c>
      <c r="DST4" s="138" t="s">
        <v>3</v>
      </c>
      <c r="DSU4" s="138" t="s">
        <v>3</v>
      </c>
      <c r="DSV4" s="138" t="s">
        <v>3</v>
      </c>
      <c r="DSW4" s="138" t="s">
        <v>3</v>
      </c>
      <c r="DSX4" s="138" t="s">
        <v>3</v>
      </c>
      <c r="DSY4" s="138" t="s">
        <v>3</v>
      </c>
      <c r="DSZ4" s="138" t="s">
        <v>3</v>
      </c>
      <c r="DTA4" s="138" t="s">
        <v>3</v>
      </c>
      <c r="DTB4" s="138" t="s">
        <v>3</v>
      </c>
      <c r="DTC4" s="138" t="s">
        <v>3</v>
      </c>
      <c r="DTD4" s="138" t="s">
        <v>3</v>
      </c>
      <c r="DTE4" s="138" t="s">
        <v>3</v>
      </c>
      <c r="DTF4" s="138" t="s">
        <v>3</v>
      </c>
      <c r="DTG4" s="138" t="s">
        <v>3</v>
      </c>
      <c r="DTH4" s="138" t="s">
        <v>3</v>
      </c>
      <c r="DTI4" s="138" t="s">
        <v>3</v>
      </c>
      <c r="DTJ4" s="138" t="s">
        <v>3</v>
      </c>
      <c r="DTK4" s="138" t="s">
        <v>3</v>
      </c>
      <c r="DTL4" s="138" t="s">
        <v>3</v>
      </c>
      <c r="DTM4" s="138" t="s">
        <v>3</v>
      </c>
      <c r="DTN4" s="138" t="s">
        <v>3</v>
      </c>
      <c r="DTO4" s="138" t="s">
        <v>3</v>
      </c>
      <c r="DTP4" s="138" t="s">
        <v>3</v>
      </c>
      <c r="DTQ4" s="138" t="s">
        <v>3</v>
      </c>
      <c r="DTR4" s="138" t="s">
        <v>3</v>
      </c>
      <c r="DTS4" s="138" t="s">
        <v>3</v>
      </c>
      <c r="DTT4" s="138" t="s">
        <v>3</v>
      </c>
      <c r="DTU4" s="138" t="s">
        <v>3</v>
      </c>
      <c r="DTV4" s="138" t="s">
        <v>3</v>
      </c>
      <c r="DTW4" s="138" t="s">
        <v>3</v>
      </c>
      <c r="DTX4" s="138" t="s">
        <v>3</v>
      </c>
      <c r="DTY4" s="138" t="s">
        <v>3</v>
      </c>
      <c r="DTZ4" s="138" t="s">
        <v>3</v>
      </c>
      <c r="DUA4" s="138" t="s">
        <v>3</v>
      </c>
      <c r="DUB4" s="138" t="s">
        <v>3</v>
      </c>
      <c r="DUC4" s="138" t="s">
        <v>3</v>
      </c>
      <c r="DUD4" s="138" t="s">
        <v>3</v>
      </c>
      <c r="DUE4" s="138" t="s">
        <v>3</v>
      </c>
      <c r="DUF4" s="138" t="s">
        <v>3</v>
      </c>
      <c r="DUG4" s="138" t="s">
        <v>3</v>
      </c>
      <c r="DUH4" s="138" t="s">
        <v>3</v>
      </c>
      <c r="DUI4" s="138" t="s">
        <v>3</v>
      </c>
      <c r="DUJ4" s="138" t="s">
        <v>3</v>
      </c>
      <c r="DUK4" s="138" t="s">
        <v>3</v>
      </c>
      <c r="DUL4" s="138" t="s">
        <v>3</v>
      </c>
      <c r="DUM4" s="138" t="s">
        <v>3</v>
      </c>
      <c r="DUN4" s="138" t="s">
        <v>3</v>
      </c>
      <c r="DUO4" s="138" t="s">
        <v>3</v>
      </c>
      <c r="DUP4" s="138" t="s">
        <v>3</v>
      </c>
      <c r="DUQ4" s="138" t="s">
        <v>3</v>
      </c>
      <c r="DUR4" s="138" t="s">
        <v>3</v>
      </c>
      <c r="DUS4" s="138" t="s">
        <v>3</v>
      </c>
      <c r="DUT4" s="138" t="s">
        <v>3</v>
      </c>
      <c r="DUU4" s="138" t="s">
        <v>3</v>
      </c>
      <c r="DUV4" s="138" t="s">
        <v>3</v>
      </c>
      <c r="DUW4" s="138" t="s">
        <v>3</v>
      </c>
      <c r="DUX4" s="138" t="s">
        <v>3</v>
      </c>
      <c r="DUY4" s="138" t="s">
        <v>3</v>
      </c>
      <c r="DUZ4" s="138" t="s">
        <v>3</v>
      </c>
      <c r="DVA4" s="138" t="s">
        <v>3</v>
      </c>
      <c r="DVB4" s="138" t="s">
        <v>3</v>
      </c>
      <c r="DVC4" s="138" t="s">
        <v>3</v>
      </c>
      <c r="DVD4" s="138" t="s">
        <v>3</v>
      </c>
      <c r="DVE4" s="138" t="s">
        <v>3</v>
      </c>
      <c r="DVF4" s="138" t="s">
        <v>3</v>
      </c>
      <c r="DVG4" s="138" t="s">
        <v>3</v>
      </c>
      <c r="DVH4" s="138" t="s">
        <v>3</v>
      </c>
      <c r="DVI4" s="138" t="s">
        <v>3</v>
      </c>
      <c r="DVJ4" s="138" t="s">
        <v>3</v>
      </c>
      <c r="DVK4" s="138" t="s">
        <v>3</v>
      </c>
      <c r="DVL4" s="138" t="s">
        <v>3</v>
      </c>
      <c r="DVM4" s="138" t="s">
        <v>3</v>
      </c>
      <c r="DVN4" s="138" t="s">
        <v>3</v>
      </c>
      <c r="DVO4" s="138" t="s">
        <v>3</v>
      </c>
      <c r="DVP4" s="138" t="s">
        <v>3</v>
      </c>
      <c r="DVQ4" s="138" t="s">
        <v>3</v>
      </c>
      <c r="DVR4" s="138" t="s">
        <v>3</v>
      </c>
      <c r="DVS4" s="138" t="s">
        <v>3</v>
      </c>
      <c r="DVT4" s="138" t="s">
        <v>3</v>
      </c>
      <c r="DVU4" s="138" t="s">
        <v>3</v>
      </c>
      <c r="DVV4" s="138" t="s">
        <v>3</v>
      </c>
      <c r="DVW4" s="138" t="s">
        <v>3</v>
      </c>
      <c r="DVX4" s="138" t="s">
        <v>3</v>
      </c>
      <c r="DVY4" s="138" t="s">
        <v>3</v>
      </c>
      <c r="DVZ4" s="138" t="s">
        <v>3</v>
      </c>
      <c r="DWA4" s="138" t="s">
        <v>3</v>
      </c>
      <c r="DWB4" s="138" t="s">
        <v>3</v>
      </c>
      <c r="DWC4" s="138" t="s">
        <v>3</v>
      </c>
      <c r="DWD4" s="138" t="s">
        <v>3</v>
      </c>
      <c r="DWE4" s="138" t="s">
        <v>3</v>
      </c>
      <c r="DWF4" s="138" t="s">
        <v>3</v>
      </c>
      <c r="DWG4" s="138" t="s">
        <v>3</v>
      </c>
      <c r="DWH4" s="138" t="s">
        <v>3</v>
      </c>
      <c r="DWI4" s="138" t="s">
        <v>3</v>
      </c>
      <c r="DWJ4" s="138" t="s">
        <v>3</v>
      </c>
      <c r="DWK4" s="138" t="s">
        <v>3</v>
      </c>
      <c r="DWL4" s="138" t="s">
        <v>3</v>
      </c>
      <c r="DWM4" s="138" t="s">
        <v>3</v>
      </c>
      <c r="DWN4" s="138" t="s">
        <v>3</v>
      </c>
      <c r="DWO4" s="138" t="s">
        <v>3</v>
      </c>
      <c r="DWP4" s="138" t="s">
        <v>3</v>
      </c>
      <c r="DWQ4" s="138" t="s">
        <v>3</v>
      </c>
      <c r="DWR4" s="138" t="s">
        <v>3</v>
      </c>
      <c r="DWS4" s="138" t="s">
        <v>3</v>
      </c>
      <c r="DWT4" s="138" t="s">
        <v>3</v>
      </c>
      <c r="DWU4" s="138" t="s">
        <v>3</v>
      </c>
      <c r="DWV4" s="138" t="s">
        <v>3</v>
      </c>
      <c r="DWW4" s="138" t="s">
        <v>3</v>
      </c>
      <c r="DWX4" s="138" t="s">
        <v>3</v>
      </c>
      <c r="DWY4" s="138" t="s">
        <v>3</v>
      </c>
      <c r="DWZ4" s="138" t="s">
        <v>3</v>
      </c>
      <c r="DXA4" s="138" t="s">
        <v>3</v>
      </c>
      <c r="DXB4" s="138" t="s">
        <v>3</v>
      </c>
      <c r="DXC4" s="138" t="s">
        <v>3</v>
      </c>
      <c r="DXD4" s="138" t="s">
        <v>3</v>
      </c>
      <c r="DXE4" s="138" t="s">
        <v>3</v>
      </c>
      <c r="DXF4" s="138" t="s">
        <v>3</v>
      </c>
      <c r="DXG4" s="138" t="s">
        <v>3</v>
      </c>
      <c r="DXH4" s="138" t="s">
        <v>3</v>
      </c>
      <c r="DXI4" s="138" t="s">
        <v>3</v>
      </c>
      <c r="DXJ4" s="138" t="s">
        <v>3</v>
      </c>
      <c r="DXK4" s="138" t="s">
        <v>3</v>
      </c>
      <c r="DXL4" s="138" t="s">
        <v>3</v>
      </c>
      <c r="DXM4" s="138" t="s">
        <v>3</v>
      </c>
      <c r="DXN4" s="138" t="s">
        <v>3</v>
      </c>
      <c r="DXO4" s="138" t="s">
        <v>3</v>
      </c>
      <c r="DXP4" s="138" t="s">
        <v>3</v>
      </c>
      <c r="DXQ4" s="138" t="s">
        <v>3</v>
      </c>
      <c r="DXR4" s="138" t="s">
        <v>3</v>
      </c>
      <c r="DXS4" s="138" t="s">
        <v>3</v>
      </c>
      <c r="DXT4" s="138" t="s">
        <v>3</v>
      </c>
      <c r="DXU4" s="138" t="s">
        <v>3</v>
      </c>
      <c r="DXV4" s="138" t="s">
        <v>3</v>
      </c>
      <c r="DXW4" s="138" t="s">
        <v>3</v>
      </c>
      <c r="DXX4" s="138" t="s">
        <v>3</v>
      </c>
      <c r="DXY4" s="138" t="s">
        <v>3</v>
      </c>
      <c r="DXZ4" s="138" t="s">
        <v>3</v>
      </c>
      <c r="DYA4" s="138" t="s">
        <v>3</v>
      </c>
      <c r="DYB4" s="138" t="s">
        <v>3</v>
      </c>
      <c r="DYC4" s="138" t="s">
        <v>3</v>
      </c>
      <c r="DYD4" s="138" t="s">
        <v>3</v>
      </c>
      <c r="DYE4" s="138" t="s">
        <v>3</v>
      </c>
      <c r="DYF4" s="138" t="s">
        <v>3</v>
      </c>
      <c r="DYG4" s="138" t="s">
        <v>3</v>
      </c>
      <c r="DYH4" s="138" t="s">
        <v>3</v>
      </c>
      <c r="DYI4" s="138" t="s">
        <v>3</v>
      </c>
      <c r="DYJ4" s="138" t="s">
        <v>3</v>
      </c>
      <c r="DYK4" s="138" t="s">
        <v>3</v>
      </c>
      <c r="DYL4" s="138" t="s">
        <v>3</v>
      </c>
      <c r="DYM4" s="138" t="s">
        <v>3</v>
      </c>
      <c r="DYN4" s="138" t="s">
        <v>3</v>
      </c>
      <c r="DYO4" s="138" t="s">
        <v>3</v>
      </c>
      <c r="DYP4" s="138" t="s">
        <v>3</v>
      </c>
      <c r="DYQ4" s="138" t="s">
        <v>3</v>
      </c>
      <c r="DYR4" s="138" t="s">
        <v>3</v>
      </c>
      <c r="DYS4" s="138" t="s">
        <v>3</v>
      </c>
      <c r="DYT4" s="138" t="s">
        <v>3</v>
      </c>
      <c r="DYU4" s="138" t="s">
        <v>3</v>
      </c>
      <c r="DYV4" s="138" t="s">
        <v>3</v>
      </c>
      <c r="DYW4" s="138" t="s">
        <v>3</v>
      </c>
      <c r="DYX4" s="138" t="s">
        <v>3</v>
      </c>
      <c r="DYY4" s="138" t="s">
        <v>3</v>
      </c>
      <c r="DYZ4" s="138" t="s">
        <v>3</v>
      </c>
      <c r="DZA4" s="138" t="s">
        <v>3</v>
      </c>
      <c r="DZB4" s="138" t="s">
        <v>3</v>
      </c>
      <c r="DZC4" s="138" t="s">
        <v>3</v>
      </c>
      <c r="DZD4" s="138" t="s">
        <v>3</v>
      </c>
      <c r="DZE4" s="138" t="s">
        <v>3</v>
      </c>
      <c r="DZF4" s="138" t="s">
        <v>3</v>
      </c>
      <c r="DZG4" s="138" t="s">
        <v>3</v>
      </c>
      <c r="DZH4" s="138" t="s">
        <v>3</v>
      </c>
      <c r="DZI4" s="138" t="s">
        <v>3</v>
      </c>
      <c r="DZJ4" s="138" t="s">
        <v>3</v>
      </c>
      <c r="DZK4" s="138" t="s">
        <v>3</v>
      </c>
      <c r="DZL4" s="138" t="s">
        <v>3</v>
      </c>
      <c r="DZM4" s="138" t="s">
        <v>3</v>
      </c>
      <c r="DZN4" s="138" t="s">
        <v>3</v>
      </c>
      <c r="DZO4" s="138" t="s">
        <v>3</v>
      </c>
      <c r="DZP4" s="138" t="s">
        <v>3</v>
      </c>
      <c r="DZQ4" s="138" t="s">
        <v>3</v>
      </c>
      <c r="DZR4" s="138" t="s">
        <v>3</v>
      </c>
      <c r="DZS4" s="138" t="s">
        <v>3</v>
      </c>
      <c r="DZT4" s="138" t="s">
        <v>3</v>
      </c>
      <c r="DZU4" s="138" t="s">
        <v>3</v>
      </c>
      <c r="DZV4" s="138" t="s">
        <v>3</v>
      </c>
      <c r="DZW4" s="138" t="s">
        <v>3</v>
      </c>
      <c r="DZX4" s="138" t="s">
        <v>3</v>
      </c>
      <c r="DZY4" s="138" t="s">
        <v>3</v>
      </c>
      <c r="DZZ4" s="138" t="s">
        <v>3</v>
      </c>
      <c r="EAA4" s="138" t="s">
        <v>3</v>
      </c>
      <c r="EAB4" s="138" t="s">
        <v>3</v>
      </c>
      <c r="EAC4" s="138" t="s">
        <v>3</v>
      </c>
      <c r="EAD4" s="138" t="s">
        <v>3</v>
      </c>
      <c r="EAE4" s="138" t="s">
        <v>3</v>
      </c>
      <c r="EAF4" s="138" t="s">
        <v>3</v>
      </c>
      <c r="EAG4" s="138" t="s">
        <v>3</v>
      </c>
      <c r="EAH4" s="138" t="s">
        <v>3</v>
      </c>
      <c r="EAI4" s="138" t="s">
        <v>3</v>
      </c>
      <c r="EAJ4" s="138" t="s">
        <v>3</v>
      </c>
      <c r="EAK4" s="138" t="s">
        <v>3</v>
      </c>
      <c r="EAL4" s="138" t="s">
        <v>3</v>
      </c>
      <c r="EAM4" s="138" t="s">
        <v>3</v>
      </c>
      <c r="EAN4" s="138" t="s">
        <v>3</v>
      </c>
      <c r="EAO4" s="138" t="s">
        <v>3</v>
      </c>
      <c r="EAP4" s="138" t="s">
        <v>3</v>
      </c>
      <c r="EAQ4" s="138" t="s">
        <v>3</v>
      </c>
      <c r="EAR4" s="138" t="s">
        <v>3</v>
      </c>
      <c r="EAS4" s="138" t="s">
        <v>3</v>
      </c>
      <c r="EAT4" s="138" t="s">
        <v>3</v>
      </c>
      <c r="EAU4" s="138" t="s">
        <v>3</v>
      </c>
      <c r="EAV4" s="138" t="s">
        <v>3</v>
      </c>
      <c r="EAW4" s="138" t="s">
        <v>3</v>
      </c>
      <c r="EAX4" s="138" t="s">
        <v>3</v>
      </c>
      <c r="EAY4" s="138" t="s">
        <v>3</v>
      </c>
      <c r="EAZ4" s="138" t="s">
        <v>3</v>
      </c>
      <c r="EBA4" s="138" t="s">
        <v>3</v>
      </c>
      <c r="EBB4" s="138" t="s">
        <v>3</v>
      </c>
      <c r="EBC4" s="138" t="s">
        <v>3</v>
      </c>
      <c r="EBD4" s="138" t="s">
        <v>3</v>
      </c>
      <c r="EBE4" s="138" t="s">
        <v>3</v>
      </c>
      <c r="EBF4" s="138" t="s">
        <v>3</v>
      </c>
      <c r="EBG4" s="138" t="s">
        <v>3</v>
      </c>
      <c r="EBH4" s="138" t="s">
        <v>3</v>
      </c>
      <c r="EBI4" s="138" t="s">
        <v>3</v>
      </c>
      <c r="EBJ4" s="138" t="s">
        <v>3</v>
      </c>
      <c r="EBK4" s="138" t="s">
        <v>3</v>
      </c>
      <c r="EBL4" s="138" t="s">
        <v>3</v>
      </c>
      <c r="EBM4" s="138" t="s">
        <v>3</v>
      </c>
      <c r="EBN4" s="138" t="s">
        <v>3</v>
      </c>
      <c r="EBO4" s="138" t="s">
        <v>3</v>
      </c>
      <c r="EBP4" s="138" t="s">
        <v>3</v>
      </c>
      <c r="EBQ4" s="138" t="s">
        <v>3</v>
      </c>
      <c r="EBR4" s="138" t="s">
        <v>3</v>
      </c>
      <c r="EBS4" s="138" t="s">
        <v>3</v>
      </c>
      <c r="EBT4" s="138" t="s">
        <v>3</v>
      </c>
      <c r="EBU4" s="138" t="s">
        <v>3</v>
      </c>
      <c r="EBV4" s="138" t="s">
        <v>3</v>
      </c>
      <c r="EBW4" s="138" t="s">
        <v>3</v>
      </c>
      <c r="EBX4" s="138" t="s">
        <v>3</v>
      </c>
      <c r="EBY4" s="138" t="s">
        <v>3</v>
      </c>
      <c r="EBZ4" s="138" t="s">
        <v>3</v>
      </c>
      <c r="ECA4" s="138" t="s">
        <v>3</v>
      </c>
      <c r="ECB4" s="138" t="s">
        <v>3</v>
      </c>
      <c r="ECC4" s="138" t="s">
        <v>3</v>
      </c>
      <c r="ECD4" s="138" t="s">
        <v>3</v>
      </c>
      <c r="ECE4" s="138" t="s">
        <v>3</v>
      </c>
      <c r="ECF4" s="138" t="s">
        <v>3</v>
      </c>
      <c r="ECG4" s="138" t="s">
        <v>3</v>
      </c>
      <c r="ECH4" s="138" t="s">
        <v>3</v>
      </c>
      <c r="ECI4" s="138" t="s">
        <v>3</v>
      </c>
      <c r="ECJ4" s="138" t="s">
        <v>3</v>
      </c>
      <c r="ECK4" s="138" t="s">
        <v>3</v>
      </c>
      <c r="ECL4" s="138" t="s">
        <v>3</v>
      </c>
      <c r="ECM4" s="138" t="s">
        <v>3</v>
      </c>
      <c r="ECN4" s="138" t="s">
        <v>3</v>
      </c>
      <c r="ECO4" s="138" t="s">
        <v>3</v>
      </c>
      <c r="ECP4" s="138" t="s">
        <v>3</v>
      </c>
      <c r="ECQ4" s="138" t="s">
        <v>3</v>
      </c>
      <c r="ECR4" s="138" t="s">
        <v>3</v>
      </c>
      <c r="ECS4" s="138" t="s">
        <v>3</v>
      </c>
      <c r="ECT4" s="138" t="s">
        <v>3</v>
      </c>
      <c r="ECU4" s="138" t="s">
        <v>3</v>
      </c>
      <c r="ECV4" s="138" t="s">
        <v>3</v>
      </c>
      <c r="ECW4" s="138" t="s">
        <v>3</v>
      </c>
      <c r="ECX4" s="138" t="s">
        <v>3</v>
      </c>
      <c r="ECY4" s="138" t="s">
        <v>3</v>
      </c>
      <c r="ECZ4" s="138" t="s">
        <v>3</v>
      </c>
      <c r="EDA4" s="138" t="s">
        <v>3</v>
      </c>
      <c r="EDB4" s="138" t="s">
        <v>3</v>
      </c>
      <c r="EDC4" s="138" t="s">
        <v>3</v>
      </c>
      <c r="EDD4" s="138" t="s">
        <v>3</v>
      </c>
      <c r="EDE4" s="138" t="s">
        <v>3</v>
      </c>
      <c r="EDF4" s="138" t="s">
        <v>3</v>
      </c>
      <c r="EDG4" s="138" t="s">
        <v>3</v>
      </c>
      <c r="EDH4" s="138" t="s">
        <v>3</v>
      </c>
      <c r="EDI4" s="138" t="s">
        <v>3</v>
      </c>
      <c r="EDJ4" s="138" t="s">
        <v>3</v>
      </c>
      <c r="EDK4" s="138" t="s">
        <v>3</v>
      </c>
      <c r="EDL4" s="138" t="s">
        <v>3</v>
      </c>
      <c r="EDM4" s="138" t="s">
        <v>3</v>
      </c>
      <c r="EDN4" s="138" t="s">
        <v>3</v>
      </c>
      <c r="EDO4" s="138" t="s">
        <v>3</v>
      </c>
      <c r="EDP4" s="138" t="s">
        <v>3</v>
      </c>
      <c r="EDQ4" s="138" t="s">
        <v>3</v>
      </c>
      <c r="EDR4" s="138" t="s">
        <v>3</v>
      </c>
      <c r="EDS4" s="138" t="s">
        <v>3</v>
      </c>
      <c r="EDT4" s="138" t="s">
        <v>3</v>
      </c>
      <c r="EDU4" s="138" t="s">
        <v>3</v>
      </c>
      <c r="EDV4" s="138" t="s">
        <v>3</v>
      </c>
      <c r="EDW4" s="138" t="s">
        <v>3</v>
      </c>
      <c r="EDX4" s="138" t="s">
        <v>3</v>
      </c>
      <c r="EDY4" s="138" t="s">
        <v>3</v>
      </c>
      <c r="EDZ4" s="138" t="s">
        <v>3</v>
      </c>
      <c r="EEA4" s="138" t="s">
        <v>3</v>
      </c>
      <c r="EEB4" s="138" t="s">
        <v>3</v>
      </c>
      <c r="EEC4" s="138" t="s">
        <v>3</v>
      </c>
      <c r="EED4" s="138" t="s">
        <v>3</v>
      </c>
      <c r="EEE4" s="138" t="s">
        <v>3</v>
      </c>
      <c r="EEF4" s="138" t="s">
        <v>3</v>
      </c>
      <c r="EEG4" s="138" t="s">
        <v>3</v>
      </c>
      <c r="EEH4" s="138" t="s">
        <v>3</v>
      </c>
      <c r="EEI4" s="138" t="s">
        <v>3</v>
      </c>
      <c r="EEJ4" s="138" t="s">
        <v>3</v>
      </c>
      <c r="EEK4" s="138" t="s">
        <v>3</v>
      </c>
      <c r="EEL4" s="138" t="s">
        <v>3</v>
      </c>
      <c r="EEM4" s="138" t="s">
        <v>3</v>
      </c>
      <c r="EEN4" s="138" t="s">
        <v>3</v>
      </c>
      <c r="EEO4" s="138" t="s">
        <v>3</v>
      </c>
      <c r="EEP4" s="138" t="s">
        <v>3</v>
      </c>
      <c r="EEQ4" s="138" t="s">
        <v>3</v>
      </c>
      <c r="EER4" s="138" t="s">
        <v>3</v>
      </c>
      <c r="EES4" s="138" t="s">
        <v>3</v>
      </c>
      <c r="EET4" s="138" t="s">
        <v>3</v>
      </c>
      <c r="EEU4" s="138" t="s">
        <v>3</v>
      </c>
      <c r="EEV4" s="138" t="s">
        <v>3</v>
      </c>
      <c r="EEW4" s="138" t="s">
        <v>3</v>
      </c>
      <c r="EEX4" s="138" t="s">
        <v>3</v>
      </c>
      <c r="EEY4" s="138" t="s">
        <v>3</v>
      </c>
      <c r="EEZ4" s="138" t="s">
        <v>3</v>
      </c>
      <c r="EFA4" s="138" t="s">
        <v>3</v>
      </c>
      <c r="EFB4" s="138" t="s">
        <v>3</v>
      </c>
      <c r="EFC4" s="138" t="s">
        <v>3</v>
      </c>
      <c r="EFD4" s="138" t="s">
        <v>3</v>
      </c>
      <c r="EFE4" s="138" t="s">
        <v>3</v>
      </c>
      <c r="EFF4" s="138" t="s">
        <v>3</v>
      </c>
      <c r="EFG4" s="138" t="s">
        <v>3</v>
      </c>
      <c r="EFH4" s="138" t="s">
        <v>3</v>
      </c>
      <c r="EFI4" s="138" t="s">
        <v>3</v>
      </c>
      <c r="EFJ4" s="138" t="s">
        <v>3</v>
      </c>
      <c r="EFK4" s="138" t="s">
        <v>3</v>
      </c>
      <c r="EFL4" s="138" t="s">
        <v>3</v>
      </c>
      <c r="EFM4" s="138" t="s">
        <v>3</v>
      </c>
      <c r="EFN4" s="138" t="s">
        <v>3</v>
      </c>
      <c r="EFO4" s="138" t="s">
        <v>3</v>
      </c>
      <c r="EFP4" s="138" t="s">
        <v>3</v>
      </c>
      <c r="EFQ4" s="138" t="s">
        <v>3</v>
      </c>
      <c r="EFR4" s="138" t="s">
        <v>3</v>
      </c>
      <c r="EFS4" s="138" t="s">
        <v>3</v>
      </c>
      <c r="EFT4" s="138" t="s">
        <v>3</v>
      </c>
      <c r="EFU4" s="138" t="s">
        <v>3</v>
      </c>
      <c r="EFV4" s="138" t="s">
        <v>3</v>
      </c>
      <c r="EFW4" s="138" t="s">
        <v>3</v>
      </c>
      <c r="EFX4" s="138" t="s">
        <v>3</v>
      </c>
      <c r="EFY4" s="138" t="s">
        <v>3</v>
      </c>
      <c r="EFZ4" s="138" t="s">
        <v>3</v>
      </c>
      <c r="EGA4" s="138" t="s">
        <v>3</v>
      </c>
      <c r="EGB4" s="138" t="s">
        <v>3</v>
      </c>
      <c r="EGC4" s="138" t="s">
        <v>3</v>
      </c>
      <c r="EGD4" s="138" t="s">
        <v>3</v>
      </c>
      <c r="EGE4" s="138" t="s">
        <v>3</v>
      </c>
      <c r="EGF4" s="138" t="s">
        <v>3</v>
      </c>
      <c r="EGG4" s="138" t="s">
        <v>3</v>
      </c>
      <c r="EGH4" s="138" t="s">
        <v>3</v>
      </c>
      <c r="EGI4" s="138" t="s">
        <v>3</v>
      </c>
      <c r="EGJ4" s="138" t="s">
        <v>3</v>
      </c>
      <c r="EGK4" s="138" t="s">
        <v>3</v>
      </c>
      <c r="EGL4" s="138" t="s">
        <v>3</v>
      </c>
      <c r="EGM4" s="138" t="s">
        <v>3</v>
      </c>
      <c r="EGN4" s="138" t="s">
        <v>3</v>
      </c>
      <c r="EGO4" s="138" t="s">
        <v>3</v>
      </c>
      <c r="EGP4" s="138" t="s">
        <v>3</v>
      </c>
      <c r="EGQ4" s="138" t="s">
        <v>3</v>
      </c>
      <c r="EGR4" s="138" t="s">
        <v>3</v>
      </c>
      <c r="EGS4" s="138" t="s">
        <v>3</v>
      </c>
      <c r="EGT4" s="138" t="s">
        <v>3</v>
      </c>
      <c r="EGU4" s="138" t="s">
        <v>3</v>
      </c>
      <c r="EGV4" s="138" t="s">
        <v>3</v>
      </c>
      <c r="EGW4" s="138" t="s">
        <v>3</v>
      </c>
      <c r="EGX4" s="138" t="s">
        <v>3</v>
      </c>
      <c r="EGY4" s="138" t="s">
        <v>3</v>
      </c>
      <c r="EGZ4" s="138" t="s">
        <v>3</v>
      </c>
      <c r="EHA4" s="138" t="s">
        <v>3</v>
      </c>
      <c r="EHB4" s="138" t="s">
        <v>3</v>
      </c>
      <c r="EHC4" s="138" t="s">
        <v>3</v>
      </c>
      <c r="EHD4" s="138" t="s">
        <v>3</v>
      </c>
      <c r="EHE4" s="138" t="s">
        <v>3</v>
      </c>
      <c r="EHF4" s="138" t="s">
        <v>3</v>
      </c>
      <c r="EHG4" s="138" t="s">
        <v>3</v>
      </c>
      <c r="EHH4" s="138" t="s">
        <v>3</v>
      </c>
      <c r="EHI4" s="138" t="s">
        <v>3</v>
      </c>
      <c r="EHJ4" s="138" t="s">
        <v>3</v>
      </c>
      <c r="EHK4" s="138" t="s">
        <v>3</v>
      </c>
      <c r="EHL4" s="138" t="s">
        <v>3</v>
      </c>
      <c r="EHM4" s="138" t="s">
        <v>3</v>
      </c>
      <c r="EHN4" s="138" t="s">
        <v>3</v>
      </c>
      <c r="EHO4" s="138" t="s">
        <v>3</v>
      </c>
      <c r="EHP4" s="138" t="s">
        <v>3</v>
      </c>
      <c r="EHQ4" s="138" t="s">
        <v>3</v>
      </c>
      <c r="EHR4" s="138" t="s">
        <v>3</v>
      </c>
      <c r="EHS4" s="138" t="s">
        <v>3</v>
      </c>
      <c r="EHT4" s="138" t="s">
        <v>3</v>
      </c>
      <c r="EHU4" s="138" t="s">
        <v>3</v>
      </c>
      <c r="EHV4" s="138" t="s">
        <v>3</v>
      </c>
      <c r="EHW4" s="138" t="s">
        <v>3</v>
      </c>
      <c r="EHX4" s="138" t="s">
        <v>3</v>
      </c>
      <c r="EHY4" s="138" t="s">
        <v>3</v>
      </c>
      <c r="EHZ4" s="138" t="s">
        <v>3</v>
      </c>
      <c r="EIA4" s="138" t="s">
        <v>3</v>
      </c>
      <c r="EIB4" s="138" t="s">
        <v>3</v>
      </c>
      <c r="EIC4" s="138" t="s">
        <v>3</v>
      </c>
      <c r="EID4" s="138" t="s">
        <v>3</v>
      </c>
      <c r="EIE4" s="138" t="s">
        <v>3</v>
      </c>
      <c r="EIF4" s="138" t="s">
        <v>3</v>
      </c>
      <c r="EIG4" s="138" t="s">
        <v>3</v>
      </c>
      <c r="EIH4" s="138" t="s">
        <v>3</v>
      </c>
      <c r="EII4" s="138" t="s">
        <v>3</v>
      </c>
      <c r="EIJ4" s="138" t="s">
        <v>3</v>
      </c>
      <c r="EIK4" s="138" t="s">
        <v>3</v>
      </c>
      <c r="EIL4" s="138" t="s">
        <v>3</v>
      </c>
      <c r="EIM4" s="138" t="s">
        <v>3</v>
      </c>
      <c r="EIN4" s="138" t="s">
        <v>3</v>
      </c>
      <c r="EIO4" s="138" t="s">
        <v>3</v>
      </c>
      <c r="EIP4" s="138" t="s">
        <v>3</v>
      </c>
      <c r="EIQ4" s="138" t="s">
        <v>3</v>
      </c>
      <c r="EIR4" s="138" t="s">
        <v>3</v>
      </c>
      <c r="EIS4" s="138" t="s">
        <v>3</v>
      </c>
      <c r="EIT4" s="138" t="s">
        <v>3</v>
      </c>
      <c r="EIU4" s="138" t="s">
        <v>3</v>
      </c>
      <c r="EIV4" s="138" t="s">
        <v>3</v>
      </c>
      <c r="EIW4" s="138" t="s">
        <v>3</v>
      </c>
      <c r="EIX4" s="138" t="s">
        <v>3</v>
      </c>
      <c r="EIY4" s="138" t="s">
        <v>3</v>
      </c>
      <c r="EIZ4" s="138" t="s">
        <v>3</v>
      </c>
      <c r="EJA4" s="138" t="s">
        <v>3</v>
      </c>
      <c r="EJB4" s="138" t="s">
        <v>3</v>
      </c>
      <c r="EJC4" s="138" t="s">
        <v>3</v>
      </c>
      <c r="EJD4" s="138" t="s">
        <v>3</v>
      </c>
      <c r="EJE4" s="138" t="s">
        <v>3</v>
      </c>
      <c r="EJF4" s="138" t="s">
        <v>3</v>
      </c>
      <c r="EJG4" s="138" t="s">
        <v>3</v>
      </c>
      <c r="EJH4" s="138" t="s">
        <v>3</v>
      </c>
      <c r="EJI4" s="138" t="s">
        <v>3</v>
      </c>
      <c r="EJJ4" s="138" t="s">
        <v>3</v>
      </c>
      <c r="EJK4" s="138" t="s">
        <v>3</v>
      </c>
      <c r="EJL4" s="138" t="s">
        <v>3</v>
      </c>
      <c r="EJM4" s="138" t="s">
        <v>3</v>
      </c>
      <c r="EJN4" s="138" t="s">
        <v>3</v>
      </c>
      <c r="EJO4" s="138" t="s">
        <v>3</v>
      </c>
      <c r="EJP4" s="138" t="s">
        <v>3</v>
      </c>
      <c r="EJQ4" s="138" t="s">
        <v>3</v>
      </c>
      <c r="EJR4" s="138" t="s">
        <v>3</v>
      </c>
      <c r="EJS4" s="138" t="s">
        <v>3</v>
      </c>
      <c r="EJT4" s="138" t="s">
        <v>3</v>
      </c>
      <c r="EJU4" s="138" t="s">
        <v>3</v>
      </c>
      <c r="EJV4" s="138" t="s">
        <v>3</v>
      </c>
      <c r="EJW4" s="138" t="s">
        <v>3</v>
      </c>
      <c r="EJX4" s="138" t="s">
        <v>3</v>
      </c>
      <c r="EJY4" s="138" t="s">
        <v>3</v>
      </c>
      <c r="EJZ4" s="138" t="s">
        <v>3</v>
      </c>
      <c r="EKA4" s="138" t="s">
        <v>3</v>
      </c>
      <c r="EKB4" s="138" t="s">
        <v>3</v>
      </c>
      <c r="EKC4" s="138" t="s">
        <v>3</v>
      </c>
      <c r="EKD4" s="138" t="s">
        <v>3</v>
      </c>
      <c r="EKE4" s="138" t="s">
        <v>3</v>
      </c>
      <c r="EKF4" s="138" t="s">
        <v>3</v>
      </c>
      <c r="EKG4" s="138" t="s">
        <v>3</v>
      </c>
      <c r="EKH4" s="138" t="s">
        <v>3</v>
      </c>
      <c r="EKI4" s="138" t="s">
        <v>3</v>
      </c>
      <c r="EKJ4" s="138" t="s">
        <v>3</v>
      </c>
      <c r="EKK4" s="138" t="s">
        <v>3</v>
      </c>
      <c r="EKL4" s="138" t="s">
        <v>3</v>
      </c>
      <c r="EKM4" s="138" t="s">
        <v>3</v>
      </c>
      <c r="EKN4" s="138" t="s">
        <v>3</v>
      </c>
      <c r="EKO4" s="138" t="s">
        <v>3</v>
      </c>
      <c r="EKP4" s="138" t="s">
        <v>3</v>
      </c>
      <c r="EKQ4" s="138" t="s">
        <v>3</v>
      </c>
      <c r="EKR4" s="138" t="s">
        <v>3</v>
      </c>
      <c r="EKS4" s="138" t="s">
        <v>3</v>
      </c>
      <c r="EKT4" s="138" t="s">
        <v>3</v>
      </c>
      <c r="EKU4" s="138" t="s">
        <v>3</v>
      </c>
      <c r="EKV4" s="138" t="s">
        <v>3</v>
      </c>
      <c r="EKW4" s="138" t="s">
        <v>3</v>
      </c>
      <c r="EKX4" s="138" t="s">
        <v>3</v>
      </c>
      <c r="EKY4" s="138" t="s">
        <v>3</v>
      </c>
      <c r="EKZ4" s="138" t="s">
        <v>3</v>
      </c>
      <c r="ELA4" s="138" t="s">
        <v>3</v>
      </c>
      <c r="ELB4" s="138" t="s">
        <v>3</v>
      </c>
      <c r="ELC4" s="138" t="s">
        <v>3</v>
      </c>
      <c r="ELD4" s="138" t="s">
        <v>3</v>
      </c>
      <c r="ELE4" s="138" t="s">
        <v>3</v>
      </c>
      <c r="ELF4" s="138" t="s">
        <v>3</v>
      </c>
      <c r="ELG4" s="138" t="s">
        <v>3</v>
      </c>
      <c r="ELH4" s="138" t="s">
        <v>3</v>
      </c>
      <c r="ELI4" s="138" t="s">
        <v>3</v>
      </c>
      <c r="ELJ4" s="138" t="s">
        <v>3</v>
      </c>
      <c r="ELK4" s="138" t="s">
        <v>3</v>
      </c>
      <c r="ELL4" s="138" t="s">
        <v>3</v>
      </c>
      <c r="ELM4" s="138" t="s">
        <v>3</v>
      </c>
      <c r="ELN4" s="138" t="s">
        <v>3</v>
      </c>
      <c r="ELO4" s="138" t="s">
        <v>3</v>
      </c>
      <c r="ELP4" s="138" t="s">
        <v>3</v>
      </c>
      <c r="ELQ4" s="138" t="s">
        <v>3</v>
      </c>
      <c r="ELR4" s="138" t="s">
        <v>3</v>
      </c>
      <c r="ELS4" s="138" t="s">
        <v>3</v>
      </c>
      <c r="ELT4" s="138" t="s">
        <v>3</v>
      </c>
      <c r="ELU4" s="138" t="s">
        <v>3</v>
      </c>
      <c r="ELV4" s="138" t="s">
        <v>3</v>
      </c>
      <c r="ELW4" s="138" t="s">
        <v>3</v>
      </c>
      <c r="ELX4" s="138" t="s">
        <v>3</v>
      </c>
      <c r="ELY4" s="138" t="s">
        <v>3</v>
      </c>
      <c r="ELZ4" s="138" t="s">
        <v>3</v>
      </c>
      <c r="EMA4" s="138" t="s">
        <v>3</v>
      </c>
      <c r="EMB4" s="138" t="s">
        <v>3</v>
      </c>
      <c r="EMC4" s="138" t="s">
        <v>3</v>
      </c>
      <c r="EMD4" s="138" t="s">
        <v>3</v>
      </c>
      <c r="EME4" s="138" t="s">
        <v>3</v>
      </c>
      <c r="EMF4" s="138" t="s">
        <v>3</v>
      </c>
      <c r="EMG4" s="138" t="s">
        <v>3</v>
      </c>
      <c r="EMH4" s="138" t="s">
        <v>3</v>
      </c>
      <c r="EMI4" s="138" t="s">
        <v>3</v>
      </c>
      <c r="EMJ4" s="138" t="s">
        <v>3</v>
      </c>
      <c r="EMK4" s="138" t="s">
        <v>3</v>
      </c>
      <c r="EML4" s="138" t="s">
        <v>3</v>
      </c>
      <c r="EMM4" s="138" t="s">
        <v>3</v>
      </c>
      <c r="EMN4" s="138" t="s">
        <v>3</v>
      </c>
      <c r="EMO4" s="138" t="s">
        <v>3</v>
      </c>
      <c r="EMP4" s="138" t="s">
        <v>3</v>
      </c>
      <c r="EMQ4" s="138" t="s">
        <v>3</v>
      </c>
      <c r="EMR4" s="138" t="s">
        <v>3</v>
      </c>
      <c r="EMS4" s="138" t="s">
        <v>3</v>
      </c>
      <c r="EMT4" s="138" t="s">
        <v>3</v>
      </c>
      <c r="EMU4" s="138" t="s">
        <v>3</v>
      </c>
      <c r="EMV4" s="138" t="s">
        <v>3</v>
      </c>
      <c r="EMW4" s="138" t="s">
        <v>3</v>
      </c>
      <c r="EMX4" s="138" t="s">
        <v>3</v>
      </c>
      <c r="EMY4" s="138" t="s">
        <v>3</v>
      </c>
      <c r="EMZ4" s="138" t="s">
        <v>3</v>
      </c>
      <c r="ENA4" s="138" t="s">
        <v>3</v>
      </c>
      <c r="ENB4" s="138" t="s">
        <v>3</v>
      </c>
      <c r="ENC4" s="138" t="s">
        <v>3</v>
      </c>
      <c r="END4" s="138" t="s">
        <v>3</v>
      </c>
      <c r="ENE4" s="138" t="s">
        <v>3</v>
      </c>
      <c r="ENF4" s="138" t="s">
        <v>3</v>
      </c>
      <c r="ENG4" s="138" t="s">
        <v>3</v>
      </c>
      <c r="ENH4" s="138" t="s">
        <v>3</v>
      </c>
      <c r="ENI4" s="138" t="s">
        <v>3</v>
      </c>
      <c r="ENJ4" s="138" t="s">
        <v>3</v>
      </c>
      <c r="ENK4" s="138" t="s">
        <v>3</v>
      </c>
      <c r="ENL4" s="138" t="s">
        <v>3</v>
      </c>
      <c r="ENM4" s="138" t="s">
        <v>3</v>
      </c>
      <c r="ENN4" s="138" t="s">
        <v>3</v>
      </c>
      <c r="ENO4" s="138" t="s">
        <v>3</v>
      </c>
      <c r="ENP4" s="138" t="s">
        <v>3</v>
      </c>
      <c r="ENQ4" s="138" t="s">
        <v>3</v>
      </c>
      <c r="ENR4" s="138" t="s">
        <v>3</v>
      </c>
      <c r="ENS4" s="138" t="s">
        <v>3</v>
      </c>
      <c r="ENT4" s="138" t="s">
        <v>3</v>
      </c>
      <c r="ENU4" s="138" t="s">
        <v>3</v>
      </c>
      <c r="ENV4" s="138" t="s">
        <v>3</v>
      </c>
      <c r="ENW4" s="138" t="s">
        <v>3</v>
      </c>
      <c r="ENX4" s="138" t="s">
        <v>3</v>
      </c>
      <c r="ENY4" s="138" t="s">
        <v>3</v>
      </c>
      <c r="ENZ4" s="138" t="s">
        <v>3</v>
      </c>
      <c r="EOA4" s="138" t="s">
        <v>3</v>
      </c>
      <c r="EOB4" s="138" t="s">
        <v>3</v>
      </c>
      <c r="EOC4" s="138" t="s">
        <v>3</v>
      </c>
      <c r="EOD4" s="138" t="s">
        <v>3</v>
      </c>
      <c r="EOE4" s="138" t="s">
        <v>3</v>
      </c>
      <c r="EOF4" s="138" t="s">
        <v>3</v>
      </c>
      <c r="EOG4" s="138" t="s">
        <v>3</v>
      </c>
      <c r="EOH4" s="138" t="s">
        <v>3</v>
      </c>
      <c r="EOI4" s="138" t="s">
        <v>3</v>
      </c>
      <c r="EOJ4" s="138" t="s">
        <v>3</v>
      </c>
      <c r="EOK4" s="138" t="s">
        <v>3</v>
      </c>
      <c r="EOL4" s="138" t="s">
        <v>3</v>
      </c>
      <c r="EOM4" s="138" t="s">
        <v>3</v>
      </c>
      <c r="EON4" s="138" t="s">
        <v>3</v>
      </c>
      <c r="EOO4" s="138" t="s">
        <v>3</v>
      </c>
      <c r="EOP4" s="138" t="s">
        <v>3</v>
      </c>
      <c r="EOQ4" s="138" t="s">
        <v>3</v>
      </c>
      <c r="EOR4" s="138" t="s">
        <v>3</v>
      </c>
      <c r="EOS4" s="138" t="s">
        <v>3</v>
      </c>
      <c r="EOT4" s="138" t="s">
        <v>3</v>
      </c>
      <c r="EOU4" s="138" t="s">
        <v>3</v>
      </c>
      <c r="EOV4" s="138" t="s">
        <v>3</v>
      </c>
      <c r="EOW4" s="138" t="s">
        <v>3</v>
      </c>
      <c r="EOX4" s="138" t="s">
        <v>3</v>
      </c>
      <c r="EOY4" s="138" t="s">
        <v>3</v>
      </c>
      <c r="EOZ4" s="138" t="s">
        <v>3</v>
      </c>
      <c r="EPA4" s="138" t="s">
        <v>3</v>
      </c>
      <c r="EPB4" s="138" t="s">
        <v>3</v>
      </c>
      <c r="EPC4" s="138" t="s">
        <v>3</v>
      </c>
      <c r="EPD4" s="138" t="s">
        <v>3</v>
      </c>
      <c r="EPE4" s="138" t="s">
        <v>3</v>
      </c>
      <c r="EPF4" s="138" t="s">
        <v>3</v>
      </c>
      <c r="EPG4" s="138" t="s">
        <v>3</v>
      </c>
      <c r="EPH4" s="138" t="s">
        <v>3</v>
      </c>
      <c r="EPI4" s="138" t="s">
        <v>3</v>
      </c>
      <c r="EPJ4" s="138" t="s">
        <v>3</v>
      </c>
      <c r="EPK4" s="138" t="s">
        <v>3</v>
      </c>
      <c r="EPL4" s="138" t="s">
        <v>3</v>
      </c>
      <c r="EPM4" s="138" t="s">
        <v>3</v>
      </c>
      <c r="EPN4" s="138" t="s">
        <v>3</v>
      </c>
      <c r="EPO4" s="138" t="s">
        <v>3</v>
      </c>
      <c r="EPP4" s="138" t="s">
        <v>3</v>
      </c>
      <c r="EPQ4" s="138" t="s">
        <v>3</v>
      </c>
      <c r="EPR4" s="138" t="s">
        <v>3</v>
      </c>
      <c r="EPS4" s="138" t="s">
        <v>3</v>
      </c>
      <c r="EPT4" s="138" t="s">
        <v>3</v>
      </c>
      <c r="EPU4" s="138" t="s">
        <v>3</v>
      </c>
      <c r="EPV4" s="138" t="s">
        <v>3</v>
      </c>
      <c r="EPW4" s="138" t="s">
        <v>3</v>
      </c>
      <c r="EPX4" s="138" t="s">
        <v>3</v>
      </c>
      <c r="EPY4" s="138" t="s">
        <v>3</v>
      </c>
      <c r="EPZ4" s="138" t="s">
        <v>3</v>
      </c>
      <c r="EQA4" s="138" t="s">
        <v>3</v>
      </c>
      <c r="EQB4" s="138" t="s">
        <v>3</v>
      </c>
      <c r="EQC4" s="138" t="s">
        <v>3</v>
      </c>
      <c r="EQD4" s="138" t="s">
        <v>3</v>
      </c>
      <c r="EQE4" s="138" t="s">
        <v>3</v>
      </c>
      <c r="EQF4" s="138" t="s">
        <v>3</v>
      </c>
      <c r="EQG4" s="138" t="s">
        <v>3</v>
      </c>
      <c r="EQH4" s="138" t="s">
        <v>3</v>
      </c>
      <c r="EQI4" s="138" t="s">
        <v>3</v>
      </c>
      <c r="EQJ4" s="138" t="s">
        <v>3</v>
      </c>
      <c r="EQK4" s="138" t="s">
        <v>3</v>
      </c>
      <c r="EQL4" s="138" t="s">
        <v>3</v>
      </c>
      <c r="EQM4" s="138" t="s">
        <v>3</v>
      </c>
      <c r="EQN4" s="138" t="s">
        <v>3</v>
      </c>
      <c r="EQO4" s="138" t="s">
        <v>3</v>
      </c>
      <c r="EQP4" s="138" t="s">
        <v>3</v>
      </c>
      <c r="EQQ4" s="138" t="s">
        <v>3</v>
      </c>
      <c r="EQR4" s="138" t="s">
        <v>3</v>
      </c>
      <c r="EQS4" s="138" t="s">
        <v>3</v>
      </c>
      <c r="EQT4" s="138" t="s">
        <v>3</v>
      </c>
      <c r="EQU4" s="138" t="s">
        <v>3</v>
      </c>
      <c r="EQV4" s="138" t="s">
        <v>3</v>
      </c>
      <c r="EQW4" s="138" t="s">
        <v>3</v>
      </c>
      <c r="EQX4" s="138" t="s">
        <v>3</v>
      </c>
      <c r="EQY4" s="138" t="s">
        <v>3</v>
      </c>
      <c r="EQZ4" s="138" t="s">
        <v>3</v>
      </c>
      <c r="ERA4" s="138" t="s">
        <v>3</v>
      </c>
      <c r="ERB4" s="138" t="s">
        <v>3</v>
      </c>
      <c r="ERC4" s="138" t="s">
        <v>3</v>
      </c>
      <c r="ERD4" s="138" t="s">
        <v>3</v>
      </c>
      <c r="ERE4" s="138" t="s">
        <v>3</v>
      </c>
      <c r="ERF4" s="138" t="s">
        <v>3</v>
      </c>
      <c r="ERG4" s="138" t="s">
        <v>3</v>
      </c>
      <c r="ERH4" s="138" t="s">
        <v>3</v>
      </c>
      <c r="ERI4" s="138" t="s">
        <v>3</v>
      </c>
      <c r="ERJ4" s="138" t="s">
        <v>3</v>
      </c>
      <c r="ERK4" s="138" t="s">
        <v>3</v>
      </c>
      <c r="ERL4" s="138" t="s">
        <v>3</v>
      </c>
      <c r="ERM4" s="138" t="s">
        <v>3</v>
      </c>
      <c r="ERN4" s="138" t="s">
        <v>3</v>
      </c>
      <c r="ERO4" s="138" t="s">
        <v>3</v>
      </c>
      <c r="ERP4" s="138" t="s">
        <v>3</v>
      </c>
      <c r="ERQ4" s="138" t="s">
        <v>3</v>
      </c>
      <c r="ERR4" s="138" t="s">
        <v>3</v>
      </c>
      <c r="ERS4" s="138" t="s">
        <v>3</v>
      </c>
      <c r="ERT4" s="138" t="s">
        <v>3</v>
      </c>
      <c r="ERU4" s="138" t="s">
        <v>3</v>
      </c>
      <c r="ERV4" s="138" t="s">
        <v>3</v>
      </c>
      <c r="ERW4" s="138" t="s">
        <v>3</v>
      </c>
      <c r="ERX4" s="138" t="s">
        <v>3</v>
      </c>
      <c r="ERY4" s="138" t="s">
        <v>3</v>
      </c>
      <c r="ERZ4" s="138" t="s">
        <v>3</v>
      </c>
      <c r="ESA4" s="138" t="s">
        <v>3</v>
      </c>
      <c r="ESB4" s="138" t="s">
        <v>3</v>
      </c>
      <c r="ESC4" s="138" t="s">
        <v>3</v>
      </c>
      <c r="ESD4" s="138" t="s">
        <v>3</v>
      </c>
      <c r="ESE4" s="138" t="s">
        <v>3</v>
      </c>
      <c r="ESF4" s="138" t="s">
        <v>3</v>
      </c>
      <c r="ESG4" s="138" t="s">
        <v>3</v>
      </c>
      <c r="ESH4" s="138" t="s">
        <v>3</v>
      </c>
      <c r="ESI4" s="138" t="s">
        <v>3</v>
      </c>
      <c r="ESJ4" s="138" t="s">
        <v>3</v>
      </c>
      <c r="ESK4" s="138" t="s">
        <v>3</v>
      </c>
      <c r="ESL4" s="138" t="s">
        <v>3</v>
      </c>
      <c r="ESM4" s="138" t="s">
        <v>3</v>
      </c>
      <c r="ESN4" s="138" t="s">
        <v>3</v>
      </c>
      <c r="ESO4" s="138" t="s">
        <v>3</v>
      </c>
      <c r="ESP4" s="138" t="s">
        <v>3</v>
      </c>
      <c r="ESQ4" s="138" t="s">
        <v>3</v>
      </c>
      <c r="ESR4" s="138" t="s">
        <v>3</v>
      </c>
      <c r="ESS4" s="138" t="s">
        <v>3</v>
      </c>
      <c r="EST4" s="138" t="s">
        <v>3</v>
      </c>
      <c r="ESU4" s="138" t="s">
        <v>3</v>
      </c>
      <c r="ESV4" s="138" t="s">
        <v>3</v>
      </c>
      <c r="ESW4" s="138" t="s">
        <v>3</v>
      </c>
      <c r="ESX4" s="138" t="s">
        <v>3</v>
      </c>
      <c r="ESY4" s="138" t="s">
        <v>3</v>
      </c>
      <c r="ESZ4" s="138" t="s">
        <v>3</v>
      </c>
      <c r="ETA4" s="138" t="s">
        <v>3</v>
      </c>
      <c r="ETB4" s="138" t="s">
        <v>3</v>
      </c>
      <c r="ETC4" s="138" t="s">
        <v>3</v>
      </c>
      <c r="ETD4" s="138" t="s">
        <v>3</v>
      </c>
      <c r="ETE4" s="138" t="s">
        <v>3</v>
      </c>
      <c r="ETF4" s="138" t="s">
        <v>3</v>
      </c>
      <c r="ETG4" s="138" t="s">
        <v>3</v>
      </c>
      <c r="ETH4" s="138" t="s">
        <v>3</v>
      </c>
      <c r="ETI4" s="138" t="s">
        <v>3</v>
      </c>
      <c r="ETJ4" s="138" t="s">
        <v>3</v>
      </c>
      <c r="ETK4" s="138" t="s">
        <v>3</v>
      </c>
      <c r="ETL4" s="138" t="s">
        <v>3</v>
      </c>
      <c r="ETM4" s="138" t="s">
        <v>3</v>
      </c>
      <c r="ETN4" s="138" t="s">
        <v>3</v>
      </c>
      <c r="ETO4" s="138" t="s">
        <v>3</v>
      </c>
      <c r="ETP4" s="138" t="s">
        <v>3</v>
      </c>
      <c r="ETQ4" s="138" t="s">
        <v>3</v>
      </c>
      <c r="ETR4" s="138" t="s">
        <v>3</v>
      </c>
      <c r="ETS4" s="138" t="s">
        <v>3</v>
      </c>
      <c r="ETT4" s="138" t="s">
        <v>3</v>
      </c>
      <c r="ETU4" s="138" t="s">
        <v>3</v>
      </c>
      <c r="ETV4" s="138" t="s">
        <v>3</v>
      </c>
      <c r="ETW4" s="138" t="s">
        <v>3</v>
      </c>
      <c r="ETX4" s="138" t="s">
        <v>3</v>
      </c>
      <c r="ETY4" s="138" t="s">
        <v>3</v>
      </c>
      <c r="ETZ4" s="138" t="s">
        <v>3</v>
      </c>
      <c r="EUA4" s="138" t="s">
        <v>3</v>
      </c>
      <c r="EUB4" s="138" t="s">
        <v>3</v>
      </c>
      <c r="EUC4" s="138" t="s">
        <v>3</v>
      </c>
      <c r="EUD4" s="138" t="s">
        <v>3</v>
      </c>
      <c r="EUE4" s="138" t="s">
        <v>3</v>
      </c>
      <c r="EUF4" s="138" t="s">
        <v>3</v>
      </c>
      <c r="EUG4" s="138" t="s">
        <v>3</v>
      </c>
      <c r="EUH4" s="138" t="s">
        <v>3</v>
      </c>
      <c r="EUI4" s="138" t="s">
        <v>3</v>
      </c>
      <c r="EUJ4" s="138" t="s">
        <v>3</v>
      </c>
      <c r="EUK4" s="138" t="s">
        <v>3</v>
      </c>
      <c r="EUL4" s="138" t="s">
        <v>3</v>
      </c>
      <c r="EUM4" s="138" t="s">
        <v>3</v>
      </c>
      <c r="EUN4" s="138" t="s">
        <v>3</v>
      </c>
      <c r="EUO4" s="138" t="s">
        <v>3</v>
      </c>
      <c r="EUP4" s="138" t="s">
        <v>3</v>
      </c>
      <c r="EUQ4" s="138" t="s">
        <v>3</v>
      </c>
      <c r="EUR4" s="138" t="s">
        <v>3</v>
      </c>
      <c r="EUS4" s="138" t="s">
        <v>3</v>
      </c>
      <c r="EUT4" s="138" t="s">
        <v>3</v>
      </c>
      <c r="EUU4" s="138" t="s">
        <v>3</v>
      </c>
      <c r="EUV4" s="138" t="s">
        <v>3</v>
      </c>
      <c r="EUW4" s="138" t="s">
        <v>3</v>
      </c>
      <c r="EUX4" s="138" t="s">
        <v>3</v>
      </c>
      <c r="EUY4" s="138" t="s">
        <v>3</v>
      </c>
      <c r="EUZ4" s="138" t="s">
        <v>3</v>
      </c>
      <c r="EVA4" s="138" t="s">
        <v>3</v>
      </c>
      <c r="EVB4" s="138" t="s">
        <v>3</v>
      </c>
      <c r="EVC4" s="138" t="s">
        <v>3</v>
      </c>
      <c r="EVD4" s="138" t="s">
        <v>3</v>
      </c>
      <c r="EVE4" s="138" t="s">
        <v>3</v>
      </c>
      <c r="EVF4" s="138" t="s">
        <v>3</v>
      </c>
      <c r="EVG4" s="138" t="s">
        <v>3</v>
      </c>
      <c r="EVH4" s="138" t="s">
        <v>3</v>
      </c>
      <c r="EVI4" s="138" t="s">
        <v>3</v>
      </c>
      <c r="EVJ4" s="138" t="s">
        <v>3</v>
      </c>
      <c r="EVK4" s="138" t="s">
        <v>3</v>
      </c>
      <c r="EVL4" s="138" t="s">
        <v>3</v>
      </c>
      <c r="EVM4" s="138" t="s">
        <v>3</v>
      </c>
      <c r="EVN4" s="138" t="s">
        <v>3</v>
      </c>
      <c r="EVO4" s="138" t="s">
        <v>3</v>
      </c>
      <c r="EVP4" s="138" t="s">
        <v>3</v>
      </c>
      <c r="EVQ4" s="138" t="s">
        <v>3</v>
      </c>
      <c r="EVR4" s="138" t="s">
        <v>3</v>
      </c>
      <c r="EVS4" s="138" t="s">
        <v>3</v>
      </c>
      <c r="EVT4" s="138" t="s">
        <v>3</v>
      </c>
      <c r="EVU4" s="138" t="s">
        <v>3</v>
      </c>
      <c r="EVV4" s="138" t="s">
        <v>3</v>
      </c>
      <c r="EVW4" s="138" t="s">
        <v>3</v>
      </c>
      <c r="EVX4" s="138" t="s">
        <v>3</v>
      </c>
      <c r="EVY4" s="138" t="s">
        <v>3</v>
      </c>
      <c r="EVZ4" s="138" t="s">
        <v>3</v>
      </c>
      <c r="EWA4" s="138" t="s">
        <v>3</v>
      </c>
      <c r="EWB4" s="138" t="s">
        <v>3</v>
      </c>
      <c r="EWC4" s="138" t="s">
        <v>3</v>
      </c>
      <c r="EWD4" s="138" t="s">
        <v>3</v>
      </c>
      <c r="EWE4" s="138" t="s">
        <v>3</v>
      </c>
      <c r="EWF4" s="138" t="s">
        <v>3</v>
      </c>
      <c r="EWG4" s="138" t="s">
        <v>3</v>
      </c>
      <c r="EWH4" s="138" t="s">
        <v>3</v>
      </c>
      <c r="EWI4" s="138" t="s">
        <v>3</v>
      </c>
      <c r="EWJ4" s="138" t="s">
        <v>3</v>
      </c>
      <c r="EWK4" s="138" t="s">
        <v>3</v>
      </c>
      <c r="EWL4" s="138" t="s">
        <v>3</v>
      </c>
      <c r="EWM4" s="138" t="s">
        <v>3</v>
      </c>
      <c r="EWN4" s="138" t="s">
        <v>3</v>
      </c>
      <c r="EWO4" s="138" t="s">
        <v>3</v>
      </c>
      <c r="EWP4" s="138" t="s">
        <v>3</v>
      </c>
      <c r="EWQ4" s="138" t="s">
        <v>3</v>
      </c>
      <c r="EWR4" s="138" t="s">
        <v>3</v>
      </c>
      <c r="EWS4" s="138" t="s">
        <v>3</v>
      </c>
      <c r="EWT4" s="138" t="s">
        <v>3</v>
      </c>
      <c r="EWU4" s="138" t="s">
        <v>3</v>
      </c>
      <c r="EWV4" s="138" t="s">
        <v>3</v>
      </c>
      <c r="EWW4" s="138" t="s">
        <v>3</v>
      </c>
      <c r="EWX4" s="138" t="s">
        <v>3</v>
      </c>
      <c r="EWY4" s="138" t="s">
        <v>3</v>
      </c>
      <c r="EWZ4" s="138" t="s">
        <v>3</v>
      </c>
      <c r="EXA4" s="138" t="s">
        <v>3</v>
      </c>
      <c r="EXB4" s="138" t="s">
        <v>3</v>
      </c>
      <c r="EXC4" s="138" t="s">
        <v>3</v>
      </c>
      <c r="EXD4" s="138" t="s">
        <v>3</v>
      </c>
      <c r="EXE4" s="138" t="s">
        <v>3</v>
      </c>
      <c r="EXF4" s="138" t="s">
        <v>3</v>
      </c>
      <c r="EXG4" s="138" t="s">
        <v>3</v>
      </c>
      <c r="EXH4" s="138" t="s">
        <v>3</v>
      </c>
      <c r="EXI4" s="138" t="s">
        <v>3</v>
      </c>
      <c r="EXJ4" s="138" t="s">
        <v>3</v>
      </c>
      <c r="EXK4" s="138" t="s">
        <v>3</v>
      </c>
      <c r="EXL4" s="138" t="s">
        <v>3</v>
      </c>
      <c r="EXM4" s="138" t="s">
        <v>3</v>
      </c>
      <c r="EXN4" s="138" t="s">
        <v>3</v>
      </c>
      <c r="EXO4" s="138" t="s">
        <v>3</v>
      </c>
      <c r="EXP4" s="138" t="s">
        <v>3</v>
      </c>
      <c r="EXQ4" s="138" t="s">
        <v>3</v>
      </c>
      <c r="EXR4" s="138" t="s">
        <v>3</v>
      </c>
      <c r="EXS4" s="138" t="s">
        <v>3</v>
      </c>
      <c r="EXT4" s="138" t="s">
        <v>3</v>
      </c>
      <c r="EXU4" s="138" t="s">
        <v>3</v>
      </c>
      <c r="EXV4" s="138" t="s">
        <v>3</v>
      </c>
      <c r="EXW4" s="138" t="s">
        <v>3</v>
      </c>
      <c r="EXX4" s="138" t="s">
        <v>3</v>
      </c>
      <c r="EXY4" s="138" t="s">
        <v>3</v>
      </c>
      <c r="EXZ4" s="138" t="s">
        <v>3</v>
      </c>
      <c r="EYA4" s="138" t="s">
        <v>3</v>
      </c>
      <c r="EYB4" s="138" t="s">
        <v>3</v>
      </c>
      <c r="EYC4" s="138" t="s">
        <v>3</v>
      </c>
      <c r="EYD4" s="138" t="s">
        <v>3</v>
      </c>
      <c r="EYE4" s="138" t="s">
        <v>3</v>
      </c>
      <c r="EYF4" s="138" t="s">
        <v>3</v>
      </c>
      <c r="EYG4" s="138" t="s">
        <v>3</v>
      </c>
      <c r="EYH4" s="138" t="s">
        <v>3</v>
      </c>
      <c r="EYI4" s="138" t="s">
        <v>3</v>
      </c>
      <c r="EYJ4" s="138" t="s">
        <v>3</v>
      </c>
      <c r="EYK4" s="138" t="s">
        <v>3</v>
      </c>
      <c r="EYL4" s="138" t="s">
        <v>3</v>
      </c>
      <c r="EYM4" s="138" t="s">
        <v>3</v>
      </c>
      <c r="EYN4" s="138" t="s">
        <v>3</v>
      </c>
      <c r="EYO4" s="138" t="s">
        <v>3</v>
      </c>
      <c r="EYP4" s="138" t="s">
        <v>3</v>
      </c>
      <c r="EYQ4" s="138" t="s">
        <v>3</v>
      </c>
      <c r="EYR4" s="138" t="s">
        <v>3</v>
      </c>
      <c r="EYS4" s="138" t="s">
        <v>3</v>
      </c>
      <c r="EYT4" s="138" t="s">
        <v>3</v>
      </c>
      <c r="EYU4" s="138" t="s">
        <v>3</v>
      </c>
      <c r="EYV4" s="138" t="s">
        <v>3</v>
      </c>
      <c r="EYW4" s="138" t="s">
        <v>3</v>
      </c>
      <c r="EYX4" s="138" t="s">
        <v>3</v>
      </c>
      <c r="EYY4" s="138" t="s">
        <v>3</v>
      </c>
      <c r="EYZ4" s="138" t="s">
        <v>3</v>
      </c>
      <c r="EZA4" s="138" t="s">
        <v>3</v>
      </c>
      <c r="EZB4" s="138" t="s">
        <v>3</v>
      </c>
      <c r="EZC4" s="138" t="s">
        <v>3</v>
      </c>
      <c r="EZD4" s="138" t="s">
        <v>3</v>
      </c>
      <c r="EZE4" s="138" t="s">
        <v>3</v>
      </c>
      <c r="EZF4" s="138" t="s">
        <v>3</v>
      </c>
      <c r="EZG4" s="138" t="s">
        <v>3</v>
      </c>
      <c r="EZH4" s="138" t="s">
        <v>3</v>
      </c>
      <c r="EZI4" s="138" t="s">
        <v>3</v>
      </c>
      <c r="EZJ4" s="138" t="s">
        <v>3</v>
      </c>
      <c r="EZK4" s="138" t="s">
        <v>3</v>
      </c>
      <c r="EZL4" s="138" t="s">
        <v>3</v>
      </c>
      <c r="EZM4" s="138" t="s">
        <v>3</v>
      </c>
      <c r="EZN4" s="138" t="s">
        <v>3</v>
      </c>
      <c r="EZO4" s="138" t="s">
        <v>3</v>
      </c>
      <c r="EZP4" s="138" t="s">
        <v>3</v>
      </c>
      <c r="EZQ4" s="138" t="s">
        <v>3</v>
      </c>
      <c r="EZR4" s="138" t="s">
        <v>3</v>
      </c>
      <c r="EZS4" s="138" t="s">
        <v>3</v>
      </c>
      <c r="EZT4" s="138" t="s">
        <v>3</v>
      </c>
      <c r="EZU4" s="138" t="s">
        <v>3</v>
      </c>
      <c r="EZV4" s="138" t="s">
        <v>3</v>
      </c>
      <c r="EZW4" s="138" t="s">
        <v>3</v>
      </c>
      <c r="EZX4" s="138" t="s">
        <v>3</v>
      </c>
      <c r="EZY4" s="138" t="s">
        <v>3</v>
      </c>
      <c r="EZZ4" s="138" t="s">
        <v>3</v>
      </c>
      <c r="FAA4" s="138" t="s">
        <v>3</v>
      </c>
      <c r="FAB4" s="138" t="s">
        <v>3</v>
      </c>
      <c r="FAC4" s="138" t="s">
        <v>3</v>
      </c>
      <c r="FAD4" s="138" t="s">
        <v>3</v>
      </c>
      <c r="FAE4" s="138" t="s">
        <v>3</v>
      </c>
      <c r="FAF4" s="138" t="s">
        <v>3</v>
      </c>
      <c r="FAG4" s="138" t="s">
        <v>3</v>
      </c>
      <c r="FAH4" s="138" t="s">
        <v>3</v>
      </c>
      <c r="FAI4" s="138" t="s">
        <v>3</v>
      </c>
      <c r="FAJ4" s="138" t="s">
        <v>3</v>
      </c>
      <c r="FAK4" s="138" t="s">
        <v>3</v>
      </c>
      <c r="FAL4" s="138" t="s">
        <v>3</v>
      </c>
      <c r="FAM4" s="138" t="s">
        <v>3</v>
      </c>
      <c r="FAN4" s="138" t="s">
        <v>3</v>
      </c>
      <c r="FAO4" s="138" t="s">
        <v>3</v>
      </c>
      <c r="FAP4" s="138" t="s">
        <v>3</v>
      </c>
      <c r="FAQ4" s="138" t="s">
        <v>3</v>
      </c>
      <c r="FAR4" s="138" t="s">
        <v>3</v>
      </c>
      <c r="FAS4" s="138" t="s">
        <v>3</v>
      </c>
      <c r="FAT4" s="138" t="s">
        <v>3</v>
      </c>
      <c r="FAU4" s="138" t="s">
        <v>3</v>
      </c>
      <c r="FAV4" s="138" t="s">
        <v>3</v>
      </c>
      <c r="FAW4" s="138" t="s">
        <v>3</v>
      </c>
      <c r="FAX4" s="138" t="s">
        <v>3</v>
      </c>
      <c r="FAY4" s="138" t="s">
        <v>3</v>
      </c>
      <c r="FAZ4" s="138" t="s">
        <v>3</v>
      </c>
      <c r="FBA4" s="138" t="s">
        <v>3</v>
      </c>
      <c r="FBB4" s="138" t="s">
        <v>3</v>
      </c>
      <c r="FBC4" s="138" t="s">
        <v>3</v>
      </c>
      <c r="FBD4" s="138" t="s">
        <v>3</v>
      </c>
      <c r="FBE4" s="138" t="s">
        <v>3</v>
      </c>
      <c r="FBF4" s="138" t="s">
        <v>3</v>
      </c>
      <c r="FBG4" s="138" t="s">
        <v>3</v>
      </c>
      <c r="FBH4" s="138" t="s">
        <v>3</v>
      </c>
      <c r="FBI4" s="138" t="s">
        <v>3</v>
      </c>
      <c r="FBJ4" s="138" t="s">
        <v>3</v>
      </c>
      <c r="FBK4" s="138" t="s">
        <v>3</v>
      </c>
      <c r="FBL4" s="138" t="s">
        <v>3</v>
      </c>
      <c r="FBM4" s="138" t="s">
        <v>3</v>
      </c>
      <c r="FBN4" s="138" t="s">
        <v>3</v>
      </c>
      <c r="FBO4" s="138" t="s">
        <v>3</v>
      </c>
      <c r="FBP4" s="138" t="s">
        <v>3</v>
      </c>
      <c r="FBQ4" s="138" t="s">
        <v>3</v>
      </c>
      <c r="FBR4" s="138" t="s">
        <v>3</v>
      </c>
      <c r="FBS4" s="138" t="s">
        <v>3</v>
      </c>
      <c r="FBT4" s="138" t="s">
        <v>3</v>
      </c>
      <c r="FBU4" s="138" t="s">
        <v>3</v>
      </c>
      <c r="FBV4" s="138" t="s">
        <v>3</v>
      </c>
      <c r="FBW4" s="138" t="s">
        <v>3</v>
      </c>
      <c r="FBX4" s="138" t="s">
        <v>3</v>
      </c>
      <c r="FBY4" s="138" t="s">
        <v>3</v>
      </c>
      <c r="FBZ4" s="138" t="s">
        <v>3</v>
      </c>
      <c r="FCA4" s="138" t="s">
        <v>3</v>
      </c>
      <c r="FCB4" s="138" t="s">
        <v>3</v>
      </c>
      <c r="FCC4" s="138" t="s">
        <v>3</v>
      </c>
      <c r="FCD4" s="138" t="s">
        <v>3</v>
      </c>
      <c r="FCE4" s="138" t="s">
        <v>3</v>
      </c>
      <c r="FCF4" s="138" t="s">
        <v>3</v>
      </c>
      <c r="FCG4" s="138" t="s">
        <v>3</v>
      </c>
      <c r="FCH4" s="138" t="s">
        <v>3</v>
      </c>
      <c r="FCI4" s="138" t="s">
        <v>3</v>
      </c>
      <c r="FCJ4" s="138" t="s">
        <v>3</v>
      </c>
      <c r="FCK4" s="138" t="s">
        <v>3</v>
      </c>
      <c r="FCL4" s="138" t="s">
        <v>3</v>
      </c>
      <c r="FCM4" s="138" t="s">
        <v>3</v>
      </c>
      <c r="FCN4" s="138" t="s">
        <v>3</v>
      </c>
      <c r="FCO4" s="138" t="s">
        <v>3</v>
      </c>
      <c r="FCP4" s="138" t="s">
        <v>3</v>
      </c>
      <c r="FCQ4" s="138" t="s">
        <v>3</v>
      </c>
      <c r="FCR4" s="138" t="s">
        <v>3</v>
      </c>
      <c r="FCS4" s="138" t="s">
        <v>3</v>
      </c>
      <c r="FCT4" s="138" t="s">
        <v>3</v>
      </c>
      <c r="FCU4" s="138" t="s">
        <v>3</v>
      </c>
      <c r="FCV4" s="138" t="s">
        <v>3</v>
      </c>
      <c r="FCW4" s="138" t="s">
        <v>3</v>
      </c>
      <c r="FCX4" s="138" t="s">
        <v>3</v>
      </c>
      <c r="FCY4" s="138" t="s">
        <v>3</v>
      </c>
      <c r="FCZ4" s="138" t="s">
        <v>3</v>
      </c>
      <c r="FDA4" s="138" t="s">
        <v>3</v>
      </c>
      <c r="FDB4" s="138" t="s">
        <v>3</v>
      </c>
      <c r="FDC4" s="138" t="s">
        <v>3</v>
      </c>
      <c r="FDD4" s="138" t="s">
        <v>3</v>
      </c>
      <c r="FDE4" s="138" t="s">
        <v>3</v>
      </c>
      <c r="FDF4" s="138" t="s">
        <v>3</v>
      </c>
      <c r="FDG4" s="138" t="s">
        <v>3</v>
      </c>
      <c r="FDH4" s="138" t="s">
        <v>3</v>
      </c>
      <c r="FDI4" s="138" t="s">
        <v>3</v>
      </c>
      <c r="FDJ4" s="138" t="s">
        <v>3</v>
      </c>
      <c r="FDK4" s="138" t="s">
        <v>3</v>
      </c>
      <c r="FDL4" s="138" t="s">
        <v>3</v>
      </c>
      <c r="FDM4" s="138" t="s">
        <v>3</v>
      </c>
      <c r="FDN4" s="138" t="s">
        <v>3</v>
      </c>
      <c r="FDO4" s="138" t="s">
        <v>3</v>
      </c>
      <c r="FDP4" s="138" t="s">
        <v>3</v>
      </c>
      <c r="FDQ4" s="138" t="s">
        <v>3</v>
      </c>
      <c r="FDR4" s="138" t="s">
        <v>3</v>
      </c>
      <c r="FDS4" s="138" t="s">
        <v>3</v>
      </c>
      <c r="FDT4" s="138" t="s">
        <v>3</v>
      </c>
      <c r="FDU4" s="138" t="s">
        <v>3</v>
      </c>
      <c r="FDV4" s="138" t="s">
        <v>3</v>
      </c>
      <c r="FDW4" s="138" t="s">
        <v>3</v>
      </c>
      <c r="FDX4" s="138" t="s">
        <v>3</v>
      </c>
      <c r="FDY4" s="138" t="s">
        <v>3</v>
      </c>
      <c r="FDZ4" s="138" t="s">
        <v>3</v>
      </c>
      <c r="FEA4" s="138" t="s">
        <v>3</v>
      </c>
      <c r="FEB4" s="138" t="s">
        <v>3</v>
      </c>
      <c r="FEC4" s="138" t="s">
        <v>3</v>
      </c>
      <c r="FED4" s="138" t="s">
        <v>3</v>
      </c>
      <c r="FEE4" s="138" t="s">
        <v>3</v>
      </c>
      <c r="FEF4" s="138" t="s">
        <v>3</v>
      </c>
      <c r="FEG4" s="138" t="s">
        <v>3</v>
      </c>
      <c r="FEH4" s="138" t="s">
        <v>3</v>
      </c>
      <c r="FEI4" s="138" t="s">
        <v>3</v>
      </c>
      <c r="FEJ4" s="138" t="s">
        <v>3</v>
      </c>
      <c r="FEK4" s="138" t="s">
        <v>3</v>
      </c>
      <c r="FEL4" s="138" t="s">
        <v>3</v>
      </c>
      <c r="FEM4" s="138" t="s">
        <v>3</v>
      </c>
      <c r="FEN4" s="138" t="s">
        <v>3</v>
      </c>
      <c r="FEO4" s="138" t="s">
        <v>3</v>
      </c>
      <c r="FEP4" s="138" t="s">
        <v>3</v>
      </c>
      <c r="FEQ4" s="138" t="s">
        <v>3</v>
      </c>
      <c r="FER4" s="138" t="s">
        <v>3</v>
      </c>
      <c r="FES4" s="138" t="s">
        <v>3</v>
      </c>
      <c r="FET4" s="138" t="s">
        <v>3</v>
      </c>
      <c r="FEU4" s="138" t="s">
        <v>3</v>
      </c>
      <c r="FEV4" s="138" t="s">
        <v>3</v>
      </c>
      <c r="FEW4" s="138" t="s">
        <v>3</v>
      </c>
      <c r="FEX4" s="138" t="s">
        <v>3</v>
      </c>
      <c r="FEY4" s="138" t="s">
        <v>3</v>
      </c>
      <c r="FEZ4" s="138" t="s">
        <v>3</v>
      </c>
      <c r="FFA4" s="138" t="s">
        <v>3</v>
      </c>
      <c r="FFB4" s="138" t="s">
        <v>3</v>
      </c>
      <c r="FFC4" s="138" t="s">
        <v>3</v>
      </c>
      <c r="FFD4" s="138" t="s">
        <v>3</v>
      </c>
      <c r="FFE4" s="138" t="s">
        <v>3</v>
      </c>
      <c r="FFF4" s="138" t="s">
        <v>3</v>
      </c>
      <c r="FFG4" s="138" t="s">
        <v>3</v>
      </c>
      <c r="FFH4" s="138" t="s">
        <v>3</v>
      </c>
      <c r="FFI4" s="138" t="s">
        <v>3</v>
      </c>
      <c r="FFJ4" s="138" t="s">
        <v>3</v>
      </c>
      <c r="FFK4" s="138" t="s">
        <v>3</v>
      </c>
      <c r="FFL4" s="138" t="s">
        <v>3</v>
      </c>
      <c r="FFM4" s="138" t="s">
        <v>3</v>
      </c>
      <c r="FFN4" s="138" t="s">
        <v>3</v>
      </c>
      <c r="FFO4" s="138" t="s">
        <v>3</v>
      </c>
      <c r="FFP4" s="138" t="s">
        <v>3</v>
      </c>
      <c r="FFQ4" s="138" t="s">
        <v>3</v>
      </c>
      <c r="FFR4" s="138" t="s">
        <v>3</v>
      </c>
      <c r="FFS4" s="138" t="s">
        <v>3</v>
      </c>
      <c r="FFT4" s="138" t="s">
        <v>3</v>
      </c>
      <c r="FFU4" s="138" t="s">
        <v>3</v>
      </c>
      <c r="FFV4" s="138" t="s">
        <v>3</v>
      </c>
      <c r="FFW4" s="138" t="s">
        <v>3</v>
      </c>
      <c r="FFX4" s="138" t="s">
        <v>3</v>
      </c>
      <c r="FFY4" s="138" t="s">
        <v>3</v>
      </c>
      <c r="FFZ4" s="138" t="s">
        <v>3</v>
      </c>
      <c r="FGA4" s="138" t="s">
        <v>3</v>
      </c>
      <c r="FGB4" s="138" t="s">
        <v>3</v>
      </c>
      <c r="FGC4" s="138" t="s">
        <v>3</v>
      </c>
      <c r="FGD4" s="138" t="s">
        <v>3</v>
      </c>
      <c r="FGE4" s="138" t="s">
        <v>3</v>
      </c>
      <c r="FGF4" s="138" t="s">
        <v>3</v>
      </c>
      <c r="FGG4" s="138" t="s">
        <v>3</v>
      </c>
      <c r="FGH4" s="138" t="s">
        <v>3</v>
      </c>
      <c r="FGI4" s="138" t="s">
        <v>3</v>
      </c>
      <c r="FGJ4" s="138" t="s">
        <v>3</v>
      </c>
      <c r="FGK4" s="138" t="s">
        <v>3</v>
      </c>
      <c r="FGL4" s="138" t="s">
        <v>3</v>
      </c>
      <c r="FGM4" s="138" t="s">
        <v>3</v>
      </c>
      <c r="FGN4" s="138" t="s">
        <v>3</v>
      </c>
      <c r="FGO4" s="138" t="s">
        <v>3</v>
      </c>
      <c r="FGP4" s="138" t="s">
        <v>3</v>
      </c>
      <c r="FGQ4" s="138" t="s">
        <v>3</v>
      </c>
      <c r="FGR4" s="138" t="s">
        <v>3</v>
      </c>
      <c r="FGS4" s="138" t="s">
        <v>3</v>
      </c>
      <c r="FGT4" s="138" t="s">
        <v>3</v>
      </c>
      <c r="FGU4" s="138" t="s">
        <v>3</v>
      </c>
      <c r="FGV4" s="138" t="s">
        <v>3</v>
      </c>
      <c r="FGW4" s="138" t="s">
        <v>3</v>
      </c>
      <c r="FGX4" s="138" t="s">
        <v>3</v>
      </c>
      <c r="FGY4" s="138" t="s">
        <v>3</v>
      </c>
      <c r="FGZ4" s="138" t="s">
        <v>3</v>
      </c>
      <c r="FHA4" s="138" t="s">
        <v>3</v>
      </c>
      <c r="FHB4" s="138" t="s">
        <v>3</v>
      </c>
      <c r="FHC4" s="138" t="s">
        <v>3</v>
      </c>
      <c r="FHD4" s="138" t="s">
        <v>3</v>
      </c>
      <c r="FHE4" s="138" t="s">
        <v>3</v>
      </c>
      <c r="FHF4" s="138" t="s">
        <v>3</v>
      </c>
      <c r="FHG4" s="138" t="s">
        <v>3</v>
      </c>
      <c r="FHH4" s="138" t="s">
        <v>3</v>
      </c>
      <c r="FHI4" s="138" t="s">
        <v>3</v>
      </c>
      <c r="FHJ4" s="138" t="s">
        <v>3</v>
      </c>
      <c r="FHK4" s="138" t="s">
        <v>3</v>
      </c>
      <c r="FHL4" s="138" t="s">
        <v>3</v>
      </c>
      <c r="FHM4" s="138" t="s">
        <v>3</v>
      </c>
      <c r="FHN4" s="138" t="s">
        <v>3</v>
      </c>
      <c r="FHO4" s="138" t="s">
        <v>3</v>
      </c>
      <c r="FHP4" s="138" t="s">
        <v>3</v>
      </c>
      <c r="FHQ4" s="138" t="s">
        <v>3</v>
      </c>
      <c r="FHR4" s="138" t="s">
        <v>3</v>
      </c>
      <c r="FHS4" s="138" t="s">
        <v>3</v>
      </c>
      <c r="FHT4" s="138" t="s">
        <v>3</v>
      </c>
      <c r="FHU4" s="138" t="s">
        <v>3</v>
      </c>
      <c r="FHV4" s="138" t="s">
        <v>3</v>
      </c>
      <c r="FHW4" s="138" t="s">
        <v>3</v>
      </c>
      <c r="FHX4" s="138" t="s">
        <v>3</v>
      </c>
      <c r="FHY4" s="138" t="s">
        <v>3</v>
      </c>
      <c r="FHZ4" s="138" t="s">
        <v>3</v>
      </c>
      <c r="FIA4" s="138" t="s">
        <v>3</v>
      </c>
      <c r="FIB4" s="138" t="s">
        <v>3</v>
      </c>
      <c r="FIC4" s="138" t="s">
        <v>3</v>
      </c>
      <c r="FID4" s="138" t="s">
        <v>3</v>
      </c>
      <c r="FIE4" s="138" t="s">
        <v>3</v>
      </c>
      <c r="FIF4" s="138" t="s">
        <v>3</v>
      </c>
      <c r="FIG4" s="138" t="s">
        <v>3</v>
      </c>
      <c r="FIH4" s="138" t="s">
        <v>3</v>
      </c>
      <c r="FII4" s="138" t="s">
        <v>3</v>
      </c>
      <c r="FIJ4" s="138" t="s">
        <v>3</v>
      </c>
      <c r="FIK4" s="138" t="s">
        <v>3</v>
      </c>
      <c r="FIL4" s="138" t="s">
        <v>3</v>
      </c>
      <c r="FIM4" s="138" t="s">
        <v>3</v>
      </c>
      <c r="FIN4" s="138" t="s">
        <v>3</v>
      </c>
      <c r="FIO4" s="138" t="s">
        <v>3</v>
      </c>
      <c r="FIP4" s="138" t="s">
        <v>3</v>
      </c>
      <c r="FIQ4" s="138" t="s">
        <v>3</v>
      </c>
      <c r="FIR4" s="138" t="s">
        <v>3</v>
      </c>
      <c r="FIS4" s="138" t="s">
        <v>3</v>
      </c>
      <c r="FIT4" s="138" t="s">
        <v>3</v>
      </c>
      <c r="FIU4" s="138" t="s">
        <v>3</v>
      </c>
      <c r="FIV4" s="138" t="s">
        <v>3</v>
      </c>
      <c r="FIW4" s="138" t="s">
        <v>3</v>
      </c>
      <c r="FIX4" s="138" t="s">
        <v>3</v>
      </c>
      <c r="FIY4" s="138" t="s">
        <v>3</v>
      </c>
      <c r="FIZ4" s="138" t="s">
        <v>3</v>
      </c>
      <c r="FJA4" s="138" t="s">
        <v>3</v>
      </c>
      <c r="FJB4" s="138" t="s">
        <v>3</v>
      </c>
      <c r="FJC4" s="138" t="s">
        <v>3</v>
      </c>
      <c r="FJD4" s="138" t="s">
        <v>3</v>
      </c>
      <c r="FJE4" s="138" t="s">
        <v>3</v>
      </c>
      <c r="FJF4" s="138" t="s">
        <v>3</v>
      </c>
      <c r="FJG4" s="138" t="s">
        <v>3</v>
      </c>
      <c r="FJH4" s="138" t="s">
        <v>3</v>
      </c>
      <c r="FJI4" s="138" t="s">
        <v>3</v>
      </c>
      <c r="FJJ4" s="138" t="s">
        <v>3</v>
      </c>
      <c r="FJK4" s="138" t="s">
        <v>3</v>
      </c>
      <c r="FJL4" s="138" t="s">
        <v>3</v>
      </c>
      <c r="FJM4" s="138" t="s">
        <v>3</v>
      </c>
      <c r="FJN4" s="138" t="s">
        <v>3</v>
      </c>
      <c r="FJO4" s="138" t="s">
        <v>3</v>
      </c>
      <c r="FJP4" s="138" t="s">
        <v>3</v>
      </c>
      <c r="FJQ4" s="138" t="s">
        <v>3</v>
      </c>
      <c r="FJR4" s="138" t="s">
        <v>3</v>
      </c>
      <c r="FJS4" s="138" t="s">
        <v>3</v>
      </c>
      <c r="FJT4" s="138" t="s">
        <v>3</v>
      </c>
      <c r="FJU4" s="138" t="s">
        <v>3</v>
      </c>
      <c r="FJV4" s="138" t="s">
        <v>3</v>
      </c>
      <c r="FJW4" s="138" t="s">
        <v>3</v>
      </c>
      <c r="FJX4" s="138" t="s">
        <v>3</v>
      </c>
      <c r="FJY4" s="138" t="s">
        <v>3</v>
      </c>
      <c r="FJZ4" s="138" t="s">
        <v>3</v>
      </c>
      <c r="FKA4" s="138" t="s">
        <v>3</v>
      </c>
      <c r="FKB4" s="138" t="s">
        <v>3</v>
      </c>
      <c r="FKC4" s="138" t="s">
        <v>3</v>
      </c>
      <c r="FKD4" s="138" t="s">
        <v>3</v>
      </c>
      <c r="FKE4" s="138" t="s">
        <v>3</v>
      </c>
      <c r="FKF4" s="138" t="s">
        <v>3</v>
      </c>
      <c r="FKG4" s="138" t="s">
        <v>3</v>
      </c>
      <c r="FKH4" s="138" t="s">
        <v>3</v>
      </c>
      <c r="FKI4" s="138" t="s">
        <v>3</v>
      </c>
      <c r="FKJ4" s="138" t="s">
        <v>3</v>
      </c>
      <c r="FKK4" s="138" t="s">
        <v>3</v>
      </c>
      <c r="FKL4" s="138" t="s">
        <v>3</v>
      </c>
      <c r="FKM4" s="138" t="s">
        <v>3</v>
      </c>
      <c r="FKN4" s="138" t="s">
        <v>3</v>
      </c>
      <c r="FKO4" s="138" t="s">
        <v>3</v>
      </c>
      <c r="FKP4" s="138" t="s">
        <v>3</v>
      </c>
      <c r="FKQ4" s="138" t="s">
        <v>3</v>
      </c>
      <c r="FKR4" s="138" t="s">
        <v>3</v>
      </c>
      <c r="FKS4" s="138" t="s">
        <v>3</v>
      </c>
      <c r="FKT4" s="138" t="s">
        <v>3</v>
      </c>
      <c r="FKU4" s="138" t="s">
        <v>3</v>
      </c>
      <c r="FKV4" s="138" t="s">
        <v>3</v>
      </c>
      <c r="FKW4" s="138" t="s">
        <v>3</v>
      </c>
      <c r="FKX4" s="138" t="s">
        <v>3</v>
      </c>
      <c r="FKY4" s="138" t="s">
        <v>3</v>
      </c>
      <c r="FKZ4" s="138" t="s">
        <v>3</v>
      </c>
      <c r="FLA4" s="138" t="s">
        <v>3</v>
      </c>
      <c r="FLB4" s="138" t="s">
        <v>3</v>
      </c>
      <c r="FLC4" s="138" t="s">
        <v>3</v>
      </c>
      <c r="FLD4" s="138" t="s">
        <v>3</v>
      </c>
      <c r="FLE4" s="138" t="s">
        <v>3</v>
      </c>
      <c r="FLF4" s="138" t="s">
        <v>3</v>
      </c>
      <c r="FLG4" s="138" t="s">
        <v>3</v>
      </c>
      <c r="FLH4" s="138" t="s">
        <v>3</v>
      </c>
      <c r="FLI4" s="138" t="s">
        <v>3</v>
      </c>
      <c r="FLJ4" s="138" t="s">
        <v>3</v>
      </c>
      <c r="FLK4" s="138" t="s">
        <v>3</v>
      </c>
      <c r="FLL4" s="138" t="s">
        <v>3</v>
      </c>
      <c r="FLM4" s="138" t="s">
        <v>3</v>
      </c>
      <c r="FLN4" s="138" t="s">
        <v>3</v>
      </c>
      <c r="FLO4" s="138" t="s">
        <v>3</v>
      </c>
      <c r="FLP4" s="138" t="s">
        <v>3</v>
      </c>
      <c r="FLQ4" s="138" t="s">
        <v>3</v>
      </c>
      <c r="FLR4" s="138" t="s">
        <v>3</v>
      </c>
      <c r="FLS4" s="138" t="s">
        <v>3</v>
      </c>
      <c r="FLT4" s="138" t="s">
        <v>3</v>
      </c>
      <c r="FLU4" s="138" t="s">
        <v>3</v>
      </c>
      <c r="FLV4" s="138" t="s">
        <v>3</v>
      </c>
      <c r="FLW4" s="138" t="s">
        <v>3</v>
      </c>
      <c r="FLX4" s="138" t="s">
        <v>3</v>
      </c>
      <c r="FLY4" s="138" t="s">
        <v>3</v>
      </c>
      <c r="FLZ4" s="138" t="s">
        <v>3</v>
      </c>
      <c r="FMA4" s="138" t="s">
        <v>3</v>
      </c>
      <c r="FMB4" s="138" t="s">
        <v>3</v>
      </c>
      <c r="FMC4" s="138" t="s">
        <v>3</v>
      </c>
      <c r="FMD4" s="138" t="s">
        <v>3</v>
      </c>
      <c r="FME4" s="138" t="s">
        <v>3</v>
      </c>
      <c r="FMF4" s="138" t="s">
        <v>3</v>
      </c>
      <c r="FMG4" s="138" t="s">
        <v>3</v>
      </c>
      <c r="FMH4" s="138" t="s">
        <v>3</v>
      </c>
      <c r="FMI4" s="138" t="s">
        <v>3</v>
      </c>
      <c r="FMJ4" s="138" t="s">
        <v>3</v>
      </c>
      <c r="FMK4" s="138" t="s">
        <v>3</v>
      </c>
      <c r="FML4" s="138" t="s">
        <v>3</v>
      </c>
      <c r="FMM4" s="138" t="s">
        <v>3</v>
      </c>
      <c r="FMN4" s="138" t="s">
        <v>3</v>
      </c>
      <c r="FMO4" s="138" t="s">
        <v>3</v>
      </c>
      <c r="FMP4" s="138" t="s">
        <v>3</v>
      </c>
      <c r="FMQ4" s="138" t="s">
        <v>3</v>
      </c>
      <c r="FMR4" s="138" t="s">
        <v>3</v>
      </c>
      <c r="FMS4" s="138" t="s">
        <v>3</v>
      </c>
      <c r="FMT4" s="138" t="s">
        <v>3</v>
      </c>
      <c r="FMU4" s="138" t="s">
        <v>3</v>
      </c>
      <c r="FMV4" s="138" t="s">
        <v>3</v>
      </c>
      <c r="FMW4" s="138" t="s">
        <v>3</v>
      </c>
      <c r="FMX4" s="138" t="s">
        <v>3</v>
      </c>
      <c r="FMY4" s="138" t="s">
        <v>3</v>
      </c>
      <c r="FMZ4" s="138" t="s">
        <v>3</v>
      </c>
      <c r="FNA4" s="138" t="s">
        <v>3</v>
      </c>
      <c r="FNB4" s="138" t="s">
        <v>3</v>
      </c>
      <c r="FNC4" s="138" t="s">
        <v>3</v>
      </c>
      <c r="FND4" s="138" t="s">
        <v>3</v>
      </c>
      <c r="FNE4" s="138" t="s">
        <v>3</v>
      </c>
      <c r="FNF4" s="138" t="s">
        <v>3</v>
      </c>
      <c r="FNG4" s="138" t="s">
        <v>3</v>
      </c>
      <c r="FNH4" s="138" t="s">
        <v>3</v>
      </c>
      <c r="FNI4" s="138" t="s">
        <v>3</v>
      </c>
      <c r="FNJ4" s="138" t="s">
        <v>3</v>
      </c>
      <c r="FNK4" s="138" t="s">
        <v>3</v>
      </c>
      <c r="FNL4" s="138" t="s">
        <v>3</v>
      </c>
      <c r="FNM4" s="138" t="s">
        <v>3</v>
      </c>
      <c r="FNN4" s="138" t="s">
        <v>3</v>
      </c>
      <c r="FNO4" s="138" t="s">
        <v>3</v>
      </c>
      <c r="FNP4" s="138" t="s">
        <v>3</v>
      </c>
      <c r="FNQ4" s="138" t="s">
        <v>3</v>
      </c>
      <c r="FNR4" s="138" t="s">
        <v>3</v>
      </c>
      <c r="FNS4" s="138" t="s">
        <v>3</v>
      </c>
      <c r="FNT4" s="138" t="s">
        <v>3</v>
      </c>
      <c r="FNU4" s="138" t="s">
        <v>3</v>
      </c>
      <c r="FNV4" s="138" t="s">
        <v>3</v>
      </c>
      <c r="FNW4" s="138" t="s">
        <v>3</v>
      </c>
      <c r="FNX4" s="138" t="s">
        <v>3</v>
      </c>
      <c r="FNY4" s="138" t="s">
        <v>3</v>
      </c>
      <c r="FNZ4" s="138" t="s">
        <v>3</v>
      </c>
      <c r="FOA4" s="138" t="s">
        <v>3</v>
      </c>
      <c r="FOB4" s="138" t="s">
        <v>3</v>
      </c>
      <c r="FOC4" s="138" t="s">
        <v>3</v>
      </c>
      <c r="FOD4" s="138" t="s">
        <v>3</v>
      </c>
      <c r="FOE4" s="138" t="s">
        <v>3</v>
      </c>
      <c r="FOF4" s="138" t="s">
        <v>3</v>
      </c>
      <c r="FOG4" s="138" t="s">
        <v>3</v>
      </c>
      <c r="FOH4" s="138" t="s">
        <v>3</v>
      </c>
      <c r="FOI4" s="138" t="s">
        <v>3</v>
      </c>
      <c r="FOJ4" s="138" t="s">
        <v>3</v>
      </c>
      <c r="FOK4" s="138" t="s">
        <v>3</v>
      </c>
      <c r="FOL4" s="138" t="s">
        <v>3</v>
      </c>
      <c r="FOM4" s="138" t="s">
        <v>3</v>
      </c>
      <c r="FON4" s="138" t="s">
        <v>3</v>
      </c>
      <c r="FOO4" s="138" t="s">
        <v>3</v>
      </c>
      <c r="FOP4" s="138" t="s">
        <v>3</v>
      </c>
      <c r="FOQ4" s="138" t="s">
        <v>3</v>
      </c>
      <c r="FOR4" s="138" t="s">
        <v>3</v>
      </c>
      <c r="FOS4" s="138" t="s">
        <v>3</v>
      </c>
      <c r="FOT4" s="138" t="s">
        <v>3</v>
      </c>
      <c r="FOU4" s="138" t="s">
        <v>3</v>
      </c>
      <c r="FOV4" s="138" t="s">
        <v>3</v>
      </c>
      <c r="FOW4" s="138" t="s">
        <v>3</v>
      </c>
      <c r="FOX4" s="138" t="s">
        <v>3</v>
      </c>
      <c r="FOY4" s="138" t="s">
        <v>3</v>
      </c>
      <c r="FOZ4" s="138" t="s">
        <v>3</v>
      </c>
      <c r="FPA4" s="138" t="s">
        <v>3</v>
      </c>
      <c r="FPB4" s="138" t="s">
        <v>3</v>
      </c>
      <c r="FPC4" s="138" t="s">
        <v>3</v>
      </c>
      <c r="FPD4" s="138" t="s">
        <v>3</v>
      </c>
      <c r="FPE4" s="138" t="s">
        <v>3</v>
      </c>
      <c r="FPF4" s="138" t="s">
        <v>3</v>
      </c>
      <c r="FPG4" s="138" t="s">
        <v>3</v>
      </c>
      <c r="FPH4" s="138" t="s">
        <v>3</v>
      </c>
      <c r="FPI4" s="138" t="s">
        <v>3</v>
      </c>
      <c r="FPJ4" s="138" t="s">
        <v>3</v>
      </c>
      <c r="FPK4" s="138" t="s">
        <v>3</v>
      </c>
      <c r="FPL4" s="138" t="s">
        <v>3</v>
      </c>
      <c r="FPM4" s="138" t="s">
        <v>3</v>
      </c>
      <c r="FPN4" s="138" t="s">
        <v>3</v>
      </c>
      <c r="FPO4" s="138" t="s">
        <v>3</v>
      </c>
      <c r="FPP4" s="138" t="s">
        <v>3</v>
      </c>
      <c r="FPQ4" s="138" t="s">
        <v>3</v>
      </c>
      <c r="FPR4" s="138" t="s">
        <v>3</v>
      </c>
      <c r="FPS4" s="138" t="s">
        <v>3</v>
      </c>
      <c r="FPT4" s="138" t="s">
        <v>3</v>
      </c>
      <c r="FPU4" s="138" t="s">
        <v>3</v>
      </c>
      <c r="FPV4" s="138" t="s">
        <v>3</v>
      </c>
      <c r="FPW4" s="138" t="s">
        <v>3</v>
      </c>
      <c r="FPX4" s="138" t="s">
        <v>3</v>
      </c>
      <c r="FPY4" s="138" t="s">
        <v>3</v>
      </c>
      <c r="FPZ4" s="138" t="s">
        <v>3</v>
      </c>
      <c r="FQA4" s="138" t="s">
        <v>3</v>
      </c>
      <c r="FQB4" s="138" t="s">
        <v>3</v>
      </c>
      <c r="FQC4" s="138" t="s">
        <v>3</v>
      </c>
      <c r="FQD4" s="138" t="s">
        <v>3</v>
      </c>
      <c r="FQE4" s="138" t="s">
        <v>3</v>
      </c>
      <c r="FQF4" s="138" t="s">
        <v>3</v>
      </c>
      <c r="FQG4" s="138" t="s">
        <v>3</v>
      </c>
      <c r="FQH4" s="138" t="s">
        <v>3</v>
      </c>
      <c r="FQI4" s="138" t="s">
        <v>3</v>
      </c>
      <c r="FQJ4" s="138" t="s">
        <v>3</v>
      </c>
      <c r="FQK4" s="138" t="s">
        <v>3</v>
      </c>
      <c r="FQL4" s="138" t="s">
        <v>3</v>
      </c>
      <c r="FQM4" s="138" t="s">
        <v>3</v>
      </c>
      <c r="FQN4" s="138" t="s">
        <v>3</v>
      </c>
      <c r="FQO4" s="138" t="s">
        <v>3</v>
      </c>
      <c r="FQP4" s="138" t="s">
        <v>3</v>
      </c>
      <c r="FQQ4" s="138" t="s">
        <v>3</v>
      </c>
      <c r="FQR4" s="138" t="s">
        <v>3</v>
      </c>
      <c r="FQS4" s="138" t="s">
        <v>3</v>
      </c>
      <c r="FQT4" s="138" t="s">
        <v>3</v>
      </c>
      <c r="FQU4" s="138" t="s">
        <v>3</v>
      </c>
      <c r="FQV4" s="138" t="s">
        <v>3</v>
      </c>
      <c r="FQW4" s="138" t="s">
        <v>3</v>
      </c>
      <c r="FQX4" s="138" t="s">
        <v>3</v>
      </c>
      <c r="FQY4" s="138" t="s">
        <v>3</v>
      </c>
      <c r="FQZ4" s="138" t="s">
        <v>3</v>
      </c>
      <c r="FRA4" s="138" t="s">
        <v>3</v>
      </c>
      <c r="FRB4" s="138" t="s">
        <v>3</v>
      </c>
      <c r="FRC4" s="138" t="s">
        <v>3</v>
      </c>
      <c r="FRD4" s="138" t="s">
        <v>3</v>
      </c>
      <c r="FRE4" s="138" t="s">
        <v>3</v>
      </c>
      <c r="FRF4" s="138" t="s">
        <v>3</v>
      </c>
      <c r="FRG4" s="138" t="s">
        <v>3</v>
      </c>
      <c r="FRH4" s="138" t="s">
        <v>3</v>
      </c>
      <c r="FRI4" s="138" t="s">
        <v>3</v>
      </c>
      <c r="FRJ4" s="138" t="s">
        <v>3</v>
      </c>
      <c r="FRK4" s="138" t="s">
        <v>3</v>
      </c>
      <c r="FRL4" s="138" t="s">
        <v>3</v>
      </c>
      <c r="FRM4" s="138" t="s">
        <v>3</v>
      </c>
      <c r="FRN4" s="138" t="s">
        <v>3</v>
      </c>
      <c r="FRO4" s="138" t="s">
        <v>3</v>
      </c>
      <c r="FRP4" s="138" t="s">
        <v>3</v>
      </c>
      <c r="FRQ4" s="138" t="s">
        <v>3</v>
      </c>
      <c r="FRR4" s="138" t="s">
        <v>3</v>
      </c>
      <c r="FRS4" s="138" t="s">
        <v>3</v>
      </c>
      <c r="FRT4" s="138" t="s">
        <v>3</v>
      </c>
      <c r="FRU4" s="138" t="s">
        <v>3</v>
      </c>
      <c r="FRV4" s="138" t="s">
        <v>3</v>
      </c>
      <c r="FRW4" s="138" t="s">
        <v>3</v>
      </c>
      <c r="FRX4" s="138" t="s">
        <v>3</v>
      </c>
      <c r="FRY4" s="138" t="s">
        <v>3</v>
      </c>
      <c r="FRZ4" s="138" t="s">
        <v>3</v>
      </c>
      <c r="FSA4" s="138" t="s">
        <v>3</v>
      </c>
      <c r="FSB4" s="138" t="s">
        <v>3</v>
      </c>
      <c r="FSC4" s="138" t="s">
        <v>3</v>
      </c>
      <c r="FSD4" s="138" t="s">
        <v>3</v>
      </c>
      <c r="FSE4" s="138" t="s">
        <v>3</v>
      </c>
      <c r="FSF4" s="138" t="s">
        <v>3</v>
      </c>
      <c r="FSG4" s="138" t="s">
        <v>3</v>
      </c>
      <c r="FSH4" s="138" t="s">
        <v>3</v>
      </c>
      <c r="FSI4" s="138" t="s">
        <v>3</v>
      </c>
      <c r="FSJ4" s="138" t="s">
        <v>3</v>
      </c>
      <c r="FSK4" s="138" t="s">
        <v>3</v>
      </c>
      <c r="FSL4" s="138" t="s">
        <v>3</v>
      </c>
      <c r="FSM4" s="138" t="s">
        <v>3</v>
      </c>
      <c r="FSN4" s="138" t="s">
        <v>3</v>
      </c>
      <c r="FSO4" s="138" t="s">
        <v>3</v>
      </c>
      <c r="FSP4" s="138" t="s">
        <v>3</v>
      </c>
      <c r="FSQ4" s="138" t="s">
        <v>3</v>
      </c>
      <c r="FSR4" s="138" t="s">
        <v>3</v>
      </c>
      <c r="FSS4" s="138" t="s">
        <v>3</v>
      </c>
      <c r="FST4" s="138" t="s">
        <v>3</v>
      </c>
      <c r="FSU4" s="138" t="s">
        <v>3</v>
      </c>
      <c r="FSV4" s="138" t="s">
        <v>3</v>
      </c>
      <c r="FSW4" s="138" t="s">
        <v>3</v>
      </c>
      <c r="FSX4" s="138" t="s">
        <v>3</v>
      </c>
      <c r="FSY4" s="138" t="s">
        <v>3</v>
      </c>
      <c r="FSZ4" s="138" t="s">
        <v>3</v>
      </c>
      <c r="FTA4" s="138" t="s">
        <v>3</v>
      </c>
      <c r="FTB4" s="138" t="s">
        <v>3</v>
      </c>
      <c r="FTC4" s="138" t="s">
        <v>3</v>
      </c>
      <c r="FTD4" s="138" t="s">
        <v>3</v>
      </c>
      <c r="FTE4" s="138" t="s">
        <v>3</v>
      </c>
      <c r="FTF4" s="138" t="s">
        <v>3</v>
      </c>
      <c r="FTG4" s="138" t="s">
        <v>3</v>
      </c>
      <c r="FTH4" s="138" t="s">
        <v>3</v>
      </c>
      <c r="FTI4" s="138" t="s">
        <v>3</v>
      </c>
      <c r="FTJ4" s="138" t="s">
        <v>3</v>
      </c>
      <c r="FTK4" s="138" t="s">
        <v>3</v>
      </c>
      <c r="FTL4" s="138" t="s">
        <v>3</v>
      </c>
      <c r="FTM4" s="138" t="s">
        <v>3</v>
      </c>
      <c r="FTN4" s="138" t="s">
        <v>3</v>
      </c>
      <c r="FTO4" s="138" t="s">
        <v>3</v>
      </c>
      <c r="FTP4" s="138" t="s">
        <v>3</v>
      </c>
      <c r="FTQ4" s="138" t="s">
        <v>3</v>
      </c>
      <c r="FTR4" s="138" t="s">
        <v>3</v>
      </c>
      <c r="FTS4" s="138" t="s">
        <v>3</v>
      </c>
      <c r="FTT4" s="138" t="s">
        <v>3</v>
      </c>
      <c r="FTU4" s="138" t="s">
        <v>3</v>
      </c>
      <c r="FTV4" s="138" t="s">
        <v>3</v>
      </c>
      <c r="FTW4" s="138" t="s">
        <v>3</v>
      </c>
      <c r="FTX4" s="138" t="s">
        <v>3</v>
      </c>
      <c r="FTY4" s="138" t="s">
        <v>3</v>
      </c>
      <c r="FTZ4" s="138" t="s">
        <v>3</v>
      </c>
      <c r="FUA4" s="138" t="s">
        <v>3</v>
      </c>
      <c r="FUB4" s="138" t="s">
        <v>3</v>
      </c>
      <c r="FUC4" s="138" t="s">
        <v>3</v>
      </c>
      <c r="FUD4" s="138" t="s">
        <v>3</v>
      </c>
      <c r="FUE4" s="138" t="s">
        <v>3</v>
      </c>
      <c r="FUF4" s="138" t="s">
        <v>3</v>
      </c>
      <c r="FUG4" s="138" t="s">
        <v>3</v>
      </c>
      <c r="FUH4" s="138" t="s">
        <v>3</v>
      </c>
      <c r="FUI4" s="138" t="s">
        <v>3</v>
      </c>
      <c r="FUJ4" s="138" t="s">
        <v>3</v>
      </c>
      <c r="FUK4" s="138" t="s">
        <v>3</v>
      </c>
      <c r="FUL4" s="138" t="s">
        <v>3</v>
      </c>
      <c r="FUM4" s="138" t="s">
        <v>3</v>
      </c>
      <c r="FUN4" s="138" t="s">
        <v>3</v>
      </c>
      <c r="FUO4" s="138" t="s">
        <v>3</v>
      </c>
      <c r="FUP4" s="138" t="s">
        <v>3</v>
      </c>
      <c r="FUQ4" s="138" t="s">
        <v>3</v>
      </c>
      <c r="FUR4" s="138" t="s">
        <v>3</v>
      </c>
      <c r="FUS4" s="138" t="s">
        <v>3</v>
      </c>
      <c r="FUT4" s="138" t="s">
        <v>3</v>
      </c>
      <c r="FUU4" s="138" t="s">
        <v>3</v>
      </c>
      <c r="FUV4" s="138" t="s">
        <v>3</v>
      </c>
      <c r="FUW4" s="138" t="s">
        <v>3</v>
      </c>
      <c r="FUX4" s="138" t="s">
        <v>3</v>
      </c>
      <c r="FUY4" s="138" t="s">
        <v>3</v>
      </c>
      <c r="FUZ4" s="138" t="s">
        <v>3</v>
      </c>
      <c r="FVA4" s="138" t="s">
        <v>3</v>
      </c>
      <c r="FVB4" s="138" t="s">
        <v>3</v>
      </c>
      <c r="FVC4" s="138" t="s">
        <v>3</v>
      </c>
      <c r="FVD4" s="138" t="s">
        <v>3</v>
      </c>
      <c r="FVE4" s="138" t="s">
        <v>3</v>
      </c>
      <c r="FVF4" s="138" t="s">
        <v>3</v>
      </c>
      <c r="FVG4" s="138" t="s">
        <v>3</v>
      </c>
      <c r="FVH4" s="138" t="s">
        <v>3</v>
      </c>
      <c r="FVI4" s="138" t="s">
        <v>3</v>
      </c>
      <c r="FVJ4" s="138" t="s">
        <v>3</v>
      </c>
      <c r="FVK4" s="138" t="s">
        <v>3</v>
      </c>
      <c r="FVL4" s="138" t="s">
        <v>3</v>
      </c>
      <c r="FVM4" s="138" t="s">
        <v>3</v>
      </c>
      <c r="FVN4" s="138" t="s">
        <v>3</v>
      </c>
      <c r="FVO4" s="138" t="s">
        <v>3</v>
      </c>
      <c r="FVP4" s="138" t="s">
        <v>3</v>
      </c>
      <c r="FVQ4" s="138" t="s">
        <v>3</v>
      </c>
      <c r="FVR4" s="138" t="s">
        <v>3</v>
      </c>
      <c r="FVS4" s="138" t="s">
        <v>3</v>
      </c>
      <c r="FVT4" s="138" t="s">
        <v>3</v>
      </c>
      <c r="FVU4" s="138" t="s">
        <v>3</v>
      </c>
      <c r="FVV4" s="138" t="s">
        <v>3</v>
      </c>
      <c r="FVW4" s="138" t="s">
        <v>3</v>
      </c>
      <c r="FVX4" s="138" t="s">
        <v>3</v>
      </c>
      <c r="FVY4" s="138" t="s">
        <v>3</v>
      </c>
      <c r="FVZ4" s="138" t="s">
        <v>3</v>
      </c>
      <c r="FWA4" s="138" t="s">
        <v>3</v>
      </c>
      <c r="FWB4" s="138" t="s">
        <v>3</v>
      </c>
      <c r="FWC4" s="138" t="s">
        <v>3</v>
      </c>
      <c r="FWD4" s="138" t="s">
        <v>3</v>
      </c>
      <c r="FWE4" s="138" t="s">
        <v>3</v>
      </c>
      <c r="FWF4" s="138" t="s">
        <v>3</v>
      </c>
      <c r="FWG4" s="138" t="s">
        <v>3</v>
      </c>
      <c r="FWH4" s="138" t="s">
        <v>3</v>
      </c>
      <c r="FWI4" s="138" t="s">
        <v>3</v>
      </c>
      <c r="FWJ4" s="138" t="s">
        <v>3</v>
      </c>
      <c r="FWK4" s="138" t="s">
        <v>3</v>
      </c>
      <c r="FWL4" s="138" t="s">
        <v>3</v>
      </c>
      <c r="FWM4" s="138" t="s">
        <v>3</v>
      </c>
      <c r="FWN4" s="138" t="s">
        <v>3</v>
      </c>
      <c r="FWO4" s="138" t="s">
        <v>3</v>
      </c>
      <c r="FWP4" s="138" t="s">
        <v>3</v>
      </c>
      <c r="FWQ4" s="138" t="s">
        <v>3</v>
      </c>
      <c r="FWR4" s="138" t="s">
        <v>3</v>
      </c>
      <c r="FWS4" s="138" t="s">
        <v>3</v>
      </c>
      <c r="FWT4" s="138" t="s">
        <v>3</v>
      </c>
      <c r="FWU4" s="138" t="s">
        <v>3</v>
      </c>
      <c r="FWV4" s="138" t="s">
        <v>3</v>
      </c>
      <c r="FWW4" s="138" t="s">
        <v>3</v>
      </c>
      <c r="FWX4" s="138" t="s">
        <v>3</v>
      </c>
      <c r="FWY4" s="138" t="s">
        <v>3</v>
      </c>
      <c r="FWZ4" s="138" t="s">
        <v>3</v>
      </c>
      <c r="FXA4" s="138" t="s">
        <v>3</v>
      </c>
      <c r="FXB4" s="138" t="s">
        <v>3</v>
      </c>
      <c r="FXC4" s="138" t="s">
        <v>3</v>
      </c>
      <c r="FXD4" s="138" t="s">
        <v>3</v>
      </c>
      <c r="FXE4" s="138" t="s">
        <v>3</v>
      </c>
      <c r="FXF4" s="138" t="s">
        <v>3</v>
      </c>
      <c r="FXG4" s="138" t="s">
        <v>3</v>
      </c>
      <c r="FXH4" s="138" t="s">
        <v>3</v>
      </c>
      <c r="FXI4" s="138" t="s">
        <v>3</v>
      </c>
      <c r="FXJ4" s="138" t="s">
        <v>3</v>
      </c>
      <c r="FXK4" s="138" t="s">
        <v>3</v>
      </c>
      <c r="FXL4" s="138" t="s">
        <v>3</v>
      </c>
      <c r="FXM4" s="138" t="s">
        <v>3</v>
      </c>
      <c r="FXN4" s="138" t="s">
        <v>3</v>
      </c>
      <c r="FXO4" s="138" t="s">
        <v>3</v>
      </c>
      <c r="FXP4" s="138" t="s">
        <v>3</v>
      </c>
      <c r="FXQ4" s="138" t="s">
        <v>3</v>
      </c>
      <c r="FXR4" s="138" t="s">
        <v>3</v>
      </c>
      <c r="FXS4" s="138" t="s">
        <v>3</v>
      </c>
      <c r="FXT4" s="138" t="s">
        <v>3</v>
      </c>
      <c r="FXU4" s="138" t="s">
        <v>3</v>
      </c>
      <c r="FXV4" s="138" t="s">
        <v>3</v>
      </c>
      <c r="FXW4" s="138" t="s">
        <v>3</v>
      </c>
      <c r="FXX4" s="138" t="s">
        <v>3</v>
      </c>
      <c r="FXY4" s="138" t="s">
        <v>3</v>
      </c>
      <c r="FXZ4" s="138" t="s">
        <v>3</v>
      </c>
      <c r="FYA4" s="138" t="s">
        <v>3</v>
      </c>
      <c r="FYB4" s="138" t="s">
        <v>3</v>
      </c>
      <c r="FYC4" s="138" t="s">
        <v>3</v>
      </c>
      <c r="FYD4" s="138" t="s">
        <v>3</v>
      </c>
      <c r="FYE4" s="138" t="s">
        <v>3</v>
      </c>
      <c r="FYF4" s="138" t="s">
        <v>3</v>
      </c>
      <c r="FYG4" s="138" t="s">
        <v>3</v>
      </c>
      <c r="FYH4" s="138" t="s">
        <v>3</v>
      </c>
      <c r="FYI4" s="138" t="s">
        <v>3</v>
      </c>
      <c r="FYJ4" s="138" t="s">
        <v>3</v>
      </c>
      <c r="FYK4" s="138" t="s">
        <v>3</v>
      </c>
      <c r="FYL4" s="138" t="s">
        <v>3</v>
      </c>
      <c r="FYM4" s="138" t="s">
        <v>3</v>
      </c>
      <c r="FYN4" s="138" t="s">
        <v>3</v>
      </c>
      <c r="FYO4" s="138" t="s">
        <v>3</v>
      </c>
      <c r="FYP4" s="138" t="s">
        <v>3</v>
      </c>
      <c r="FYQ4" s="138" t="s">
        <v>3</v>
      </c>
      <c r="FYR4" s="138" t="s">
        <v>3</v>
      </c>
      <c r="FYS4" s="138" t="s">
        <v>3</v>
      </c>
      <c r="FYT4" s="138" t="s">
        <v>3</v>
      </c>
      <c r="FYU4" s="138" t="s">
        <v>3</v>
      </c>
      <c r="FYV4" s="138" t="s">
        <v>3</v>
      </c>
      <c r="FYW4" s="138" t="s">
        <v>3</v>
      </c>
      <c r="FYX4" s="138" t="s">
        <v>3</v>
      </c>
      <c r="FYY4" s="138" t="s">
        <v>3</v>
      </c>
      <c r="FYZ4" s="138" t="s">
        <v>3</v>
      </c>
      <c r="FZA4" s="138" t="s">
        <v>3</v>
      </c>
      <c r="FZB4" s="138" t="s">
        <v>3</v>
      </c>
      <c r="FZC4" s="138" t="s">
        <v>3</v>
      </c>
      <c r="FZD4" s="138" t="s">
        <v>3</v>
      </c>
      <c r="FZE4" s="138" t="s">
        <v>3</v>
      </c>
      <c r="FZF4" s="138" t="s">
        <v>3</v>
      </c>
      <c r="FZG4" s="138" t="s">
        <v>3</v>
      </c>
      <c r="FZH4" s="138" t="s">
        <v>3</v>
      </c>
      <c r="FZI4" s="138" t="s">
        <v>3</v>
      </c>
      <c r="FZJ4" s="138" t="s">
        <v>3</v>
      </c>
      <c r="FZK4" s="138" t="s">
        <v>3</v>
      </c>
      <c r="FZL4" s="138" t="s">
        <v>3</v>
      </c>
      <c r="FZM4" s="138" t="s">
        <v>3</v>
      </c>
      <c r="FZN4" s="138" t="s">
        <v>3</v>
      </c>
      <c r="FZO4" s="138" t="s">
        <v>3</v>
      </c>
      <c r="FZP4" s="138" t="s">
        <v>3</v>
      </c>
      <c r="FZQ4" s="138" t="s">
        <v>3</v>
      </c>
      <c r="FZR4" s="138" t="s">
        <v>3</v>
      </c>
      <c r="FZS4" s="138" t="s">
        <v>3</v>
      </c>
      <c r="FZT4" s="138" t="s">
        <v>3</v>
      </c>
      <c r="FZU4" s="138" t="s">
        <v>3</v>
      </c>
      <c r="FZV4" s="138" t="s">
        <v>3</v>
      </c>
      <c r="FZW4" s="138" t="s">
        <v>3</v>
      </c>
      <c r="FZX4" s="138" t="s">
        <v>3</v>
      </c>
      <c r="FZY4" s="138" t="s">
        <v>3</v>
      </c>
      <c r="FZZ4" s="138" t="s">
        <v>3</v>
      </c>
      <c r="GAA4" s="138" t="s">
        <v>3</v>
      </c>
      <c r="GAB4" s="138" t="s">
        <v>3</v>
      </c>
      <c r="GAC4" s="138" t="s">
        <v>3</v>
      </c>
      <c r="GAD4" s="138" t="s">
        <v>3</v>
      </c>
      <c r="GAE4" s="138" t="s">
        <v>3</v>
      </c>
      <c r="GAF4" s="138" t="s">
        <v>3</v>
      </c>
      <c r="GAG4" s="138" t="s">
        <v>3</v>
      </c>
      <c r="GAH4" s="138" t="s">
        <v>3</v>
      </c>
      <c r="GAI4" s="138" t="s">
        <v>3</v>
      </c>
      <c r="GAJ4" s="138" t="s">
        <v>3</v>
      </c>
      <c r="GAK4" s="138" t="s">
        <v>3</v>
      </c>
      <c r="GAL4" s="138" t="s">
        <v>3</v>
      </c>
      <c r="GAM4" s="138" t="s">
        <v>3</v>
      </c>
      <c r="GAN4" s="138" t="s">
        <v>3</v>
      </c>
      <c r="GAO4" s="138" t="s">
        <v>3</v>
      </c>
      <c r="GAP4" s="138" t="s">
        <v>3</v>
      </c>
      <c r="GAQ4" s="138" t="s">
        <v>3</v>
      </c>
      <c r="GAR4" s="138" t="s">
        <v>3</v>
      </c>
      <c r="GAS4" s="138" t="s">
        <v>3</v>
      </c>
      <c r="GAT4" s="138" t="s">
        <v>3</v>
      </c>
      <c r="GAU4" s="138" t="s">
        <v>3</v>
      </c>
      <c r="GAV4" s="138" t="s">
        <v>3</v>
      </c>
      <c r="GAW4" s="138" t="s">
        <v>3</v>
      </c>
      <c r="GAX4" s="138" t="s">
        <v>3</v>
      </c>
      <c r="GAY4" s="138" t="s">
        <v>3</v>
      </c>
      <c r="GAZ4" s="138" t="s">
        <v>3</v>
      </c>
      <c r="GBA4" s="138" t="s">
        <v>3</v>
      </c>
      <c r="GBB4" s="138" t="s">
        <v>3</v>
      </c>
      <c r="GBC4" s="138" t="s">
        <v>3</v>
      </c>
      <c r="GBD4" s="138" t="s">
        <v>3</v>
      </c>
      <c r="GBE4" s="138" t="s">
        <v>3</v>
      </c>
      <c r="GBF4" s="138" t="s">
        <v>3</v>
      </c>
      <c r="GBG4" s="138" t="s">
        <v>3</v>
      </c>
      <c r="GBH4" s="138" t="s">
        <v>3</v>
      </c>
      <c r="GBI4" s="138" t="s">
        <v>3</v>
      </c>
      <c r="GBJ4" s="138" t="s">
        <v>3</v>
      </c>
      <c r="GBK4" s="138" t="s">
        <v>3</v>
      </c>
      <c r="GBL4" s="138" t="s">
        <v>3</v>
      </c>
      <c r="GBM4" s="138" t="s">
        <v>3</v>
      </c>
      <c r="GBN4" s="138" t="s">
        <v>3</v>
      </c>
      <c r="GBO4" s="138" t="s">
        <v>3</v>
      </c>
      <c r="GBP4" s="138" t="s">
        <v>3</v>
      </c>
      <c r="GBQ4" s="138" t="s">
        <v>3</v>
      </c>
      <c r="GBR4" s="138" t="s">
        <v>3</v>
      </c>
      <c r="GBS4" s="138" t="s">
        <v>3</v>
      </c>
      <c r="GBT4" s="138" t="s">
        <v>3</v>
      </c>
      <c r="GBU4" s="138" t="s">
        <v>3</v>
      </c>
      <c r="GBV4" s="138" t="s">
        <v>3</v>
      </c>
      <c r="GBW4" s="138" t="s">
        <v>3</v>
      </c>
      <c r="GBX4" s="138" t="s">
        <v>3</v>
      </c>
      <c r="GBY4" s="138" t="s">
        <v>3</v>
      </c>
      <c r="GBZ4" s="138" t="s">
        <v>3</v>
      </c>
      <c r="GCA4" s="138" t="s">
        <v>3</v>
      </c>
      <c r="GCB4" s="138" t="s">
        <v>3</v>
      </c>
      <c r="GCC4" s="138" t="s">
        <v>3</v>
      </c>
      <c r="GCD4" s="138" t="s">
        <v>3</v>
      </c>
      <c r="GCE4" s="138" t="s">
        <v>3</v>
      </c>
      <c r="GCF4" s="138" t="s">
        <v>3</v>
      </c>
      <c r="GCG4" s="138" t="s">
        <v>3</v>
      </c>
      <c r="GCH4" s="138" t="s">
        <v>3</v>
      </c>
      <c r="GCI4" s="138" t="s">
        <v>3</v>
      </c>
      <c r="GCJ4" s="138" t="s">
        <v>3</v>
      </c>
      <c r="GCK4" s="138" t="s">
        <v>3</v>
      </c>
      <c r="GCL4" s="138" t="s">
        <v>3</v>
      </c>
      <c r="GCM4" s="138" t="s">
        <v>3</v>
      </c>
      <c r="GCN4" s="138" t="s">
        <v>3</v>
      </c>
      <c r="GCO4" s="138" t="s">
        <v>3</v>
      </c>
      <c r="GCP4" s="138" t="s">
        <v>3</v>
      </c>
      <c r="GCQ4" s="138" t="s">
        <v>3</v>
      </c>
      <c r="GCR4" s="138" t="s">
        <v>3</v>
      </c>
      <c r="GCS4" s="138" t="s">
        <v>3</v>
      </c>
      <c r="GCT4" s="138" t="s">
        <v>3</v>
      </c>
      <c r="GCU4" s="138" t="s">
        <v>3</v>
      </c>
      <c r="GCV4" s="138" t="s">
        <v>3</v>
      </c>
      <c r="GCW4" s="138" t="s">
        <v>3</v>
      </c>
      <c r="GCX4" s="138" t="s">
        <v>3</v>
      </c>
      <c r="GCY4" s="138" t="s">
        <v>3</v>
      </c>
      <c r="GCZ4" s="138" t="s">
        <v>3</v>
      </c>
      <c r="GDA4" s="138" t="s">
        <v>3</v>
      </c>
      <c r="GDB4" s="138" t="s">
        <v>3</v>
      </c>
      <c r="GDC4" s="138" t="s">
        <v>3</v>
      </c>
      <c r="GDD4" s="138" t="s">
        <v>3</v>
      </c>
      <c r="GDE4" s="138" t="s">
        <v>3</v>
      </c>
      <c r="GDF4" s="138" t="s">
        <v>3</v>
      </c>
      <c r="GDG4" s="138" t="s">
        <v>3</v>
      </c>
      <c r="GDH4" s="138" t="s">
        <v>3</v>
      </c>
      <c r="GDI4" s="138" t="s">
        <v>3</v>
      </c>
      <c r="GDJ4" s="138" t="s">
        <v>3</v>
      </c>
      <c r="GDK4" s="138" t="s">
        <v>3</v>
      </c>
      <c r="GDL4" s="138" t="s">
        <v>3</v>
      </c>
      <c r="GDM4" s="138" t="s">
        <v>3</v>
      </c>
      <c r="GDN4" s="138" t="s">
        <v>3</v>
      </c>
      <c r="GDO4" s="138" t="s">
        <v>3</v>
      </c>
      <c r="GDP4" s="138" t="s">
        <v>3</v>
      </c>
      <c r="GDQ4" s="138" t="s">
        <v>3</v>
      </c>
      <c r="GDR4" s="138" t="s">
        <v>3</v>
      </c>
      <c r="GDS4" s="138" t="s">
        <v>3</v>
      </c>
      <c r="GDT4" s="138" t="s">
        <v>3</v>
      </c>
      <c r="GDU4" s="138" t="s">
        <v>3</v>
      </c>
      <c r="GDV4" s="138" t="s">
        <v>3</v>
      </c>
      <c r="GDW4" s="138" t="s">
        <v>3</v>
      </c>
      <c r="GDX4" s="138" t="s">
        <v>3</v>
      </c>
      <c r="GDY4" s="138" t="s">
        <v>3</v>
      </c>
      <c r="GDZ4" s="138" t="s">
        <v>3</v>
      </c>
      <c r="GEA4" s="138" t="s">
        <v>3</v>
      </c>
      <c r="GEB4" s="138" t="s">
        <v>3</v>
      </c>
      <c r="GEC4" s="138" t="s">
        <v>3</v>
      </c>
      <c r="GED4" s="138" t="s">
        <v>3</v>
      </c>
      <c r="GEE4" s="138" t="s">
        <v>3</v>
      </c>
      <c r="GEF4" s="138" t="s">
        <v>3</v>
      </c>
      <c r="GEG4" s="138" t="s">
        <v>3</v>
      </c>
      <c r="GEH4" s="138" t="s">
        <v>3</v>
      </c>
      <c r="GEI4" s="138" t="s">
        <v>3</v>
      </c>
      <c r="GEJ4" s="138" t="s">
        <v>3</v>
      </c>
      <c r="GEK4" s="138" t="s">
        <v>3</v>
      </c>
      <c r="GEL4" s="138" t="s">
        <v>3</v>
      </c>
      <c r="GEM4" s="138" t="s">
        <v>3</v>
      </c>
      <c r="GEN4" s="138" t="s">
        <v>3</v>
      </c>
      <c r="GEO4" s="138" t="s">
        <v>3</v>
      </c>
      <c r="GEP4" s="138" t="s">
        <v>3</v>
      </c>
      <c r="GEQ4" s="138" t="s">
        <v>3</v>
      </c>
      <c r="GER4" s="138" t="s">
        <v>3</v>
      </c>
      <c r="GES4" s="138" t="s">
        <v>3</v>
      </c>
      <c r="GET4" s="138" t="s">
        <v>3</v>
      </c>
      <c r="GEU4" s="138" t="s">
        <v>3</v>
      </c>
      <c r="GEV4" s="138" t="s">
        <v>3</v>
      </c>
      <c r="GEW4" s="138" t="s">
        <v>3</v>
      </c>
      <c r="GEX4" s="138" t="s">
        <v>3</v>
      </c>
      <c r="GEY4" s="138" t="s">
        <v>3</v>
      </c>
      <c r="GEZ4" s="138" t="s">
        <v>3</v>
      </c>
      <c r="GFA4" s="138" t="s">
        <v>3</v>
      </c>
      <c r="GFB4" s="138" t="s">
        <v>3</v>
      </c>
      <c r="GFC4" s="138" t="s">
        <v>3</v>
      </c>
      <c r="GFD4" s="138" t="s">
        <v>3</v>
      </c>
      <c r="GFE4" s="138" t="s">
        <v>3</v>
      </c>
      <c r="GFF4" s="138" t="s">
        <v>3</v>
      </c>
      <c r="GFG4" s="138" t="s">
        <v>3</v>
      </c>
      <c r="GFH4" s="138" t="s">
        <v>3</v>
      </c>
      <c r="GFI4" s="138" t="s">
        <v>3</v>
      </c>
      <c r="GFJ4" s="138" t="s">
        <v>3</v>
      </c>
      <c r="GFK4" s="138" t="s">
        <v>3</v>
      </c>
      <c r="GFL4" s="138" t="s">
        <v>3</v>
      </c>
      <c r="GFM4" s="138" t="s">
        <v>3</v>
      </c>
      <c r="GFN4" s="138" t="s">
        <v>3</v>
      </c>
      <c r="GFO4" s="138" t="s">
        <v>3</v>
      </c>
      <c r="GFP4" s="138" t="s">
        <v>3</v>
      </c>
      <c r="GFQ4" s="138" t="s">
        <v>3</v>
      </c>
      <c r="GFR4" s="138" t="s">
        <v>3</v>
      </c>
      <c r="GFS4" s="138" t="s">
        <v>3</v>
      </c>
      <c r="GFT4" s="138" t="s">
        <v>3</v>
      </c>
      <c r="GFU4" s="138" t="s">
        <v>3</v>
      </c>
      <c r="GFV4" s="138" t="s">
        <v>3</v>
      </c>
      <c r="GFW4" s="138" t="s">
        <v>3</v>
      </c>
      <c r="GFX4" s="138" t="s">
        <v>3</v>
      </c>
      <c r="GFY4" s="138" t="s">
        <v>3</v>
      </c>
      <c r="GFZ4" s="138" t="s">
        <v>3</v>
      </c>
      <c r="GGA4" s="138" t="s">
        <v>3</v>
      </c>
      <c r="GGB4" s="138" t="s">
        <v>3</v>
      </c>
      <c r="GGC4" s="138" t="s">
        <v>3</v>
      </c>
      <c r="GGD4" s="138" t="s">
        <v>3</v>
      </c>
      <c r="GGE4" s="138" t="s">
        <v>3</v>
      </c>
      <c r="GGF4" s="138" t="s">
        <v>3</v>
      </c>
      <c r="GGG4" s="138" t="s">
        <v>3</v>
      </c>
      <c r="GGH4" s="138" t="s">
        <v>3</v>
      </c>
      <c r="GGI4" s="138" t="s">
        <v>3</v>
      </c>
      <c r="GGJ4" s="138" t="s">
        <v>3</v>
      </c>
      <c r="GGK4" s="138" t="s">
        <v>3</v>
      </c>
      <c r="GGL4" s="138" t="s">
        <v>3</v>
      </c>
      <c r="GGM4" s="138" t="s">
        <v>3</v>
      </c>
      <c r="GGN4" s="138" t="s">
        <v>3</v>
      </c>
      <c r="GGO4" s="138" t="s">
        <v>3</v>
      </c>
      <c r="GGP4" s="138" t="s">
        <v>3</v>
      </c>
      <c r="GGQ4" s="138" t="s">
        <v>3</v>
      </c>
      <c r="GGR4" s="138" t="s">
        <v>3</v>
      </c>
      <c r="GGS4" s="138" t="s">
        <v>3</v>
      </c>
      <c r="GGT4" s="138" t="s">
        <v>3</v>
      </c>
      <c r="GGU4" s="138" t="s">
        <v>3</v>
      </c>
      <c r="GGV4" s="138" t="s">
        <v>3</v>
      </c>
      <c r="GGW4" s="138" t="s">
        <v>3</v>
      </c>
      <c r="GGX4" s="138" t="s">
        <v>3</v>
      </c>
      <c r="GGY4" s="138" t="s">
        <v>3</v>
      </c>
      <c r="GGZ4" s="138" t="s">
        <v>3</v>
      </c>
      <c r="GHA4" s="138" t="s">
        <v>3</v>
      </c>
      <c r="GHB4" s="138" t="s">
        <v>3</v>
      </c>
      <c r="GHC4" s="138" t="s">
        <v>3</v>
      </c>
      <c r="GHD4" s="138" t="s">
        <v>3</v>
      </c>
      <c r="GHE4" s="138" t="s">
        <v>3</v>
      </c>
      <c r="GHF4" s="138" t="s">
        <v>3</v>
      </c>
      <c r="GHG4" s="138" t="s">
        <v>3</v>
      </c>
      <c r="GHH4" s="138" t="s">
        <v>3</v>
      </c>
      <c r="GHI4" s="138" t="s">
        <v>3</v>
      </c>
      <c r="GHJ4" s="138" t="s">
        <v>3</v>
      </c>
      <c r="GHK4" s="138" t="s">
        <v>3</v>
      </c>
      <c r="GHL4" s="138" t="s">
        <v>3</v>
      </c>
      <c r="GHM4" s="138" t="s">
        <v>3</v>
      </c>
      <c r="GHN4" s="138" t="s">
        <v>3</v>
      </c>
      <c r="GHO4" s="138" t="s">
        <v>3</v>
      </c>
      <c r="GHP4" s="138" t="s">
        <v>3</v>
      </c>
      <c r="GHQ4" s="138" t="s">
        <v>3</v>
      </c>
      <c r="GHR4" s="138" t="s">
        <v>3</v>
      </c>
      <c r="GHS4" s="138" t="s">
        <v>3</v>
      </c>
      <c r="GHT4" s="138" t="s">
        <v>3</v>
      </c>
      <c r="GHU4" s="138" t="s">
        <v>3</v>
      </c>
      <c r="GHV4" s="138" t="s">
        <v>3</v>
      </c>
      <c r="GHW4" s="138" t="s">
        <v>3</v>
      </c>
      <c r="GHX4" s="138" t="s">
        <v>3</v>
      </c>
      <c r="GHY4" s="138" t="s">
        <v>3</v>
      </c>
      <c r="GHZ4" s="138" t="s">
        <v>3</v>
      </c>
      <c r="GIA4" s="138" t="s">
        <v>3</v>
      </c>
      <c r="GIB4" s="138" t="s">
        <v>3</v>
      </c>
      <c r="GIC4" s="138" t="s">
        <v>3</v>
      </c>
      <c r="GID4" s="138" t="s">
        <v>3</v>
      </c>
      <c r="GIE4" s="138" t="s">
        <v>3</v>
      </c>
      <c r="GIF4" s="138" t="s">
        <v>3</v>
      </c>
      <c r="GIG4" s="138" t="s">
        <v>3</v>
      </c>
      <c r="GIH4" s="138" t="s">
        <v>3</v>
      </c>
      <c r="GII4" s="138" t="s">
        <v>3</v>
      </c>
      <c r="GIJ4" s="138" t="s">
        <v>3</v>
      </c>
      <c r="GIK4" s="138" t="s">
        <v>3</v>
      </c>
      <c r="GIL4" s="138" t="s">
        <v>3</v>
      </c>
      <c r="GIM4" s="138" t="s">
        <v>3</v>
      </c>
      <c r="GIN4" s="138" t="s">
        <v>3</v>
      </c>
      <c r="GIO4" s="138" t="s">
        <v>3</v>
      </c>
      <c r="GIP4" s="138" t="s">
        <v>3</v>
      </c>
      <c r="GIQ4" s="138" t="s">
        <v>3</v>
      </c>
      <c r="GIR4" s="138" t="s">
        <v>3</v>
      </c>
      <c r="GIS4" s="138" t="s">
        <v>3</v>
      </c>
      <c r="GIT4" s="138" t="s">
        <v>3</v>
      </c>
      <c r="GIU4" s="138" t="s">
        <v>3</v>
      </c>
      <c r="GIV4" s="138" t="s">
        <v>3</v>
      </c>
      <c r="GIW4" s="138" t="s">
        <v>3</v>
      </c>
      <c r="GIX4" s="138" t="s">
        <v>3</v>
      </c>
      <c r="GIY4" s="138" t="s">
        <v>3</v>
      </c>
      <c r="GIZ4" s="138" t="s">
        <v>3</v>
      </c>
      <c r="GJA4" s="138" t="s">
        <v>3</v>
      </c>
      <c r="GJB4" s="138" t="s">
        <v>3</v>
      </c>
      <c r="GJC4" s="138" t="s">
        <v>3</v>
      </c>
      <c r="GJD4" s="138" t="s">
        <v>3</v>
      </c>
      <c r="GJE4" s="138" t="s">
        <v>3</v>
      </c>
      <c r="GJF4" s="138" t="s">
        <v>3</v>
      </c>
      <c r="GJG4" s="138" t="s">
        <v>3</v>
      </c>
      <c r="GJH4" s="138" t="s">
        <v>3</v>
      </c>
      <c r="GJI4" s="138" t="s">
        <v>3</v>
      </c>
      <c r="GJJ4" s="138" t="s">
        <v>3</v>
      </c>
      <c r="GJK4" s="138" t="s">
        <v>3</v>
      </c>
      <c r="GJL4" s="138" t="s">
        <v>3</v>
      </c>
      <c r="GJM4" s="138" t="s">
        <v>3</v>
      </c>
      <c r="GJN4" s="138" t="s">
        <v>3</v>
      </c>
      <c r="GJO4" s="138" t="s">
        <v>3</v>
      </c>
      <c r="GJP4" s="138" t="s">
        <v>3</v>
      </c>
      <c r="GJQ4" s="138" t="s">
        <v>3</v>
      </c>
      <c r="GJR4" s="138" t="s">
        <v>3</v>
      </c>
      <c r="GJS4" s="138" t="s">
        <v>3</v>
      </c>
      <c r="GJT4" s="138" t="s">
        <v>3</v>
      </c>
      <c r="GJU4" s="138" t="s">
        <v>3</v>
      </c>
      <c r="GJV4" s="138" t="s">
        <v>3</v>
      </c>
      <c r="GJW4" s="138" t="s">
        <v>3</v>
      </c>
      <c r="GJX4" s="138" t="s">
        <v>3</v>
      </c>
      <c r="GJY4" s="138" t="s">
        <v>3</v>
      </c>
      <c r="GJZ4" s="138" t="s">
        <v>3</v>
      </c>
      <c r="GKA4" s="138" t="s">
        <v>3</v>
      </c>
      <c r="GKB4" s="138" t="s">
        <v>3</v>
      </c>
      <c r="GKC4" s="138" t="s">
        <v>3</v>
      </c>
      <c r="GKD4" s="138" t="s">
        <v>3</v>
      </c>
      <c r="GKE4" s="138" t="s">
        <v>3</v>
      </c>
      <c r="GKF4" s="138" t="s">
        <v>3</v>
      </c>
      <c r="GKG4" s="138" t="s">
        <v>3</v>
      </c>
      <c r="GKH4" s="138" t="s">
        <v>3</v>
      </c>
      <c r="GKI4" s="138" t="s">
        <v>3</v>
      </c>
      <c r="GKJ4" s="138" t="s">
        <v>3</v>
      </c>
      <c r="GKK4" s="138" t="s">
        <v>3</v>
      </c>
      <c r="GKL4" s="138" t="s">
        <v>3</v>
      </c>
      <c r="GKM4" s="138" t="s">
        <v>3</v>
      </c>
      <c r="GKN4" s="138" t="s">
        <v>3</v>
      </c>
      <c r="GKO4" s="138" t="s">
        <v>3</v>
      </c>
      <c r="GKP4" s="138" t="s">
        <v>3</v>
      </c>
      <c r="GKQ4" s="138" t="s">
        <v>3</v>
      </c>
      <c r="GKR4" s="138" t="s">
        <v>3</v>
      </c>
      <c r="GKS4" s="138" t="s">
        <v>3</v>
      </c>
      <c r="GKT4" s="138" t="s">
        <v>3</v>
      </c>
      <c r="GKU4" s="138" t="s">
        <v>3</v>
      </c>
      <c r="GKV4" s="138" t="s">
        <v>3</v>
      </c>
      <c r="GKW4" s="138" t="s">
        <v>3</v>
      </c>
      <c r="GKX4" s="138" t="s">
        <v>3</v>
      </c>
      <c r="GKY4" s="138" t="s">
        <v>3</v>
      </c>
      <c r="GKZ4" s="138" t="s">
        <v>3</v>
      </c>
      <c r="GLA4" s="138" t="s">
        <v>3</v>
      </c>
      <c r="GLB4" s="138" t="s">
        <v>3</v>
      </c>
      <c r="GLC4" s="138" t="s">
        <v>3</v>
      </c>
      <c r="GLD4" s="138" t="s">
        <v>3</v>
      </c>
      <c r="GLE4" s="138" t="s">
        <v>3</v>
      </c>
      <c r="GLF4" s="138" t="s">
        <v>3</v>
      </c>
      <c r="GLG4" s="138" t="s">
        <v>3</v>
      </c>
      <c r="GLH4" s="138" t="s">
        <v>3</v>
      </c>
      <c r="GLI4" s="138" t="s">
        <v>3</v>
      </c>
      <c r="GLJ4" s="138" t="s">
        <v>3</v>
      </c>
      <c r="GLK4" s="138" t="s">
        <v>3</v>
      </c>
      <c r="GLL4" s="138" t="s">
        <v>3</v>
      </c>
      <c r="GLM4" s="138" t="s">
        <v>3</v>
      </c>
      <c r="GLN4" s="138" t="s">
        <v>3</v>
      </c>
      <c r="GLO4" s="138" t="s">
        <v>3</v>
      </c>
      <c r="GLP4" s="138" t="s">
        <v>3</v>
      </c>
      <c r="GLQ4" s="138" t="s">
        <v>3</v>
      </c>
      <c r="GLR4" s="138" t="s">
        <v>3</v>
      </c>
      <c r="GLS4" s="138" t="s">
        <v>3</v>
      </c>
      <c r="GLT4" s="138" t="s">
        <v>3</v>
      </c>
      <c r="GLU4" s="138" t="s">
        <v>3</v>
      </c>
      <c r="GLV4" s="138" t="s">
        <v>3</v>
      </c>
      <c r="GLW4" s="138" t="s">
        <v>3</v>
      </c>
      <c r="GLX4" s="138" t="s">
        <v>3</v>
      </c>
      <c r="GLY4" s="138" t="s">
        <v>3</v>
      </c>
      <c r="GLZ4" s="138" t="s">
        <v>3</v>
      </c>
      <c r="GMA4" s="138" t="s">
        <v>3</v>
      </c>
      <c r="GMB4" s="138" t="s">
        <v>3</v>
      </c>
      <c r="GMC4" s="138" t="s">
        <v>3</v>
      </c>
      <c r="GMD4" s="138" t="s">
        <v>3</v>
      </c>
      <c r="GME4" s="138" t="s">
        <v>3</v>
      </c>
      <c r="GMF4" s="138" t="s">
        <v>3</v>
      </c>
      <c r="GMG4" s="138" t="s">
        <v>3</v>
      </c>
      <c r="GMH4" s="138" t="s">
        <v>3</v>
      </c>
      <c r="GMI4" s="138" t="s">
        <v>3</v>
      </c>
      <c r="GMJ4" s="138" t="s">
        <v>3</v>
      </c>
      <c r="GMK4" s="138" t="s">
        <v>3</v>
      </c>
      <c r="GML4" s="138" t="s">
        <v>3</v>
      </c>
      <c r="GMM4" s="138" t="s">
        <v>3</v>
      </c>
      <c r="GMN4" s="138" t="s">
        <v>3</v>
      </c>
      <c r="GMO4" s="138" t="s">
        <v>3</v>
      </c>
      <c r="GMP4" s="138" t="s">
        <v>3</v>
      </c>
      <c r="GMQ4" s="138" t="s">
        <v>3</v>
      </c>
      <c r="GMR4" s="138" t="s">
        <v>3</v>
      </c>
      <c r="GMS4" s="138" t="s">
        <v>3</v>
      </c>
      <c r="GMT4" s="138" t="s">
        <v>3</v>
      </c>
      <c r="GMU4" s="138" t="s">
        <v>3</v>
      </c>
      <c r="GMV4" s="138" t="s">
        <v>3</v>
      </c>
      <c r="GMW4" s="138" t="s">
        <v>3</v>
      </c>
      <c r="GMX4" s="138" t="s">
        <v>3</v>
      </c>
      <c r="GMY4" s="138" t="s">
        <v>3</v>
      </c>
      <c r="GMZ4" s="138" t="s">
        <v>3</v>
      </c>
      <c r="GNA4" s="138" t="s">
        <v>3</v>
      </c>
      <c r="GNB4" s="138" t="s">
        <v>3</v>
      </c>
      <c r="GNC4" s="138" t="s">
        <v>3</v>
      </c>
      <c r="GND4" s="138" t="s">
        <v>3</v>
      </c>
      <c r="GNE4" s="138" t="s">
        <v>3</v>
      </c>
      <c r="GNF4" s="138" t="s">
        <v>3</v>
      </c>
      <c r="GNG4" s="138" t="s">
        <v>3</v>
      </c>
      <c r="GNH4" s="138" t="s">
        <v>3</v>
      </c>
      <c r="GNI4" s="138" t="s">
        <v>3</v>
      </c>
      <c r="GNJ4" s="138" t="s">
        <v>3</v>
      </c>
      <c r="GNK4" s="138" t="s">
        <v>3</v>
      </c>
      <c r="GNL4" s="138" t="s">
        <v>3</v>
      </c>
      <c r="GNM4" s="138" t="s">
        <v>3</v>
      </c>
      <c r="GNN4" s="138" t="s">
        <v>3</v>
      </c>
      <c r="GNO4" s="138" t="s">
        <v>3</v>
      </c>
      <c r="GNP4" s="138" t="s">
        <v>3</v>
      </c>
      <c r="GNQ4" s="138" t="s">
        <v>3</v>
      </c>
      <c r="GNR4" s="138" t="s">
        <v>3</v>
      </c>
      <c r="GNS4" s="138" t="s">
        <v>3</v>
      </c>
      <c r="GNT4" s="138" t="s">
        <v>3</v>
      </c>
      <c r="GNU4" s="138" t="s">
        <v>3</v>
      </c>
      <c r="GNV4" s="138" t="s">
        <v>3</v>
      </c>
      <c r="GNW4" s="138" t="s">
        <v>3</v>
      </c>
      <c r="GNX4" s="138" t="s">
        <v>3</v>
      </c>
      <c r="GNY4" s="138" t="s">
        <v>3</v>
      </c>
      <c r="GNZ4" s="138" t="s">
        <v>3</v>
      </c>
      <c r="GOA4" s="138" t="s">
        <v>3</v>
      </c>
      <c r="GOB4" s="138" t="s">
        <v>3</v>
      </c>
      <c r="GOC4" s="138" t="s">
        <v>3</v>
      </c>
      <c r="GOD4" s="138" t="s">
        <v>3</v>
      </c>
      <c r="GOE4" s="138" t="s">
        <v>3</v>
      </c>
      <c r="GOF4" s="138" t="s">
        <v>3</v>
      </c>
      <c r="GOG4" s="138" t="s">
        <v>3</v>
      </c>
      <c r="GOH4" s="138" t="s">
        <v>3</v>
      </c>
      <c r="GOI4" s="138" t="s">
        <v>3</v>
      </c>
      <c r="GOJ4" s="138" t="s">
        <v>3</v>
      </c>
      <c r="GOK4" s="138" t="s">
        <v>3</v>
      </c>
      <c r="GOL4" s="138" t="s">
        <v>3</v>
      </c>
      <c r="GOM4" s="138" t="s">
        <v>3</v>
      </c>
      <c r="GON4" s="138" t="s">
        <v>3</v>
      </c>
      <c r="GOO4" s="138" t="s">
        <v>3</v>
      </c>
      <c r="GOP4" s="138" t="s">
        <v>3</v>
      </c>
      <c r="GOQ4" s="138" t="s">
        <v>3</v>
      </c>
      <c r="GOR4" s="138" t="s">
        <v>3</v>
      </c>
      <c r="GOS4" s="138" t="s">
        <v>3</v>
      </c>
      <c r="GOT4" s="138" t="s">
        <v>3</v>
      </c>
      <c r="GOU4" s="138" t="s">
        <v>3</v>
      </c>
      <c r="GOV4" s="138" t="s">
        <v>3</v>
      </c>
      <c r="GOW4" s="138" t="s">
        <v>3</v>
      </c>
      <c r="GOX4" s="138" t="s">
        <v>3</v>
      </c>
      <c r="GOY4" s="138" t="s">
        <v>3</v>
      </c>
      <c r="GOZ4" s="138" t="s">
        <v>3</v>
      </c>
      <c r="GPA4" s="138" t="s">
        <v>3</v>
      </c>
      <c r="GPB4" s="138" t="s">
        <v>3</v>
      </c>
      <c r="GPC4" s="138" t="s">
        <v>3</v>
      </c>
      <c r="GPD4" s="138" t="s">
        <v>3</v>
      </c>
      <c r="GPE4" s="138" t="s">
        <v>3</v>
      </c>
      <c r="GPF4" s="138" t="s">
        <v>3</v>
      </c>
      <c r="GPG4" s="138" t="s">
        <v>3</v>
      </c>
      <c r="GPH4" s="138" t="s">
        <v>3</v>
      </c>
      <c r="GPI4" s="138" t="s">
        <v>3</v>
      </c>
      <c r="GPJ4" s="138" t="s">
        <v>3</v>
      </c>
      <c r="GPK4" s="138" t="s">
        <v>3</v>
      </c>
      <c r="GPL4" s="138" t="s">
        <v>3</v>
      </c>
      <c r="GPM4" s="138" t="s">
        <v>3</v>
      </c>
      <c r="GPN4" s="138" t="s">
        <v>3</v>
      </c>
      <c r="GPO4" s="138" t="s">
        <v>3</v>
      </c>
      <c r="GPP4" s="138" t="s">
        <v>3</v>
      </c>
      <c r="GPQ4" s="138" t="s">
        <v>3</v>
      </c>
      <c r="GPR4" s="138" t="s">
        <v>3</v>
      </c>
      <c r="GPS4" s="138" t="s">
        <v>3</v>
      </c>
      <c r="GPT4" s="138" t="s">
        <v>3</v>
      </c>
      <c r="GPU4" s="138" t="s">
        <v>3</v>
      </c>
      <c r="GPV4" s="138" t="s">
        <v>3</v>
      </c>
      <c r="GPW4" s="138" t="s">
        <v>3</v>
      </c>
      <c r="GPX4" s="138" t="s">
        <v>3</v>
      </c>
      <c r="GPY4" s="138" t="s">
        <v>3</v>
      </c>
      <c r="GPZ4" s="138" t="s">
        <v>3</v>
      </c>
      <c r="GQA4" s="138" t="s">
        <v>3</v>
      </c>
      <c r="GQB4" s="138" t="s">
        <v>3</v>
      </c>
      <c r="GQC4" s="138" t="s">
        <v>3</v>
      </c>
      <c r="GQD4" s="138" t="s">
        <v>3</v>
      </c>
      <c r="GQE4" s="138" t="s">
        <v>3</v>
      </c>
      <c r="GQF4" s="138" t="s">
        <v>3</v>
      </c>
      <c r="GQG4" s="138" t="s">
        <v>3</v>
      </c>
      <c r="GQH4" s="138" t="s">
        <v>3</v>
      </c>
      <c r="GQI4" s="138" t="s">
        <v>3</v>
      </c>
      <c r="GQJ4" s="138" t="s">
        <v>3</v>
      </c>
      <c r="GQK4" s="138" t="s">
        <v>3</v>
      </c>
      <c r="GQL4" s="138" t="s">
        <v>3</v>
      </c>
      <c r="GQM4" s="138" t="s">
        <v>3</v>
      </c>
      <c r="GQN4" s="138" t="s">
        <v>3</v>
      </c>
      <c r="GQO4" s="138" t="s">
        <v>3</v>
      </c>
      <c r="GQP4" s="138" t="s">
        <v>3</v>
      </c>
      <c r="GQQ4" s="138" t="s">
        <v>3</v>
      </c>
      <c r="GQR4" s="138" t="s">
        <v>3</v>
      </c>
      <c r="GQS4" s="138" t="s">
        <v>3</v>
      </c>
      <c r="GQT4" s="138" t="s">
        <v>3</v>
      </c>
      <c r="GQU4" s="138" t="s">
        <v>3</v>
      </c>
      <c r="GQV4" s="138" t="s">
        <v>3</v>
      </c>
      <c r="GQW4" s="138" t="s">
        <v>3</v>
      </c>
      <c r="GQX4" s="138" t="s">
        <v>3</v>
      </c>
      <c r="GQY4" s="138" t="s">
        <v>3</v>
      </c>
      <c r="GQZ4" s="138" t="s">
        <v>3</v>
      </c>
      <c r="GRA4" s="138" t="s">
        <v>3</v>
      </c>
      <c r="GRB4" s="138" t="s">
        <v>3</v>
      </c>
      <c r="GRC4" s="138" t="s">
        <v>3</v>
      </c>
      <c r="GRD4" s="138" t="s">
        <v>3</v>
      </c>
      <c r="GRE4" s="138" t="s">
        <v>3</v>
      </c>
      <c r="GRF4" s="138" t="s">
        <v>3</v>
      </c>
      <c r="GRG4" s="138" t="s">
        <v>3</v>
      </c>
      <c r="GRH4" s="138" t="s">
        <v>3</v>
      </c>
      <c r="GRI4" s="138" t="s">
        <v>3</v>
      </c>
      <c r="GRJ4" s="138" t="s">
        <v>3</v>
      </c>
      <c r="GRK4" s="138" t="s">
        <v>3</v>
      </c>
      <c r="GRL4" s="138" t="s">
        <v>3</v>
      </c>
      <c r="GRM4" s="138" t="s">
        <v>3</v>
      </c>
      <c r="GRN4" s="138" t="s">
        <v>3</v>
      </c>
      <c r="GRO4" s="138" t="s">
        <v>3</v>
      </c>
      <c r="GRP4" s="138" t="s">
        <v>3</v>
      </c>
      <c r="GRQ4" s="138" t="s">
        <v>3</v>
      </c>
      <c r="GRR4" s="138" t="s">
        <v>3</v>
      </c>
      <c r="GRS4" s="138" t="s">
        <v>3</v>
      </c>
      <c r="GRT4" s="138" t="s">
        <v>3</v>
      </c>
      <c r="GRU4" s="138" t="s">
        <v>3</v>
      </c>
      <c r="GRV4" s="138" t="s">
        <v>3</v>
      </c>
      <c r="GRW4" s="138" t="s">
        <v>3</v>
      </c>
      <c r="GRX4" s="138" t="s">
        <v>3</v>
      </c>
      <c r="GRY4" s="138" t="s">
        <v>3</v>
      </c>
      <c r="GRZ4" s="138" t="s">
        <v>3</v>
      </c>
      <c r="GSA4" s="138" t="s">
        <v>3</v>
      </c>
      <c r="GSB4" s="138" t="s">
        <v>3</v>
      </c>
      <c r="GSC4" s="138" t="s">
        <v>3</v>
      </c>
      <c r="GSD4" s="138" t="s">
        <v>3</v>
      </c>
      <c r="GSE4" s="138" t="s">
        <v>3</v>
      </c>
      <c r="GSF4" s="138" t="s">
        <v>3</v>
      </c>
      <c r="GSG4" s="138" t="s">
        <v>3</v>
      </c>
      <c r="GSH4" s="138" t="s">
        <v>3</v>
      </c>
      <c r="GSI4" s="138" t="s">
        <v>3</v>
      </c>
      <c r="GSJ4" s="138" t="s">
        <v>3</v>
      </c>
      <c r="GSK4" s="138" t="s">
        <v>3</v>
      </c>
      <c r="GSL4" s="138" t="s">
        <v>3</v>
      </c>
      <c r="GSM4" s="138" t="s">
        <v>3</v>
      </c>
      <c r="GSN4" s="138" t="s">
        <v>3</v>
      </c>
      <c r="GSO4" s="138" t="s">
        <v>3</v>
      </c>
      <c r="GSP4" s="138" t="s">
        <v>3</v>
      </c>
      <c r="GSQ4" s="138" t="s">
        <v>3</v>
      </c>
      <c r="GSR4" s="138" t="s">
        <v>3</v>
      </c>
      <c r="GSS4" s="138" t="s">
        <v>3</v>
      </c>
      <c r="GST4" s="138" t="s">
        <v>3</v>
      </c>
      <c r="GSU4" s="138" t="s">
        <v>3</v>
      </c>
      <c r="GSV4" s="138" t="s">
        <v>3</v>
      </c>
      <c r="GSW4" s="138" t="s">
        <v>3</v>
      </c>
      <c r="GSX4" s="138" t="s">
        <v>3</v>
      </c>
      <c r="GSY4" s="138" t="s">
        <v>3</v>
      </c>
      <c r="GSZ4" s="138" t="s">
        <v>3</v>
      </c>
      <c r="GTA4" s="138" t="s">
        <v>3</v>
      </c>
      <c r="GTB4" s="138" t="s">
        <v>3</v>
      </c>
      <c r="GTC4" s="138" t="s">
        <v>3</v>
      </c>
      <c r="GTD4" s="138" t="s">
        <v>3</v>
      </c>
      <c r="GTE4" s="138" t="s">
        <v>3</v>
      </c>
      <c r="GTF4" s="138" t="s">
        <v>3</v>
      </c>
      <c r="GTG4" s="138" t="s">
        <v>3</v>
      </c>
      <c r="GTH4" s="138" t="s">
        <v>3</v>
      </c>
      <c r="GTI4" s="138" t="s">
        <v>3</v>
      </c>
      <c r="GTJ4" s="138" t="s">
        <v>3</v>
      </c>
      <c r="GTK4" s="138" t="s">
        <v>3</v>
      </c>
      <c r="GTL4" s="138" t="s">
        <v>3</v>
      </c>
      <c r="GTM4" s="138" t="s">
        <v>3</v>
      </c>
      <c r="GTN4" s="138" t="s">
        <v>3</v>
      </c>
      <c r="GTO4" s="138" t="s">
        <v>3</v>
      </c>
      <c r="GTP4" s="138" t="s">
        <v>3</v>
      </c>
      <c r="GTQ4" s="138" t="s">
        <v>3</v>
      </c>
      <c r="GTR4" s="138" t="s">
        <v>3</v>
      </c>
      <c r="GTS4" s="138" t="s">
        <v>3</v>
      </c>
      <c r="GTT4" s="138" t="s">
        <v>3</v>
      </c>
      <c r="GTU4" s="138" t="s">
        <v>3</v>
      </c>
      <c r="GTV4" s="138" t="s">
        <v>3</v>
      </c>
      <c r="GTW4" s="138" t="s">
        <v>3</v>
      </c>
      <c r="GTX4" s="138" t="s">
        <v>3</v>
      </c>
      <c r="GTY4" s="138" t="s">
        <v>3</v>
      </c>
      <c r="GTZ4" s="138" t="s">
        <v>3</v>
      </c>
      <c r="GUA4" s="138" t="s">
        <v>3</v>
      </c>
      <c r="GUB4" s="138" t="s">
        <v>3</v>
      </c>
      <c r="GUC4" s="138" t="s">
        <v>3</v>
      </c>
      <c r="GUD4" s="138" t="s">
        <v>3</v>
      </c>
      <c r="GUE4" s="138" t="s">
        <v>3</v>
      </c>
      <c r="GUF4" s="138" t="s">
        <v>3</v>
      </c>
      <c r="GUG4" s="138" t="s">
        <v>3</v>
      </c>
      <c r="GUH4" s="138" t="s">
        <v>3</v>
      </c>
      <c r="GUI4" s="138" t="s">
        <v>3</v>
      </c>
      <c r="GUJ4" s="138" t="s">
        <v>3</v>
      </c>
      <c r="GUK4" s="138" t="s">
        <v>3</v>
      </c>
      <c r="GUL4" s="138" t="s">
        <v>3</v>
      </c>
      <c r="GUM4" s="138" t="s">
        <v>3</v>
      </c>
      <c r="GUN4" s="138" t="s">
        <v>3</v>
      </c>
      <c r="GUO4" s="138" t="s">
        <v>3</v>
      </c>
      <c r="GUP4" s="138" t="s">
        <v>3</v>
      </c>
      <c r="GUQ4" s="138" t="s">
        <v>3</v>
      </c>
      <c r="GUR4" s="138" t="s">
        <v>3</v>
      </c>
      <c r="GUS4" s="138" t="s">
        <v>3</v>
      </c>
      <c r="GUT4" s="138" t="s">
        <v>3</v>
      </c>
      <c r="GUU4" s="138" t="s">
        <v>3</v>
      </c>
      <c r="GUV4" s="138" t="s">
        <v>3</v>
      </c>
      <c r="GUW4" s="138" t="s">
        <v>3</v>
      </c>
      <c r="GUX4" s="138" t="s">
        <v>3</v>
      </c>
      <c r="GUY4" s="138" t="s">
        <v>3</v>
      </c>
      <c r="GUZ4" s="138" t="s">
        <v>3</v>
      </c>
      <c r="GVA4" s="138" t="s">
        <v>3</v>
      </c>
      <c r="GVB4" s="138" t="s">
        <v>3</v>
      </c>
      <c r="GVC4" s="138" t="s">
        <v>3</v>
      </c>
      <c r="GVD4" s="138" t="s">
        <v>3</v>
      </c>
      <c r="GVE4" s="138" t="s">
        <v>3</v>
      </c>
      <c r="GVF4" s="138" t="s">
        <v>3</v>
      </c>
      <c r="GVG4" s="138" t="s">
        <v>3</v>
      </c>
      <c r="GVH4" s="138" t="s">
        <v>3</v>
      </c>
      <c r="GVI4" s="138" t="s">
        <v>3</v>
      </c>
      <c r="GVJ4" s="138" t="s">
        <v>3</v>
      </c>
      <c r="GVK4" s="138" t="s">
        <v>3</v>
      </c>
      <c r="GVL4" s="138" t="s">
        <v>3</v>
      </c>
      <c r="GVM4" s="138" t="s">
        <v>3</v>
      </c>
      <c r="GVN4" s="138" t="s">
        <v>3</v>
      </c>
      <c r="GVO4" s="138" t="s">
        <v>3</v>
      </c>
      <c r="GVP4" s="138" t="s">
        <v>3</v>
      </c>
      <c r="GVQ4" s="138" t="s">
        <v>3</v>
      </c>
      <c r="GVR4" s="138" t="s">
        <v>3</v>
      </c>
      <c r="GVS4" s="138" t="s">
        <v>3</v>
      </c>
      <c r="GVT4" s="138" t="s">
        <v>3</v>
      </c>
      <c r="GVU4" s="138" t="s">
        <v>3</v>
      </c>
      <c r="GVV4" s="138" t="s">
        <v>3</v>
      </c>
      <c r="GVW4" s="138" t="s">
        <v>3</v>
      </c>
      <c r="GVX4" s="138" t="s">
        <v>3</v>
      </c>
      <c r="GVY4" s="138" t="s">
        <v>3</v>
      </c>
      <c r="GVZ4" s="138" t="s">
        <v>3</v>
      </c>
      <c r="GWA4" s="138" t="s">
        <v>3</v>
      </c>
      <c r="GWB4" s="138" t="s">
        <v>3</v>
      </c>
      <c r="GWC4" s="138" t="s">
        <v>3</v>
      </c>
      <c r="GWD4" s="138" t="s">
        <v>3</v>
      </c>
      <c r="GWE4" s="138" t="s">
        <v>3</v>
      </c>
      <c r="GWF4" s="138" t="s">
        <v>3</v>
      </c>
      <c r="GWG4" s="138" t="s">
        <v>3</v>
      </c>
      <c r="GWH4" s="138" t="s">
        <v>3</v>
      </c>
      <c r="GWI4" s="138" t="s">
        <v>3</v>
      </c>
      <c r="GWJ4" s="138" t="s">
        <v>3</v>
      </c>
      <c r="GWK4" s="138" t="s">
        <v>3</v>
      </c>
      <c r="GWL4" s="138" t="s">
        <v>3</v>
      </c>
      <c r="GWM4" s="138" t="s">
        <v>3</v>
      </c>
      <c r="GWN4" s="138" t="s">
        <v>3</v>
      </c>
      <c r="GWO4" s="138" t="s">
        <v>3</v>
      </c>
      <c r="GWP4" s="138" t="s">
        <v>3</v>
      </c>
      <c r="GWQ4" s="138" t="s">
        <v>3</v>
      </c>
      <c r="GWR4" s="138" t="s">
        <v>3</v>
      </c>
      <c r="GWS4" s="138" t="s">
        <v>3</v>
      </c>
      <c r="GWT4" s="138" t="s">
        <v>3</v>
      </c>
      <c r="GWU4" s="138" t="s">
        <v>3</v>
      </c>
      <c r="GWV4" s="138" t="s">
        <v>3</v>
      </c>
      <c r="GWW4" s="138" t="s">
        <v>3</v>
      </c>
      <c r="GWX4" s="138" t="s">
        <v>3</v>
      </c>
      <c r="GWY4" s="138" t="s">
        <v>3</v>
      </c>
      <c r="GWZ4" s="138" t="s">
        <v>3</v>
      </c>
      <c r="GXA4" s="138" t="s">
        <v>3</v>
      </c>
      <c r="GXB4" s="138" t="s">
        <v>3</v>
      </c>
      <c r="GXC4" s="138" t="s">
        <v>3</v>
      </c>
      <c r="GXD4" s="138" t="s">
        <v>3</v>
      </c>
      <c r="GXE4" s="138" t="s">
        <v>3</v>
      </c>
      <c r="GXF4" s="138" t="s">
        <v>3</v>
      </c>
      <c r="GXG4" s="138" t="s">
        <v>3</v>
      </c>
      <c r="GXH4" s="138" t="s">
        <v>3</v>
      </c>
      <c r="GXI4" s="138" t="s">
        <v>3</v>
      </c>
      <c r="GXJ4" s="138" t="s">
        <v>3</v>
      </c>
      <c r="GXK4" s="138" t="s">
        <v>3</v>
      </c>
      <c r="GXL4" s="138" t="s">
        <v>3</v>
      </c>
      <c r="GXM4" s="138" t="s">
        <v>3</v>
      </c>
      <c r="GXN4" s="138" t="s">
        <v>3</v>
      </c>
      <c r="GXO4" s="138" t="s">
        <v>3</v>
      </c>
      <c r="GXP4" s="138" t="s">
        <v>3</v>
      </c>
      <c r="GXQ4" s="138" t="s">
        <v>3</v>
      </c>
      <c r="GXR4" s="138" t="s">
        <v>3</v>
      </c>
      <c r="GXS4" s="138" t="s">
        <v>3</v>
      </c>
      <c r="GXT4" s="138" t="s">
        <v>3</v>
      </c>
      <c r="GXU4" s="138" t="s">
        <v>3</v>
      </c>
      <c r="GXV4" s="138" t="s">
        <v>3</v>
      </c>
      <c r="GXW4" s="138" t="s">
        <v>3</v>
      </c>
      <c r="GXX4" s="138" t="s">
        <v>3</v>
      </c>
      <c r="GXY4" s="138" t="s">
        <v>3</v>
      </c>
      <c r="GXZ4" s="138" t="s">
        <v>3</v>
      </c>
      <c r="GYA4" s="138" t="s">
        <v>3</v>
      </c>
      <c r="GYB4" s="138" t="s">
        <v>3</v>
      </c>
      <c r="GYC4" s="138" t="s">
        <v>3</v>
      </c>
      <c r="GYD4" s="138" t="s">
        <v>3</v>
      </c>
      <c r="GYE4" s="138" t="s">
        <v>3</v>
      </c>
      <c r="GYF4" s="138" t="s">
        <v>3</v>
      </c>
      <c r="GYG4" s="138" t="s">
        <v>3</v>
      </c>
      <c r="GYH4" s="138" t="s">
        <v>3</v>
      </c>
      <c r="GYI4" s="138" t="s">
        <v>3</v>
      </c>
      <c r="GYJ4" s="138" t="s">
        <v>3</v>
      </c>
      <c r="GYK4" s="138" t="s">
        <v>3</v>
      </c>
      <c r="GYL4" s="138" t="s">
        <v>3</v>
      </c>
      <c r="GYM4" s="138" t="s">
        <v>3</v>
      </c>
      <c r="GYN4" s="138" t="s">
        <v>3</v>
      </c>
      <c r="GYO4" s="138" t="s">
        <v>3</v>
      </c>
      <c r="GYP4" s="138" t="s">
        <v>3</v>
      </c>
      <c r="GYQ4" s="138" t="s">
        <v>3</v>
      </c>
      <c r="GYR4" s="138" t="s">
        <v>3</v>
      </c>
      <c r="GYS4" s="138" t="s">
        <v>3</v>
      </c>
      <c r="GYT4" s="138" t="s">
        <v>3</v>
      </c>
      <c r="GYU4" s="138" t="s">
        <v>3</v>
      </c>
      <c r="GYV4" s="138" t="s">
        <v>3</v>
      </c>
      <c r="GYW4" s="138" t="s">
        <v>3</v>
      </c>
      <c r="GYX4" s="138" t="s">
        <v>3</v>
      </c>
      <c r="GYY4" s="138" t="s">
        <v>3</v>
      </c>
      <c r="GYZ4" s="138" t="s">
        <v>3</v>
      </c>
      <c r="GZA4" s="138" t="s">
        <v>3</v>
      </c>
      <c r="GZB4" s="138" t="s">
        <v>3</v>
      </c>
      <c r="GZC4" s="138" t="s">
        <v>3</v>
      </c>
      <c r="GZD4" s="138" t="s">
        <v>3</v>
      </c>
      <c r="GZE4" s="138" t="s">
        <v>3</v>
      </c>
      <c r="GZF4" s="138" t="s">
        <v>3</v>
      </c>
      <c r="GZG4" s="138" t="s">
        <v>3</v>
      </c>
      <c r="GZH4" s="138" t="s">
        <v>3</v>
      </c>
      <c r="GZI4" s="138" t="s">
        <v>3</v>
      </c>
      <c r="GZJ4" s="138" t="s">
        <v>3</v>
      </c>
      <c r="GZK4" s="138" t="s">
        <v>3</v>
      </c>
      <c r="GZL4" s="138" t="s">
        <v>3</v>
      </c>
      <c r="GZM4" s="138" t="s">
        <v>3</v>
      </c>
      <c r="GZN4" s="138" t="s">
        <v>3</v>
      </c>
      <c r="GZO4" s="138" t="s">
        <v>3</v>
      </c>
      <c r="GZP4" s="138" t="s">
        <v>3</v>
      </c>
      <c r="GZQ4" s="138" t="s">
        <v>3</v>
      </c>
      <c r="GZR4" s="138" t="s">
        <v>3</v>
      </c>
      <c r="GZS4" s="138" t="s">
        <v>3</v>
      </c>
      <c r="GZT4" s="138" t="s">
        <v>3</v>
      </c>
      <c r="GZU4" s="138" t="s">
        <v>3</v>
      </c>
      <c r="GZV4" s="138" t="s">
        <v>3</v>
      </c>
      <c r="GZW4" s="138" t="s">
        <v>3</v>
      </c>
      <c r="GZX4" s="138" t="s">
        <v>3</v>
      </c>
      <c r="GZY4" s="138" t="s">
        <v>3</v>
      </c>
      <c r="GZZ4" s="138" t="s">
        <v>3</v>
      </c>
      <c r="HAA4" s="138" t="s">
        <v>3</v>
      </c>
      <c r="HAB4" s="138" t="s">
        <v>3</v>
      </c>
      <c r="HAC4" s="138" t="s">
        <v>3</v>
      </c>
      <c r="HAD4" s="138" t="s">
        <v>3</v>
      </c>
      <c r="HAE4" s="138" t="s">
        <v>3</v>
      </c>
      <c r="HAF4" s="138" t="s">
        <v>3</v>
      </c>
      <c r="HAG4" s="138" t="s">
        <v>3</v>
      </c>
      <c r="HAH4" s="138" t="s">
        <v>3</v>
      </c>
      <c r="HAI4" s="138" t="s">
        <v>3</v>
      </c>
      <c r="HAJ4" s="138" t="s">
        <v>3</v>
      </c>
      <c r="HAK4" s="138" t="s">
        <v>3</v>
      </c>
      <c r="HAL4" s="138" t="s">
        <v>3</v>
      </c>
      <c r="HAM4" s="138" t="s">
        <v>3</v>
      </c>
      <c r="HAN4" s="138" t="s">
        <v>3</v>
      </c>
      <c r="HAO4" s="138" t="s">
        <v>3</v>
      </c>
      <c r="HAP4" s="138" t="s">
        <v>3</v>
      </c>
      <c r="HAQ4" s="138" t="s">
        <v>3</v>
      </c>
      <c r="HAR4" s="138" t="s">
        <v>3</v>
      </c>
      <c r="HAS4" s="138" t="s">
        <v>3</v>
      </c>
      <c r="HAT4" s="138" t="s">
        <v>3</v>
      </c>
      <c r="HAU4" s="138" t="s">
        <v>3</v>
      </c>
      <c r="HAV4" s="138" t="s">
        <v>3</v>
      </c>
      <c r="HAW4" s="138" t="s">
        <v>3</v>
      </c>
      <c r="HAX4" s="138" t="s">
        <v>3</v>
      </c>
      <c r="HAY4" s="138" t="s">
        <v>3</v>
      </c>
      <c r="HAZ4" s="138" t="s">
        <v>3</v>
      </c>
      <c r="HBA4" s="138" t="s">
        <v>3</v>
      </c>
      <c r="HBB4" s="138" t="s">
        <v>3</v>
      </c>
      <c r="HBC4" s="138" t="s">
        <v>3</v>
      </c>
      <c r="HBD4" s="138" t="s">
        <v>3</v>
      </c>
      <c r="HBE4" s="138" t="s">
        <v>3</v>
      </c>
      <c r="HBF4" s="138" t="s">
        <v>3</v>
      </c>
      <c r="HBG4" s="138" t="s">
        <v>3</v>
      </c>
      <c r="HBH4" s="138" t="s">
        <v>3</v>
      </c>
      <c r="HBI4" s="138" t="s">
        <v>3</v>
      </c>
      <c r="HBJ4" s="138" t="s">
        <v>3</v>
      </c>
      <c r="HBK4" s="138" t="s">
        <v>3</v>
      </c>
      <c r="HBL4" s="138" t="s">
        <v>3</v>
      </c>
      <c r="HBM4" s="138" t="s">
        <v>3</v>
      </c>
      <c r="HBN4" s="138" t="s">
        <v>3</v>
      </c>
      <c r="HBO4" s="138" t="s">
        <v>3</v>
      </c>
      <c r="HBP4" s="138" t="s">
        <v>3</v>
      </c>
      <c r="HBQ4" s="138" t="s">
        <v>3</v>
      </c>
      <c r="HBR4" s="138" t="s">
        <v>3</v>
      </c>
      <c r="HBS4" s="138" t="s">
        <v>3</v>
      </c>
      <c r="HBT4" s="138" t="s">
        <v>3</v>
      </c>
      <c r="HBU4" s="138" t="s">
        <v>3</v>
      </c>
      <c r="HBV4" s="138" t="s">
        <v>3</v>
      </c>
      <c r="HBW4" s="138" t="s">
        <v>3</v>
      </c>
      <c r="HBX4" s="138" t="s">
        <v>3</v>
      </c>
      <c r="HBY4" s="138" t="s">
        <v>3</v>
      </c>
      <c r="HBZ4" s="138" t="s">
        <v>3</v>
      </c>
      <c r="HCA4" s="138" t="s">
        <v>3</v>
      </c>
      <c r="HCB4" s="138" t="s">
        <v>3</v>
      </c>
      <c r="HCC4" s="138" t="s">
        <v>3</v>
      </c>
      <c r="HCD4" s="138" t="s">
        <v>3</v>
      </c>
      <c r="HCE4" s="138" t="s">
        <v>3</v>
      </c>
      <c r="HCF4" s="138" t="s">
        <v>3</v>
      </c>
      <c r="HCG4" s="138" t="s">
        <v>3</v>
      </c>
      <c r="HCH4" s="138" t="s">
        <v>3</v>
      </c>
      <c r="HCI4" s="138" t="s">
        <v>3</v>
      </c>
      <c r="HCJ4" s="138" t="s">
        <v>3</v>
      </c>
      <c r="HCK4" s="138" t="s">
        <v>3</v>
      </c>
      <c r="HCL4" s="138" t="s">
        <v>3</v>
      </c>
      <c r="HCM4" s="138" t="s">
        <v>3</v>
      </c>
      <c r="HCN4" s="138" t="s">
        <v>3</v>
      </c>
      <c r="HCO4" s="138" t="s">
        <v>3</v>
      </c>
      <c r="HCP4" s="138" t="s">
        <v>3</v>
      </c>
      <c r="HCQ4" s="138" t="s">
        <v>3</v>
      </c>
      <c r="HCR4" s="138" t="s">
        <v>3</v>
      </c>
      <c r="HCS4" s="138" t="s">
        <v>3</v>
      </c>
      <c r="HCT4" s="138" t="s">
        <v>3</v>
      </c>
      <c r="HCU4" s="138" t="s">
        <v>3</v>
      </c>
      <c r="HCV4" s="138" t="s">
        <v>3</v>
      </c>
      <c r="HCW4" s="138" t="s">
        <v>3</v>
      </c>
      <c r="HCX4" s="138" t="s">
        <v>3</v>
      </c>
      <c r="HCY4" s="138" t="s">
        <v>3</v>
      </c>
      <c r="HCZ4" s="138" t="s">
        <v>3</v>
      </c>
      <c r="HDA4" s="138" t="s">
        <v>3</v>
      </c>
      <c r="HDB4" s="138" t="s">
        <v>3</v>
      </c>
      <c r="HDC4" s="138" t="s">
        <v>3</v>
      </c>
      <c r="HDD4" s="138" t="s">
        <v>3</v>
      </c>
      <c r="HDE4" s="138" t="s">
        <v>3</v>
      </c>
      <c r="HDF4" s="138" t="s">
        <v>3</v>
      </c>
      <c r="HDG4" s="138" t="s">
        <v>3</v>
      </c>
      <c r="HDH4" s="138" t="s">
        <v>3</v>
      </c>
      <c r="HDI4" s="138" t="s">
        <v>3</v>
      </c>
      <c r="HDJ4" s="138" t="s">
        <v>3</v>
      </c>
      <c r="HDK4" s="138" t="s">
        <v>3</v>
      </c>
      <c r="HDL4" s="138" t="s">
        <v>3</v>
      </c>
      <c r="HDM4" s="138" t="s">
        <v>3</v>
      </c>
      <c r="HDN4" s="138" t="s">
        <v>3</v>
      </c>
      <c r="HDO4" s="138" t="s">
        <v>3</v>
      </c>
      <c r="HDP4" s="138" t="s">
        <v>3</v>
      </c>
      <c r="HDQ4" s="138" t="s">
        <v>3</v>
      </c>
      <c r="HDR4" s="138" t="s">
        <v>3</v>
      </c>
      <c r="HDS4" s="138" t="s">
        <v>3</v>
      </c>
      <c r="HDT4" s="138" t="s">
        <v>3</v>
      </c>
      <c r="HDU4" s="138" t="s">
        <v>3</v>
      </c>
      <c r="HDV4" s="138" t="s">
        <v>3</v>
      </c>
      <c r="HDW4" s="138" t="s">
        <v>3</v>
      </c>
      <c r="HDX4" s="138" t="s">
        <v>3</v>
      </c>
      <c r="HDY4" s="138" t="s">
        <v>3</v>
      </c>
      <c r="HDZ4" s="138" t="s">
        <v>3</v>
      </c>
      <c r="HEA4" s="138" t="s">
        <v>3</v>
      </c>
      <c r="HEB4" s="138" t="s">
        <v>3</v>
      </c>
      <c r="HEC4" s="138" t="s">
        <v>3</v>
      </c>
      <c r="HED4" s="138" t="s">
        <v>3</v>
      </c>
      <c r="HEE4" s="138" t="s">
        <v>3</v>
      </c>
      <c r="HEF4" s="138" t="s">
        <v>3</v>
      </c>
      <c r="HEG4" s="138" t="s">
        <v>3</v>
      </c>
      <c r="HEH4" s="138" t="s">
        <v>3</v>
      </c>
      <c r="HEI4" s="138" t="s">
        <v>3</v>
      </c>
      <c r="HEJ4" s="138" t="s">
        <v>3</v>
      </c>
      <c r="HEK4" s="138" t="s">
        <v>3</v>
      </c>
      <c r="HEL4" s="138" t="s">
        <v>3</v>
      </c>
      <c r="HEM4" s="138" t="s">
        <v>3</v>
      </c>
      <c r="HEN4" s="138" t="s">
        <v>3</v>
      </c>
      <c r="HEO4" s="138" t="s">
        <v>3</v>
      </c>
      <c r="HEP4" s="138" t="s">
        <v>3</v>
      </c>
      <c r="HEQ4" s="138" t="s">
        <v>3</v>
      </c>
      <c r="HER4" s="138" t="s">
        <v>3</v>
      </c>
      <c r="HES4" s="138" t="s">
        <v>3</v>
      </c>
      <c r="HET4" s="138" t="s">
        <v>3</v>
      </c>
      <c r="HEU4" s="138" t="s">
        <v>3</v>
      </c>
      <c r="HEV4" s="138" t="s">
        <v>3</v>
      </c>
      <c r="HEW4" s="138" t="s">
        <v>3</v>
      </c>
      <c r="HEX4" s="138" t="s">
        <v>3</v>
      </c>
      <c r="HEY4" s="138" t="s">
        <v>3</v>
      </c>
      <c r="HEZ4" s="138" t="s">
        <v>3</v>
      </c>
      <c r="HFA4" s="138" t="s">
        <v>3</v>
      </c>
      <c r="HFB4" s="138" t="s">
        <v>3</v>
      </c>
      <c r="HFC4" s="138" t="s">
        <v>3</v>
      </c>
      <c r="HFD4" s="138" t="s">
        <v>3</v>
      </c>
      <c r="HFE4" s="138" t="s">
        <v>3</v>
      </c>
      <c r="HFF4" s="138" t="s">
        <v>3</v>
      </c>
      <c r="HFG4" s="138" t="s">
        <v>3</v>
      </c>
      <c r="HFH4" s="138" t="s">
        <v>3</v>
      </c>
      <c r="HFI4" s="138" t="s">
        <v>3</v>
      </c>
      <c r="HFJ4" s="138" t="s">
        <v>3</v>
      </c>
      <c r="HFK4" s="138" t="s">
        <v>3</v>
      </c>
      <c r="HFL4" s="138" t="s">
        <v>3</v>
      </c>
      <c r="HFM4" s="138" t="s">
        <v>3</v>
      </c>
      <c r="HFN4" s="138" t="s">
        <v>3</v>
      </c>
      <c r="HFO4" s="138" t="s">
        <v>3</v>
      </c>
      <c r="HFP4" s="138" t="s">
        <v>3</v>
      </c>
      <c r="HFQ4" s="138" t="s">
        <v>3</v>
      </c>
      <c r="HFR4" s="138" t="s">
        <v>3</v>
      </c>
      <c r="HFS4" s="138" t="s">
        <v>3</v>
      </c>
      <c r="HFT4" s="138" t="s">
        <v>3</v>
      </c>
      <c r="HFU4" s="138" t="s">
        <v>3</v>
      </c>
      <c r="HFV4" s="138" t="s">
        <v>3</v>
      </c>
      <c r="HFW4" s="138" t="s">
        <v>3</v>
      </c>
      <c r="HFX4" s="138" t="s">
        <v>3</v>
      </c>
      <c r="HFY4" s="138" t="s">
        <v>3</v>
      </c>
      <c r="HFZ4" s="138" t="s">
        <v>3</v>
      </c>
      <c r="HGA4" s="138" t="s">
        <v>3</v>
      </c>
      <c r="HGB4" s="138" t="s">
        <v>3</v>
      </c>
      <c r="HGC4" s="138" t="s">
        <v>3</v>
      </c>
      <c r="HGD4" s="138" t="s">
        <v>3</v>
      </c>
      <c r="HGE4" s="138" t="s">
        <v>3</v>
      </c>
      <c r="HGF4" s="138" t="s">
        <v>3</v>
      </c>
      <c r="HGG4" s="138" t="s">
        <v>3</v>
      </c>
      <c r="HGH4" s="138" t="s">
        <v>3</v>
      </c>
      <c r="HGI4" s="138" t="s">
        <v>3</v>
      </c>
      <c r="HGJ4" s="138" t="s">
        <v>3</v>
      </c>
      <c r="HGK4" s="138" t="s">
        <v>3</v>
      </c>
      <c r="HGL4" s="138" t="s">
        <v>3</v>
      </c>
      <c r="HGM4" s="138" t="s">
        <v>3</v>
      </c>
      <c r="HGN4" s="138" t="s">
        <v>3</v>
      </c>
      <c r="HGO4" s="138" t="s">
        <v>3</v>
      </c>
      <c r="HGP4" s="138" t="s">
        <v>3</v>
      </c>
      <c r="HGQ4" s="138" t="s">
        <v>3</v>
      </c>
      <c r="HGR4" s="138" t="s">
        <v>3</v>
      </c>
      <c r="HGS4" s="138" t="s">
        <v>3</v>
      </c>
      <c r="HGT4" s="138" t="s">
        <v>3</v>
      </c>
      <c r="HGU4" s="138" t="s">
        <v>3</v>
      </c>
      <c r="HGV4" s="138" t="s">
        <v>3</v>
      </c>
      <c r="HGW4" s="138" t="s">
        <v>3</v>
      </c>
      <c r="HGX4" s="138" t="s">
        <v>3</v>
      </c>
      <c r="HGY4" s="138" t="s">
        <v>3</v>
      </c>
      <c r="HGZ4" s="138" t="s">
        <v>3</v>
      </c>
      <c r="HHA4" s="138" t="s">
        <v>3</v>
      </c>
      <c r="HHB4" s="138" t="s">
        <v>3</v>
      </c>
      <c r="HHC4" s="138" t="s">
        <v>3</v>
      </c>
      <c r="HHD4" s="138" t="s">
        <v>3</v>
      </c>
      <c r="HHE4" s="138" t="s">
        <v>3</v>
      </c>
      <c r="HHF4" s="138" t="s">
        <v>3</v>
      </c>
      <c r="HHG4" s="138" t="s">
        <v>3</v>
      </c>
      <c r="HHH4" s="138" t="s">
        <v>3</v>
      </c>
      <c r="HHI4" s="138" t="s">
        <v>3</v>
      </c>
      <c r="HHJ4" s="138" t="s">
        <v>3</v>
      </c>
      <c r="HHK4" s="138" t="s">
        <v>3</v>
      </c>
      <c r="HHL4" s="138" t="s">
        <v>3</v>
      </c>
      <c r="HHM4" s="138" t="s">
        <v>3</v>
      </c>
      <c r="HHN4" s="138" t="s">
        <v>3</v>
      </c>
      <c r="HHO4" s="138" t="s">
        <v>3</v>
      </c>
      <c r="HHP4" s="138" t="s">
        <v>3</v>
      </c>
      <c r="HHQ4" s="138" t="s">
        <v>3</v>
      </c>
      <c r="HHR4" s="138" t="s">
        <v>3</v>
      </c>
      <c r="HHS4" s="138" t="s">
        <v>3</v>
      </c>
      <c r="HHT4" s="138" t="s">
        <v>3</v>
      </c>
      <c r="HHU4" s="138" t="s">
        <v>3</v>
      </c>
      <c r="HHV4" s="138" t="s">
        <v>3</v>
      </c>
      <c r="HHW4" s="138" t="s">
        <v>3</v>
      </c>
      <c r="HHX4" s="138" t="s">
        <v>3</v>
      </c>
      <c r="HHY4" s="138" t="s">
        <v>3</v>
      </c>
      <c r="HHZ4" s="138" t="s">
        <v>3</v>
      </c>
      <c r="HIA4" s="138" t="s">
        <v>3</v>
      </c>
      <c r="HIB4" s="138" t="s">
        <v>3</v>
      </c>
      <c r="HIC4" s="138" t="s">
        <v>3</v>
      </c>
      <c r="HID4" s="138" t="s">
        <v>3</v>
      </c>
      <c r="HIE4" s="138" t="s">
        <v>3</v>
      </c>
      <c r="HIF4" s="138" t="s">
        <v>3</v>
      </c>
      <c r="HIG4" s="138" t="s">
        <v>3</v>
      </c>
      <c r="HIH4" s="138" t="s">
        <v>3</v>
      </c>
      <c r="HII4" s="138" t="s">
        <v>3</v>
      </c>
      <c r="HIJ4" s="138" t="s">
        <v>3</v>
      </c>
      <c r="HIK4" s="138" t="s">
        <v>3</v>
      </c>
      <c r="HIL4" s="138" t="s">
        <v>3</v>
      </c>
      <c r="HIM4" s="138" t="s">
        <v>3</v>
      </c>
      <c r="HIN4" s="138" t="s">
        <v>3</v>
      </c>
      <c r="HIO4" s="138" t="s">
        <v>3</v>
      </c>
      <c r="HIP4" s="138" t="s">
        <v>3</v>
      </c>
      <c r="HIQ4" s="138" t="s">
        <v>3</v>
      </c>
      <c r="HIR4" s="138" t="s">
        <v>3</v>
      </c>
      <c r="HIS4" s="138" t="s">
        <v>3</v>
      </c>
      <c r="HIT4" s="138" t="s">
        <v>3</v>
      </c>
      <c r="HIU4" s="138" t="s">
        <v>3</v>
      </c>
      <c r="HIV4" s="138" t="s">
        <v>3</v>
      </c>
      <c r="HIW4" s="138" t="s">
        <v>3</v>
      </c>
      <c r="HIX4" s="138" t="s">
        <v>3</v>
      </c>
      <c r="HIY4" s="138" t="s">
        <v>3</v>
      </c>
      <c r="HIZ4" s="138" t="s">
        <v>3</v>
      </c>
      <c r="HJA4" s="138" t="s">
        <v>3</v>
      </c>
      <c r="HJB4" s="138" t="s">
        <v>3</v>
      </c>
      <c r="HJC4" s="138" t="s">
        <v>3</v>
      </c>
      <c r="HJD4" s="138" t="s">
        <v>3</v>
      </c>
      <c r="HJE4" s="138" t="s">
        <v>3</v>
      </c>
      <c r="HJF4" s="138" t="s">
        <v>3</v>
      </c>
      <c r="HJG4" s="138" t="s">
        <v>3</v>
      </c>
      <c r="HJH4" s="138" t="s">
        <v>3</v>
      </c>
      <c r="HJI4" s="138" t="s">
        <v>3</v>
      </c>
      <c r="HJJ4" s="138" t="s">
        <v>3</v>
      </c>
      <c r="HJK4" s="138" t="s">
        <v>3</v>
      </c>
      <c r="HJL4" s="138" t="s">
        <v>3</v>
      </c>
      <c r="HJM4" s="138" t="s">
        <v>3</v>
      </c>
      <c r="HJN4" s="138" t="s">
        <v>3</v>
      </c>
      <c r="HJO4" s="138" t="s">
        <v>3</v>
      </c>
      <c r="HJP4" s="138" t="s">
        <v>3</v>
      </c>
      <c r="HJQ4" s="138" t="s">
        <v>3</v>
      </c>
      <c r="HJR4" s="138" t="s">
        <v>3</v>
      </c>
      <c r="HJS4" s="138" t="s">
        <v>3</v>
      </c>
      <c r="HJT4" s="138" t="s">
        <v>3</v>
      </c>
      <c r="HJU4" s="138" t="s">
        <v>3</v>
      </c>
      <c r="HJV4" s="138" t="s">
        <v>3</v>
      </c>
      <c r="HJW4" s="138" t="s">
        <v>3</v>
      </c>
      <c r="HJX4" s="138" t="s">
        <v>3</v>
      </c>
      <c r="HJY4" s="138" t="s">
        <v>3</v>
      </c>
      <c r="HJZ4" s="138" t="s">
        <v>3</v>
      </c>
      <c r="HKA4" s="138" t="s">
        <v>3</v>
      </c>
      <c r="HKB4" s="138" t="s">
        <v>3</v>
      </c>
      <c r="HKC4" s="138" t="s">
        <v>3</v>
      </c>
      <c r="HKD4" s="138" t="s">
        <v>3</v>
      </c>
      <c r="HKE4" s="138" t="s">
        <v>3</v>
      </c>
      <c r="HKF4" s="138" t="s">
        <v>3</v>
      </c>
      <c r="HKG4" s="138" t="s">
        <v>3</v>
      </c>
      <c r="HKH4" s="138" t="s">
        <v>3</v>
      </c>
      <c r="HKI4" s="138" t="s">
        <v>3</v>
      </c>
      <c r="HKJ4" s="138" t="s">
        <v>3</v>
      </c>
      <c r="HKK4" s="138" t="s">
        <v>3</v>
      </c>
      <c r="HKL4" s="138" t="s">
        <v>3</v>
      </c>
      <c r="HKM4" s="138" t="s">
        <v>3</v>
      </c>
      <c r="HKN4" s="138" t="s">
        <v>3</v>
      </c>
      <c r="HKO4" s="138" t="s">
        <v>3</v>
      </c>
      <c r="HKP4" s="138" t="s">
        <v>3</v>
      </c>
      <c r="HKQ4" s="138" t="s">
        <v>3</v>
      </c>
      <c r="HKR4" s="138" t="s">
        <v>3</v>
      </c>
      <c r="HKS4" s="138" t="s">
        <v>3</v>
      </c>
      <c r="HKT4" s="138" t="s">
        <v>3</v>
      </c>
      <c r="HKU4" s="138" t="s">
        <v>3</v>
      </c>
      <c r="HKV4" s="138" t="s">
        <v>3</v>
      </c>
      <c r="HKW4" s="138" t="s">
        <v>3</v>
      </c>
      <c r="HKX4" s="138" t="s">
        <v>3</v>
      </c>
      <c r="HKY4" s="138" t="s">
        <v>3</v>
      </c>
      <c r="HKZ4" s="138" t="s">
        <v>3</v>
      </c>
      <c r="HLA4" s="138" t="s">
        <v>3</v>
      </c>
      <c r="HLB4" s="138" t="s">
        <v>3</v>
      </c>
      <c r="HLC4" s="138" t="s">
        <v>3</v>
      </c>
      <c r="HLD4" s="138" t="s">
        <v>3</v>
      </c>
      <c r="HLE4" s="138" t="s">
        <v>3</v>
      </c>
      <c r="HLF4" s="138" t="s">
        <v>3</v>
      </c>
      <c r="HLG4" s="138" t="s">
        <v>3</v>
      </c>
      <c r="HLH4" s="138" t="s">
        <v>3</v>
      </c>
      <c r="HLI4" s="138" t="s">
        <v>3</v>
      </c>
      <c r="HLJ4" s="138" t="s">
        <v>3</v>
      </c>
      <c r="HLK4" s="138" t="s">
        <v>3</v>
      </c>
      <c r="HLL4" s="138" t="s">
        <v>3</v>
      </c>
      <c r="HLM4" s="138" t="s">
        <v>3</v>
      </c>
      <c r="HLN4" s="138" t="s">
        <v>3</v>
      </c>
      <c r="HLO4" s="138" t="s">
        <v>3</v>
      </c>
      <c r="HLP4" s="138" t="s">
        <v>3</v>
      </c>
      <c r="HLQ4" s="138" t="s">
        <v>3</v>
      </c>
      <c r="HLR4" s="138" t="s">
        <v>3</v>
      </c>
      <c r="HLS4" s="138" t="s">
        <v>3</v>
      </c>
      <c r="HLT4" s="138" t="s">
        <v>3</v>
      </c>
      <c r="HLU4" s="138" t="s">
        <v>3</v>
      </c>
      <c r="HLV4" s="138" t="s">
        <v>3</v>
      </c>
      <c r="HLW4" s="138" t="s">
        <v>3</v>
      </c>
      <c r="HLX4" s="138" t="s">
        <v>3</v>
      </c>
      <c r="HLY4" s="138" t="s">
        <v>3</v>
      </c>
      <c r="HLZ4" s="138" t="s">
        <v>3</v>
      </c>
      <c r="HMA4" s="138" t="s">
        <v>3</v>
      </c>
      <c r="HMB4" s="138" t="s">
        <v>3</v>
      </c>
      <c r="HMC4" s="138" t="s">
        <v>3</v>
      </c>
      <c r="HMD4" s="138" t="s">
        <v>3</v>
      </c>
      <c r="HME4" s="138" t="s">
        <v>3</v>
      </c>
      <c r="HMF4" s="138" t="s">
        <v>3</v>
      </c>
      <c r="HMG4" s="138" t="s">
        <v>3</v>
      </c>
      <c r="HMH4" s="138" t="s">
        <v>3</v>
      </c>
      <c r="HMI4" s="138" t="s">
        <v>3</v>
      </c>
      <c r="HMJ4" s="138" t="s">
        <v>3</v>
      </c>
      <c r="HMK4" s="138" t="s">
        <v>3</v>
      </c>
      <c r="HML4" s="138" t="s">
        <v>3</v>
      </c>
      <c r="HMM4" s="138" t="s">
        <v>3</v>
      </c>
      <c r="HMN4" s="138" t="s">
        <v>3</v>
      </c>
      <c r="HMO4" s="138" t="s">
        <v>3</v>
      </c>
      <c r="HMP4" s="138" t="s">
        <v>3</v>
      </c>
      <c r="HMQ4" s="138" t="s">
        <v>3</v>
      </c>
      <c r="HMR4" s="138" t="s">
        <v>3</v>
      </c>
      <c r="HMS4" s="138" t="s">
        <v>3</v>
      </c>
      <c r="HMT4" s="138" t="s">
        <v>3</v>
      </c>
      <c r="HMU4" s="138" t="s">
        <v>3</v>
      </c>
      <c r="HMV4" s="138" t="s">
        <v>3</v>
      </c>
      <c r="HMW4" s="138" t="s">
        <v>3</v>
      </c>
      <c r="HMX4" s="138" t="s">
        <v>3</v>
      </c>
      <c r="HMY4" s="138" t="s">
        <v>3</v>
      </c>
      <c r="HMZ4" s="138" t="s">
        <v>3</v>
      </c>
      <c r="HNA4" s="138" t="s">
        <v>3</v>
      </c>
      <c r="HNB4" s="138" t="s">
        <v>3</v>
      </c>
      <c r="HNC4" s="138" t="s">
        <v>3</v>
      </c>
      <c r="HND4" s="138" t="s">
        <v>3</v>
      </c>
      <c r="HNE4" s="138" t="s">
        <v>3</v>
      </c>
      <c r="HNF4" s="138" t="s">
        <v>3</v>
      </c>
      <c r="HNG4" s="138" t="s">
        <v>3</v>
      </c>
      <c r="HNH4" s="138" t="s">
        <v>3</v>
      </c>
      <c r="HNI4" s="138" t="s">
        <v>3</v>
      </c>
      <c r="HNJ4" s="138" t="s">
        <v>3</v>
      </c>
      <c r="HNK4" s="138" t="s">
        <v>3</v>
      </c>
      <c r="HNL4" s="138" t="s">
        <v>3</v>
      </c>
      <c r="HNM4" s="138" t="s">
        <v>3</v>
      </c>
      <c r="HNN4" s="138" t="s">
        <v>3</v>
      </c>
      <c r="HNO4" s="138" t="s">
        <v>3</v>
      </c>
      <c r="HNP4" s="138" t="s">
        <v>3</v>
      </c>
      <c r="HNQ4" s="138" t="s">
        <v>3</v>
      </c>
      <c r="HNR4" s="138" t="s">
        <v>3</v>
      </c>
      <c r="HNS4" s="138" t="s">
        <v>3</v>
      </c>
      <c r="HNT4" s="138" t="s">
        <v>3</v>
      </c>
      <c r="HNU4" s="138" t="s">
        <v>3</v>
      </c>
      <c r="HNV4" s="138" t="s">
        <v>3</v>
      </c>
      <c r="HNW4" s="138" t="s">
        <v>3</v>
      </c>
      <c r="HNX4" s="138" t="s">
        <v>3</v>
      </c>
      <c r="HNY4" s="138" t="s">
        <v>3</v>
      </c>
      <c r="HNZ4" s="138" t="s">
        <v>3</v>
      </c>
      <c r="HOA4" s="138" t="s">
        <v>3</v>
      </c>
      <c r="HOB4" s="138" t="s">
        <v>3</v>
      </c>
      <c r="HOC4" s="138" t="s">
        <v>3</v>
      </c>
      <c r="HOD4" s="138" t="s">
        <v>3</v>
      </c>
      <c r="HOE4" s="138" t="s">
        <v>3</v>
      </c>
      <c r="HOF4" s="138" t="s">
        <v>3</v>
      </c>
      <c r="HOG4" s="138" t="s">
        <v>3</v>
      </c>
      <c r="HOH4" s="138" t="s">
        <v>3</v>
      </c>
      <c r="HOI4" s="138" t="s">
        <v>3</v>
      </c>
      <c r="HOJ4" s="138" t="s">
        <v>3</v>
      </c>
      <c r="HOK4" s="138" t="s">
        <v>3</v>
      </c>
      <c r="HOL4" s="138" t="s">
        <v>3</v>
      </c>
      <c r="HOM4" s="138" t="s">
        <v>3</v>
      </c>
      <c r="HON4" s="138" t="s">
        <v>3</v>
      </c>
      <c r="HOO4" s="138" t="s">
        <v>3</v>
      </c>
      <c r="HOP4" s="138" t="s">
        <v>3</v>
      </c>
      <c r="HOQ4" s="138" t="s">
        <v>3</v>
      </c>
      <c r="HOR4" s="138" t="s">
        <v>3</v>
      </c>
      <c r="HOS4" s="138" t="s">
        <v>3</v>
      </c>
      <c r="HOT4" s="138" t="s">
        <v>3</v>
      </c>
      <c r="HOU4" s="138" t="s">
        <v>3</v>
      </c>
      <c r="HOV4" s="138" t="s">
        <v>3</v>
      </c>
      <c r="HOW4" s="138" t="s">
        <v>3</v>
      </c>
      <c r="HOX4" s="138" t="s">
        <v>3</v>
      </c>
      <c r="HOY4" s="138" t="s">
        <v>3</v>
      </c>
      <c r="HOZ4" s="138" t="s">
        <v>3</v>
      </c>
      <c r="HPA4" s="138" t="s">
        <v>3</v>
      </c>
      <c r="HPB4" s="138" t="s">
        <v>3</v>
      </c>
      <c r="HPC4" s="138" t="s">
        <v>3</v>
      </c>
      <c r="HPD4" s="138" t="s">
        <v>3</v>
      </c>
      <c r="HPE4" s="138" t="s">
        <v>3</v>
      </c>
      <c r="HPF4" s="138" t="s">
        <v>3</v>
      </c>
      <c r="HPG4" s="138" t="s">
        <v>3</v>
      </c>
      <c r="HPH4" s="138" t="s">
        <v>3</v>
      </c>
      <c r="HPI4" s="138" t="s">
        <v>3</v>
      </c>
      <c r="HPJ4" s="138" t="s">
        <v>3</v>
      </c>
      <c r="HPK4" s="138" t="s">
        <v>3</v>
      </c>
      <c r="HPL4" s="138" t="s">
        <v>3</v>
      </c>
      <c r="HPM4" s="138" t="s">
        <v>3</v>
      </c>
      <c r="HPN4" s="138" t="s">
        <v>3</v>
      </c>
      <c r="HPO4" s="138" t="s">
        <v>3</v>
      </c>
      <c r="HPP4" s="138" t="s">
        <v>3</v>
      </c>
      <c r="HPQ4" s="138" t="s">
        <v>3</v>
      </c>
      <c r="HPR4" s="138" t="s">
        <v>3</v>
      </c>
      <c r="HPS4" s="138" t="s">
        <v>3</v>
      </c>
      <c r="HPT4" s="138" t="s">
        <v>3</v>
      </c>
      <c r="HPU4" s="138" t="s">
        <v>3</v>
      </c>
      <c r="HPV4" s="138" t="s">
        <v>3</v>
      </c>
      <c r="HPW4" s="138" t="s">
        <v>3</v>
      </c>
      <c r="HPX4" s="138" t="s">
        <v>3</v>
      </c>
      <c r="HPY4" s="138" t="s">
        <v>3</v>
      </c>
      <c r="HPZ4" s="138" t="s">
        <v>3</v>
      </c>
      <c r="HQA4" s="138" t="s">
        <v>3</v>
      </c>
      <c r="HQB4" s="138" t="s">
        <v>3</v>
      </c>
      <c r="HQC4" s="138" t="s">
        <v>3</v>
      </c>
      <c r="HQD4" s="138" t="s">
        <v>3</v>
      </c>
      <c r="HQE4" s="138" t="s">
        <v>3</v>
      </c>
      <c r="HQF4" s="138" t="s">
        <v>3</v>
      </c>
      <c r="HQG4" s="138" t="s">
        <v>3</v>
      </c>
      <c r="HQH4" s="138" t="s">
        <v>3</v>
      </c>
      <c r="HQI4" s="138" t="s">
        <v>3</v>
      </c>
      <c r="HQJ4" s="138" t="s">
        <v>3</v>
      </c>
      <c r="HQK4" s="138" t="s">
        <v>3</v>
      </c>
      <c r="HQL4" s="138" t="s">
        <v>3</v>
      </c>
      <c r="HQM4" s="138" t="s">
        <v>3</v>
      </c>
      <c r="HQN4" s="138" t="s">
        <v>3</v>
      </c>
      <c r="HQO4" s="138" t="s">
        <v>3</v>
      </c>
      <c r="HQP4" s="138" t="s">
        <v>3</v>
      </c>
      <c r="HQQ4" s="138" t="s">
        <v>3</v>
      </c>
      <c r="HQR4" s="138" t="s">
        <v>3</v>
      </c>
      <c r="HQS4" s="138" t="s">
        <v>3</v>
      </c>
      <c r="HQT4" s="138" t="s">
        <v>3</v>
      </c>
      <c r="HQU4" s="138" t="s">
        <v>3</v>
      </c>
      <c r="HQV4" s="138" t="s">
        <v>3</v>
      </c>
      <c r="HQW4" s="138" t="s">
        <v>3</v>
      </c>
      <c r="HQX4" s="138" t="s">
        <v>3</v>
      </c>
      <c r="HQY4" s="138" t="s">
        <v>3</v>
      </c>
      <c r="HQZ4" s="138" t="s">
        <v>3</v>
      </c>
      <c r="HRA4" s="138" t="s">
        <v>3</v>
      </c>
      <c r="HRB4" s="138" t="s">
        <v>3</v>
      </c>
      <c r="HRC4" s="138" t="s">
        <v>3</v>
      </c>
      <c r="HRD4" s="138" t="s">
        <v>3</v>
      </c>
      <c r="HRE4" s="138" t="s">
        <v>3</v>
      </c>
      <c r="HRF4" s="138" t="s">
        <v>3</v>
      </c>
      <c r="HRG4" s="138" t="s">
        <v>3</v>
      </c>
      <c r="HRH4" s="138" t="s">
        <v>3</v>
      </c>
      <c r="HRI4" s="138" t="s">
        <v>3</v>
      </c>
      <c r="HRJ4" s="138" t="s">
        <v>3</v>
      </c>
      <c r="HRK4" s="138" t="s">
        <v>3</v>
      </c>
      <c r="HRL4" s="138" t="s">
        <v>3</v>
      </c>
      <c r="HRM4" s="138" t="s">
        <v>3</v>
      </c>
      <c r="HRN4" s="138" t="s">
        <v>3</v>
      </c>
      <c r="HRO4" s="138" t="s">
        <v>3</v>
      </c>
      <c r="HRP4" s="138" t="s">
        <v>3</v>
      </c>
      <c r="HRQ4" s="138" t="s">
        <v>3</v>
      </c>
      <c r="HRR4" s="138" t="s">
        <v>3</v>
      </c>
      <c r="HRS4" s="138" t="s">
        <v>3</v>
      </c>
      <c r="HRT4" s="138" t="s">
        <v>3</v>
      </c>
      <c r="HRU4" s="138" t="s">
        <v>3</v>
      </c>
      <c r="HRV4" s="138" t="s">
        <v>3</v>
      </c>
      <c r="HRW4" s="138" t="s">
        <v>3</v>
      </c>
      <c r="HRX4" s="138" t="s">
        <v>3</v>
      </c>
      <c r="HRY4" s="138" t="s">
        <v>3</v>
      </c>
      <c r="HRZ4" s="138" t="s">
        <v>3</v>
      </c>
      <c r="HSA4" s="138" t="s">
        <v>3</v>
      </c>
      <c r="HSB4" s="138" t="s">
        <v>3</v>
      </c>
      <c r="HSC4" s="138" t="s">
        <v>3</v>
      </c>
      <c r="HSD4" s="138" t="s">
        <v>3</v>
      </c>
      <c r="HSE4" s="138" t="s">
        <v>3</v>
      </c>
      <c r="HSF4" s="138" t="s">
        <v>3</v>
      </c>
      <c r="HSG4" s="138" t="s">
        <v>3</v>
      </c>
      <c r="HSH4" s="138" t="s">
        <v>3</v>
      </c>
      <c r="HSI4" s="138" t="s">
        <v>3</v>
      </c>
      <c r="HSJ4" s="138" t="s">
        <v>3</v>
      </c>
      <c r="HSK4" s="138" t="s">
        <v>3</v>
      </c>
      <c r="HSL4" s="138" t="s">
        <v>3</v>
      </c>
      <c r="HSM4" s="138" t="s">
        <v>3</v>
      </c>
      <c r="HSN4" s="138" t="s">
        <v>3</v>
      </c>
      <c r="HSO4" s="138" t="s">
        <v>3</v>
      </c>
      <c r="HSP4" s="138" t="s">
        <v>3</v>
      </c>
      <c r="HSQ4" s="138" t="s">
        <v>3</v>
      </c>
      <c r="HSR4" s="138" t="s">
        <v>3</v>
      </c>
      <c r="HSS4" s="138" t="s">
        <v>3</v>
      </c>
      <c r="HST4" s="138" t="s">
        <v>3</v>
      </c>
      <c r="HSU4" s="138" t="s">
        <v>3</v>
      </c>
      <c r="HSV4" s="138" t="s">
        <v>3</v>
      </c>
      <c r="HSW4" s="138" t="s">
        <v>3</v>
      </c>
      <c r="HSX4" s="138" t="s">
        <v>3</v>
      </c>
      <c r="HSY4" s="138" t="s">
        <v>3</v>
      </c>
      <c r="HSZ4" s="138" t="s">
        <v>3</v>
      </c>
      <c r="HTA4" s="138" t="s">
        <v>3</v>
      </c>
      <c r="HTB4" s="138" t="s">
        <v>3</v>
      </c>
      <c r="HTC4" s="138" t="s">
        <v>3</v>
      </c>
      <c r="HTD4" s="138" t="s">
        <v>3</v>
      </c>
      <c r="HTE4" s="138" t="s">
        <v>3</v>
      </c>
      <c r="HTF4" s="138" t="s">
        <v>3</v>
      </c>
      <c r="HTG4" s="138" t="s">
        <v>3</v>
      </c>
      <c r="HTH4" s="138" t="s">
        <v>3</v>
      </c>
      <c r="HTI4" s="138" t="s">
        <v>3</v>
      </c>
      <c r="HTJ4" s="138" t="s">
        <v>3</v>
      </c>
      <c r="HTK4" s="138" t="s">
        <v>3</v>
      </c>
      <c r="HTL4" s="138" t="s">
        <v>3</v>
      </c>
      <c r="HTM4" s="138" t="s">
        <v>3</v>
      </c>
      <c r="HTN4" s="138" t="s">
        <v>3</v>
      </c>
      <c r="HTO4" s="138" t="s">
        <v>3</v>
      </c>
      <c r="HTP4" s="138" t="s">
        <v>3</v>
      </c>
      <c r="HTQ4" s="138" t="s">
        <v>3</v>
      </c>
      <c r="HTR4" s="138" t="s">
        <v>3</v>
      </c>
      <c r="HTS4" s="138" t="s">
        <v>3</v>
      </c>
      <c r="HTT4" s="138" t="s">
        <v>3</v>
      </c>
      <c r="HTU4" s="138" t="s">
        <v>3</v>
      </c>
      <c r="HTV4" s="138" t="s">
        <v>3</v>
      </c>
      <c r="HTW4" s="138" t="s">
        <v>3</v>
      </c>
      <c r="HTX4" s="138" t="s">
        <v>3</v>
      </c>
      <c r="HTY4" s="138" t="s">
        <v>3</v>
      </c>
      <c r="HTZ4" s="138" t="s">
        <v>3</v>
      </c>
      <c r="HUA4" s="138" t="s">
        <v>3</v>
      </c>
      <c r="HUB4" s="138" t="s">
        <v>3</v>
      </c>
      <c r="HUC4" s="138" t="s">
        <v>3</v>
      </c>
      <c r="HUD4" s="138" t="s">
        <v>3</v>
      </c>
      <c r="HUE4" s="138" t="s">
        <v>3</v>
      </c>
      <c r="HUF4" s="138" t="s">
        <v>3</v>
      </c>
      <c r="HUG4" s="138" t="s">
        <v>3</v>
      </c>
      <c r="HUH4" s="138" t="s">
        <v>3</v>
      </c>
      <c r="HUI4" s="138" t="s">
        <v>3</v>
      </c>
      <c r="HUJ4" s="138" t="s">
        <v>3</v>
      </c>
      <c r="HUK4" s="138" t="s">
        <v>3</v>
      </c>
      <c r="HUL4" s="138" t="s">
        <v>3</v>
      </c>
      <c r="HUM4" s="138" t="s">
        <v>3</v>
      </c>
      <c r="HUN4" s="138" t="s">
        <v>3</v>
      </c>
      <c r="HUO4" s="138" t="s">
        <v>3</v>
      </c>
      <c r="HUP4" s="138" t="s">
        <v>3</v>
      </c>
      <c r="HUQ4" s="138" t="s">
        <v>3</v>
      </c>
      <c r="HUR4" s="138" t="s">
        <v>3</v>
      </c>
      <c r="HUS4" s="138" t="s">
        <v>3</v>
      </c>
      <c r="HUT4" s="138" t="s">
        <v>3</v>
      </c>
      <c r="HUU4" s="138" t="s">
        <v>3</v>
      </c>
      <c r="HUV4" s="138" t="s">
        <v>3</v>
      </c>
      <c r="HUW4" s="138" t="s">
        <v>3</v>
      </c>
      <c r="HUX4" s="138" t="s">
        <v>3</v>
      </c>
      <c r="HUY4" s="138" t="s">
        <v>3</v>
      </c>
      <c r="HUZ4" s="138" t="s">
        <v>3</v>
      </c>
      <c r="HVA4" s="138" t="s">
        <v>3</v>
      </c>
      <c r="HVB4" s="138" t="s">
        <v>3</v>
      </c>
      <c r="HVC4" s="138" t="s">
        <v>3</v>
      </c>
      <c r="HVD4" s="138" t="s">
        <v>3</v>
      </c>
      <c r="HVE4" s="138" t="s">
        <v>3</v>
      </c>
      <c r="HVF4" s="138" t="s">
        <v>3</v>
      </c>
      <c r="HVG4" s="138" t="s">
        <v>3</v>
      </c>
      <c r="HVH4" s="138" t="s">
        <v>3</v>
      </c>
      <c r="HVI4" s="138" t="s">
        <v>3</v>
      </c>
      <c r="HVJ4" s="138" t="s">
        <v>3</v>
      </c>
      <c r="HVK4" s="138" t="s">
        <v>3</v>
      </c>
      <c r="HVL4" s="138" t="s">
        <v>3</v>
      </c>
      <c r="HVM4" s="138" t="s">
        <v>3</v>
      </c>
      <c r="HVN4" s="138" t="s">
        <v>3</v>
      </c>
      <c r="HVO4" s="138" t="s">
        <v>3</v>
      </c>
      <c r="HVP4" s="138" t="s">
        <v>3</v>
      </c>
      <c r="HVQ4" s="138" t="s">
        <v>3</v>
      </c>
      <c r="HVR4" s="138" t="s">
        <v>3</v>
      </c>
      <c r="HVS4" s="138" t="s">
        <v>3</v>
      </c>
      <c r="HVT4" s="138" t="s">
        <v>3</v>
      </c>
      <c r="HVU4" s="138" t="s">
        <v>3</v>
      </c>
      <c r="HVV4" s="138" t="s">
        <v>3</v>
      </c>
      <c r="HVW4" s="138" t="s">
        <v>3</v>
      </c>
      <c r="HVX4" s="138" t="s">
        <v>3</v>
      </c>
      <c r="HVY4" s="138" t="s">
        <v>3</v>
      </c>
      <c r="HVZ4" s="138" t="s">
        <v>3</v>
      </c>
      <c r="HWA4" s="138" t="s">
        <v>3</v>
      </c>
      <c r="HWB4" s="138" t="s">
        <v>3</v>
      </c>
      <c r="HWC4" s="138" t="s">
        <v>3</v>
      </c>
      <c r="HWD4" s="138" t="s">
        <v>3</v>
      </c>
      <c r="HWE4" s="138" t="s">
        <v>3</v>
      </c>
      <c r="HWF4" s="138" t="s">
        <v>3</v>
      </c>
      <c r="HWG4" s="138" t="s">
        <v>3</v>
      </c>
      <c r="HWH4" s="138" t="s">
        <v>3</v>
      </c>
      <c r="HWI4" s="138" t="s">
        <v>3</v>
      </c>
      <c r="HWJ4" s="138" t="s">
        <v>3</v>
      </c>
      <c r="HWK4" s="138" t="s">
        <v>3</v>
      </c>
      <c r="HWL4" s="138" t="s">
        <v>3</v>
      </c>
      <c r="HWM4" s="138" t="s">
        <v>3</v>
      </c>
      <c r="HWN4" s="138" t="s">
        <v>3</v>
      </c>
      <c r="HWO4" s="138" t="s">
        <v>3</v>
      </c>
      <c r="HWP4" s="138" t="s">
        <v>3</v>
      </c>
      <c r="HWQ4" s="138" t="s">
        <v>3</v>
      </c>
      <c r="HWR4" s="138" t="s">
        <v>3</v>
      </c>
      <c r="HWS4" s="138" t="s">
        <v>3</v>
      </c>
      <c r="HWT4" s="138" t="s">
        <v>3</v>
      </c>
      <c r="HWU4" s="138" t="s">
        <v>3</v>
      </c>
      <c r="HWV4" s="138" t="s">
        <v>3</v>
      </c>
      <c r="HWW4" s="138" t="s">
        <v>3</v>
      </c>
      <c r="HWX4" s="138" t="s">
        <v>3</v>
      </c>
      <c r="HWY4" s="138" t="s">
        <v>3</v>
      </c>
      <c r="HWZ4" s="138" t="s">
        <v>3</v>
      </c>
      <c r="HXA4" s="138" t="s">
        <v>3</v>
      </c>
      <c r="HXB4" s="138" t="s">
        <v>3</v>
      </c>
      <c r="HXC4" s="138" t="s">
        <v>3</v>
      </c>
      <c r="HXD4" s="138" t="s">
        <v>3</v>
      </c>
      <c r="HXE4" s="138" t="s">
        <v>3</v>
      </c>
      <c r="HXF4" s="138" t="s">
        <v>3</v>
      </c>
      <c r="HXG4" s="138" t="s">
        <v>3</v>
      </c>
      <c r="HXH4" s="138" t="s">
        <v>3</v>
      </c>
      <c r="HXI4" s="138" t="s">
        <v>3</v>
      </c>
      <c r="HXJ4" s="138" t="s">
        <v>3</v>
      </c>
      <c r="HXK4" s="138" t="s">
        <v>3</v>
      </c>
      <c r="HXL4" s="138" t="s">
        <v>3</v>
      </c>
      <c r="HXM4" s="138" t="s">
        <v>3</v>
      </c>
      <c r="HXN4" s="138" t="s">
        <v>3</v>
      </c>
      <c r="HXO4" s="138" t="s">
        <v>3</v>
      </c>
      <c r="HXP4" s="138" t="s">
        <v>3</v>
      </c>
      <c r="HXQ4" s="138" t="s">
        <v>3</v>
      </c>
      <c r="HXR4" s="138" t="s">
        <v>3</v>
      </c>
      <c r="HXS4" s="138" t="s">
        <v>3</v>
      </c>
      <c r="HXT4" s="138" t="s">
        <v>3</v>
      </c>
      <c r="HXU4" s="138" t="s">
        <v>3</v>
      </c>
      <c r="HXV4" s="138" t="s">
        <v>3</v>
      </c>
      <c r="HXW4" s="138" t="s">
        <v>3</v>
      </c>
      <c r="HXX4" s="138" t="s">
        <v>3</v>
      </c>
      <c r="HXY4" s="138" t="s">
        <v>3</v>
      </c>
      <c r="HXZ4" s="138" t="s">
        <v>3</v>
      </c>
      <c r="HYA4" s="138" t="s">
        <v>3</v>
      </c>
      <c r="HYB4" s="138" t="s">
        <v>3</v>
      </c>
      <c r="HYC4" s="138" t="s">
        <v>3</v>
      </c>
      <c r="HYD4" s="138" t="s">
        <v>3</v>
      </c>
      <c r="HYE4" s="138" t="s">
        <v>3</v>
      </c>
      <c r="HYF4" s="138" t="s">
        <v>3</v>
      </c>
      <c r="HYG4" s="138" t="s">
        <v>3</v>
      </c>
      <c r="HYH4" s="138" t="s">
        <v>3</v>
      </c>
      <c r="HYI4" s="138" t="s">
        <v>3</v>
      </c>
      <c r="HYJ4" s="138" t="s">
        <v>3</v>
      </c>
      <c r="HYK4" s="138" t="s">
        <v>3</v>
      </c>
      <c r="HYL4" s="138" t="s">
        <v>3</v>
      </c>
      <c r="HYM4" s="138" t="s">
        <v>3</v>
      </c>
      <c r="HYN4" s="138" t="s">
        <v>3</v>
      </c>
      <c r="HYO4" s="138" t="s">
        <v>3</v>
      </c>
      <c r="HYP4" s="138" t="s">
        <v>3</v>
      </c>
      <c r="HYQ4" s="138" t="s">
        <v>3</v>
      </c>
      <c r="HYR4" s="138" t="s">
        <v>3</v>
      </c>
      <c r="HYS4" s="138" t="s">
        <v>3</v>
      </c>
      <c r="HYT4" s="138" t="s">
        <v>3</v>
      </c>
      <c r="HYU4" s="138" t="s">
        <v>3</v>
      </c>
      <c r="HYV4" s="138" t="s">
        <v>3</v>
      </c>
      <c r="HYW4" s="138" t="s">
        <v>3</v>
      </c>
      <c r="HYX4" s="138" t="s">
        <v>3</v>
      </c>
      <c r="HYY4" s="138" t="s">
        <v>3</v>
      </c>
      <c r="HYZ4" s="138" t="s">
        <v>3</v>
      </c>
      <c r="HZA4" s="138" t="s">
        <v>3</v>
      </c>
      <c r="HZB4" s="138" t="s">
        <v>3</v>
      </c>
      <c r="HZC4" s="138" t="s">
        <v>3</v>
      </c>
      <c r="HZD4" s="138" t="s">
        <v>3</v>
      </c>
      <c r="HZE4" s="138" t="s">
        <v>3</v>
      </c>
      <c r="HZF4" s="138" t="s">
        <v>3</v>
      </c>
      <c r="HZG4" s="138" t="s">
        <v>3</v>
      </c>
      <c r="HZH4" s="138" t="s">
        <v>3</v>
      </c>
      <c r="HZI4" s="138" t="s">
        <v>3</v>
      </c>
      <c r="HZJ4" s="138" t="s">
        <v>3</v>
      </c>
      <c r="HZK4" s="138" t="s">
        <v>3</v>
      </c>
      <c r="HZL4" s="138" t="s">
        <v>3</v>
      </c>
      <c r="HZM4" s="138" t="s">
        <v>3</v>
      </c>
      <c r="HZN4" s="138" t="s">
        <v>3</v>
      </c>
      <c r="HZO4" s="138" t="s">
        <v>3</v>
      </c>
      <c r="HZP4" s="138" t="s">
        <v>3</v>
      </c>
      <c r="HZQ4" s="138" t="s">
        <v>3</v>
      </c>
      <c r="HZR4" s="138" t="s">
        <v>3</v>
      </c>
      <c r="HZS4" s="138" t="s">
        <v>3</v>
      </c>
      <c r="HZT4" s="138" t="s">
        <v>3</v>
      </c>
      <c r="HZU4" s="138" t="s">
        <v>3</v>
      </c>
      <c r="HZV4" s="138" t="s">
        <v>3</v>
      </c>
      <c r="HZW4" s="138" t="s">
        <v>3</v>
      </c>
      <c r="HZX4" s="138" t="s">
        <v>3</v>
      </c>
      <c r="HZY4" s="138" t="s">
        <v>3</v>
      </c>
      <c r="HZZ4" s="138" t="s">
        <v>3</v>
      </c>
      <c r="IAA4" s="138" t="s">
        <v>3</v>
      </c>
      <c r="IAB4" s="138" t="s">
        <v>3</v>
      </c>
      <c r="IAC4" s="138" t="s">
        <v>3</v>
      </c>
      <c r="IAD4" s="138" t="s">
        <v>3</v>
      </c>
      <c r="IAE4" s="138" t="s">
        <v>3</v>
      </c>
      <c r="IAF4" s="138" t="s">
        <v>3</v>
      </c>
      <c r="IAG4" s="138" t="s">
        <v>3</v>
      </c>
      <c r="IAH4" s="138" t="s">
        <v>3</v>
      </c>
      <c r="IAI4" s="138" t="s">
        <v>3</v>
      </c>
      <c r="IAJ4" s="138" t="s">
        <v>3</v>
      </c>
      <c r="IAK4" s="138" t="s">
        <v>3</v>
      </c>
      <c r="IAL4" s="138" t="s">
        <v>3</v>
      </c>
      <c r="IAM4" s="138" t="s">
        <v>3</v>
      </c>
      <c r="IAN4" s="138" t="s">
        <v>3</v>
      </c>
      <c r="IAO4" s="138" t="s">
        <v>3</v>
      </c>
      <c r="IAP4" s="138" t="s">
        <v>3</v>
      </c>
      <c r="IAQ4" s="138" t="s">
        <v>3</v>
      </c>
      <c r="IAR4" s="138" t="s">
        <v>3</v>
      </c>
      <c r="IAS4" s="138" t="s">
        <v>3</v>
      </c>
      <c r="IAT4" s="138" t="s">
        <v>3</v>
      </c>
      <c r="IAU4" s="138" t="s">
        <v>3</v>
      </c>
      <c r="IAV4" s="138" t="s">
        <v>3</v>
      </c>
      <c r="IAW4" s="138" t="s">
        <v>3</v>
      </c>
      <c r="IAX4" s="138" t="s">
        <v>3</v>
      </c>
      <c r="IAY4" s="138" t="s">
        <v>3</v>
      </c>
      <c r="IAZ4" s="138" t="s">
        <v>3</v>
      </c>
      <c r="IBA4" s="138" t="s">
        <v>3</v>
      </c>
      <c r="IBB4" s="138" t="s">
        <v>3</v>
      </c>
      <c r="IBC4" s="138" t="s">
        <v>3</v>
      </c>
      <c r="IBD4" s="138" t="s">
        <v>3</v>
      </c>
      <c r="IBE4" s="138" t="s">
        <v>3</v>
      </c>
      <c r="IBF4" s="138" t="s">
        <v>3</v>
      </c>
      <c r="IBG4" s="138" t="s">
        <v>3</v>
      </c>
      <c r="IBH4" s="138" t="s">
        <v>3</v>
      </c>
      <c r="IBI4" s="138" t="s">
        <v>3</v>
      </c>
      <c r="IBJ4" s="138" t="s">
        <v>3</v>
      </c>
      <c r="IBK4" s="138" t="s">
        <v>3</v>
      </c>
      <c r="IBL4" s="138" t="s">
        <v>3</v>
      </c>
      <c r="IBM4" s="138" t="s">
        <v>3</v>
      </c>
      <c r="IBN4" s="138" t="s">
        <v>3</v>
      </c>
      <c r="IBO4" s="138" t="s">
        <v>3</v>
      </c>
      <c r="IBP4" s="138" t="s">
        <v>3</v>
      </c>
      <c r="IBQ4" s="138" t="s">
        <v>3</v>
      </c>
      <c r="IBR4" s="138" t="s">
        <v>3</v>
      </c>
      <c r="IBS4" s="138" t="s">
        <v>3</v>
      </c>
      <c r="IBT4" s="138" t="s">
        <v>3</v>
      </c>
      <c r="IBU4" s="138" t="s">
        <v>3</v>
      </c>
      <c r="IBV4" s="138" t="s">
        <v>3</v>
      </c>
      <c r="IBW4" s="138" t="s">
        <v>3</v>
      </c>
      <c r="IBX4" s="138" t="s">
        <v>3</v>
      </c>
      <c r="IBY4" s="138" t="s">
        <v>3</v>
      </c>
      <c r="IBZ4" s="138" t="s">
        <v>3</v>
      </c>
      <c r="ICA4" s="138" t="s">
        <v>3</v>
      </c>
      <c r="ICB4" s="138" t="s">
        <v>3</v>
      </c>
      <c r="ICC4" s="138" t="s">
        <v>3</v>
      </c>
      <c r="ICD4" s="138" t="s">
        <v>3</v>
      </c>
      <c r="ICE4" s="138" t="s">
        <v>3</v>
      </c>
      <c r="ICF4" s="138" t="s">
        <v>3</v>
      </c>
      <c r="ICG4" s="138" t="s">
        <v>3</v>
      </c>
      <c r="ICH4" s="138" t="s">
        <v>3</v>
      </c>
      <c r="ICI4" s="138" t="s">
        <v>3</v>
      </c>
      <c r="ICJ4" s="138" t="s">
        <v>3</v>
      </c>
      <c r="ICK4" s="138" t="s">
        <v>3</v>
      </c>
      <c r="ICL4" s="138" t="s">
        <v>3</v>
      </c>
      <c r="ICM4" s="138" t="s">
        <v>3</v>
      </c>
      <c r="ICN4" s="138" t="s">
        <v>3</v>
      </c>
      <c r="ICO4" s="138" t="s">
        <v>3</v>
      </c>
      <c r="ICP4" s="138" t="s">
        <v>3</v>
      </c>
      <c r="ICQ4" s="138" t="s">
        <v>3</v>
      </c>
      <c r="ICR4" s="138" t="s">
        <v>3</v>
      </c>
      <c r="ICS4" s="138" t="s">
        <v>3</v>
      </c>
      <c r="ICT4" s="138" t="s">
        <v>3</v>
      </c>
      <c r="ICU4" s="138" t="s">
        <v>3</v>
      </c>
      <c r="ICV4" s="138" t="s">
        <v>3</v>
      </c>
      <c r="ICW4" s="138" t="s">
        <v>3</v>
      </c>
      <c r="ICX4" s="138" t="s">
        <v>3</v>
      </c>
      <c r="ICY4" s="138" t="s">
        <v>3</v>
      </c>
      <c r="ICZ4" s="138" t="s">
        <v>3</v>
      </c>
      <c r="IDA4" s="138" t="s">
        <v>3</v>
      </c>
      <c r="IDB4" s="138" t="s">
        <v>3</v>
      </c>
      <c r="IDC4" s="138" t="s">
        <v>3</v>
      </c>
      <c r="IDD4" s="138" t="s">
        <v>3</v>
      </c>
      <c r="IDE4" s="138" t="s">
        <v>3</v>
      </c>
      <c r="IDF4" s="138" t="s">
        <v>3</v>
      </c>
      <c r="IDG4" s="138" t="s">
        <v>3</v>
      </c>
      <c r="IDH4" s="138" t="s">
        <v>3</v>
      </c>
      <c r="IDI4" s="138" t="s">
        <v>3</v>
      </c>
      <c r="IDJ4" s="138" t="s">
        <v>3</v>
      </c>
      <c r="IDK4" s="138" t="s">
        <v>3</v>
      </c>
      <c r="IDL4" s="138" t="s">
        <v>3</v>
      </c>
      <c r="IDM4" s="138" t="s">
        <v>3</v>
      </c>
      <c r="IDN4" s="138" t="s">
        <v>3</v>
      </c>
      <c r="IDO4" s="138" t="s">
        <v>3</v>
      </c>
      <c r="IDP4" s="138" t="s">
        <v>3</v>
      </c>
      <c r="IDQ4" s="138" t="s">
        <v>3</v>
      </c>
      <c r="IDR4" s="138" t="s">
        <v>3</v>
      </c>
      <c r="IDS4" s="138" t="s">
        <v>3</v>
      </c>
      <c r="IDT4" s="138" t="s">
        <v>3</v>
      </c>
      <c r="IDU4" s="138" t="s">
        <v>3</v>
      </c>
      <c r="IDV4" s="138" t="s">
        <v>3</v>
      </c>
      <c r="IDW4" s="138" t="s">
        <v>3</v>
      </c>
      <c r="IDX4" s="138" t="s">
        <v>3</v>
      </c>
      <c r="IDY4" s="138" t="s">
        <v>3</v>
      </c>
      <c r="IDZ4" s="138" t="s">
        <v>3</v>
      </c>
      <c r="IEA4" s="138" t="s">
        <v>3</v>
      </c>
      <c r="IEB4" s="138" t="s">
        <v>3</v>
      </c>
      <c r="IEC4" s="138" t="s">
        <v>3</v>
      </c>
      <c r="IED4" s="138" t="s">
        <v>3</v>
      </c>
      <c r="IEE4" s="138" t="s">
        <v>3</v>
      </c>
      <c r="IEF4" s="138" t="s">
        <v>3</v>
      </c>
      <c r="IEG4" s="138" t="s">
        <v>3</v>
      </c>
      <c r="IEH4" s="138" t="s">
        <v>3</v>
      </c>
      <c r="IEI4" s="138" t="s">
        <v>3</v>
      </c>
      <c r="IEJ4" s="138" t="s">
        <v>3</v>
      </c>
      <c r="IEK4" s="138" t="s">
        <v>3</v>
      </c>
      <c r="IEL4" s="138" t="s">
        <v>3</v>
      </c>
      <c r="IEM4" s="138" t="s">
        <v>3</v>
      </c>
      <c r="IEN4" s="138" t="s">
        <v>3</v>
      </c>
      <c r="IEO4" s="138" t="s">
        <v>3</v>
      </c>
      <c r="IEP4" s="138" t="s">
        <v>3</v>
      </c>
      <c r="IEQ4" s="138" t="s">
        <v>3</v>
      </c>
      <c r="IER4" s="138" t="s">
        <v>3</v>
      </c>
      <c r="IES4" s="138" t="s">
        <v>3</v>
      </c>
      <c r="IET4" s="138" t="s">
        <v>3</v>
      </c>
      <c r="IEU4" s="138" t="s">
        <v>3</v>
      </c>
      <c r="IEV4" s="138" t="s">
        <v>3</v>
      </c>
      <c r="IEW4" s="138" t="s">
        <v>3</v>
      </c>
      <c r="IEX4" s="138" t="s">
        <v>3</v>
      </c>
      <c r="IEY4" s="138" t="s">
        <v>3</v>
      </c>
      <c r="IEZ4" s="138" t="s">
        <v>3</v>
      </c>
      <c r="IFA4" s="138" t="s">
        <v>3</v>
      </c>
      <c r="IFB4" s="138" t="s">
        <v>3</v>
      </c>
      <c r="IFC4" s="138" t="s">
        <v>3</v>
      </c>
      <c r="IFD4" s="138" t="s">
        <v>3</v>
      </c>
      <c r="IFE4" s="138" t="s">
        <v>3</v>
      </c>
      <c r="IFF4" s="138" t="s">
        <v>3</v>
      </c>
      <c r="IFG4" s="138" t="s">
        <v>3</v>
      </c>
      <c r="IFH4" s="138" t="s">
        <v>3</v>
      </c>
      <c r="IFI4" s="138" t="s">
        <v>3</v>
      </c>
      <c r="IFJ4" s="138" t="s">
        <v>3</v>
      </c>
      <c r="IFK4" s="138" t="s">
        <v>3</v>
      </c>
      <c r="IFL4" s="138" t="s">
        <v>3</v>
      </c>
      <c r="IFM4" s="138" t="s">
        <v>3</v>
      </c>
      <c r="IFN4" s="138" t="s">
        <v>3</v>
      </c>
      <c r="IFO4" s="138" t="s">
        <v>3</v>
      </c>
      <c r="IFP4" s="138" t="s">
        <v>3</v>
      </c>
      <c r="IFQ4" s="138" t="s">
        <v>3</v>
      </c>
      <c r="IFR4" s="138" t="s">
        <v>3</v>
      </c>
      <c r="IFS4" s="138" t="s">
        <v>3</v>
      </c>
      <c r="IFT4" s="138" t="s">
        <v>3</v>
      </c>
      <c r="IFU4" s="138" t="s">
        <v>3</v>
      </c>
      <c r="IFV4" s="138" t="s">
        <v>3</v>
      </c>
      <c r="IFW4" s="138" t="s">
        <v>3</v>
      </c>
      <c r="IFX4" s="138" t="s">
        <v>3</v>
      </c>
      <c r="IFY4" s="138" t="s">
        <v>3</v>
      </c>
      <c r="IFZ4" s="138" t="s">
        <v>3</v>
      </c>
      <c r="IGA4" s="138" t="s">
        <v>3</v>
      </c>
      <c r="IGB4" s="138" t="s">
        <v>3</v>
      </c>
      <c r="IGC4" s="138" t="s">
        <v>3</v>
      </c>
      <c r="IGD4" s="138" t="s">
        <v>3</v>
      </c>
      <c r="IGE4" s="138" t="s">
        <v>3</v>
      </c>
      <c r="IGF4" s="138" t="s">
        <v>3</v>
      </c>
      <c r="IGG4" s="138" t="s">
        <v>3</v>
      </c>
      <c r="IGH4" s="138" t="s">
        <v>3</v>
      </c>
      <c r="IGI4" s="138" t="s">
        <v>3</v>
      </c>
      <c r="IGJ4" s="138" t="s">
        <v>3</v>
      </c>
      <c r="IGK4" s="138" t="s">
        <v>3</v>
      </c>
      <c r="IGL4" s="138" t="s">
        <v>3</v>
      </c>
      <c r="IGM4" s="138" t="s">
        <v>3</v>
      </c>
      <c r="IGN4" s="138" t="s">
        <v>3</v>
      </c>
      <c r="IGO4" s="138" t="s">
        <v>3</v>
      </c>
      <c r="IGP4" s="138" t="s">
        <v>3</v>
      </c>
      <c r="IGQ4" s="138" t="s">
        <v>3</v>
      </c>
      <c r="IGR4" s="138" t="s">
        <v>3</v>
      </c>
      <c r="IGS4" s="138" t="s">
        <v>3</v>
      </c>
      <c r="IGT4" s="138" t="s">
        <v>3</v>
      </c>
      <c r="IGU4" s="138" t="s">
        <v>3</v>
      </c>
      <c r="IGV4" s="138" t="s">
        <v>3</v>
      </c>
      <c r="IGW4" s="138" t="s">
        <v>3</v>
      </c>
      <c r="IGX4" s="138" t="s">
        <v>3</v>
      </c>
      <c r="IGY4" s="138" t="s">
        <v>3</v>
      </c>
      <c r="IGZ4" s="138" t="s">
        <v>3</v>
      </c>
      <c r="IHA4" s="138" t="s">
        <v>3</v>
      </c>
      <c r="IHB4" s="138" t="s">
        <v>3</v>
      </c>
      <c r="IHC4" s="138" t="s">
        <v>3</v>
      </c>
      <c r="IHD4" s="138" t="s">
        <v>3</v>
      </c>
      <c r="IHE4" s="138" t="s">
        <v>3</v>
      </c>
      <c r="IHF4" s="138" t="s">
        <v>3</v>
      </c>
      <c r="IHG4" s="138" t="s">
        <v>3</v>
      </c>
      <c r="IHH4" s="138" t="s">
        <v>3</v>
      </c>
      <c r="IHI4" s="138" t="s">
        <v>3</v>
      </c>
      <c r="IHJ4" s="138" t="s">
        <v>3</v>
      </c>
      <c r="IHK4" s="138" t="s">
        <v>3</v>
      </c>
      <c r="IHL4" s="138" t="s">
        <v>3</v>
      </c>
      <c r="IHM4" s="138" t="s">
        <v>3</v>
      </c>
      <c r="IHN4" s="138" t="s">
        <v>3</v>
      </c>
      <c r="IHO4" s="138" t="s">
        <v>3</v>
      </c>
      <c r="IHP4" s="138" t="s">
        <v>3</v>
      </c>
      <c r="IHQ4" s="138" t="s">
        <v>3</v>
      </c>
      <c r="IHR4" s="138" t="s">
        <v>3</v>
      </c>
      <c r="IHS4" s="138" t="s">
        <v>3</v>
      </c>
      <c r="IHT4" s="138" t="s">
        <v>3</v>
      </c>
      <c r="IHU4" s="138" t="s">
        <v>3</v>
      </c>
      <c r="IHV4" s="138" t="s">
        <v>3</v>
      </c>
      <c r="IHW4" s="138" t="s">
        <v>3</v>
      </c>
      <c r="IHX4" s="138" t="s">
        <v>3</v>
      </c>
      <c r="IHY4" s="138" t="s">
        <v>3</v>
      </c>
      <c r="IHZ4" s="138" t="s">
        <v>3</v>
      </c>
      <c r="IIA4" s="138" t="s">
        <v>3</v>
      </c>
      <c r="IIB4" s="138" t="s">
        <v>3</v>
      </c>
      <c r="IIC4" s="138" t="s">
        <v>3</v>
      </c>
      <c r="IID4" s="138" t="s">
        <v>3</v>
      </c>
      <c r="IIE4" s="138" t="s">
        <v>3</v>
      </c>
      <c r="IIF4" s="138" t="s">
        <v>3</v>
      </c>
      <c r="IIG4" s="138" t="s">
        <v>3</v>
      </c>
      <c r="IIH4" s="138" t="s">
        <v>3</v>
      </c>
      <c r="III4" s="138" t="s">
        <v>3</v>
      </c>
      <c r="IIJ4" s="138" t="s">
        <v>3</v>
      </c>
      <c r="IIK4" s="138" t="s">
        <v>3</v>
      </c>
      <c r="IIL4" s="138" t="s">
        <v>3</v>
      </c>
      <c r="IIM4" s="138" t="s">
        <v>3</v>
      </c>
      <c r="IIN4" s="138" t="s">
        <v>3</v>
      </c>
      <c r="IIO4" s="138" t="s">
        <v>3</v>
      </c>
      <c r="IIP4" s="138" t="s">
        <v>3</v>
      </c>
      <c r="IIQ4" s="138" t="s">
        <v>3</v>
      </c>
      <c r="IIR4" s="138" t="s">
        <v>3</v>
      </c>
      <c r="IIS4" s="138" t="s">
        <v>3</v>
      </c>
      <c r="IIT4" s="138" t="s">
        <v>3</v>
      </c>
      <c r="IIU4" s="138" t="s">
        <v>3</v>
      </c>
      <c r="IIV4" s="138" t="s">
        <v>3</v>
      </c>
      <c r="IIW4" s="138" t="s">
        <v>3</v>
      </c>
      <c r="IIX4" s="138" t="s">
        <v>3</v>
      </c>
      <c r="IIY4" s="138" t="s">
        <v>3</v>
      </c>
      <c r="IIZ4" s="138" t="s">
        <v>3</v>
      </c>
      <c r="IJA4" s="138" t="s">
        <v>3</v>
      </c>
      <c r="IJB4" s="138" t="s">
        <v>3</v>
      </c>
      <c r="IJC4" s="138" t="s">
        <v>3</v>
      </c>
      <c r="IJD4" s="138" t="s">
        <v>3</v>
      </c>
      <c r="IJE4" s="138" t="s">
        <v>3</v>
      </c>
      <c r="IJF4" s="138" t="s">
        <v>3</v>
      </c>
      <c r="IJG4" s="138" t="s">
        <v>3</v>
      </c>
      <c r="IJH4" s="138" t="s">
        <v>3</v>
      </c>
      <c r="IJI4" s="138" t="s">
        <v>3</v>
      </c>
      <c r="IJJ4" s="138" t="s">
        <v>3</v>
      </c>
      <c r="IJK4" s="138" t="s">
        <v>3</v>
      </c>
      <c r="IJL4" s="138" t="s">
        <v>3</v>
      </c>
      <c r="IJM4" s="138" t="s">
        <v>3</v>
      </c>
      <c r="IJN4" s="138" t="s">
        <v>3</v>
      </c>
      <c r="IJO4" s="138" t="s">
        <v>3</v>
      </c>
      <c r="IJP4" s="138" t="s">
        <v>3</v>
      </c>
      <c r="IJQ4" s="138" t="s">
        <v>3</v>
      </c>
      <c r="IJR4" s="138" t="s">
        <v>3</v>
      </c>
      <c r="IJS4" s="138" t="s">
        <v>3</v>
      </c>
      <c r="IJT4" s="138" t="s">
        <v>3</v>
      </c>
      <c r="IJU4" s="138" t="s">
        <v>3</v>
      </c>
      <c r="IJV4" s="138" t="s">
        <v>3</v>
      </c>
      <c r="IJW4" s="138" t="s">
        <v>3</v>
      </c>
      <c r="IJX4" s="138" t="s">
        <v>3</v>
      </c>
      <c r="IJY4" s="138" t="s">
        <v>3</v>
      </c>
      <c r="IJZ4" s="138" t="s">
        <v>3</v>
      </c>
      <c r="IKA4" s="138" t="s">
        <v>3</v>
      </c>
      <c r="IKB4" s="138" t="s">
        <v>3</v>
      </c>
      <c r="IKC4" s="138" t="s">
        <v>3</v>
      </c>
      <c r="IKD4" s="138" t="s">
        <v>3</v>
      </c>
      <c r="IKE4" s="138" t="s">
        <v>3</v>
      </c>
      <c r="IKF4" s="138" t="s">
        <v>3</v>
      </c>
      <c r="IKG4" s="138" t="s">
        <v>3</v>
      </c>
      <c r="IKH4" s="138" t="s">
        <v>3</v>
      </c>
      <c r="IKI4" s="138" t="s">
        <v>3</v>
      </c>
      <c r="IKJ4" s="138" t="s">
        <v>3</v>
      </c>
      <c r="IKK4" s="138" t="s">
        <v>3</v>
      </c>
      <c r="IKL4" s="138" t="s">
        <v>3</v>
      </c>
      <c r="IKM4" s="138" t="s">
        <v>3</v>
      </c>
      <c r="IKN4" s="138" t="s">
        <v>3</v>
      </c>
      <c r="IKO4" s="138" t="s">
        <v>3</v>
      </c>
      <c r="IKP4" s="138" t="s">
        <v>3</v>
      </c>
      <c r="IKQ4" s="138" t="s">
        <v>3</v>
      </c>
      <c r="IKR4" s="138" t="s">
        <v>3</v>
      </c>
      <c r="IKS4" s="138" t="s">
        <v>3</v>
      </c>
      <c r="IKT4" s="138" t="s">
        <v>3</v>
      </c>
      <c r="IKU4" s="138" t="s">
        <v>3</v>
      </c>
      <c r="IKV4" s="138" t="s">
        <v>3</v>
      </c>
      <c r="IKW4" s="138" t="s">
        <v>3</v>
      </c>
      <c r="IKX4" s="138" t="s">
        <v>3</v>
      </c>
      <c r="IKY4" s="138" t="s">
        <v>3</v>
      </c>
      <c r="IKZ4" s="138" t="s">
        <v>3</v>
      </c>
      <c r="ILA4" s="138" t="s">
        <v>3</v>
      </c>
      <c r="ILB4" s="138" t="s">
        <v>3</v>
      </c>
      <c r="ILC4" s="138" t="s">
        <v>3</v>
      </c>
      <c r="ILD4" s="138" t="s">
        <v>3</v>
      </c>
      <c r="ILE4" s="138" t="s">
        <v>3</v>
      </c>
      <c r="ILF4" s="138" t="s">
        <v>3</v>
      </c>
      <c r="ILG4" s="138" t="s">
        <v>3</v>
      </c>
      <c r="ILH4" s="138" t="s">
        <v>3</v>
      </c>
      <c r="ILI4" s="138" t="s">
        <v>3</v>
      </c>
      <c r="ILJ4" s="138" t="s">
        <v>3</v>
      </c>
      <c r="ILK4" s="138" t="s">
        <v>3</v>
      </c>
      <c r="ILL4" s="138" t="s">
        <v>3</v>
      </c>
      <c r="ILM4" s="138" t="s">
        <v>3</v>
      </c>
      <c r="ILN4" s="138" t="s">
        <v>3</v>
      </c>
      <c r="ILO4" s="138" t="s">
        <v>3</v>
      </c>
      <c r="ILP4" s="138" t="s">
        <v>3</v>
      </c>
      <c r="ILQ4" s="138" t="s">
        <v>3</v>
      </c>
      <c r="ILR4" s="138" t="s">
        <v>3</v>
      </c>
      <c r="ILS4" s="138" t="s">
        <v>3</v>
      </c>
      <c r="ILT4" s="138" t="s">
        <v>3</v>
      </c>
      <c r="ILU4" s="138" t="s">
        <v>3</v>
      </c>
      <c r="ILV4" s="138" t="s">
        <v>3</v>
      </c>
      <c r="ILW4" s="138" t="s">
        <v>3</v>
      </c>
      <c r="ILX4" s="138" t="s">
        <v>3</v>
      </c>
      <c r="ILY4" s="138" t="s">
        <v>3</v>
      </c>
      <c r="ILZ4" s="138" t="s">
        <v>3</v>
      </c>
      <c r="IMA4" s="138" t="s">
        <v>3</v>
      </c>
      <c r="IMB4" s="138" t="s">
        <v>3</v>
      </c>
      <c r="IMC4" s="138" t="s">
        <v>3</v>
      </c>
      <c r="IMD4" s="138" t="s">
        <v>3</v>
      </c>
      <c r="IME4" s="138" t="s">
        <v>3</v>
      </c>
      <c r="IMF4" s="138" t="s">
        <v>3</v>
      </c>
      <c r="IMG4" s="138" t="s">
        <v>3</v>
      </c>
      <c r="IMH4" s="138" t="s">
        <v>3</v>
      </c>
      <c r="IMI4" s="138" t="s">
        <v>3</v>
      </c>
      <c r="IMJ4" s="138" t="s">
        <v>3</v>
      </c>
      <c r="IMK4" s="138" t="s">
        <v>3</v>
      </c>
      <c r="IML4" s="138" t="s">
        <v>3</v>
      </c>
      <c r="IMM4" s="138" t="s">
        <v>3</v>
      </c>
      <c r="IMN4" s="138" t="s">
        <v>3</v>
      </c>
      <c r="IMO4" s="138" t="s">
        <v>3</v>
      </c>
      <c r="IMP4" s="138" t="s">
        <v>3</v>
      </c>
      <c r="IMQ4" s="138" t="s">
        <v>3</v>
      </c>
      <c r="IMR4" s="138" t="s">
        <v>3</v>
      </c>
      <c r="IMS4" s="138" t="s">
        <v>3</v>
      </c>
      <c r="IMT4" s="138" t="s">
        <v>3</v>
      </c>
      <c r="IMU4" s="138" t="s">
        <v>3</v>
      </c>
      <c r="IMV4" s="138" t="s">
        <v>3</v>
      </c>
      <c r="IMW4" s="138" t="s">
        <v>3</v>
      </c>
      <c r="IMX4" s="138" t="s">
        <v>3</v>
      </c>
      <c r="IMY4" s="138" t="s">
        <v>3</v>
      </c>
      <c r="IMZ4" s="138" t="s">
        <v>3</v>
      </c>
      <c r="INA4" s="138" t="s">
        <v>3</v>
      </c>
      <c r="INB4" s="138" t="s">
        <v>3</v>
      </c>
      <c r="INC4" s="138" t="s">
        <v>3</v>
      </c>
      <c r="IND4" s="138" t="s">
        <v>3</v>
      </c>
      <c r="INE4" s="138" t="s">
        <v>3</v>
      </c>
      <c r="INF4" s="138" t="s">
        <v>3</v>
      </c>
      <c r="ING4" s="138" t="s">
        <v>3</v>
      </c>
      <c r="INH4" s="138" t="s">
        <v>3</v>
      </c>
      <c r="INI4" s="138" t="s">
        <v>3</v>
      </c>
      <c r="INJ4" s="138" t="s">
        <v>3</v>
      </c>
      <c r="INK4" s="138" t="s">
        <v>3</v>
      </c>
      <c r="INL4" s="138" t="s">
        <v>3</v>
      </c>
      <c r="INM4" s="138" t="s">
        <v>3</v>
      </c>
      <c r="INN4" s="138" t="s">
        <v>3</v>
      </c>
      <c r="INO4" s="138" t="s">
        <v>3</v>
      </c>
      <c r="INP4" s="138" t="s">
        <v>3</v>
      </c>
      <c r="INQ4" s="138" t="s">
        <v>3</v>
      </c>
      <c r="INR4" s="138" t="s">
        <v>3</v>
      </c>
      <c r="INS4" s="138" t="s">
        <v>3</v>
      </c>
      <c r="INT4" s="138" t="s">
        <v>3</v>
      </c>
      <c r="INU4" s="138" t="s">
        <v>3</v>
      </c>
      <c r="INV4" s="138" t="s">
        <v>3</v>
      </c>
      <c r="INW4" s="138" t="s">
        <v>3</v>
      </c>
      <c r="INX4" s="138" t="s">
        <v>3</v>
      </c>
      <c r="INY4" s="138" t="s">
        <v>3</v>
      </c>
      <c r="INZ4" s="138" t="s">
        <v>3</v>
      </c>
      <c r="IOA4" s="138" t="s">
        <v>3</v>
      </c>
      <c r="IOB4" s="138" t="s">
        <v>3</v>
      </c>
      <c r="IOC4" s="138" t="s">
        <v>3</v>
      </c>
      <c r="IOD4" s="138" t="s">
        <v>3</v>
      </c>
      <c r="IOE4" s="138" t="s">
        <v>3</v>
      </c>
      <c r="IOF4" s="138" t="s">
        <v>3</v>
      </c>
      <c r="IOG4" s="138" t="s">
        <v>3</v>
      </c>
      <c r="IOH4" s="138" t="s">
        <v>3</v>
      </c>
      <c r="IOI4" s="138" t="s">
        <v>3</v>
      </c>
      <c r="IOJ4" s="138" t="s">
        <v>3</v>
      </c>
      <c r="IOK4" s="138" t="s">
        <v>3</v>
      </c>
      <c r="IOL4" s="138" t="s">
        <v>3</v>
      </c>
      <c r="IOM4" s="138" t="s">
        <v>3</v>
      </c>
      <c r="ION4" s="138" t="s">
        <v>3</v>
      </c>
      <c r="IOO4" s="138" t="s">
        <v>3</v>
      </c>
      <c r="IOP4" s="138" t="s">
        <v>3</v>
      </c>
      <c r="IOQ4" s="138" t="s">
        <v>3</v>
      </c>
      <c r="IOR4" s="138" t="s">
        <v>3</v>
      </c>
      <c r="IOS4" s="138" t="s">
        <v>3</v>
      </c>
      <c r="IOT4" s="138" t="s">
        <v>3</v>
      </c>
      <c r="IOU4" s="138" t="s">
        <v>3</v>
      </c>
      <c r="IOV4" s="138" t="s">
        <v>3</v>
      </c>
      <c r="IOW4" s="138" t="s">
        <v>3</v>
      </c>
      <c r="IOX4" s="138" t="s">
        <v>3</v>
      </c>
      <c r="IOY4" s="138" t="s">
        <v>3</v>
      </c>
      <c r="IOZ4" s="138" t="s">
        <v>3</v>
      </c>
      <c r="IPA4" s="138" t="s">
        <v>3</v>
      </c>
      <c r="IPB4" s="138" t="s">
        <v>3</v>
      </c>
      <c r="IPC4" s="138" t="s">
        <v>3</v>
      </c>
      <c r="IPD4" s="138" t="s">
        <v>3</v>
      </c>
      <c r="IPE4" s="138" t="s">
        <v>3</v>
      </c>
      <c r="IPF4" s="138" t="s">
        <v>3</v>
      </c>
      <c r="IPG4" s="138" t="s">
        <v>3</v>
      </c>
      <c r="IPH4" s="138" t="s">
        <v>3</v>
      </c>
      <c r="IPI4" s="138" t="s">
        <v>3</v>
      </c>
      <c r="IPJ4" s="138" t="s">
        <v>3</v>
      </c>
      <c r="IPK4" s="138" t="s">
        <v>3</v>
      </c>
      <c r="IPL4" s="138" t="s">
        <v>3</v>
      </c>
      <c r="IPM4" s="138" t="s">
        <v>3</v>
      </c>
      <c r="IPN4" s="138" t="s">
        <v>3</v>
      </c>
      <c r="IPO4" s="138" t="s">
        <v>3</v>
      </c>
      <c r="IPP4" s="138" t="s">
        <v>3</v>
      </c>
      <c r="IPQ4" s="138" t="s">
        <v>3</v>
      </c>
      <c r="IPR4" s="138" t="s">
        <v>3</v>
      </c>
      <c r="IPS4" s="138" t="s">
        <v>3</v>
      </c>
      <c r="IPT4" s="138" t="s">
        <v>3</v>
      </c>
      <c r="IPU4" s="138" t="s">
        <v>3</v>
      </c>
      <c r="IPV4" s="138" t="s">
        <v>3</v>
      </c>
      <c r="IPW4" s="138" t="s">
        <v>3</v>
      </c>
      <c r="IPX4" s="138" t="s">
        <v>3</v>
      </c>
      <c r="IPY4" s="138" t="s">
        <v>3</v>
      </c>
      <c r="IPZ4" s="138" t="s">
        <v>3</v>
      </c>
      <c r="IQA4" s="138" t="s">
        <v>3</v>
      </c>
      <c r="IQB4" s="138" t="s">
        <v>3</v>
      </c>
      <c r="IQC4" s="138" t="s">
        <v>3</v>
      </c>
      <c r="IQD4" s="138" t="s">
        <v>3</v>
      </c>
      <c r="IQE4" s="138" t="s">
        <v>3</v>
      </c>
      <c r="IQF4" s="138" t="s">
        <v>3</v>
      </c>
      <c r="IQG4" s="138" t="s">
        <v>3</v>
      </c>
      <c r="IQH4" s="138" t="s">
        <v>3</v>
      </c>
      <c r="IQI4" s="138" t="s">
        <v>3</v>
      </c>
      <c r="IQJ4" s="138" t="s">
        <v>3</v>
      </c>
      <c r="IQK4" s="138" t="s">
        <v>3</v>
      </c>
      <c r="IQL4" s="138" t="s">
        <v>3</v>
      </c>
      <c r="IQM4" s="138" t="s">
        <v>3</v>
      </c>
      <c r="IQN4" s="138" t="s">
        <v>3</v>
      </c>
      <c r="IQO4" s="138" t="s">
        <v>3</v>
      </c>
      <c r="IQP4" s="138" t="s">
        <v>3</v>
      </c>
      <c r="IQQ4" s="138" t="s">
        <v>3</v>
      </c>
      <c r="IQR4" s="138" t="s">
        <v>3</v>
      </c>
      <c r="IQS4" s="138" t="s">
        <v>3</v>
      </c>
      <c r="IQT4" s="138" t="s">
        <v>3</v>
      </c>
      <c r="IQU4" s="138" t="s">
        <v>3</v>
      </c>
      <c r="IQV4" s="138" t="s">
        <v>3</v>
      </c>
      <c r="IQW4" s="138" t="s">
        <v>3</v>
      </c>
      <c r="IQX4" s="138" t="s">
        <v>3</v>
      </c>
      <c r="IQY4" s="138" t="s">
        <v>3</v>
      </c>
      <c r="IQZ4" s="138" t="s">
        <v>3</v>
      </c>
      <c r="IRA4" s="138" t="s">
        <v>3</v>
      </c>
      <c r="IRB4" s="138" t="s">
        <v>3</v>
      </c>
      <c r="IRC4" s="138" t="s">
        <v>3</v>
      </c>
      <c r="IRD4" s="138" t="s">
        <v>3</v>
      </c>
      <c r="IRE4" s="138" t="s">
        <v>3</v>
      </c>
      <c r="IRF4" s="138" t="s">
        <v>3</v>
      </c>
      <c r="IRG4" s="138" t="s">
        <v>3</v>
      </c>
      <c r="IRH4" s="138" t="s">
        <v>3</v>
      </c>
      <c r="IRI4" s="138" t="s">
        <v>3</v>
      </c>
      <c r="IRJ4" s="138" t="s">
        <v>3</v>
      </c>
      <c r="IRK4" s="138" t="s">
        <v>3</v>
      </c>
      <c r="IRL4" s="138" t="s">
        <v>3</v>
      </c>
      <c r="IRM4" s="138" t="s">
        <v>3</v>
      </c>
      <c r="IRN4" s="138" t="s">
        <v>3</v>
      </c>
      <c r="IRO4" s="138" t="s">
        <v>3</v>
      </c>
      <c r="IRP4" s="138" t="s">
        <v>3</v>
      </c>
      <c r="IRQ4" s="138" t="s">
        <v>3</v>
      </c>
      <c r="IRR4" s="138" t="s">
        <v>3</v>
      </c>
      <c r="IRS4" s="138" t="s">
        <v>3</v>
      </c>
      <c r="IRT4" s="138" t="s">
        <v>3</v>
      </c>
      <c r="IRU4" s="138" t="s">
        <v>3</v>
      </c>
      <c r="IRV4" s="138" t="s">
        <v>3</v>
      </c>
      <c r="IRW4" s="138" t="s">
        <v>3</v>
      </c>
      <c r="IRX4" s="138" t="s">
        <v>3</v>
      </c>
      <c r="IRY4" s="138" t="s">
        <v>3</v>
      </c>
      <c r="IRZ4" s="138" t="s">
        <v>3</v>
      </c>
      <c r="ISA4" s="138" t="s">
        <v>3</v>
      </c>
      <c r="ISB4" s="138" t="s">
        <v>3</v>
      </c>
      <c r="ISC4" s="138" t="s">
        <v>3</v>
      </c>
      <c r="ISD4" s="138" t="s">
        <v>3</v>
      </c>
      <c r="ISE4" s="138" t="s">
        <v>3</v>
      </c>
      <c r="ISF4" s="138" t="s">
        <v>3</v>
      </c>
      <c r="ISG4" s="138" t="s">
        <v>3</v>
      </c>
      <c r="ISH4" s="138" t="s">
        <v>3</v>
      </c>
      <c r="ISI4" s="138" t="s">
        <v>3</v>
      </c>
      <c r="ISJ4" s="138" t="s">
        <v>3</v>
      </c>
      <c r="ISK4" s="138" t="s">
        <v>3</v>
      </c>
      <c r="ISL4" s="138" t="s">
        <v>3</v>
      </c>
      <c r="ISM4" s="138" t="s">
        <v>3</v>
      </c>
      <c r="ISN4" s="138" t="s">
        <v>3</v>
      </c>
      <c r="ISO4" s="138" t="s">
        <v>3</v>
      </c>
      <c r="ISP4" s="138" t="s">
        <v>3</v>
      </c>
      <c r="ISQ4" s="138" t="s">
        <v>3</v>
      </c>
      <c r="ISR4" s="138" t="s">
        <v>3</v>
      </c>
      <c r="ISS4" s="138" t="s">
        <v>3</v>
      </c>
      <c r="IST4" s="138" t="s">
        <v>3</v>
      </c>
      <c r="ISU4" s="138" t="s">
        <v>3</v>
      </c>
      <c r="ISV4" s="138" t="s">
        <v>3</v>
      </c>
      <c r="ISW4" s="138" t="s">
        <v>3</v>
      </c>
      <c r="ISX4" s="138" t="s">
        <v>3</v>
      </c>
      <c r="ISY4" s="138" t="s">
        <v>3</v>
      </c>
      <c r="ISZ4" s="138" t="s">
        <v>3</v>
      </c>
      <c r="ITA4" s="138" t="s">
        <v>3</v>
      </c>
      <c r="ITB4" s="138" t="s">
        <v>3</v>
      </c>
      <c r="ITC4" s="138" t="s">
        <v>3</v>
      </c>
      <c r="ITD4" s="138" t="s">
        <v>3</v>
      </c>
      <c r="ITE4" s="138" t="s">
        <v>3</v>
      </c>
      <c r="ITF4" s="138" t="s">
        <v>3</v>
      </c>
      <c r="ITG4" s="138" t="s">
        <v>3</v>
      </c>
      <c r="ITH4" s="138" t="s">
        <v>3</v>
      </c>
      <c r="ITI4" s="138" t="s">
        <v>3</v>
      </c>
      <c r="ITJ4" s="138" t="s">
        <v>3</v>
      </c>
      <c r="ITK4" s="138" t="s">
        <v>3</v>
      </c>
      <c r="ITL4" s="138" t="s">
        <v>3</v>
      </c>
      <c r="ITM4" s="138" t="s">
        <v>3</v>
      </c>
      <c r="ITN4" s="138" t="s">
        <v>3</v>
      </c>
      <c r="ITO4" s="138" t="s">
        <v>3</v>
      </c>
      <c r="ITP4" s="138" t="s">
        <v>3</v>
      </c>
      <c r="ITQ4" s="138" t="s">
        <v>3</v>
      </c>
      <c r="ITR4" s="138" t="s">
        <v>3</v>
      </c>
      <c r="ITS4" s="138" t="s">
        <v>3</v>
      </c>
      <c r="ITT4" s="138" t="s">
        <v>3</v>
      </c>
      <c r="ITU4" s="138" t="s">
        <v>3</v>
      </c>
      <c r="ITV4" s="138" t="s">
        <v>3</v>
      </c>
      <c r="ITW4" s="138" t="s">
        <v>3</v>
      </c>
      <c r="ITX4" s="138" t="s">
        <v>3</v>
      </c>
      <c r="ITY4" s="138" t="s">
        <v>3</v>
      </c>
      <c r="ITZ4" s="138" t="s">
        <v>3</v>
      </c>
      <c r="IUA4" s="138" t="s">
        <v>3</v>
      </c>
      <c r="IUB4" s="138" t="s">
        <v>3</v>
      </c>
      <c r="IUC4" s="138" t="s">
        <v>3</v>
      </c>
      <c r="IUD4" s="138" t="s">
        <v>3</v>
      </c>
      <c r="IUE4" s="138" t="s">
        <v>3</v>
      </c>
      <c r="IUF4" s="138" t="s">
        <v>3</v>
      </c>
      <c r="IUG4" s="138" t="s">
        <v>3</v>
      </c>
      <c r="IUH4" s="138" t="s">
        <v>3</v>
      </c>
      <c r="IUI4" s="138" t="s">
        <v>3</v>
      </c>
      <c r="IUJ4" s="138" t="s">
        <v>3</v>
      </c>
      <c r="IUK4" s="138" t="s">
        <v>3</v>
      </c>
      <c r="IUL4" s="138" t="s">
        <v>3</v>
      </c>
      <c r="IUM4" s="138" t="s">
        <v>3</v>
      </c>
      <c r="IUN4" s="138" t="s">
        <v>3</v>
      </c>
      <c r="IUO4" s="138" t="s">
        <v>3</v>
      </c>
      <c r="IUP4" s="138" t="s">
        <v>3</v>
      </c>
      <c r="IUQ4" s="138" t="s">
        <v>3</v>
      </c>
      <c r="IUR4" s="138" t="s">
        <v>3</v>
      </c>
      <c r="IUS4" s="138" t="s">
        <v>3</v>
      </c>
      <c r="IUT4" s="138" t="s">
        <v>3</v>
      </c>
      <c r="IUU4" s="138" t="s">
        <v>3</v>
      </c>
      <c r="IUV4" s="138" t="s">
        <v>3</v>
      </c>
      <c r="IUW4" s="138" t="s">
        <v>3</v>
      </c>
      <c r="IUX4" s="138" t="s">
        <v>3</v>
      </c>
      <c r="IUY4" s="138" t="s">
        <v>3</v>
      </c>
      <c r="IUZ4" s="138" t="s">
        <v>3</v>
      </c>
      <c r="IVA4" s="138" t="s">
        <v>3</v>
      </c>
      <c r="IVB4" s="138" t="s">
        <v>3</v>
      </c>
      <c r="IVC4" s="138" t="s">
        <v>3</v>
      </c>
      <c r="IVD4" s="138" t="s">
        <v>3</v>
      </c>
      <c r="IVE4" s="138" t="s">
        <v>3</v>
      </c>
      <c r="IVF4" s="138" t="s">
        <v>3</v>
      </c>
      <c r="IVG4" s="138" t="s">
        <v>3</v>
      </c>
      <c r="IVH4" s="138" t="s">
        <v>3</v>
      </c>
      <c r="IVI4" s="138" t="s">
        <v>3</v>
      </c>
      <c r="IVJ4" s="138" t="s">
        <v>3</v>
      </c>
      <c r="IVK4" s="138" t="s">
        <v>3</v>
      </c>
      <c r="IVL4" s="138" t="s">
        <v>3</v>
      </c>
      <c r="IVM4" s="138" t="s">
        <v>3</v>
      </c>
      <c r="IVN4" s="138" t="s">
        <v>3</v>
      </c>
      <c r="IVO4" s="138" t="s">
        <v>3</v>
      </c>
      <c r="IVP4" s="138" t="s">
        <v>3</v>
      </c>
      <c r="IVQ4" s="138" t="s">
        <v>3</v>
      </c>
      <c r="IVR4" s="138" t="s">
        <v>3</v>
      </c>
      <c r="IVS4" s="138" t="s">
        <v>3</v>
      </c>
      <c r="IVT4" s="138" t="s">
        <v>3</v>
      </c>
      <c r="IVU4" s="138" t="s">
        <v>3</v>
      </c>
      <c r="IVV4" s="138" t="s">
        <v>3</v>
      </c>
      <c r="IVW4" s="138" t="s">
        <v>3</v>
      </c>
      <c r="IVX4" s="138" t="s">
        <v>3</v>
      </c>
      <c r="IVY4" s="138" t="s">
        <v>3</v>
      </c>
      <c r="IVZ4" s="138" t="s">
        <v>3</v>
      </c>
      <c r="IWA4" s="138" t="s">
        <v>3</v>
      </c>
      <c r="IWB4" s="138" t="s">
        <v>3</v>
      </c>
      <c r="IWC4" s="138" t="s">
        <v>3</v>
      </c>
      <c r="IWD4" s="138" t="s">
        <v>3</v>
      </c>
      <c r="IWE4" s="138" t="s">
        <v>3</v>
      </c>
      <c r="IWF4" s="138" t="s">
        <v>3</v>
      </c>
      <c r="IWG4" s="138" t="s">
        <v>3</v>
      </c>
      <c r="IWH4" s="138" t="s">
        <v>3</v>
      </c>
      <c r="IWI4" s="138" t="s">
        <v>3</v>
      </c>
      <c r="IWJ4" s="138" t="s">
        <v>3</v>
      </c>
      <c r="IWK4" s="138" t="s">
        <v>3</v>
      </c>
      <c r="IWL4" s="138" t="s">
        <v>3</v>
      </c>
      <c r="IWM4" s="138" t="s">
        <v>3</v>
      </c>
      <c r="IWN4" s="138" t="s">
        <v>3</v>
      </c>
      <c r="IWO4" s="138" t="s">
        <v>3</v>
      </c>
      <c r="IWP4" s="138" t="s">
        <v>3</v>
      </c>
      <c r="IWQ4" s="138" t="s">
        <v>3</v>
      </c>
      <c r="IWR4" s="138" t="s">
        <v>3</v>
      </c>
      <c r="IWS4" s="138" t="s">
        <v>3</v>
      </c>
      <c r="IWT4" s="138" t="s">
        <v>3</v>
      </c>
      <c r="IWU4" s="138" t="s">
        <v>3</v>
      </c>
      <c r="IWV4" s="138" t="s">
        <v>3</v>
      </c>
      <c r="IWW4" s="138" t="s">
        <v>3</v>
      </c>
      <c r="IWX4" s="138" t="s">
        <v>3</v>
      </c>
      <c r="IWY4" s="138" t="s">
        <v>3</v>
      </c>
      <c r="IWZ4" s="138" t="s">
        <v>3</v>
      </c>
      <c r="IXA4" s="138" t="s">
        <v>3</v>
      </c>
      <c r="IXB4" s="138" t="s">
        <v>3</v>
      </c>
      <c r="IXC4" s="138" t="s">
        <v>3</v>
      </c>
      <c r="IXD4" s="138" t="s">
        <v>3</v>
      </c>
      <c r="IXE4" s="138" t="s">
        <v>3</v>
      </c>
      <c r="IXF4" s="138" t="s">
        <v>3</v>
      </c>
      <c r="IXG4" s="138" t="s">
        <v>3</v>
      </c>
      <c r="IXH4" s="138" t="s">
        <v>3</v>
      </c>
      <c r="IXI4" s="138" t="s">
        <v>3</v>
      </c>
      <c r="IXJ4" s="138" t="s">
        <v>3</v>
      </c>
      <c r="IXK4" s="138" t="s">
        <v>3</v>
      </c>
      <c r="IXL4" s="138" t="s">
        <v>3</v>
      </c>
      <c r="IXM4" s="138" t="s">
        <v>3</v>
      </c>
      <c r="IXN4" s="138" t="s">
        <v>3</v>
      </c>
      <c r="IXO4" s="138" t="s">
        <v>3</v>
      </c>
      <c r="IXP4" s="138" t="s">
        <v>3</v>
      </c>
      <c r="IXQ4" s="138" t="s">
        <v>3</v>
      </c>
      <c r="IXR4" s="138" t="s">
        <v>3</v>
      </c>
      <c r="IXS4" s="138" t="s">
        <v>3</v>
      </c>
      <c r="IXT4" s="138" t="s">
        <v>3</v>
      </c>
      <c r="IXU4" s="138" t="s">
        <v>3</v>
      </c>
      <c r="IXV4" s="138" t="s">
        <v>3</v>
      </c>
      <c r="IXW4" s="138" t="s">
        <v>3</v>
      </c>
      <c r="IXX4" s="138" t="s">
        <v>3</v>
      </c>
      <c r="IXY4" s="138" t="s">
        <v>3</v>
      </c>
      <c r="IXZ4" s="138" t="s">
        <v>3</v>
      </c>
      <c r="IYA4" s="138" t="s">
        <v>3</v>
      </c>
      <c r="IYB4" s="138" t="s">
        <v>3</v>
      </c>
      <c r="IYC4" s="138" t="s">
        <v>3</v>
      </c>
      <c r="IYD4" s="138" t="s">
        <v>3</v>
      </c>
      <c r="IYE4" s="138" t="s">
        <v>3</v>
      </c>
      <c r="IYF4" s="138" t="s">
        <v>3</v>
      </c>
      <c r="IYG4" s="138" t="s">
        <v>3</v>
      </c>
      <c r="IYH4" s="138" t="s">
        <v>3</v>
      </c>
      <c r="IYI4" s="138" t="s">
        <v>3</v>
      </c>
      <c r="IYJ4" s="138" t="s">
        <v>3</v>
      </c>
      <c r="IYK4" s="138" t="s">
        <v>3</v>
      </c>
      <c r="IYL4" s="138" t="s">
        <v>3</v>
      </c>
      <c r="IYM4" s="138" t="s">
        <v>3</v>
      </c>
      <c r="IYN4" s="138" t="s">
        <v>3</v>
      </c>
      <c r="IYO4" s="138" t="s">
        <v>3</v>
      </c>
      <c r="IYP4" s="138" t="s">
        <v>3</v>
      </c>
      <c r="IYQ4" s="138" t="s">
        <v>3</v>
      </c>
      <c r="IYR4" s="138" t="s">
        <v>3</v>
      </c>
      <c r="IYS4" s="138" t="s">
        <v>3</v>
      </c>
      <c r="IYT4" s="138" t="s">
        <v>3</v>
      </c>
      <c r="IYU4" s="138" t="s">
        <v>3</v>
      </c>
      <c r="IYV4" s="138" t="s">
        <v>3</v>
      </c>
      <c r="IYW4" s="138" t="s">
        <v>3</v>
      </c>
      <c r="IYX4" s="138" t="s">
        <v>3</v>
      </c>
      <c r="IYY4" s="138" t="s">
        <v>3</v>
      </c>
      <c r="IYZ4" s="138" t="s">
        <v>3</v>
      </c>
      <c r="IZA4" s="138" t="s">
        <v>3</v>
      </c>
      <c r="IZB4" s="138" t="s">
        <v>3</v>
      </c>
      <c r="IZC4" s="138" t="s">
        <v>3</v>
      </c>
      <c r="IZD4" s="138" t="s">
        <v>3</v>
      </c>
      <c r="IZE4" s="138" t="s">
        <v>3</v>
      </c>
      <c r="IZF4" s="138" t="s">
        <v>3</v>
      </c>
      <c r="IZG4" s="138" t="s">
        <v>3</v>
      </c>
      <c r="IZH4" s="138" t="s">
        <v>3</v>
      </c>
      <c r="IZI4" s="138" t="s">
        <v>3</v>
      </c>
      <c r="IZJ4" s="138" t="s">
        <v>3</v>
      </c>
      <c r="IZK4" s="138" t="s">
        <v>3</v>
      </c>
      <c r="IZL4" s="138" t="s">
        <v>3</v>
      </c>
      <c r="IZM4" s="138" t="s">
        <v>3</v>
      </c>
      <c r="IZN4" s="138" t="s">
        <v>3</v>
      </c>
      <c r="IZO4" s="138" t="s">
        <v>3</v>
      </c>
      <c r="IZP4" s="138" t="s">
        <v>3</v>
      </c>
      <c r="IZQ4" s="138" t="s">
        <v>3</v>
      </c>
      <c r="IZR4" s="138" t="s">
        <v>3</v>
      </c>
      <c r="IZS4" s="138" t="s">
        <v>3</v>
      </c>
      <c r="IZT4" s="138" t="s">
        <v>3</v>
      </c>
      <c r="IZU4" s="138" t="s">
        <v>3</v>
      </c>
      <c r="IZV4" s="138" t="s">
        <v>3</v>
      </c>
      <c r="IZW4" s="138" t="s">
        <v>3</v>
      </c>
      <c r="IZX4" s="138" t="s">
        <v>3</v>
      </c>
      <c r="IZY4" s="138" t="s">
        <v>3</v>
      </c>
      <c r="IZZ4" s="138" t="s">
        <v>3</v>
      </c>
      <c r="JAA4" s="138" t="s">
        <v>3</v>
      </c>
      <c r="JAB4" s="138" t="s">
        <v>3</v>
      </c>
      <c r="JAC4" s="138" t="s">
        <v>3</v>
      </c>
      <c r="JAD4" s="138" t="s">
        <v>3</v>
      </c>
      <c r="JAE4" s="138" t="s">
        <v>3</v>
      </c>
      <c r="JAF4" s="138" t="s">
        <v>3</v>
      </c>
      <c r="JAG4" s="138" t="s">
        <v>3</v>
      </c>
      <c r="JAH4" s="138" t="s">
        <v>3</v>
      </c>
      <c r="JAI4" s="138" t="s">
        <v>3</v>
      </c>
      <c r="JAJ4" s="138" t="s">
        <v>3</v>
      </c>
      <c r="JAK4" s="138" t="s">
        <v>3</v>
      </c>
      <c r="JAL4" s="138" t="s">
        <v>3</v>
      </c>
      <c r="JAM4" s="138" t="s">
        <v>3</v>
      </c>
      <c r="JAN4" s="138" t="s">
        <v>3</v>
      </c>
      <c r="JAO4" s="138" t="s">
        <v>3</v>
      </c>
      <c r="JAP4" s="138" t="s">
        <v>3</v>
      </c>
      <c r="JAQ4" s="138" t="s">
        <v>3</v>
      </c>
      <c r="JAR4" s="138" t="s">
        <v>3</v>
      </c>
      <c r="JAS4" s="138" t="s">
        <v>3</v>
      </c>
      <c r="JAT4" s="138" t="s">
        <v>3</v>
      </c>
      <c r="JAU4" s="138" t="s">
        <v>3</v>
      </c>
      <c r="JAV4" s="138" t="s">
        <v>3</v>
      </c>
      <c r="JAW4" s="138" t="s">
        <v>3</v>
      </c>
      <c r="JAX4" s="138" t="s">
        <v>3</v>
      </c>
      <c r="JAY4" s="138" t="s">
        <v>3</v>
      </c>
      <c r="JAZ4" s="138" t="s">
        <v>3</v>
      </c>
      <c r="JBA4" s="138" t="s">
        <v>3</v>
      </c>
      <c r="JBB4" s="138" t="s">
        <v>3</v>
      </c>
      <c r="JBC4" s="138" t="s">
        <v>3</v>
      </c>
      <c r="JBD4" s="138" t="s">
        <v>3</v>
      </c>
      <c r="JBE4" s="138" t="s">
        <v>3</v>
      </c>
      <c r="JBF4" s="138" t="s">
        <v>3</v>
      </c>
      <c r="JBG4" s="138" t="s">
        <v>3</v>
      </c>
      <c r="JBH4" s="138" t="s">
        <v>3</v>
      </c>
      <c r="JBI4" s="138" t="s">
        <v>3</v>
      </c>
      <c r="JBJ4" s="138" t="s">
        <v>3</v>
      </c>
      <c r="JBK4" s="138" t="s">
        <v>3</v>
      </c>
      <c r="JBL4" s="138" t="s">
        <v>3</v>
      </c>
      <c r="JBM4" s="138" t="s">
        <v>3</v>
      </c>
      <c r="JBN4" s="138" t="s">
        <v>3</v>
      </c>
      <c r="JBO4" s="138" t="s">
        <v>3</v>
      </c>
      <c r="JBP4" s="138" t="s">
        <v>3</v>
      </c>
      <c r="JBQ4" s="138" t="s">
        <v>3</v>
      </c>
      <c r="JBR4" s="138" t="s">
        <v>3</v>
      </c>
      <c r="JBS4" s="138" t="s">
        <v>3</v>
      </c>
      <c r="JBT4" s="138" t="s">
        <v>3</v>
      </c>
      <c r="JBU4" s="138" t="s">
        <v>3</v>
      </c>
      <c r="JBV4" s="138" t="s">
        <v>3</v>
      </c>
      <c r="JBW4" s="138" t="s">
        <v>3</v>
      </c>
      <c r="JBX4" s="138" t="s">
        <v>3</v>
      </c>
      <c r="JBY4" s="138" t="s">
        <v>3</v>
      </c>
      <c r="JBZ4" s="138" t="s">
        <v>3</v>
      </c>
      <c r="JCA4" s="138" t="s">
        <v>3</v>
      </c>
      <c r="JCB4" s="138" t="s">
        <v>3</v>
      </c>
      <c r="JCC4" s="138" t="s">
        <v>3</v>
      </c>
      <c r="JCD4" s="138" t="s">
        <v>3</v>
      </c>
      <c r="JCE4" s="138" t="s">
        <v>3</v>
      </c>
      <c r="JCF4" s="138" t="s">
        <v>3</v>
      </c>
      <c r="JCG4" s="138" t="s">
        <v>3</v>
      </c>
      <c r="JCH4" s="138" t="s">
        <v>3</v>
      </c>
      <c r="JCI4" s="138" t="s">
        <v>3</v>
      </c>
      <c r="JCJ4" s="138" t="s">
        <v>3</v>
      </c>
      <c r="JCK4" s="138" t="s">
        <v>3</v>
      </c>
      <c r="JCL4" s="138" t="s">
        <v>3</v>
      </c>
      <c r="JCM4" s="138" t="s">
        <v>3</v>
      </c>
      <c r="JCN4" s="138" t="s">
        <v>3</v>
      </c>
      <c r="JCO4" s="138" t="s">
        <v>3</v>
      </c>
      <c r="JCP4" s="138" t="s">
        <v>3</v>
      </c>
      <c r="JCQ4" s="138" t="s">
        <v>3</v>
      </c>
      <c r="JCR4" s="138" t="s">
        <v>3</v>
      </c>
      <c r="JCS4" s="138" t="s">
        <v>3</v>
      </c>
      <c r="JCT4" s="138" t="s">
        <v>3</v>
      </c>
      <c r="JCU4" s="138" t="s">
        <v>3</v>
      </c>
      <c r="JCV4" s="138" t="s">
        <v>3</v>
      </c>
      <c r="JCW4" s="138" t="s">
        <v>3</v>
      </c>
      <c r="JCX4" s="138" t="s">
        <v>3</v>
      </c>
      <c r="JCY4" s="138" t="s">
        <v>3</v>
      </c>
      <c r="JCZ4" s="138" t="s">
        <v>3</v>
      </c>
      <c r="JDA4" s="138" t="s">
        <v>3</v>
      </c>
      <c r="JDB4" s="138" t="s">
        <v>3</v>
      </c>
      <c r="JDC4" s="138" t="s">
        <v>3</v>
      </c>
      <c r="JDD4" s="138" t="s">
        <v>3</v>
      </c>
      <c r="JDE4" s="138" t="s">
        <v>3</v>
      </c>
      <c r="JDF4" s="138" t="s">
        <v>3</v>
      </c>
      <c r="JDG4" s="138" t="s">
        <v>3</v>
      </c>
      <c r="JDH4" s="138" t="s">
        <v>3</v>
      </c>
      <c r="JDI4" s="138" t="s">
        <v>3</v>
      </c>
      <c r="JDJ4" s="138" t="s">
        <v>3</v>
      </c>
      <c r="JDK4" s="138" t="s">
        <v>3</v>
      </c>
      <c r="JDL4" s="138" t="s">
        <v>3</v>
      </c>
      <c r="JDM4" s="138" t="s">
        <v>3</v>
      </c>
      <c r="JDN4" s="138" t="s">
        <v>3</v>
      </c>
      <c r="JDO4" s="138" t="s">
        <v>3</v>
      </c>
      <c r="JDP4" s="138" t="s">
        <v>3</v>
      </c>
      <c r="JDQ4" s="138" t="s">
        <v>3</v>
      </c>
      <c r="JDR4" s="138" t="s">
        <v>3</v>
      </c>
      <c r="JDS4" s="138" t="s">
        <v>3</v>
      </c>
      <c r="JDT4" s="138" t="s">
        <v>3</v>
      </c>
      <c r="JDU4" s="138" t="s">
        <v>3</v>
      </c>
      <c r="JDV4" s="138" t="s">
        <v>3</v>
      </c>
      <c r="JDW4" s="138" t="s">
        <v>3</v>
      </c>
      <c r="JDX4" s="138" t="s">
        <v>3</v>
      </c>
      <c r="JDY4" s="138" t="s">
        <v>3</v>
      </c>
      <c r="JDZ4" s="138" t="s">
        <v>3</v>
      </c>
      <c r="JEA4" s="138" t="s">
        <v>3</v>
      </c>
      <c r="JEB4" s="138" t="s">
        <v>3</v>
      </c>
      <c r="JEC4" s="138" t="s">
        <v>3</v>
      </c>
      <c r="JED4" s="138" t="s">
        <v>3</v>
      </c>
      <c r="JEE4" s="138" t="s">
        <v>3</v>
      </c>
      <c r="JEF4" s="138" t="s">
        <v>3</v>
      </c>
      <c r="JEG4" s="138" t="s">
        <v>3</v>
      </c>
      <c r="JEH4" s="138" t="s">
        <v>3</v>
      </c>
      <c r="JEI4" s="138" t="s">
        <v>3</v>
      </c>
      <c r="JEJ4" s="138" t="s">
        <v>3</v>
      </c>
      <c r="JEK4" s="138" t="s">
        <v>3</v>
      </c>
      <c r="JEL4" s="138" t="s">
        <v>3</v>
      </c>
      <c r="JEM4" s="138" t="s">
        <v>3</v>
      </c>
      <c r="JEN4" s="138" t="s">
        <v>3</v>
      </c>
      <c r="JEO4" s="138" t="s">
        <v>3</v>
      </c>
      <c r="JEP4" s="138" t="s">
        <v>3</v>
      </c>
      <c r="JEQ4" s="138" t="s">
        <v>3</v>
      </c>
      <c r="JER4" s="138" t="s">
        <v>3</v>
      </c>
      <c r="JES4" s="138" t="s">
        <v>3</v>
      </c>
      <c r="JET4" s="138" t="s">
        <v>3</v>
      </c>
      <c r="JEU4" s="138" t="s">
        <v>3</v>
      </c>
      <c r="JEV4" s="138" t="s">
        <v>3</v>
      </c>
      <c r="JEW4" s="138" t="s">
        <v>3</v>
      </c>
      <c r="JEX4" s="138" t="s">
        <v>3</v>
      </c>
      <c r="JEY4" s="138" t="s">
        <v>3</v>
      </c>
      <c r="JEZ4" s="138" t="s">
        <v>3</v>
      </c>
      <c r="JFA4" s="138" t="s">
        <v>3</v>
      </c>
      <c r="JFB4" s="138" t="s">
        <v>3</v>
      </c>
      <c r="JFC4" s="138" t="s">
        <v>3</v>
      </c>
      <c r="JFD4" s="138" t="s">
        <v>3</v>
      </c>
      <c r="JFE4" s="138" t="s">
        <v>3</v>
      </c>
      <c r="JFF4" s="138" t="s">
        <v>3</v>
      </c>
      <c r="JFG4" s="138" t="s">
        <v>3</v>
      </c>
      <c r="JFH4" s="138" t="s">
        <v>3</v>
      </c>
      <c r="JFI4" s="138" t="s">
        <v>3</v>
      </c>
      <c r="JFJ4" s="138" t="s">
        <v>3</v>
      </c>
      <c r="JFK4" s="138" t="s">
        <v>3</v>
      </c>
      <c r="JFL4" s="138" t="s">
        <v>3</v>
      </c>
      <c r="JFM4" s="138" t="s">
        <v>3</v>
      </c>
      <c r="JFN4" s="138" t="s">
        <v>3</v>
      </c>
      <c r="JFO4" s="138" t="s">
        <v>3</v>
      </c>
      <c r="JFP4" s="138" t="s">
        <v>3</v>
      </c>
      <c r="JFQ4" s="138" t="s">
        <v>3</v>
      </c>
      <c r="JFR4" s="138" t="s">
        <v>3</v>
      </c>
      <c r="JFS4" s="138" t="s">
        <v>3</v>
      </c>
      <c r="JFT4" s="138" t="s">
        <v>3</v>
      </c>
      <c r="JFU4" s="138" t="s">
        <v>3</v>
      </c>
      <c r="JFV4" s="138" t="s">
        <v>3</v>
      </c>
      <c r="JFW4" s="138" t="s">
        <v>3</v>
      </c>
      <c r="JFX4" s="138" t="s">
        <v>3</v>
      </c>
      <c r="JFY4" s="138" t="s">
        <v>3</v>
      </c>
      <c r="JFZ4" s="138" t="s">
        <v>3</v>
      </c>
      <c r="JGA4" s="138" t="s">
        <v>3</v>
      </c>
      <c r="JGB4" s="138" t="s">
        <v>3</v>
      </c>
      <c r="JGC4" s="138" t="s">
        <v>3</v>
      </c>
      <c r="JGD4" s="138" t="s">
        <v>3</v>
      </c>
      <c r="JGE4" s="138" t="s">
        <v>3</v>
      </c>
      <c r="JGF4" s="138" t="s">
        <v>3</v>
      </c>
      <c r="JGG4" s="138" t="s">
        <v>3</v>
      </c>
      <c r="JGH4" s="138" t="s">
        <v>3</v>
      </c>
      <c r="JGI4" s="138" t="s">
        <v>3</v>
      </c>
      <c r="JGJ4" s="138" t="s">
        <v>3</v>
      </c>
      <c r="JGK4" s="138" t="s">
        <v>3</v>
      </c>
      <c r="JGL4" s="138" t="s">
        <v>3</v>
      </c>
      <c r="JGM4" s="138" t="s">
        <v>3</v>
      </c>
      <c r="JGN4" s="138" t="s">
        <v>3</v>
      </c>
      <c r="JGO4" s="138" t="s">
        <v>3</v>
      </c>
      <c r="JGP4" s="138" t="s">
        <v>3</v>
      </c>
      <c r="JGQ4" s="138" t="s">
        <v>3</v>
      </c>
      <c r="JGR4" s="138" t="s">
        <v>3</v>
      </c>
      <c r="JGS4" s="138" t="s">
        <v>3</v>
      </c>
      <c r="JGT4" s="138" t="s">
        <v>3</v>
      </c>
      <c r="JGU4" s="138" t="s">
        <v>3</v>
      </c>
      <c r="JGV4" s="138" t="s">
        <v>3</v>
      </c>
      <c r="JGW4" s="138" t="s">
        <v>3</v>
      </c>
      <c r="JGX4" s="138" t="s">
        <v>3</v>
      </c>
      <c r="JGY4" s="138" t="s">
        <v>3</v>
      </c>
      <c r="JGZ4" s="138" t="s">
        <v>3</v>
      </c>
      <c r="JHA4" s="138" t="s">
        <v>3</v>
      </c>
      <c r="JHB4" s="138" t="s">
        <v>3</v>
      </c>
      <c r="JHC4" s="138" t="s">
        <v>3</v>
      </c>
      <c r="JHD4" s="138" t="s">
        <v>3</v>
      </c>
      <c r="JHE4" s="138" t="s">
        <v>3</v>
      </c>
      <c r="JHF4" s="138" t="s">
        <v>3</v>
      </c>
      <c r="JHG4" s="138" t="s">
        <v>3</v>
      </c>
      <c r="JHH4" s="138" t="s">
        <v>3</v>
      </c>
      <c r="JHI4" s="138" t="s">
        <v>3</v>
      </c>
      <c r="JHJ4" s="138" t="s">
        <v>3</v>
      </c>
      <c r="JHK4" s="138" t="s">
        <v>3</v>
      </c>
      <c r="JHL4" s="138" t="s">
        <v>3</v>
      </c>
      <c r="JHM4" s="138" t="s">
        <v>3</v>
      </c>
      <c r="JHN4" s="138" t="s">
        <v>3</v>
      </c>
      <c r="JHO4" s="138" t="s">
        <v>3</v>
      </c>
      <c r="JHP4" s="138" t="s">
        <v>3</v>
      </c>
      <c r="JHQ4" s="138" t="s">
        <v>3</v>
      </c>
      <c r="JHR4" s="138" t="s">
        <v>3</v>
      </c>
      <c r="JHS4" s="138" t="s">
        <v>3</v>
      </c>
      <c r="JHT4" s="138" t="s">
        <v>3</v>
      </c>
      <c r="JHU4" s="138" t="s">
        <v>3</v>
      </c>
      <c r="JHV4" s="138" t="s">
        <v>3</v>
      </c>
      <c r="JHW4" s="138" t="s">
        <v>3</v>
      </c>
      <c r="JHX4" s="138" t="s">
        <v>3</v>
      </c>
      <c r="JHY4" s="138" t="s">
        <v>3</v>
      </c>
      <c r="JHZ4" s="138" t="s">
        <v>3</v>
      </c>
      <c r="JIA4" s="138" t="s">
        <v>3</v>
      </c>
      <c r="JIB4" s="138" t="s">
        <v>3</v>
      </c>
      <c r="JIC4" s="138" t="s">
        <v>3</v>
      </c>
      <c r="JID4" s="138" t="s">
        <v>3</v>
      </c>
      <c r="JIE4" s="138" t="s">
        <v>3</v>
      </c>
      <c r="JIF4" s="138" t="s">
        <v>3</v>
      </c>
      <c r="JIG4" s="138" t="s">
        <v>3</v>
      </c>
      <c r="JIH4" s="138" t="s">
        <v>3</v>
      </c>
      <c r="JII4" s="138" t="s">
        <v>3</v>
      </c>
      <c r="JIJ4" s="138" t="s">
        <v>3</v>
      </c>
      <c r="JIK4" s="138" t="s">
        <v>3</v>
      </c>
      <c r="JIL4" s="138" t="s">
        <v>3</v>
      </c>
      <c r="JIM4" s="138" t="s">
        <v>3</v>
      </c>
      <c r="JIN4" s="138" t="s">
        <v>3</v>
      </c>
      <c r="JIO4" s="138" t="s">
        <v>3</v>
      </c>
      <c r="JIP4" s="138" t="s">
        <v>3</v>
      </c>
      <c r="JIQ4" s="138" t="s">
        <v>3</v>
      </c>
      <c r="JIR4" s="138" t="s">
        <v>3</v>
      </c>
      <c r="JIS4" s="138" t="s">
        <v>3</v>
      </c>
      <c r="JIT4" s="138" t="s">
        <v>3</v>
      </c>
      <c r="JIU4" s="138" t="s">
        <v>3</v>
      </c>
      <c r="JIV4" s="138" t="s">
        <v>3</v>
      </c>
      <c r="JIW4" s="138" t="s">
        <v>3</v>
      </c>
      <c r="JIX4" s="138" t="s">
        <v>3</v>
      </c>
      <c r="JIY4" s="138" t="s">
        <v>3</v>
      </c>
      <c r="JIZ4" s="138" t="s">
        <v>3</v>
      </c>
      <c r="JJA4" s="138" t="s">
        <v>3</v>
      </c>
      <c r="JJB4" s="138" t="s">
        <v>3</v>
      </c>
      <c r="JJC4" s="138" t="s">
        <v>3</v>
      </c>
      <c r="JJD4" s="138" t="s">
        <v>3</v>
      </c>
      <c r="JJE4" s="138" t="s">
        <v>3</v>
      </c>
      <c r="JJF4" s="138" t="s">
        <v>3</v>
      </c>
      <c r="JJG4" s="138" t="s">
        <v>3</v>
      </c>
      <c r="JJH4" s="138" t="s">
        <v>3</v>
      </c>
      <c r="JJI4" s="138" t="s">
        <v>3</v>
      </c>
      <c r="JJJ4" s="138" t="s">
        <v>3</v>
      </c>
      <c r="JJK4" s="138" t="s">
        <v>3</v>
      </c>
      <c r="JJL4" s="138" t="s">
        <v>3</v>
      </c>
      <c r="JJM4" s="138" t="s">
        <v>3</v>
      </c>
      <c r="JJN4" s="138" t="s">
        <v>3</v>
      </c>
      <c r="JJO4" s="138" t="s">
        <v>3</v>
      </c>
      <c r="JJP4" s="138" t="s">
        <v>3</v>
      </c>
      <c r="JJQ4" s="138" t="s">
        <v>3</v>
      </c>
      <c r="JJR4" s="138" t="s">
        <v>3</v>
      </c>
      <c r="JJS4" s="138" t="s">
        <v>3</v>
      </c>
      <c r="JJT4" s="138" t="s">
        <v>3</v>
      </c>
      <c r="JJU4" s="138" t="s">
        <v>3</v>
      </c>
      <c r="JJV4" s="138" t="s">
        <v>3</v>
      </c>
      <c r="JJW4" s="138" t="s">
        <v>3</v>
      </c>
      <c r="JJX4" s="138" t="s">
        <v>3</v>
      </c>
      <c r="JJY4" s="138" t="s">
        <v>3</v>
      </c>
      <c r="JJZ4" s="138" t="s">
        <v>3</v>
      </c>
      <c r="JKA4" s="138" t="s">
        <v>3</v>
      </c>
      <c r="JKB4" s="138" t="s">
        <v>3</v>
      </c>
      <c r="JKC4" s="138" t="s">
        <v>3</v>
      </c>
      <c r="JKD4" s="138" t="s">
        <v>3</v>
      </c>
      <c r="JKE4" s="138" t="s">
        <v>3</v>
      </c>
      <c r="JKF4" s="138" t="s">
        <v>3</v>
      </c>
      <c r="JKG4" s="138" t="s">
        <v>3</v>
      </c>
      <c r="JKH4" s="138" t="s">
        <v>3</v>
      </c>
      <c r="JKI4" s="138" t="s">
        <v>3</v>
      </c>
      <c r="JKJ4" s="138" t="s">
        <v>3</v>
      </c>
      <c r="JKK4" s="138" t="s">
        <v>3</v>
      </c>
      <c r="JKL4" s="138" t="s">
        <v>3</v>
      </c>
      <c r="JKM4" s="138" t="s">
        <v>3</v>
      </c>
      <c r="JKN4" s="138" t="s">
        <v>3</v>
      </c>
      <c r="JKO4" s="138" t="s">
        <v>3</v>
      </c>
      <c r="JKP4" s="138" t="s">
        <v>3</v>
      </c>
      <c r="JKQ4" s="138" t="s">
        <v>3</v>
      </c>
      <c r="JKR4" s="138" t="s">
        <v>3</v>
      </c>
      <c r="JKS4" s="138" t="s">
        <v>3</v>
      </c>
      <c r="JKT4" s="138" t="s">
        <v>3</v>
      </c>
      <c r="JKU4" s="138" t="s">
        <v>3</v>
      </c>
      <c r="JKV4" s="138" t="s">
        <v>3</v>
      </c>
      <c r="JKW4" s="138" t="s">
        <v>3</v>
      </c>
      <c r="JKX4" s="138" t="s">
        <v>3</v>
      </c>
      <c r="JKY4" s="138" t="s">
        <v>3</v>
      </c>
      <c r="JKZ4" s="138" t="s">
        <v>3</v>
      </c>
      <c r="JLA4" s="138" t="s">
        <v>3</v>
      </c>
      <c r="JLB4" s="138" t="s">
        <v>3</v>
      </c>
      <c r="JLC4" s="138" t="s">
        <v>3</v>
      </c>
      <c r="JLD4" s="138" t="s">
        <v>3</v>
      </c>
      <c r="JLE4" s="138" t="s">
        <v>3</v>
      </c>
      <c r="JLF4" s="138" t="s">
        <v>3</v>
      </c>
      <c r="JLG4" s="138" t="s">
        <v>3</v>
      </c>
      <c r="JLH4" s="138" t="s">
        <v>3</v>
      </c>
      <c r="JLI4" s="138" t="s">
        <v>3</v>
      </c>
      <c r="JLJ4" s="138" t="s">
        <v>3</v>
      </c>
      <c r="JLK4" s="138" t="s">
        <v>3</v>
      </c>
      <c r="JLL4" s="138" t="s">
        <v>3</v>
      </c>
      <c r="JLM4" s="138" t="s">
        <v>3</v>
      </c>
      <c r="JLN4" s="138" t="s">
        <v>3</v>
      </c>
      <c r="JLO4" s="138" t="s">
        <v>3</v>
      </c>
      <c r="JLP4" s="138" t="s">
        <v>3</v>
      </c>
      <c r="JLQ4" s="138" t="s">
        <v>3</v>
      </c>
      <c r="JLR4" s="138" t="s">
        <v>3</v>
      </c>
      <c r="JLS4" s="138" t="s">
        <v>3</v>
      </c>
      <c r="JLT4" s="138" t="s">
        <v>3</v>
      </c>
      <c r="JLU4" s="138" t="s">
        <v>3</v>
      </c>
      <c r="JLV4" s="138" t="s">
        <v>3</v>
      </c>
      <c r="JLW4" s="138" t="s">
        <v>3</v>
      </c>
      <c r="JLX4" s="138" t="s">
        <v>3</v>
      </c>
      <c r="JLY4" s="138" t="s">
        <v>3</v>
      </c>
      <c r="JLZ4" s="138" t="s">
        <v>3</v>
      </c>
      <c r="JMA4" s="138" t="s">
        <v>3</v>
      </c>
      <c r="JMB4" s="138" t="s">
        <v>3</v>
      </c>
      <c r="JMC4" s="138" t="s">
        <v>3</v>
      </c>
      <c r="JMD4" s="138" t="s">
        <v>3</v>
      </c>
      <c r="JME4" s="138" t="s">
        <v>3</v>
      </c>
      <c r="JMF4" s="138" t="s">
        <v>3</v>
      </c>
      <c r="JMG4" s="138" t="s">
        <v>3</v>
      </c>
      <c r="JMH4" s="138" t="s">
        <v>3</v>
      </c>
      <c r="JMI4" s="138" t="s">
        <v>3</v>
      </c>
      <c r="JMJ4" s="138" t="s">
        <v>3</v>
      </c>
      <c r="JMK4" s="138" t="s">
        <v>3</v>
      </c>
      <c r="JML4" s="138" t="s">
        <v>3</v>
      </c>
      <c r="JMM4" s="138" t="s">
        <v>3</v>
      </c>
      <c r="JMN4" s="138" t="s">
        <v>3</v>
      </c>
      <c r="JMO4" s="138" t="s">
        <v>3</v>
      </c>
      <c r="JMP4" s="138" t="s">
        <v>3</v>
      </c>
      <c r="JMQ4" s="138" t="s">
        <v>3</v>
      </c>
      <c r="JMR4" s="138" t="s">
        <v>3</v>
      </c>
      <c r="JMS4" s="138" t="s">
        <v>3</v>
      </c>
      <c r="JMT4" s="138" t="s">
        <v>3</v>
      </c>
      <c r="JMU4" s="138" t="s">
        <v>3</v>
      </c>
      <c r="JMV4" s="138" t="s">
        <v>3</v>
      </c>
      <c r="JMW4" s="138" t="s">
        <v>3</v>
      </c>
      <c r="JMX4" s="138" t="s">
        <v>3</v>
      </c>
      <c r="JMY4" s="138" t="s">
        <v>3</v>
      </c>
      <c r="JMZ4" s="138" t="s">
        <v>3</v>
      </c>
      <c r="JNA4" s="138" t="s">
        <v>3</v>
      </c>
      <c r="JNB4" s="138" t="s">
        <v>3</v>
      </c>
      <c r="JNC4" s="138" t="s">
        <v>3</v>
      </c>
      <c r="JND4" s="138" t="s">
        <v>3</v>
      </c>
      <c r="JNE4" s="138" t="s">
        <v>3</v>
      </c>
      <c r="JNF4" s="138" t="s">
        <v>3</v>
      </c>
      <c r="JNG4" s="138" t="s">
        <v>3</v>
      </c>
      <c r="JNH4" s="138" t="s">
        <v>3</v>
      </c>
      <c r="JNI4" s="138" t="s">
        <v>3</v>
      </c>
      <c r="JNJ4" s="138" t="s">
        <v>3</v>
      </c>
      <c r="JNK4" s="138" t="s">
        <v>3</v>
      </c>
      <c r="JNL4" s="138" t="s">
        <v>3</v>
      </c>
      <c r="JNM4" s="138" t="s">
        <v>3</v>
      </c>
      <c r="JNN4" s="138" t="s">
        <v>3</v>
      </c>
      <c r="JNO4" s="138" t="s">
        <v>3</v>
      </c>
      <c r="JNP4" s="138" t="s">
        <v>3</v>
      </c>
      <c r="JNQ4" s="138" t="s">
        <v>3</v>
      </c>
      <c r="JNR4" s="138" t="s">
        <v>3</v>
      </c>
      <c r="JNS4" s="138" t="s">
        <v>3</v>
      </c>
      <c r="JNT4" s="138" t="s">
        <v>3</v>
      </c>
      <c r="JNU4" s="138" t="s">
        <v>3</v>
      </c>
      <c r="JNV4" s="138" t="s">
        <v>3</v>
      </c>
      <c r="JNW4" s="138" t="s">
        <v>3</v>
      </c>
      <c r="JNX4" s="138" t="s">
        <v>3</v>
      </c>
      <c r="JNY4" s="138" t="s">
        <v>3</v>
      </c>
      <c r="JNZ4" s="138" t="s">
        <v>3</v>
      </c>
      <c r="JOA4" s="138" t="s">
        <v>3</v>
      </c>
      <c r="JOB4" s="138" t="s">
        <v>3</v>
      </c>
      <c r="JOC4" s="138" t="s">
        <v>3</v>
      </c>
      <c r="JOD4" s="138" t="s">
        <v>3</v>
      </c>
      <c r="JOE4" s="138" t="s">
        <v>3</v>
      </c>
      <c r="JOF4" s="138" t="s">
        <v>3</v>
      </c>
      <c r="JOG4" s="138" t="s">
        <v>3</v>
      </c>
      <c r="JOH4" s="138" t="s">
        <v>3</v>
      </c>
      <c r="JOI4" s="138" t="s">
        <v>3</v>
      </c>
      <c r="JOJ4" s="138" t="s">
        <v>3</v>
      </c>
      <c r="JOK4" s="138" t="s">
        <v>3</v>
      </c>
      <c r="JOL4" s="138" t="s">
        <v>3</v>
      </c>
      <c r="JOM4" s="138" t="s">
        <v>3</v>
      </c>
      <c r="JON4" s="138" t="s">
        <v>3</v>
      </c>
      <c r="JOO4" s="138" t="s">
        <v>3</v>
      </c>
      <c r="JOP4" s="138" t="s">
        <v>3</v>
      </c>
      <c r="JOQ4" s="138" t="s">
        <v>3</v>
      </c>
      <c r="JOR4" s="138" t="s">
        <v>3</v>
      </c>
      <c r="JOS4" s="138" t="s">
        <v>3</v>
      </c>
      <c r="JOT4" s="138" t="s">
        <v>3</v>
      </c>
      <c r="JOU4" s="138" t="s">
        <v>3</v>
      </c>
      <c r="JOV4" s="138" t="s">
        <v>3</v>
      </c>
      <c r="JOW4" s="138" t="s">
        <v>3</v>
      </c>
      <c r="JOX4" s="138" t="s">
        <v>3</v>
      </c>
      <c r="JOY4" s="138" t="s">
        <v>3</v>
      </c>
      <c r="JOZ4" s="138" t="s">
        <v>3</v>
      </c>
      <c r="JPA4" s="138" t="s">
        <v>3</v>
      </c>
      <c r="JPB4" s="138" t="s">
        <v>3</v>
      </c>
      <c r="JPC4" s="138" t="s">
        <v>3</v>
      </c>
      <c r="JPD4" s="138" t="s">
        <v>3</v>
      </c>
      <c r="JPE4" s="138" t="s">
        <v>3</v>
      </c>
      <c r="JPF4" s="138" t="s">
        <v>3</v>
      </c>
      <c r="JPG4" s="138" t="s">
        <v>3</v>
      </c>
      <c r="JPH4" s="138" t="s">
        <v>3</v>
      </c>
      <c r="JPI4" s="138" t="s">
        <v>3</v>
      </c>
      <c r="JPJ4" s="138" t="s">
        <v>3</v>
      </c>
      <c r="JPK4" s="138" t="s">
        <v>3</v>
      </c>
      <c r="JPL4" s="138" t="s">
        <v>3</v>
      </c>
      <c r="JPM4" s="138" t="s">
        <v>3</v>
      </c>
      <c r="JPN4" s="138" t="s">
        <v>3</v>
      </c>
      <c r="JPO4" s="138" t="s">
        <v>3</v>
      </c>
      <c r="JPP4" s="138" t="s">
        <v>3</v>
      </c>
      <c r="JPQ4" s="138" t="s">
        <v>3</v>
      </c>
      <c r="JPR4" s="138" t="s">
        <v>3</v>
      </c>
      <c r="JPS4" s="138" t="s">
        <v>3</v>
      </c>
      <c r="JPT4" s="138" t="s">
        <v>3</v>
      </c>
      <c r="JPU4" s="138" t="s">
        <v>3</v>
      </c>
      <c r="JPV4" s="138" t="s">
        <v>3</v>
      </c>
      <c r="JPW4" s="138" t="s">
        <v>3</v>
      </c>
      <c r="JPX4" s="138" t="s">
        <v>3</v>
      </c>
      <c r="JPY4" s="138" t="s">
        <v>3</v>
      </c>
      <c r="JPZ4" s="138" t="s">
        <v>3</v>
      </c>
      <c r="JQA4" s="138" t="s">
        <v>3</v>
      </c>
      <c r="JQB4" s="138" t="s">
        <v>3</v>
      </c>
      <c r="JQC4" s="138" t="s">
        <v>3</v>
      </c>
      <c r="JQD4" s="138" t="s">
        <v>3</v>
      </c>
      <c r="JQE4" s="138" t="s">
        <v>3</v>
      </c>
      <c r="JQF4" s="138" t="s">
        <v>3</v>
      </c>
      <c r="JQG4" s="138" t="s">
        <v>3</v>
      </c>
      <c r="JQH4" s="138" t="s">
        <v>3</v>
      </c>
      <c r="JQI4" s="138" t="s">
        <v>3</v>
      </c>
      <c r="JQJ4" s="138" t="s">
        <v>3</v>
      </c>
      <c r="JQK4" s="138" t="s">
        <v>3</v>
      </c>
      <c r="JQL4" s="138" t="s">
        <v>3</v>
      </c>
      <c r="JQM4" s="138" t="s">
        <v>3</v>
      </c>
      <c r="JQN4" s="138" t="s">
        <v>3</v>
      </c>
      <c r="JQO4" s="138" t="s">
        <v>3</v>
      </c>
      <c r="JQP4" s="138" t="s">
        <v>3</v>
      </c>
      <c r="JQQ4" s="138" t="s">
        <v>3</v>
      </c>
      <c r="JQR4" s="138" t="s">
        <v>3</v>
      </c>
      <c r="JQS4" s="138" t="s">
        <v>3</v>
      </c>
      <c r="JQT4" s="138" t="s">
        <v>3</v>
      </c>
      <c r="JQU4" s="138" t="s">
        <v>3</v>
      </c>
      <c r="JQV4" s="138" t="s">
        <v>3</v>
      </c>
      <c r="JQW4" s="138" t="s">
        <v>3</v>
      </c>
      <c r="JQX4" s="138" t="s">
        <v>3</v>
      </c>
      <c r="JQY4" s="138" t="s">
        <v>3</v>
      </c>
      <c r="JQZ4" s="138" t="s">
        <v>3</v>
      </c>
      <c r="JRA4" s="138" t="s">
        <v>3</v>
      </c>
      <c r="JRB4" s="138" t="s">
        <v>3</v>
      </c>
      <c r="JRC4" s="138" t="s">
        <v>3</v>
      </c>
      <c r="JRD4" s="138" t="s">
        <v>3</v>
      </c>
      <c r="JRE4" s="138" t="s">
        <v>3</v>
      </c>
      <c r="JRF4" s="138" t="s">
        <v>3</v>
      </c>
      <c r="JRG4" s="138" t="s">
        <v>3</v>
      </c>
      <c r="JRH4" s="138" t="s">
        <v>3</v>
      </c>
      <c r="JRI4" s="138" t="s">
        <v>3</v>
      </c>
      <c r="JRJ4" s="138" t="s">
        <v>3</v>
      </c>
      <c r="JRK4" s="138" t="s">
        <v>3</v>
      </c>
      <c r="JRL4" s="138" t="s">
        <v>3</v>
      </c>
      <c r="JRM4" s="138" t="s">
        <v>3</v>
      </c>
      <c r="JRN4" s="138" t="s">
        <v>3</v>
      </c>
      <c r="JRO4" s="138" t="s">
        <v>3</v>
      </c>
      <c r="JRP4" s="138" t="s">
        <v>3</v>
      </c>
      <c r="JRQ4" s="138" t="s">
        <v>3</v>
      </c>
      <c r="JRR4" s="138" t="s">
        <v>3</v>
      </c>
      <c r="JRS4" s="138" t="s">
        <v>3</v>
      </c>
      <c r="JRT4" s="138" t="s">
        <v>3</v>
      </c>
      <c r="JRU4" s="138" t="s">
        <v>3</v>
      </c>
      <c r="JRV4" s="138" t="s">
        <v>3</v>
      </c>
      <c r="JRW4" s="138" t="s">
        <v>3</v>
      </c>
      <c r="JRX4" s="138" t="s">
        <v>3</v>
      </c>
      <c r="JRY4" s="138" t="s">
        <v>3</v>
      </c>
      <c r="JRZ4" s="138" t="s">
        <v>3</v>
      </c>
      <c r="JSA4" s="138" t="s">
        <v>3</v>
      </c>
      <c r="JSB4" s="138" t="s">
        <v>3</v>
      </c>
      <c r="JSC4" s="138" t="s">
        <v>3</v>
      </c>
      <c r="JSD4" s="138" t="s">
        <v>3</v>
      </c>
      <c r="JSE4" s="138" t="s">
        <v>3</v>
      </c>
      <c r="JSF4" s="138" t="s">
        <v>3</v>
      </c>
      <c r="JSG4" s="138" t="s">
        <v>3</v>
      </c>
      <c r="JSH4" s="138" t="s">
        <v>3</v>
      </c>
      <c r="JSI4" s="138" t="s">
        <v>3</v>
      </c>
      <c r="JSJ4" s="138" t="s">
        <v>3</v>
      </c>
      <c r="JSK4" s="138" t="s">
        <v>3</v>
      </c>
      <c r="JSL4" s="138" t="s">
        <v>3</v>
      </c>
      <c r="JSM4" s="138" t="s">
        <v>3</v>
      </c>
      <c r="JSN4" s="138" t="s">
        <v>3</v>
      </c>
      <c r="JSO4" s="138" t="s">
        <v>3</v>
      </c>
      <c r="JSP4" s="138" t="s">
        <v>3</v>
      </c>
      <c r="JSQ4" s="138" t="s">
        <v>3</v>
      </c>
      <c r="JSR4" s="138" t="s">
        <v>3</v>
      </c>
      <c r="JSS4" s="138" t="s">
        <v>3</v>
      </c>
      <c r="JST4" s="138" t="s">
        <v>3</v>
      </c>
      <c r="JSU4" s="138" t="s">
        <v>3</v>
      </c>
      <c r="JSV4" s="138" t="s">
        <v>3</v>
      </c>
      <c r="JSW4" s="138" t="s">
        <v>3</v>
      </c>
      <c r="JSX4" s="138" t="s">
        <v>3</v>
      </c>
      <c r="JSY4" s="138" t="s">
        <v>3</v>
      </c>
      <c r="JSZ4" s="138" t="s">
        <v>3</v>
      </c>
      <c r="JTA4" s="138" t="s">
        <v>3</v>
      </c>
      <c r="JTB4" s="138" t="s">
        <v>3</v>
      </c>
      <c r="JTC4" s="138" t="s">
        <v>3</v>
      </c>
      <c r="JTD4" s="138" t="s">
        <v>3</v>
      </c>
      <c r="JTE4" s="138" t="s">
        <v>3</v>
      </c>
      <c r="JTF4" s="138" t="s">
        <v>3</v>
      </c>
      <c r="JTG4" s="138" t="s">
        <v>3</v>
      </c>
      <c r="JTH4" s="138" t="s">
        <v>3</v>
      </c>
      <c r="JTI4" s="138" t="s">
        <v>3</v>
      </c>
      <c r="JTJ4" s="138" t="s">
        <v>3</v>
      </c>
      <c r="JTK4" s="138" t="s">
        <v>3</v>
      </c>
      <c r="JTL4" s="138" t="s">
        <v>3</v>
      </c>
      <c r="JTM4" s="138" t="s">
        <v>3</v>
      </c>
      <c r="JTN4" s="138" t="s">
        <v>3</v>
      </c>
      <c r="JTO4" s="138" t="s">
        <v>3</v>
      </c>
      <c r="JTP4" s="138" t="s">
        <v>3</v>
      </c>
      <c r="JTQ4" s="138" t="s">
        <v>3</v>
      </c>
      <c r="JTR4" s="138" t="s">
        <v>3</v>
      </c>
      <c r="JTS4" s="138" t="s">
        <v>3</v>
      </c>
      <c r="JTT4" s="138" t="s">
        <v>3</v>
      </c>
      <c r="JTU4" s="138" t="s">
        <v>3</v>
      </c>
      <c r="JTV4" s="138" t="s">
        <v>3</v>
      </c>
      <c r="JTW4" s="138" t="s">
        <v>3</v>
      </c>
      <c r="JTX4" s="138" t="s">
        <v>3</v>
      </c>
      <c r="JTY4" s="138" t="s">
        <v>3</v>
      </c>
      <c r="JTZ4" s="138" t="s">
        <v>3</v>
      </c>
      <c r="JUA4" s="138" t="s">
        <v>3</v>
      </c>
      <c r="JUB4" s="138" t="s">
        <v>3</v>
      </c>
      <c r="JUC4" s="138" t="s">
        <v>3</v>
      </c>
      <c r="JUD4" s="138" t="s">
        <v>3</v>
      </c>
      <c r="JUE4" s="138" t="s">
        <v>3</v>
      </c>
      <c r="JUF4" s="138" t="s">
        <v>3</v>
      </c>
      <c r="JUG4" s="138" t="s">
        <v>3</v>
      </c>
      <c r="JUH4" s="138" t="s">
        <v>3</v>
      </c>
      <c r="JUI4" s="138" t="s">
        <v>3</v>
      </c>
      <c r="JUJ4" s="138" t="s">
        <v>3</v>
      </c>
      <c r="JUK4" s="138" t="s">
        <v>3</v>
      </c>
      <c r="JUL4" s="138" t="s">
        <v>3</v>
      </c>
      <c r="JUM4" s="138" t="s">
        <v>3</v>
      </c>
      <c r="JUN4" s="138" t="s">
        <v>3</v>
      </c>
      <c r="JUO4" s="138" t="s">
        <v>3</v>
      </c>
      <c r="JUP4" s="138" t="s">
        <v>3</v>
      </c>
      <c r="JUQ4" s="138" t="s">
        <v>3</v>
      </c>
      <c r="JUR4" s="138" t="s">
        <v>3</v>
      </c>
      <c r="JUS4" s="138" t="s">
        <v>3</v>
      </c>
      <c r="JUT4" s="138" t="s">
        <v>3</v>
      </c>
      <c r="JUU4" s="138" t="s">
        <v>3</v>
      </c>
      <c r="JUV4" s="138" t="s">
        <v>3</v>
      </c>
      <c r="JUW4" s="138" t="s">
        <v>3</v>
      </c>
      <c r="JUX4" s="138" t="s">
        <v>3</v>
      </c>
      <c r="JUY4" s="138" t="s">
        <v>3</v>
      </c>
      <c r="JUZ4" s="138" t="s">
        <v>3</v>
      </c>
      <c r="JVA4" s="138" t="s">
        <v>3</v>
      </c>
      <c r="JVB4" s="138" t="s">
        <v>3</v>
      </c>
      <c r="JVC4" s="138" t="s">
        <v>3</v>
      </c>
      <c r="JVD4" s="138" t="s">
        <v>3</v>
      </c>
      <c r="JVE4" s="138" t="s">
        <v>3</v>
      </c>
      <c r="JVF4" s="138" t="s">
        <v>3</v>
      </c>
      <c r="JVG4" s="138" t="s">
        <v>3</v>
      </c>
      <c r="JVH4" s="138" t="s">
        <v>3</v>
      </c>
      <c r="JVI4" s="138" t="s">
        <v>3</v>
      </c>
      <c r="JVJ4" s="138" t="s">
        <v>3</v>
      </c>
      <c r="JVK4" s="138" t="s">
        <v>3</v>
      </c>
      <c r="JVL4" s="138" t="s">
        <v>3</v>
      </c>
      <c r="JVM4" s="138" t="s">
        <v>3</v>
      </c>
      <c r="JVN4" s="138" t="s">
        <v>3</v>
      </c>
      <c r="JVO4" s="138" t="s">
        <v>3</v>
      </c>
      <c r="JVP4" s="138" t="s">
        <v>3</v>
      </c>
      <c r="JVQ4" s="138" t="s">
        <v>3</v>
      </c>
      <c r="JVR4" s="138" t="s">
        <v>3</v>
      </c>
      <c r="JVS4" s="138" t="s">
        <v>3</v>
      </c>
      <c r="JVT4" s="138" t="s">
        <v>3</v>
      </c>
      <c r="JVU4" s="138" t="s">
        <v>3</v>
      </c>
      <c r="JVV4" s="138" t="s">
        <v>3</v>
      </c>
      <c r="JVW4" s="138" t="s">
        <v>3</v>
      </c>
      <c r="JVX4" s="138" t="s">
        <v>3</v>
      </c>
      <c r="JVY4" s="138" t="s">
        <v>3</v>
      </c>
      <c r="JVZ4" s="138" t="s">
        <v>3</v>
      </c>
      <c r="JWA4" s="138" t="s">
        <v>3</v>
      </c>
      <c r="JWB4" s="138" t="s">
        <v>3</v>
      </c>
      <c r="JWC4" s="138" t="s">
        <v>3</v>
      </c>
      <c r="JWD4" s="138" t="s">
        <v>3</v>
      </c>
      <c r="JWE4" s="138" t="s">
        <v>3</v>
      </c>
      <c r="JWF4" s="138" t="s">
        <v>3</v>
      </c>
      <c r="JWG4" s="138" t="s">
        <v>3</v>
      </c>
      <c r="JWH4" s="138" t="s">
        <v>3</v>
      </c>
      <c r="JWI4" s="138" t="s">
        <v>3</v>
      </c>
      <c r="JWJ4" s="138" t="s">
        <v>3</v>
      </c>
      <c r="JWK4" s="138" t="s">
        <v>3</v>
      </c>
      <c r="JWL4" s="138" t="s">
        <v>3</v>
      </c>
      <c r="JWM4" s="138" t="s">
        <v>3</v>
      </c>
      <c r="JWN4" s="138" t="s">
        <v>3</v>
      </c>
      <c r="JWO4" s="138" t="s">
        <v>3</v>
      </c>
      <c r="JWP4" s="138" t="s">
        <v>3</v>
      </c>
      <c r="JWQ4" s="138" t="s">
        <v>3</v>
      </c>
      <c r="JWR4" s="138" t="s">
        <v>3</v>
      </c>
      <c r="JWS4" s="138" t="s">
        <v>3</v>
      </c>
      <c r="JWT4" s="138" t="s">
        <v>3</v>
      </c>
      <c r="JWU4" s="138" t="s">
        <v>3</v>
      </c>
      <c r="JWV4" s="138" t="s">
        <v>3</v>
      </c>
      <c r="JWW4" s="138" t="s">
        <v>3</v>
      </c>
      <c r="JWX4" s="138" t="s">
        <v>3</v>
      </c>
      <c r="JWY4" s="138" t="s">
        <v>3</v>
      </c>
      <c r="JWZ4" s="138" t="s">
        <v>3</v>
      </c>
      <c r="JXA4" s="138" t="s">
        <v>3</v>
      </c>
      <c r="JXB4" s="138" t="s">
        <v>3</v>
      </c>
      <c r="JXC4" s="138" t="s">
        <v>3</v>
      </c>
      <c r="JXD4" s="138" t="s">
        <v>3</v>
      </c>
      <c r="JXE4" s="138" t="s">
        <v>3</v>
      </c>
      <c r="JXF4" s="138" t="s">
        <v>3</v>
      </c>
      <c r="JXG4" s="138" t="s">
        <v>3</v>
      </c>
      <c r="JXH4" s="138" t="s">
        <v>3</v>
      </c>
      <c r="JXI4" s="138" t="s">
        <v>3</v>
      </c>
      <c r="JXJ4" s="138" t="s">
        <v>3</v>
      </c>
      <c r="JXK4" s="138" t="s">
        <v>3</v>
      </c>
      <c r="JXL4" s="138" t="s">
        <v>3</v>
      </c>
      <c r="JXM4" s="138" t="s">
        <v>3</v>
      </c>
      <c r="JXN4" s="138" t="s">
        <v>3</v>
      </c>
      <c r="JXO4" s="138" t="s">
        <v>3</v>
      </c>
      <c r="JXP4" s="138" t="s">
        <v>3</v>
      </c>
      <c r="JXQ4" s="138" t="s">
        <v>3</v>
      </c>
      <c r="JXR4" s="138" t="s">
        <v>3</v>
      </c>
      <c r="JXS4" s="138" t="s">
        <v>3</v>
      </c>
      <c r="JXT4" s="138" t="s">
        <v>3</v>
      </c>
      <c r="JXU4" s="138" t="s">
        <v>3</v>
      </c>
      <c r="JXV4" s="138" t="s">
        <v>3</v>
      </c>
      <c r="JXW4" s="138" t="s">
        <v>3</v>
      </c>
      <c r="JXX4" s="138" t="s">
        <v>3</v>
      </c>
      <c r="JXY4" s="138" t="s">
        <v>3</v>
      </c>
      <c r="JXZ4" s="138" t="s">
        <v>3</v>
      </c>
      <c r="JYA4" s="138" t="s">
        <v>3</v>
      </c>
      <c r="JYB4" s="138" t="s">
        <v>3</v>
      </c>
      <c r="JYC4" s="138" t="s">
        <v>3</v>
      </c>
      <c r="JYD4" s="138" t="s">
        <v>3</v>
      </c>
      <c r="JYE4" s="138" t="s">
        <v>3</v>
      </c>
      <c r="JYF4" s="138" t="s">
        <v>3</v>
      </c>
      <c r="JYG4" s="138" t="s">
        <v>3</v>
      </c>
      <c r="JYH4" s="138" t="s">
        <v>3</v>
      </c>
      <c r="JYI4" s="138" t="s">
        <v>3</v>
      </c>
      <c r="JYJ4" s="138" t="s">
        <v>3</v>
      </c>
      <c r="JYK4" s="138" t="s">
        <v>3</v>
      </c>
      <c r="JYL4" s="138" t="s">
        <v>3</v>
      </c>
      <c r="JYM4" s="138" t="s">
        <v>3</v>
      </c>
      <c r="JYN4" s="138" t="s">
        <v>3</v>
      </c>
      <c r="JYO4" s="138" t="s">
        <v>3</v>
      </c>
      <c r="JYP4" s="138" t="s">
        <v>3</v>
      </c>
      <c r="JYQ4" s="138" t="s">
        <v>3</v>
      </c>
      <c r="JYR4" s="138" t="s">
        <v>3</v>
      </c>
      <c r="JYS4" s="138" t="s">
        <v>3</v>
      </c>
      <c r="JYT4" s="138" t="s">
        <v>3</v>
      </c>
      <c r="JYU4" s="138" t="s">
        <v>3</v>
      </c>
      <c r="JYV4" s="138" t="s">
        <v>3</v>
      </c>
      <c r="JYW4" s="138" t="s">
        <v>3</v>
      </c>
      <c r="JYX4" s="138" t="s">
        <v>3</v>
      </c>
      <c r="JYY4" s="138" t="s">
        <v>3</v>
      </c>
      <c r="JYZ4" s="138" t="s">
        <v>3</v>
      </c>
      <c r="JZA4" s="138" t="s">
        <v>3</v>
      </c>
      <c r="JZB4" s="138" t="s">
        <v>3</v>
      </c>
      <c r="JZC4" s="138" t="s">
        <v>3</v>
      </c>
      <c r="JZD4" s="138" t="s">
        <v>3</v>
      </c>
      <c r="JZE4" s="138" t="s">
        <v>3</v>
      </c>
      <c r="JZF4" s="138" t="s">
        <v>3</v>
      </c>
      <c r="JZG4" s="138" t="s">
        <v>3</v>
      </c>
      <c r="JZH4" s="138" t="s">
        <v>3</v>
      </c>
      <c r="JZI4" s="138" t="s">
        <v>3</v>
      </c>
      <c r="JZJ4" s="138" t="s">
        <v>3</v>
      </c>
      <c r="JZK4" s="138" t="s">
        <v>3</v>
      </c>
      <c r="JZL4" s="138" t="s">
        <v>3</v>
      </c>
      <c r="JZM4" s="138" t="s">
        <v>3</v>
      </c>
      <c r="JZN4" s="138" t="s">
        <v>3</v>
      </c>
      <c r="JZO4" s="138" t="s">
        <v>3</v>
      </c>
      <c r="JZP4" s="138" t="s">
        <v>3</v>
      </c>
      <c r="JZQ4" s="138" t="s">
        <v>3</v>
      </c>
      <c r="JZR4" s="138" t="s">
        <v>3</v>
      </c>
      <c r="JZS4" s="138" t="s">
        <v>3</v>
      </c>
      <c r="JZT4" s="138" t="s">
        <v>3</v>
      </c>
      <c r="JZU4" s="138" t="s">
        <v>3</v>
      </c>
      <c r="JZV4" s="138" t="s">
        <v>3</v>
      </c>
      <c r="JZW4" s="138" t="s">
        <v>3</v>
      </c>
      <c r="JZX4" s="138" t="s">
        <v>3</v>
      </c>
      <c r="JZY4" s="138" t="s">
        <v>3</v>
      </c>
      <c r="JZZ4" s="138" t="s">
        <v>3</v>
      </c>
      <c r="KAA4" s="138" t="s">
        <v>3</v>
      </c>
      <c r="KAB4" s="138" t="s">
        <v>3</v>
      </c>
      <c r="KAC4" s="138" t="s">
        <v>3</v>
      </c>
      <c r="KAD4" s="138" t="s">
        <v>3</v>
      </c>
      <c r="KAE4" s="138" t="s">
        <v>3</v>
      </c>
      <c r="KAF4" s="138" t="s">
        <v>3</v>
      </c>
      <c r="KAG4" s="138" t="s">
        <v>3</v>
      </c>
      <c r="KAH4" s="138" t="s">
        <v>3</v>
      </c>
      <c r="KAI4" s="138" t="s">
        <v>3</v>
      </c>
      <c r="KAJ4" s="138" t="s">
        <v>3</v>
      </c>
      <c r="KAK4" s="138" t="s">
        <v>3</v>
      </c>
      <c r="KAL4" s="138" t="s">
        <v>3</v>
      </c>
      <c r="KAM4" s="138" t="s">
        <v>3</v>
      </c>
      <c r="KAN4" s="138" t="s">
        <v>3</v>
      </c>
      <c r="KAO4" s="138" t="s">
        <v>3</v>
      </c>
      <c r="KAP4" s="138" t="s">
        <v>3</v>
      </c>
      <c r="KAQ4" s="138" t="s">
        <v>3</v>
      </c>
      <c r="KAR4" s="138" t="s">
        <v>3</v>
      </c>
      <c r="KAS4" s="138" t="s">
        <v>3</v>
      </c>
      <c r="KAT4" s="138" t="s">
        <v>3</v>
      </c>
      <c r="KAU4" s="138" t="s">
        <v>3</v>
      </c>
      <c r="KAV4" s="138" t="s">
        <v>3</v>
      </c>
      <c r="KAW4" s="138" t="s">
        <v>3</v>
      </c>
      <c r="KAX4" s="138" t="s">
        <v>3</v>
      </c>
      <c r="KAY4" s="138" t="s">
        <v>3</v>
      </c>
      <c r="KAZ4" s="138" t="s">
        <v>3</v>
      </c>
      <c r="KBA4" s="138" t="s">
        <v>3</v>
      </c>
      <c r="KBB4" s="138" t="s">
        <v>3</v>
      </c>
      <c r="KBC4" s="138" t="s">
        <v>3</v>
      </c>
      <c r="KBD4" s="138" t="s">
        <v>3</v>
      </c>
      <c r="KBE4" s="138" t="s">
        <v>3</v>
      </c>
      <c r="KBF4" s="138" t="s">
        <v>3</v>
      </c>
      <c r="KBG4" s="138" t="s">
        <v>3</v>
      </c>
      <c r="KBH4" s="138" t="s">
        <v>3</v>
      </c>
      <c r="KBI4" s="138" t="s">
        <v>3</v>
      </c>
      <c r="KBJ4" s="138" t="s">
        <v>3</v>
      </c>
      <c r="KBK4" s="138" t="s">
        <v>3</v>
      </c>
      <c r="KBL4" s="138" t="s">
        <v>3</v>
      </c>
      <c r="KBM4" s="138" t="s">
        <v>3</v>
      </c>
      <c r="KBN4" s="138" t="s">
        <v>3</v>
      </c>
      <c r="KBO4" s="138" t="s">
        <v>3</v>
      </c>
      <c r="KBP4" s="138" t="s">
        <v>3</v>
      </c>
      <c r="KBQ4" s="138" t="s">
        <v>3</v>
      </c>
      <c r="KBR4" s="138" t="s">
        <v>3</v>
      </c>
      <c r="KBS4" s="138" t="s">
        <v>3</v>
      </c>
      <c r="KBT4" s="138" t="s">
        <v>3</v>
      </c>
      <c r="KBU4" s="138" t="s">
        <v>3</v>
      </c>
      <c r="KBV4" s="138" t="s">
        <v>3</v>
      </c>
      <c r="KBW4" s="138" t="s">
        <v>3</v>
      </c>
      <c r="KBX4" s="138" t="s">
        <v>3</v>
      </c>
      <c r="KBY4" s="138" t="s">
        <v>3</v>
      </c>
      <c r="KBZ4" s="138" t="s">
        <v>3</v>
      </c>
      <c r="KCA4" s="138" t="s">
        <v>3</v>
      </c>
      <c r="KCB4" s="138" t="s">
        <v>3</v>
      </c>
      <c r="KCC4" s="138" t="s">
        <v>3</v>
      </c>
      <c r="KCD4" s="138" t="s">
        <v>3</v>
      </c>
      <c r="KCE4" s="138" t="s">
        <v>3</v>
      </c>
      <c r="KCF4" s="138" t="s">
        <v>3</v>
      </c>
      <c r="KCG4" s="138" t="s">
        <v>3</v>
      </c>
      <c r="KCH4" s="138" t="s">
        <v>3</v>
      </c>
      <c r="KCI4" s="138" t="s">
        <v>3</v>
      </c>
      <c r="KCJ4" s="138" t="s">
        <v>3</v>
      </c>
      <c r="KCK4" s="138" t="s">
        <v>3</v>
      </c>
      <c r="KCL4" s="138" t="s">
        <v>3</v>
      </c>
      <c r="KCM4" s="138" t="s">
        <v>3</v>
      </c>
      <c r="KCN4" s="138" t="s">
        <v>3</v>
      </c>
      <c r="KCO4" s="138" t="s">
        <v>3</v>
      </c>
      <c r="KCP4" s="138" t="s">
        <v>3</v>
      </c>
      <c r="KCQ4" s="138" t="s">
        <v>3</v>
      </c>
      <c r="KCR4" s="138" t="s">
        <v>3</v>
      </c>
      <c r="KCS4" s="138" t="s">
        <v>3</v>
      </c>
      <c r="KCT4" s="138" t="s">
        <v>3</v>
      </c>
      <c r="KCU4" s="138" t="s">
        <v>3</v>
      </c>
      <c r="KCV4" s="138" t="s">
        <v>3</v>
      </c>
      <c r="KCW4" s="138" t="s">
        <v>3</v>
      </c>
      <c r="KCX4" s="138" t="s">
        <v>3</v>
      </c>
      <c r="KCY4" s="138" t="s">
        <v>3</v>
      </c>
      <c r="KCZ4" s="138" t="s">
        <v>3</v>
      </c>
      <c r="KDA4" s="138" t="s">
        <v>3</v>
      </c>
      <c r="KDB4" s="138" t="s">
        <v>3</v>
      </c>
      <c r="KDC4" s="138" t="s">
        <v>3</v>
      </c>
      <c r="KDD4" s="138" t="s">
        <v>3</v>
      </c>
      <c r="KDE4" s="138" t="s">
        <v>3</v>
      </c>
      <c r="KDF4" s="138" t="s">
        <v>3</v>
      </c>
      <c r="KDG4" s="138" t="s">
        <v>3</v>
      </c>
      <c r="KDH4" s="138" t="s">
        <v>3</v>
      </c>
      <c r="KDI4" s="138" t="s">
        <v>3</v>
      </c>
      <c r="KDJ4" s="138" t="s">
        <v>3</v>
      </c>
      <c r="KDK4" s="138" t="s">
        <v>3</v>
      </c>
      <c r="KDL4" s="138" t="s">
        <v>3</v>
      </c>
      <c r="KDM4" s="138" t="s">
        <v>3</v>
      </c>
      <c r="KDN4" s="138" t="s">
        <v>3</v>
      </c>
      <c r="KDO4" s="138" t="s">
        <v>3</v>
      </c>
      <c r="KDP4" s="138" t="s">
        <v>3</v>
      </c>
      <c r="KDQ4" s="138" t="s">
        <v>3</v>
      </c>
      <c r="KDR4" s="138" t="s">
        <v>3</v>
      </c>
      <c r="KDS4" s="138" t="s">
        <v>3</v>
      </c>
      <c r="KDT4" s="138" t="s">
        <v>3</v>
      </c>
      <c r="KDU4" s="138" t="s">
        <v>3</v>
      </c>
      <c r="KDV4" s="138" t="s">
        <v>3</v>
      </c>
      <c r="KDW4" s="138" t="s">
        <v>3</v>
      </c>
      <c r="KDX4" s="138" t="s">
        <v>3</v>
      </c>
      <c r="KDY4" s="138" t="s">
        <v>3</v>
      </c>
      <c r="KDZ4" s="138" t="s">
        <v>3</v>
      </c>
      <c r="KEA4" s="138" t="s">
        <v>3</v>
      </c>
      <c r="KEB4" s="138" t="s">
        <v>3</v>
      </c>
      <c r="KEC4" s="138" t="s">
        <v>3</v>
      </c>
      <c r="KED4" s="138" t="s">
        <v>3</v>
      </c>
      <c r="KEE4" s="138" t="s">
        <v>3</v>
      </c>
      <c r="KEF4" s="138" t="s">
        <v>3</v>
      </c>
      <c r="KEG4" s="138" t="s">
        <v>3</v>
      </c>
      <c r="KEH4" s="138" t="s">
        <v>3</v>
      </c>
      <c r="KEI4" s="138" t="s">
        <v>3</v>
      </c>
      <c r="KEJ4" s="138" t="s">
        <v>3</v>
      </c>
      <c r="KEK4" s="138" t="s">
        <v>3</v>
      </c>
      <c r="KEL4" s="138" t="s">
        <v>3</v>
      </c>
      <c r="KEM4" s="138" t="s">
        <v>3</v>
      </c>
      <c r="KEN4" s="138" t="s">
        <v>3</v>
      </c>
      <c r="KEO4" s="138" t="s">
        <v>3</v>
      </c>
      <c r="KEP4" s="138" t="s">
        <v>3</v>
      </c>
      <c r="KEQ4" s="138" t="s">
        <v>3</v>
      </c>
      <c r="KER4" s="138" t="s">
        <v>3</v>
      </c>
      <c r="KES4" s="138" t="s">
        <v>3</v>
      </c>
      <c r="KET4" s="138" t="s">
        <v>3</v>
      </c>
      <c r="KEU4" s="138" t="s">
        <v>3</v>
      </c>
      <c r="KEV4" s="138" t="s">
        <v>3</v>
      </c>
      <c r="KEW4" s="138" t="s">
        <v>3</v>
      </c>
      <c r="KEX4" s="138" t="s">
        <v>3</v>
      </c>
      <c r="KEY4" s="138" t="s">
        <v>3</v>
      </c>
      <c r="KEZ4" s="138" t="s">
        <v>3</v>
      </c>
      <c r="KFA4" s="138" t="s">
        <v>3</v>
      </c>
      <c r="KFB4" s="138" t="s">
        <v>3</v>
      </c>
      <c r="KFC4" s="138" t="s">
        <v>3</v>
      </c>
      <c r="KFD4" s="138" t="s">
        <v>3</v>
      </c>
      <c r="KFE4" s="138" t="s">
        <v>3</v>
      </c>
      <c r="KFF4" s="138" t="s">
        <v>3</v>
      </c>
      <c r="KFG4" s="138" t="s">
        <v>3</v>
      </c>
      <c r="KFH4" s="138" t="s">
        <v>3</v>
      </c>
      <c r="KFI4" s="138" t="s">
        <v>3</v>
      </c>
      <c r="KFJ4" s="138" t="s">
        <v>3</v>
      </c>
      <c r="KFK4" s="138" t="s">
        <v>3</v>
      </c>
      <c r="KFL4" s="138" t="s">
        <v>3</v>
      </c>
      <c r="KFM4" s="138" t="s">
        <v>3</v>
      </c>
      <c r="KFN4" s="138" t="s">
        <v>3</v>
      </c>
      <c r="KFO4" s="138" t="s">
        <v>3</v>
      </c>
      <c r="KFP4" s="138" t="s">
        <v>3</v>
      </c>
      <c r="KFQ4" s="138" t="s">
        <v>3</v>
      </c>
      <c r="KFR4" s="138" t="s">
        <v>3</v>
      </c>
      <c r="KFS4" s="138" t="s">
        <v>3</v>
      </c>
      <c r="KFT4" s="138" t="s">
        <v>3</v>
      </c>
      <c r="KFU4" s="138" t="s">
        <v>3</v>
      </c>
      <c r="KFV4" s="138" t="s">
        <v>3</v>
      </c>
      <c r="KFW4" s="138" t="s">
        <v>3</v>
      </c>
      <c r="KFX4" s="138" t="s">
        <v>3</v>
      </c>
      <c r="KFY4" s="138" t="s">
        <v>3</v>
      </c>
      <c r="KFZ4" s="138" t="s">
        <v>3</v>
      </c>
      <c r="KGA4" s="138" t="s">
        <v>3</v>
      </c>
      <c r="KGB4" s="138" t="s">
        <v>3</v>
      </c>
      <c r="KGC4" s="138" t="s">
        <v>3</v>
      </c>
      <c r="KGD4" s="138" t="s">
        <v>3</v>
      </c>
      <c r="KGE4" s="138" t="s">
        <v>3</v>
      </c>
      <c r="KGF4" s="138" t="s">
        <v>3</v>
      </c>
      <c r="KGG4" s="138" t="s">
        <v>3</v>
      </c>
      <c r="KGH4" s="138" t="s">
        <v>3</v>
      </c>
      <c r="KGI4" s="138" t="s">
        <v>3</v>
      </c>
      <c r="KGJ4" s="138" t="s">
        <v>3</v>
      </c>
      <c r="KGK4" s="138" t="s">
        <v>3</v>
      </c>
      <c r="KGL4" s="138" t="s">
        <v>3</v>
      </c>
      <c r="KGM4" s="138" t="s">
        <v>3</v>
      </c>
      <c r="KGN4" s="138" t="s">
        <v>3</v>
      </c>
      <c r="KGO4" s="138" t="s">
        <v>3</v>
      </c>
      <c r="KGP4" s="138" t="s">
        <v>3</v>
      </c>
      <c r="KGQ4" s="138" t="s">
        <v>3</v>
      </c>
      <c r="KGR4" s="138" t="s">
        <v>3</v>
      </c>
      <c r="KGS4" s="138" t="s">
        <v>3</v>
      </c>
      <c r="KGT4" s="138" t="s">
        <v>3</v>
      </c>
      <c r="KGU4" s="138" t="s">
        <v>3</v>
      </c>
      <c r="KGV4" s="138" t="s">
        <v>3</v>
      </c>
      <c r="KGW4" s="138" t="s">
        <v>3</v>
      </c>
      <c r="KGX4" s="138" t="s">
        <v>3</v>
      </c>
      <c r="KGY4" s="138" t="s">
        <v>3</v>
      </c>
      <c r="KGZ4" s="138" t="s">
        <v>3</v>
      </c>
      <c r="KHA4" s="138" t="s">
        <v>3</v>
      </c>
      <c r="KHB4" s="138" t="s">
        <v>3</v>
      </c>
      <c r="KHC4" s="138" t="s">
        <v>3</v>
      </c>
      <c r="KHD4" s="138" t="s">
        <v>3</v>
      </c>
      <c r="KHE4" s="138" t="s">
        <v>3</v>
      </c>
      <c r="KHF4" s="138" t="s">
        <v>3</v>
      </c>
      <c r="KHG4" s="138" t="s">
        <v>3</v>
      </c>
      <c r="KHH4" s="138" t="s">
        <v>3</v>
      </c>
      <c r="KHI4" s="138" t="s">
        <v>3</v>
      </c>
      <c r="KHJ4" s="138" t="s">
        <v>3</v>
      </c>
      <c r="KHK4" s="138" t="s">
        <v>3</v>
      </c>
      <c r="KHL4" s="138" t="s">
        <v>3</v>
      </c>
      <c r="KHM4" s="138" t="s">
        <v>3</v>
      </c>
      <c r="KHN4" s="138" t="s">
        <v>3</v>
      </c>
      <c r="KHO4" s="138" t="s">
        <v>3</v>
      </c>
      <c r="KHP4" s="138" t="s">
        <v>3</v>
      </c>
      <c r="KHQ4" s="138" t="s">
        <v>3</v>
      </c>
      <c r="KHR4" s="138" t="s">
        <v>3</v>
      </c>
      <c r="KHS4" s="138" t="s">
        <v>3</v>
      </c>
      <c r="KHT4" s="138" t="s">
        <v>3</v>
      </c>
      <c r="KHU4" s="138" t="s">
        <v>3</v>
      </c>
      <c r="KHV4" s="138" t="s">
        <v>3</v>
      </c>
      <c r="KHW4" s="138" t="s">
        <v>3</v>
      </c>
      <c r="KHX4" s="138" t="s">
        <v>3</v>
      </c>
      <c r="KHY4" s="138" t="s">
        <v>3</v>
      </c>
      <c r="KHZ4" s="138" t="s">
        <v>3</v>
      </c>
      <c r="KIA4" s="138" t="s">
        <v>3</v>
      </c>
      <c r="KIB4" s="138" t="s">
        <v>3</v>
      </c>
      <c r="KIC4" s="138" t="s">
        <v>3</v>
      </c>
      <c r="KID4" s="138" t="s">
        <v>3</v>
      </c>
      <c r="KIE4" s="138" t="s">
        <v>3</v>
      </c>
      <c r="KIF4" s="138" t="s">
        <v>3</v>
      </c>
      <c r="KIG4" s="138" t="s">
        <v>3</v>
      </c>
      <c r="KIH4" s="138" t="s">
        <v>3</v>
      </c>
      <c r="KII4" s="138" t="s">
        <v>3</v>
      </c>
      <c r="KIJ4" s="138" t="s">
        <v>3</v>
      </c>
      <c r="KIK4" s="138" t="s">
        <v>3</v>
      </c>
      <c r="KIL4" s="138" t="s">
        <v>3</v>
      </c>
      <c r="KIM4" s="138" t="s">
        <v>3</v>
      </c>
      <c r="KIN4" s="138" t="s">
        <v>3</v>
      </c>
      <c r="KIO4" s="138" t="s">
        <v>3</v>
      </c>
      <c r="KIP4" s="138" t="s">
        <v>3</v>
      </c>
      <c r="KIQ4" s="138" t="s">
        <v>3</v>
      </c>
      <c r="KIR4" s="138" t="s">
        <v>3</v>
      </c>
      <c r="KIS4" s="138" t="s">
        <v>3</v>
      </c>
      <c r="KIT4" s="138" t="s">
        <v>3</v>
      </c>
      <c r="KIU4" s="138" t="s">
        <v>3</v>
      </c>
      <c r="KIV4" s="138" t="s">
        <v>3</v>
      </c>
      <c r="KIW4" s="138" t="s">
        <v>3</v>
      </c>
      <c r="KIX4" s="138" t="s">
        <v>3</v>
      </c>
      <c r="KIY4" s="138" t="s">
        <v>3</v>
      </c>
      <c r="KIZ4" s="138" t="s">
        <v>3</v>
      </c>
      <c r="KJA4" s="138" t="s">
        <v>3</v>
      </c>
      <c r="KJB4" s="138" t="s">
        <v>3</v>
      </c>
      <c r="KJC4" s="138" t="s">
        <v>3</v>
      </c>
      <c r="KJD4" s="138" t="s">
        <v>3</v>
      </c>
      <c r="KJE4" s="138" t="s">
        <v>3</v>
      </c>
      <c r="KJF4" s="138" t="s">
        <v>3</v>
      </c>
      <c r="KJG4" s="138" t="s">
        <v>3</v>
      </c>
      <c r="KJH4" s="138" t="s">
        <v>3</v>
      </c>
      <c r="KJI4" s="138" t="s">
        <v>3</v>
      </c>
      <c r="KJJ4" s="138" t="s">
        <v>3</v>
      </c>
      <c r="KJK4" s="138" t="s">
        <v>3</v>
      </c>
      <c r="KJL4" s="138" t="s">
        <v>3</v>
      </c>
      <c r="KJM4" s="138" t="s">
        <v>3</v>
      </c>
      <c r="KJN4" s="138" t="s">
        <v>3</v>
      </c>
      <c r="KJO4" s="138" t="s">
        <v>3</v>
      </c>
      <c r="KJP4" s="138" t="s">
        <v>3</v>
      </c>
      <c r="KJQ4" s="138" t="s">
        <v>3</v>
      </c>
      <c r="KJR4" s="138" t="s">
        <v>3</v>
      </c>
      <c r="KJS4" s="138" t="s">
        <v>3</v>
      </c>
      <c r="KJT4" s="138" t="s">
        <v>3</v>
      </c>
      <c r="KJU4" s="138" t="s">
        <v>3</v>
      </c>
      <c r="KJV4" s="138" t="s">
        <v>3</v>
      </c>
      <c r="KJW4" s="138" t="s">
        <v>3</v>
      </c>
      <c r="KJX4" s="138" t="s">
        <v>3</v>
      </c>
      <c r="KJY4" s="138" t="s">
        <v>3</v>
      </c>
      <c r="KJZ4" s="138" t="s">
        <v>3</v>
      </c>
      <c r="KKA4" s="138" t="s">
        <v>3</v>
      </c>
      <c r="KKB4" s="138" t="s">
        <v>3</v>
      </c>
      <c r="KKC4" s="138" t="s">
        <v>3</v>
      </c>
      <c r="KKD4" s="138" t="s">
        <v>3</v>
      </c>
      <c r="KKE4" s="138" t="s">
        <v>3</v>
      </c>
      <c r="KKF4" s="138" t="s">
        <v>3</v>
      </c>
      <c r="KKG4" s="138" t="s">
        <v>3</v>
      </c>
      <c r="KKH4" s="138" t="s">
        <v>3</v>
      </c>
      <c r="KKI4" s="138" t="s">
        <v>3</v>
      </c>
      <c r="KKJ4" s="138" t="s">
        <v>3</v>
      </c>
      <c r="KKK4" s="138" t="s">
        <v>3</v>
      </c>
      <c r="KKL4" s="138" t="s">
        <v>3</v>
      </c>
      <c r="KKM4" s="138" t="s">
        <v>3</v>
      </c>
      <c r="KKN4" s="138" t="s">
        <v>3</v>
      </c>
      <c r="KKO4" s="138" t="s">
        <v>3</v>
      </c>
      <c r="KKP4" s="138" t="s">
        <v>3</v>
      </c>
      <c r="KKQ4" s="138" t="s">
        <v>3</v>
      </c>
      <c r="KKR4" s="138" t="s">
        <v>3</v>
      </c>
      <c r="KKS4" s="138" t="s">
        <v>3</v>
      </c>
      <c r="KKT4" s="138" t="s">
        <v>3</v>
      </c>
      <c r="KKU4" s="138" t="s">
        <v>3</v>
      </c>
      <c r="KKV4" s="138" t="s">
        <v>3</v>
      </c>
      <c r="KKW4" s="138" t="s">
        <v>3</v>
      </c>
      <c r="KKX4" s="138" t="s">
        <v>3</v>
      </c>
      <c r="KKY4" s="138" t="s">
        <v>3</v>
      </c>
      <c r="KKZ4" s="138" t="s">
        <v>3</v>
      </c>
      <c r="KLA4" s="138" t="s">
        <v>3</v>
      </c>
      <c r="KLB4" s="138" t="s">
        <v>3</v>
      </c>
      <c r="KLC4" s="138" t="s">
        <v>3</v>
      </c>
      <c r="KLD4" s="138" t="s">
        <v>3</v>
      </c>
      <c r="KLE4" s="138" t="s">
        <v>3</v>
      </c>
      <c r="KLF4" s="138" t="s">
        <v>3</v>
      </c>
      <c r="KLG4" s="138" t="s">
        <v>3</v>
      </c>
      <c r="KLH4" s="138" t="s">
        <v>3</v>
      </c>
      <c r="KLI4" s="138" t="s">
        <v>3</v>
      </c>
      <c r="KLJ4" s="138" t="s">
        <v>3</v>
      </c>
      <c r="KLK4" s="138" t="s">
        <v>3</v>
      </c>
      <c r="KLL4" s="138" t="s">
        <v>3</v>
      </c>
      <c r="KLM4" s="138" t="s">
        <v>3</v>
      </c>
      <c r="KLN4" s="138" t="s">
        <v>3</v>
      </c>
      <c r="KLO4" s="138" t="s">
        <v>3</v>
      </c>
      <c r="KLP4" s="138" t="s">
        <v>3</v>
      </c>
      <c r="KLQ4" s="138" t="s">
        <v>3</v>
      </c>
      <c r="KLR4" s="138" t="s">
        <v>3</v>
      </c>
      <c r="KLS4" s="138" t="s">
        <v>3</v>
      </c>
      <c r="KLT4" s="138" t="s">
        <v>3</v>
      </c>
      <c r="KLU4" s="138" t="s">
        <v>3</v>
      </c>
      <c r="KLV4" s="138" t="s">
        <v>3</v>
      </c>
      <c r="KLW4" s="138" t="s">
        <v>3</v>
      </c>
      <c r="KLX4" s="138" t="s">
        <v>3</v>
      </c>
      <c r="KLY4" s="138" t="s">
        <v>3</v>
      </c>
      <c r="KLZ4" s="138" t="s">
        <v>3</v>
      </c>
      <c r="KMA4" s="138" t="s">
        <v>3</v>
      </c>
      <c r="KMB4" s="138" t="s">
        <v>3</v>
      </c>
      <c r="KMC4" s="138" t="s">
        <v>3</v>
      </c>
      <c r="KMD4" s="138" t="s">
        <v>3</v>
      </c>
      <c r="KME4" s="138" t="s">
        <v>3</v>
      </c>
      <c r="KMF4" s="138" t="s">
        <v>3</v>
      </c>
      <c r="KMG4" s="138" t="s">
        <v>3</v>
      </c>
      <c r="KMH4" s="138" t="s">
        <v>3</v>
      </c>
      <c r="KMI4" s="138" t="s">
        <v>3</v>
      </c>
      <c r="KMJ4" s="138" t="s">
        <v>3</v>
      </c>
      <c r="KMK4" s="138" t="s">
        <v>3</v>
      </c>
      <c r="KML4" s="138" t="s">
        <v>3</v>
      </c>
      <c r="KMM4" s="138" t="s">
        <v>3</v>
      </c>
      <c r="KMN4" s="138" t="s">
        <v>3</v>
      </c>
      <c r="KMO4" s="138" t="s">
        <v>3</v>
      </c>
      <c r="KMP4" s="138" t="s">
        <v>3</v>
      </c>
      <c r="KMQ4" s="138" t="s">
        <v>3</v>
      </c>
      <c r="KMR4" s="138" t="s">
        <v>3</v>
      </c>
      <c r="KMS4" s="138" t="s">
        <v>3</v>
      </c>
      <c r="KMT4" s="138" t="s">
        <v>3</v>
      </c>
      <c r="KMU4" s="138" t="s">
        <v>3</v>
      </c>
      <c r="KMV4" s="138" t="s">
        <v>3</v>
      </c>
      <c r="KMW4" s="138" t="s">
        <v>3</v>
      </c>
      <c r="KMX4" s="138" t="s">
        <v>3</v>
      </c>
      <c r="KMY4" s="138" t="s">
        <v>3</v>
      </c>
      <c r="KMZ4" s="138" t="s">
        <v>3</v>
      </c>
      <c r="KNA4" s="138" t="s">
        <v>3</v>
      </c>
      <c r="KNB4" s="138" t="s">
        <v>3</v>
      </c>
      <c r="KNC4" s="138" t="s">
        <v>3</v>
      </c>
      <c r="KND4" s="138" t="s">
        <v>3</v>
      </c>
      <c r="KNE4" s="138" t="s">
        <v>3</v>
      </c>
      <c r="KNF4" s="138" t="s">
        <v>3</v>
      </c>
      <c r="KNG4" s="138" t="s">
        <v>3</v>
      </c>
      <c r="KNH4" s="138" t="s">
        <v>3</v>
      </c>
      <c r="KNI4" s="138" t="s">
        <v>3</v>
      </c>
      <c r="KNJ4" s="138" t="s">
        <v>3</v>
      </c>
      <c r="KNK4" s="138" t="s">
        <v>3</v>
      </c>
      <c r="KNL4" s="138" t="s">
        <v>3</v>
      </c>
      <c r="KNM4" s="138" t="s">
        <v>3</v>
      </c>
      <c r="KNN4" s="138" t="s">
        <v>3</v>
      </c>
      <c r="KNO4" s="138" t="s">
        <v>3</v>
      </c>
      <c r="KNP4" s="138" t="s">
        <v>3</v>
      </c>
      <c r="KNQ4" s="138" t="s">
        <v>3</v>
      </c>
      <c r="KNR4" s="138" t="s">
        <v>3</v>
      </c>
      <c r="KNS4" s="138" t="s">
        <v>3</v>
      </c>
      <c r="KNT4" s="138" t="s">
        <v>3</v>
      </c>
      <c r="KNU4" s="138" t="s">
        <v>3</v>
      </c>
      <c r="KNV4" s="138" t="s">
        <v>3</v>
      </c>
      <c r="KNW4" s="138" t="s">
        <v>3</v>
      </c>
      <c r="KNX4" s="138" t="s">
        <v>3</v>
      </c>
      <c r="KNY4" s="138" t="s">
        <v>3</v>
      </c>
      <c r="KNZ4" s="138" t="s">
        <v>3</v>
      </c>
      <c r="KOA4" s="138" t="s">
        <v>3</v>
      </c>
      <c r="KOB4" s="138" t="s">
        <v>3</v>
      </c>
      <c r="KOC4" s="138" t="s">
        <v>3</v>
      </c>
      <c r="KOD4" s="138" t="s">
        <v>3</v>
      </c>
      <c r="KOE4" s="138" t="s">
        <v>3</v>
      </c>
      <c r="KOF4" s="138" t="s">
        <v>3</v>
      </c>
      <c r="KOG4" s="138" t="s">
        <v>3</v>
      </c>
      <c r="KOH4" s="138" t="s">
        <v>3</v>
      </c>
      <c r="KOI4" s="138" t="s">
        <v>3</v>
      </c>
      <c r="KOJ4" s="138" t="s">
        <v>3</v>
      </c>
      <c r="KOK4" s="138" t="s">
        <v>3</v>
      </c>
      <c r="KOL4" s="138" t="s">
        <v>3</v>
      </c>
      <c r="KOM4" s="138" t="s">
        <v>3</v>
      </c>
      <c r="KON4" s="138" t="s">
        <v>3</v>
      </c>
      <c r="KOO4" s="138" t="s">
        <v>3</v>
      </c>
      <c r="KOP4" s="138" t="s">
        <v>3</v>
      </c>
      <c r="KOQ4" s="138" t="s">
        <v>3</v>
      </c>
      <c r="KOR4" s="138" t="s">
        <v>3</v>
      </c>
      <c r="KOS4" s="138" t="s">
        <v>3</v>
      </c>
      <c r="KOT4" s="138" t="s">
        <v>3</v>
      </c>
      <c r="KOU4" s="138" t="s">
        <v>3</v>
      </c>
      <c r="KOV4" s="138" t="s">
        <v>3</v>
      </c>
      <c r="KOW4" s="138" t="s">
        <v>3</v>
      </c>
      <c r="KOX4" s="138" t="s">
        <v>3</v>
      </c>
      <c r="KOY4" s="138" t="s">
        <v>3</v>
      </c>
      <c r="KOZ4" s="138" t="s">
        <v>3</v>
      </c>
      <c r="KPA4" s="138" t="s">
        <v>3</v>
      </c>
      <c r="KPB4" s="138" t="s">
        <v>3</v>
      </c>
      <c r="KPC4" s="138" t="s">
        <v>3</v>
      </c>
      <c r="KPD4" s="138" t="s">
        <v>3</v>
      </c>
      <c r="KPE4" s="138" t="s">
        <v>3</v>
      </c>
      <c r="KPF4" s="138" t="s">
        <v>3</v>
      </c>
      <c r="KPG4" s="138" t="s">
        <v>3</v>
      </c>
      <c r="KPH4" s="138" t="s">
        <v>3</v>
      </c>
      <c r="KPI4" s="138" t="s">
        <v>3</v>
      </c>
      <c r="KPJ4" s="138" t="s">
        <v>3</v>
      </c>
      <c r="KPK4" s="138" t="s">
        <v>3</v>
      </c>
      <c r="KPL4" s="138" t="s">
        <v>3</v>
      </c>
      <c r="KPM4" s="138" t="s">
        <v>3</v>
      </c>
      <c r="KPN4" s="138" t="s">
        <v>3</v>
      </c>
      <c r="KPO4" s="138" t="s">
        <v>3</v>
      </c>
      <c r="KPP4" s="138" t="s">
        <v>3</v>
      </c>
      <c r="KPQ4" s="138" t="s">
        <v>3</v>
      </c>
      <c r="KPR4" s="138" t="s">
        <v>3</v>
      </c>
      <c r="KPS4" s="138" t="s">
        <v>3</v>
      </c>
      <c r="KPT4" s="138" t="s">
        <v>3</v>
      </c>
      <c r="KPU4" s="138" t="s">
        <v>3</v>
      </c>
      <c r="KPV4" s="138" t="s">
        <v>3</v>
      </c>
      <c r="KPW4" s="138" t="s">
        <v>3</v>
      </c>
      <c r="KPX4" s="138" t="s">
        <v>3</v>
      </c>
      <c r="KPY4" s="138" t="s">
        <v>3</v>
      </c>
      <c r="KPZ4" s="138" t="s">
        <v>3</v>
      </c>
      <c r="KQA4" s="138" t="s">
        <v>3</v>
      </c>
      <c r="KQB4" s="138" t="s">
        <v>3</v>
      </c>
      <c r="KQC4" s="138" t="s">
        <v>3</v>
      </c>
      <c r="KQD4" s="138" t="s">
        <v>3</v>
      </c>
      <c r="KQE4" s="138" t="s">
        <v>3</v>
      </c>
      <c r="KQF4" s="138" t="s">
        <v>3</v>
      </c>
      <c r="KQG4" s="138" t="s">
        <v>3</v>
      </c>
      <c r="KQH4" s="138" t="s">
        <v>3</v>
      </c>
      <c r="KQI4" s="138" t="s">
        <v>3</v>
      </c>
      <c r="KQJ4" s="138" t="s">
        <v>3</v>
      </c>
      <c r="KQK4" s="138" t="s">
        <v>3</v>
      </c>
      <c r="KQL4" s="138" t="s">
        <v>3</v>
      </c>
      <c r="KQM4" s="138" t="s">
        <v>3</v>
      </c>
      <c r="KQN4" s="138" t="s">
        <v>3</v>
      </c>
      <c r="KQO4" s="138" t="s">
        <v>3</v>
      </c>
      <c r="KQP4" s="138" t="s">
        <v>3</v>
      </c>
      <c r="KQQ4" s="138" t="s">
        <v>3</v>
      </c>
      <c r="KQR4" s="138" t="s">
        <v>3</v>
      </c>
      <c r="KQS4" s="138" t="s">
        <v>3</v>
      </c>
      <c r="KQT4" s="138" t="s">
        <v>3</v>
      </c>
      <c r="KQU4" s="138" t="s">
        <v>3</v>
      </c>
      <c r="KQV4" s="138" t="s">
        <v>3</v>
      </c>
      <c r="KQW4" s="138" t="s">
        <v>3</v>
      </c>
      <c r="KQX4" s="138" t="s">
        <v>3</v>
      </c>
      <c r="KQY4" s="138" t="s">
        <v>3</v>
      </c>
      <c r="KQZ4" s="138" t="s">
        <v>3</v>
      </c>
      <c r="KRA4" s="138" t="s">
        <v>3</v>
      </c>
      <c r="KRB4" s="138" t="s">
        <v>3</v>
      </c>
      <c r="KRC4" s="138" t="s">
        <v>3</v>
      </c>
      <c r="KRD4" s="138" t="s">
        <v>3</v>
      </c>
      <c r="KRE4" s="138" t="s">
        <v>3</v>
      </c>
      <c r="KRF4" s="138" t="s">
        <v>3</v>
      </c>
      <c r="KRG4" s="138" t="s">
        <v>3</v>
      </c>
      <c r="KRH4" s="138" t="s">
        <v>3</v>
      </c>
      <c r="KRI4" s="138" t="s">
        <v>3</v>
      </c>
      <c r="KRJ4" s="138" t="s">
        <v>3</v>
      </c>
      <c r="KRK4" s="138" t="s">
        <v>3</v>
      </c>
      <c r="KRL4" s="138" t="s">
        <v>3</v>
      </c>
      <c r="KRM4" s="138" t="s">
        <v>3</v>
      </c>
      <c r="KRN4" s="138" t="s">
        <v>3</v>
      </c>
      <c r="KRO4" s="138" t="s">
        <v>3</v>
      </c>
      <c r="KRP4" s="138" t="s">
        <v>3</v>
      </c>
      <c r="KRQ4" s="138" t="s">
        <v>3</v>
      </c>
      <c r="KRR4" s="138" t="s">
        <v>3</v>
      </c>
      <c r="KRS4" s="138" t="s">
        <v>3</v>
      </c>
      <c r="KRT4" s="138" t="s">
        <v>3</v>
      </c>
      <c r="KRU4" s="138" t="s">
        <v>3</v>
      </c>
      <c r="KRV4" s="138" t="s">
        <v>3</v>
      </c>
      <c r="KRW4" s="138" t="s">
        <v>3</v>
      </c>
      <c r="KRX4" s="138" t="s">
        <v>3</v>
      </c>
      <c r="KRY4" s="138" t="s">
        <v>3</v>
      </c>
      <c r="KRZ4" s="138" t="s">
        <v>3</v>
      </c>
      <c r="KSA4" s="138" t="s">
        <v>3</v>
      </c>
      <c r="KSB4" s="138" t="s">
        <v>3</v>
      </c>
      <c r="KSC4" s="138" t="s">
        <v>3</v>
      </c>
      <c r="KSD4" s="138" t="s">
        <v>3</v>
      </c>
      <c r="KSE4" s="138" t="s">
        <v>3</v>
      </c>
      <c r="KSF4" s="138" t="s">
        <v>3</v>
      </c>
      <c r="KSG4" s="138" t="s">
        <v>3</v>
      </c>
      <c r="KSH4" s="138" t="s">
        <v>3</v>
      </c>
      <c r="KSI4" s="138" t="s">
        <v>3</v>
      </c>
      <c r="KSJ4" s="138" t="s">
        <v>3</v>
      </c>
      <c r="KSK4" s="138" t="s">
        <v>3</v>
      </c>
      <c r="KSL4" s="138" t="s">
        <v>3</v>
      </c>
      <c r="KSM4" s="138" t="s">
        <v>3</v>
      </c>
      <c r="KSN4" s="138" t="s">
        <v>3</v>
      </c>
      <c r="KSO4" s="138" t="s">
        <v>3</v>
      </c>
      <c r="KSP4" s="138" t="s">
        <v>3</v>
      </c>
      <c r="KSQ4" s="138" t="s">
        <v>3</v>
      </c>
      <c r="KSR4" s="138" t="s">
        <v>3</v>
      </c>
      <c r="KSS4" s="138" t="s">
        <v>3</v>
      </c>
      <c r="KST4" s="138" t="s">
        <v>3</v>
      </c>
      <c r="KSU4" s="138" t="s">
        <v>3</v>
      </c>
      <c r="KSV4" s="138" t="s">
        <v>3</v>
      </c>
      <c r="KSW4" s="138" t="s">
        <v>3</v>
      </c>
      <c r="KSX4" s="138" t="s">
        <v>3</v>
      </c>
      <c r="KSY4" s="138" t="s">
        <v>3</v>
      </c>
      <c r="KSZ4" s="138" t="s">
        <v>3</v>
      </c>
      <c r="KTA4" s="138" t="s">
        <v>3</v>
      </c>
      <c r="KTB4" s="138" t="s">
        <v>3</v>
      </c>
      <c r="KTC4" s="138" t="s">
        <v>3</v>
      </c>
      <c r="KTD4" s="138" t="s">
        <v>3</v>
      </c>
      <c r="KTE4" s="138" t="s">
        <v>3</v>
      </c>
      <c r="KTF4" s="138" t="s">
        <v>3</v>
      </c>
      <c r="KTG4" s="138" t="s">
        <v>3</v>
      </c>
      <c r="KTH4" s="138" t="s">
        <v>3</v>
      </c>
      <c r="KTI4" s="138" t="s">
        <v>3</v>
      </c>
      <c r="KTJ4" s="138" t="s">
        <v>3</v>
      </c>
      <c r="KTK4" s="138" t="s">
        <v>3</v>
      </c>
      <c r="KTL4" s="138" t="s">
        <v>3</v>
      </c>
      <c r="KTM4" s="138" t="s">
        <v>3</v>
      </c>
      <c r="KTN4" s="138" t="s">
        <v>3</v>
      </c>
      <c r="KTO4" s="138" t="s">
        <v>3</v>
      </c>
      <c r="KTP4" s="138" t="s">
        <v>3</v>
      </c>
      <c r="KTQ4" s="138" t="s">
        <v>3</v>
      </c>
      <c r="KTR4" s="138" t="s">
        <v>3</v>
      </c>
      <c r="KTS4" s="138" t="s">
        <v>3</v>
      </c>
      <c r="KTT4" s="138" t="s">
        <v>3</v>
      </c>
      <c r="KTU4" s="138" t="s">
        <v>3</v>
      </c>
      <c r="KTV4" s="138" t="s">
        <v>3</v>
      </c>
      <c r="KTW4" s="138" t="s">
        <v>3</v>
      </c>
      <c r="KTX4" s="138" t="s">
        <v>3</v>
      </c>
      <c r="KTY4" s="138" t="s">
        <v>3</v>
      </c>
      <c r="KTZ4" s="138" t="s">
        <v>3</v>
      </c>
      <c r="KUA4" s="138" t="s">
        <v>3</v>
      </c>
      <c r="KUB4" s="138" t="s">
        <v>3</v>
      </c>
      <c r="KUC4" s="138" t="s">
        <v>3</v>
      </c>
      <c r="KUD4" s="138" t="s">
        <v>3</v>
      </c>
      <c r="KUE4" s="138" t="s">
        <v>3</v>
      </c>
      <c r="KUF4" s="138" t="s">
        <v>3</v>
      </c>
      <c r="KUG4" s="138" t="s">
        <v>3</v>
      </c>
      <c r="KUH4" s="138" t="s">
        <v>3</v>
      </c>
      <c r="KUI4" s="138" t="s">
        <v>3</v>
      </c>
      <c r="KUJ4" s="138" t="s">
        <v>3</v>
      </c>
      <c r="KUK4" s="138" t="s">
        <v>3</v>
      </c>
      <c r="KUL4" s="138" t="s">
        <v>3</v>
      </c>
      <c r="KUM4" s="138" t="s">
        <v>3</v>
      </c>
      <c r="KUN4" s="138" t="s">
        <v>3</v>
      </c>
      <c r="KUO4" s="138" t="s">
        <v>3</v>
      </c>
      <c r="KUP4" s="138" t="s">
        <v>3</v>
      </c>
      <c r="KUQ4" s="138" t="s">
        <v>3</v>
      </c>
      <c r="KUR4" s="138" t="s">
        <v>3</v>
      </c>
      <c r="KUS4" s="138" t="s">
        <v>3</v>
      </c>
      <c r="KUT4" s="138" t="s">
        <v>3</v>
      </c>
      <c r="KUU4" s="138" t="s">
        <v>3</v>
      </c>
      <c r="KUV4" s="138" t="s">
        <v>3</v>
      </c>
      <c r="KUW4" s="138" t="s">
        <v>3</v>
      </c>
      <c r="KUX4" s="138" t="s">
        <v>3</v>
      </c>
      <c r="KUY4" s="138" t="s">
        <v>3</v>
      </c>
      <c r="KUZ4" s="138" t="s">
        <v>3</v>
      </c>
      <c r="KVA4" s="138" t="s">
        <v>3</v>
      </c>
      <c r="KVB4" s="138" t="s">
        <v>3</v>
      </c>
      <c r="KVC4" s="138" t="s">
        <v>3</v>
      </c>
      <c r="KVD4" s="138" t="s">
        <v>3</v>
      </c>
      <c r="KVE4" s="138" t="s">
        <v>3</v>
      </c>
      <c r="KVF4" s="138" t="s">
        <v>3</v>
      </c>
      <c r="KVG4" s="138" t="s">
        <v>3</v>
      </c>
      <c r="KVH4" s="138" t="s">
        <v>3</v>
      </c>
      <c r="KVI4" s="138" t="s">
        <v>3</v>
      </c>
      <c r="KVJ4" s="138" t="s">
        <v>3</v>
      </c>
      <c r="KVK4" s="138" t="s">
        <v>3</v>
      </c>
      <c r="KVL4" s="138" t="s">
        <v>3</v>
      </c>
      <c r="KVM4" s="138" t="s">
        <v>3</v>
      </c>
      <c r="KVN4" s="138" t="s">
        <v>3</v>
      </c>
      <c r="KVO4" s="138" t="s">
        <v>3</v>
      </c>
      <c r="KVP4" s="138" t="s">
        <v>3</v>
      </c>
      <c r="KVQ4" s="138" t="s">
        <v>3</v>
      </c>
      <c r="KVR4" s="138" t="s">
        <v>3</v>
      </c>
      <c r="KVS4" s="138" t="s">
        <v>3</v>
      </c>
      <c r="KVT4" s="138" t="s">
        <v>3</v>
      </c>
      <c r="KVU4" s="138" t="s">
        <v>3</v>
      </c>
      <c r="KVV4" s="138" t="s">
        <v>3</v>
      </c>
      <c r="KVW4" s="138" t="s">
        <v>3</v>
      </c>
      <c r="KVX4" s="138" t="s">
        <v>3</v>
      </c>
      <c r="KVY4" s="138" t="s">
        <v>3</v>
      </c>
      <c r="KVZ4" s="138" t="s">
        <v>3</v>
      </c>
      <c r="KWA4" s="138" t="s">
        <v>3</v>
      </c>
      <c r="KWB4" s="138" t="s">
        <v>3</v>
      </c>
      <c r="KWC4" s="138" t="s">
        <v>3</v>
      </c>
      <c r="KWD4" s="138" t="s">
        <v>3</v>
      </c>
      <c r="KWE4" s="138" t="s">
        <v>3</v>
      </c>
      <c r="KWF4" s="138" t="s">
        <v>3</v>
      </c>
      <c r="KWG4" s="138" t="s">
        <v>3</v>
      </c>
      <c r="KWH4" s="138" t="s">
        <v>3</v>
      </c>
      <c r="KWI4" s="138" t="s">
        <v>3</v>
      </c>
      <c r="KWJ4" s="138" t="s">
        <v>3</v>
      </c>
      <c r="KWK4" s="138" t="s">
        <v>3</v>
      </c>
      <c r="KWL4" s="138" t="s">
        <v>3</v>
      </c>
      <c r="KWM4" s="138" t="s">
        <v>3</v>
      </c>
      <c r="KWN4" s="138" t="s">
        <v>3</v>
      </c>
      <c r="KWO4" s="138" t="s">
        <v>3</v>
      </c>
      <c r="KWP4" s="138" t="s">
        <v>3</v>
      </c>
      <c r="KWQ4" s="138" t="s">
        <v>3</v>
      </c>
      <c r="KWR4" s="138" t="s">
        <v>3</v>
      </c>
      <c r="KWS4" s="138" t="s">
        <v>3</v>
      </c>
      <c r="KWT4" s="138" t="s">
        <v>3</v>
      </c>
      <c r="KWU4" s="138" t="s">
        <v>3</v>
      </c>
      <c r="KWV4" s="138" t="s">
        <v>3</v>
      </c>
      <c r="KWW4" s="138" t="s">
        <v>3</v>
      </c>
      <c r="KWX4" s="138" t="s">
        <v>3</v>
      </c>
      <c r="KWY4" s="138" t="s">
        <v>3</v>
      </c>
      <c r="KWZ4" s="138" t="s">
        <v>3</v>
      </c>
      <c r="KXA4" s="138" t="s">
        <v>3</v>
      </c>
      <c r="KXB4" s="138" t="s">
        <v>3</v>
      </c>
      <c r="KXC4" s="138" t="s">
        <v>3</v>
      </c>
      <c r="KXD4" s="138" t="s">
        <v>3</v>
      </c>
      <c r="KXE4" s="138" t="s">
        <v>3</v>
      </c>
      <c r="KXF4" s="138" t="s">
        <v>3</v>
      </c>
      <c r="KXG4" s="138" t="s">
        <v>3</v>
      </c>
      <c r="KXH4" s="138" t="s">
        <v>3</v>
      </c>
      <c r="KXI4" s="138" t="s">
        <v>3</v>
      </c>
      <c r="KXJ4" s="138" t="s">
        <v>3</v>
      </c>
      <c r="KXK4" s="138" t="s">
        <v>3</v>
      </c>
      <c r="KXL4" s="138" t="s">
        <v>3</v>
      </c>
      <c r="KXM4" s="138" t="s">
        <v>3</v>
      </c>
      <c r="KXN4" s="138" t="s">
        <v>3</v>
      </c>
      <c r="KXO4" s="138" t="s">
        <v>3</v>
      </c>
      <c r="KXP4" s="138" t="s">
        <v>3</v>
      </c>
      <c r="KXQ4" s="138" t="s">
        <v>3</v>
      </c>
      <c r="KXR4" s="138" t="s">
        <v>3</v>
      </c>
      <c r="KXS4" s="138" t="s">
        <v>3</v>
      </c>
      <c r="KXT4" s="138" t="s">
        <v>3</v>
      </c>
      <c r="KXU4" s="138" t="s">
        <v>3</v>
      </c>
      <c r="KXV4" s="138" t="s">
        <v>3</v>
      </c>
      <c r="KXW4" s="138" t="s">
        <v>3</v>
      </c>
      <c r="KXX4" s="138" t="s">
        <v>3</v>
      </c>
      <c r="KXY4" s="138" t="s">
        <v>3</v>
      </c>
      <c r="KXZ4" s="138" t="s">
        <v>3</v>
      </c>
      <c r="KYA4" s="138" t="s">
        <v>3</v>
      </c>
      <c r="KYB4" s="138" t="s">
        <v>3</v>
      </c>
      <c r="KYC4" s="138" t="s">
        <v>3</v>
      </c>
      <c r="KYD4" s="138" t="s">
        <v>3</v>
      </c>
      <c r="KYE4" s="138" t="s">
        <v>3</v>
      </c>
      <c r="KYF4" s="138" t="s">
        <v>3</v>
      </c>
      <c r="KYG4" s="138" t="s">
        <v>3</v>
      </c>
      <c r="KYH4" s="138" t="s">
        <v>3</v>
      </c>
      <c r="KYI4" s="138" t="s">
        <v>3</v>
      </c>
      <c r="KYJ4" s="138" t="s">
        <v>3</v>
      </c>
      <c r="KYK4" s="138" t="s">
        <v>3</v>
      </c>
      <c r="KYL4" s="138" t="s">
        <v>3</v>
      </c>
      <c r="KYM4" s="138" t="s">
        <v>3</v>
      </c>
      <c r="KYN4" s="138" t="s">
        <v>3</v>
      </c>
      <c r="KYO4" s="138" t="s">
        <v>3</v>
      </c>
      <c r="KYP4" s="138" t="s">
        <v>3</v>
      </c>
      <c r="KYQ4" s="138" t="s">
        <v>3</v>
      </c>
      <c r="KYR4" s="138" t="s">
        <v>3</v>
      </c>
      <c r="KYS4" s="138" t="s">
        <v>3</v>
      </c>
      <c r="KYT4" s="138" t="s">
        <v>3</v>
      </c>
      <c r="KYU4" s="138" t="s">
        <v>3</v>
      </c>
      <c r="KYV4" s="138" t="s">
        <v>3</v>
      </c>
      <c r="KYW4" s="138" t="s">
        <v>3</v>
      </c>
      <c r="KYX4" s="138" t="s">
        <v>3</v>
      </c>
      <c r="KYY4" s="138" t="s">
        <v>3</v>
      </c>
      <c r="KYZ4" s="138" t="s">
        <v>3</v>
      </c>
      <c r="KZA4" s="138" t="s">
        <v>3</v>
      </c>
      <c r="KZB4" s="138" t="s">
        <v>3</v>
      </c>
      <c r="KZC4" s="138" t="s">
        <v>3</v>
      </c>
      <c r="KZD4" s="138" t="s">
        <v>3</v>
      </c>
      <c r="KZE4" s="138" t="s">
        <v>3</v>
      </c>
      <c r="KZF4" s="138" t="s">
        <v>3</v>
      </c>
      <c r="KZG4" s="138" t="s">
        <v>3</v>
      </c>
      <c r="KZH4" s="138" t="s">
        <v>3</v>
      </c>
      <c r="KZI4" s="138" t="s">
        <v>3</v>
      </c>
      <c r="KZJ4" s="138" t="s">
        <v>3</v>
      </c>
      <c r="KZK4" s="138" t="s">
        <v>3</v>
      </c>
      <c r="KZL4" s="138" t="s">
        <v>3</v>
      </c>
      <c r="KZM4" s="138" t="s">
        <v>3</v>
      </c>
      <c r="KZN4" s="138" t="s">
        <v>3</v>
      </c>
      <c r="KZO4" s="138" t="s">
        <v>3</v>
      </c>
      <c r="KZP4" s="138" t="s">
        <v>3</v>
      </c>
      <c r="KZQ4" s="138" t="s">
        <v>3</v>
      </c>
      <c r="KZR4" s="138" t="s">
        <v>3</v>
      </c>
      <c r="KZS4" s="138" t="s">
        <v>3</v>
      </c>
      <c r="KZT4" s="138" t="s">
        <v>3</v>
      </c>
      <c r="KZU4" s="138" t="s">
        <v>3</v>
      </c>
      <c r="KZV4" s="138" t="s">
        <v>3</v>
      </c>
      <c r="KZW4" s="138" t="s">
        <v>3</v>
      </c>
      <c r="KZX4" s="138" t="s">
        <v>3</v>
      </c>
      <c r="KZY4" s="138" t="s">
        <v>3</v>
      </c>
      <c r="KZZ4" s="138" t="s">
        <v>3</v>
      </c>
      <c r="LAA4" s="138" t="s">
        <v>3</v>
      </c>
      <c r="LAB4" s="138" t="s">
        <v>3</v>
      </c>
      <c r="LAC4" s="138" t="s">
        <v>3</v>
      </c>
      <c r="LAD4" s="138" t="s">
        <v>3</v>
      </c>
      <c r="LAE4" s="138" t="s">
        <v>3</v>
      </c>
      <c r="LAF4" s="138" t="s">
        <v>3</v>
      </c>
      <c r="LAG4" s="138" t="s">
        <v>3</v>
      </c>
      <c r="LAH4" s="138" t="s">
        <v>3</v>
      </c>
      <c r="LAI4" s="138" t="s">
        <v>3</v>
      </c>
      <c r="LAJ4" s="138" t="s">
        <v>3</v>
      </c>
      <c r="LAK4" s="138" t="s">
        <v>3</v>
      </c>
      <c r="LAL4" s="138" t="s">
        <v>3</v>
      </c>
      <c r="LAM4" s="138" t="s">
        <v>3</v>
      </c>
      <c r="LAN4" s="138" t="s">
        <v>3</v>
      </c>
      <c r="LAO4" s="138" t="s">
        <v>3</v>
      </c>
      <c r="LAP4" s="138" t="s">
        <v>3</v>
      </c>
      <c r="LAQ4" s="138" t="s">
        <v>3</v>
      </c>
      <c r="LAR4" s="138" t="s">
        <v>3</v>
      </c>
      <c r="LAS4" s="138" t="s">
        <v>3</v>
      </c>
      <c r="LAT4" s="138" t="s">
        <v>3</v>
      </c>
      <c r="LAU4" s="138" t="s">
        <v>3</v>
      </c>
      <c r="LAV4" s="138" t="s">
        <v>3</v>
      </c>
      <c r="LAW4" s="138" t="s">
        <v>3</v>
      </c>
      <c r="LAX4" s="138" t="s">
        <v>3</v>
      </c>
      <c r="LAY4" s="138" t="s">
        <v>3</v>
      </c>
      <c r="LAZ4" s="138" t="s">
        <v>3</v>
      </c>
      <c r="LBA4" s="138" t="s">
        <v>3</v>
      </c>
      <c r="LBB4" s="138" t="s">
        <v>3</v>
      </c>
      <c r="LBC4" s="138" t="s">
        <v>3</v>
      </c>
      <c r="LBD4" s="138" t="s">
        <v>3</v>
      </c>
      <c r="LBE4" s="138" t="s">
        <v>3</v>
      </c>
      <c r="LBF4" s="138" t="s">
        <v>3</v>
      </c>
      <c r="LBG4" s="138" t="s">
        <v>3</v>
      </c>
      <c r="LBH4" s="138" t="s">
        <v>3</v>
      </c>
      <c r="LBI4" s="138" t="s">
        <v>3</v>
      </c>
      <c r="LBJ4" s="138" t="s">
        <v>3</v>
      </c>
      <c r="LBK4" s="138" t="s">
        <v>3</v>
      </c>
      <c r="LBL4" s="138" t="s">
        <v>3</v>
      </c>
      <c r="LBM4" s="138" t="s">
        <v>3</v>
      </c>
      <c r="LBN4" s="138" t="s">
        <v>3</v>
      </c>
      <c r="LBO4" s="138" t="s">
        <v>3</v>
      </c>
      <c r="LBP4" s="138" t="s">
        <v>3</v>
      </c>
      <c r="LBQ4" s="138" t="s">
        <v>3</v>
      </c>
      <c r="LBR4" s="138" t="s">
        <v>3</v>
      </c>
      <c r="LBS4" s="138" t="s">
        <v>3</v>
      </c>
      <c r="LBT4" s="138" t="s">
        <v>3</v>
      </c>
      <c r="LBU4" s="138" t="s">
        <v>3</v>
      </c>
      <c r="LBV4" s="138" t="s">
        <v>3</v>
      </c>
      <c r="LBW4" s="138" t="s">
        <v>3</v>
      </c>
      <c r="LBX4" s="138" t="s">
        <v>3</v>
      </c>
      <c r="LBY4" s="138" t="s">
        <v>3</v>
      </c>
      <c r="LBZ4" s="138" t="s">
        <v>3</v>
      </c>
      <c r="LCA4" s="138" t="s">
        <v>3</v>
      </c>
      <c r="LCB4" s="138" t="s">
        <v>3</v>
      </c>
      <c r="LCC4" s="138" t="s">
        <v>3</v>
      </c>
      <c r="LCD4" s="138" t="s">
        <v>3</v>
      </c>
      <c r="LCE4" s="138" t="s">
        <v>3</v>
      </c>
      <c r="LCF4" s="138" t="s">
        <v>3</v>
      </c>
      <c r="LCG4" s="138" t="s">
        <v>3</v>
      </c>
      <c r="LCH4" s="138" t="s">
        <v>3</v>
      </c>
      <c r="LCI4" s="138" t="s">
        <v>3</v>
      </c>
      <c r="LCJ4" s="138" t="s">
        <v>3</v>
      </c>
      <c r="LCK4" s="138" t="s">
        <v>3</v>
      </c>
      <c r="LCL4" s="138" t="s">
        <v>3</v>
      </c>
      <c r="LCM4" s="138" t="s">
        <v>3</v>
      </c>
      <c r="LCN4" s="138" t="s">
        <v>3</v>
      </c>
      <c r="LCO4" s="138" t="s">
        <v>3</v>
      </c>
      <c r="LCP4" s="138" t="s">
        <v>3</v>
      </c>
      <c r="LCQ4" s="138" t="s">
        <v>3</v>
      </c>
      <c r="LCR4" s="138" t="s">
        <v>3</v>
      </c>
      <c r="LCS4" s="138" t="s">
        <v>3</v>
      </c>
      <c r="LCT4" s="138" t="s">
        <v>3</v>
      </c>
      <c r="LCU4" s="138" t="s">
        <v>3</v>
      </c>
      <c r="LCV4" s="138" t="s">
        <v>3</v>
      </c>
      <c r="LCW4" s="138" t="s">
        <v>3</v>
      </c>
      <c r="LCX4" s="138" t="s">
        <v>3</v>
      </c>
      <c r="LCY4" s="138" t="s">
        <v>3</v>
      </c>
      <c r="LCZ4" s="138" t="s">
        <v>3</v>
      </c>
      <c r="LDA4" s="138" t="s">
        <v>3</v>
      </c>
      <c r="LDB4" s="138" t="s">
        <v>3</v>
      </c>
      <c r="LDC4" s="138" t="s">
        <v>3</v>
      </c>
      <c r="LDD4" s="138" t="s">
        <v>3</v>
      </c>
      <c r="LDE4" s="138" t="s">
        <v>3</v>
      </c>
      <c r="LDF4" s="138" t="s">
        <v>3</v>
      </c>
      <c r="LDG4" s="138" t="s">
        <v>3</v>
      </c>
      <c r="LDH4" s="138" t="s">
        <v>3</v>
      </c>
      <c r="LDI4" s="138" t="s">
        <v>3</v>
      </c>
      <c r="LDJ4" s="138" t="s">
        <v>3</v>
      </c>
      <c r="LDK4" s="138" t="s">
        <v>3</v>
      </c>
      <c r="LDL4" s="138" t="s">
        <v>3</v>
      </c>
      <c r="LDM4" s="138" t="s">
        <v>3</v>
      </c>
      <c r="LDN4" s="138" t="s">
        <v>3</v>
      </c>
      <c r="LDO4" s="138" t="s">
        <v>3</v>
      </c>
      <c r="LDP4" s="138" t="s">
        <v>3</v>
      </c>
      <c r="LDQ4" s="138" t="s">
        <v>3</v>
      </c>
      <c r="LDR4" s="138" t="s">
        <v>3</v>
      </c>
      <c r="LDS4" s="138" t="s">
        <v>3</v>
      </c>
      <c r="LDT4" s="138" t="s">
        <v>3</v>
      </c>
      <c r="LDU4" s="138" t="s">
        <v>3</v>
      </c>
      <c r="LDV4" s="138" t="s">
        <v>3</v>
      </c>
      <c r="LDW4" s="138" t="s">
        <v>3</v>
      </c>
      <c r="LDX4" s="138" t="s">
        <v>3</v>
      </c>
      <c r="LDY4" s="138" t="s">
        <v>3</v>
      </c>
      <c r="LDZ4" s="138" t="s">
        <v>3</v>
      </c>
      <c r="LEA4" s="138" t="s">
        <v>3</v>
      </c>
      <c r="LEB4" s="138" t="s">
        <v>3</v>
      </c>
      <c r="LEC4" s="138" t="s">
        <v>3</v>
      </c>
      <c r="LED4" s="138" t="s">
        <v>3</v>
      </c>
      <c r="LEE4" s="138" t="s">
        <v>3</v>
      </c>
      <c r="LEF4" s="138" t="s">
        <v>3</v>
      </c>
      <c r="LEG4" s="138" t="s">
        <v>3</v>
      </c>
      <c r="LEH4" s="138" t="s">
        <v>3</v>
      </c>
      <c r="LEI4" s="138" t="s">
        <v>3</v>
      </c>
      <c r="LEJ4" s="138" t="s">
        <v>3</v>
      </c>
      <c r="LEK4" s="138" t="s">
        <v>3</v>
      </c>
      <c r="LEL4" s="138" t="s">
        <v>3</v>
      </c>
      <c r="LEM4" s="138" t="s">
        <v>3</v>
      </c>
      <c r="LEN4" s="138" t="s">
        <v>3</v>
      </c>
      <c r="LEO4" s="138" t="s">
        <v>3</v>
      </c>
      <c r="LEP4" s="138" t="s">
        <v>3</v>
      </c>
      <c r="LEQ4" s="138" t="s">
        <v>3</v>
      </c>
      <c r="LER4" s="138" t="s">
        <v>3</v>
      </c>
      <c r="LES4" s="138" t="s">
        <v>3</v>
      </c>
      <c r="LET4" s="138" t="s">
        <v>3</v>
      </c>
      <c r="LEU4" s="138" t="s">
        <v>3</v>
      </c>
      <c r="LEV4" s="138" t="s">
        <v>3</v>
      </c>
      <c r="LEW4" s="138" t="s">
        <v>3</v>
      </c>
      <c r="LEX4" s="138" t="s">
        <v>3</v>
      </c>
      <c r="LEY4" s="138" t="s">
        <v>3</v>
      </c>
      <c r="LEZ4" s="138" t="s">
        <v>3</v>
      </c>
      <c r="LFA4" s="138" t="s">
        <v>3</v>
      </c>
      <c r="LFB4" s="138" t="s">
        <v>3</v>
      </c>
      <c r="LFC4" s="138" t="s">
        <v>3</v>
      </c>
      <c r="LFD4" s="138" t="s">
        <v>3</v>
      </c>
      <c r="LFE4" s="138" t="s">
        <v>3</v>
      </c>
      <c r="LFF4" s="138" t="s">
        <v>3</v>
      </c>
      <c r="LFG4" s="138" t="s">
        <v>3</v>
      </c>
      <c r="LFH4" s="138" t="s">
        <v>3</v>
      </c>
      <c r="LFI4" s="138" t="s">
        <v>3</v>
      </c>
      <c r="LFJ4" s="138" t="s">
        <v>3</v>
      </c>
      <c r="LFK4" s="138" t="s">
        <v>3</v>
      </c>
      <c r="LFL4" s="138" t="s">
        <v>3</v>
      </c>
      <c r="LFM4" s="138" t="s">
        <v>3</v>
      </c>
      <c r="LFN4" s="138" t="s">
        <v>3</v>
      </c>
      <c r="LFO4" s="138" t="s">
        <v>3</v>
      </c>
      <c r="LFP4" s="138" t="s">
        <v>3</v>
      </c>
      <c r="LFQ4" s="138" t="s">
        <v>3</v>
      </c>
      <c r="LFR4" s="138" t="s">
        <v>3</v>
      </c>
      <c r="LFS4" s="138" t="s">
        <v>3</v>
      </c>
      <c r="LFT4" s="138" t="s">
        <v>3</v>
      </c>
      <c r="LFU4" s="138" t="s">
        <v>3</v>
      </c>
      <c r="LFV4" s="138" t="s">
        <v>3</v>
      </c>
      <c r="LFW4" s="138" t="s">
        <v>3</v>
      </c>
      <c r="LFX4" s="138" t="s">
        <v>3</v>
      </c>
      <c r="LFY4" s="138" t="s">
        <v>3</v>
      </c>
      <c r="LFZ4" s="138" t="s">
        <v>3</v>
      </c>
      <c r="LGA4" s="138" t="s">
        <v>3</v>
      </c>
      <c r="LGB4" s="138" t="s">
        <v>3</v>
      </c>
      <c r="LGC4" s="138" t="s">
        <v>3</v>
      </c>
      <c r="LGD4" s="138" t="s">
        <v>3</v>
      </c>
      <c r="LGE4" s="138" t="s">
        <v>3</v>
      </c>
      <c r="LGF4" s="138" t="s">
        <v>3</v>
      </c>
      <c r="LGG4" s="138" t="s">
        <v>3</v>
      </c>
      <c r="LGH4" s="138" t="s">
        <v>3</v>
      </c>
      <c r="LGI4" s="138" t="s">
        <v>3</v>
      </c>
      <c r="LGJ4" s="138" t="s">
        <v>3</v>
      </c>
      <c r="LGK4" s="138" t="s">
        <v>3</v>
      </c>
      <c r="LGL4" s="138" t="s">
        <v>3</v>
      </c>
      <c r="LGM4" s="138" t="s">
        <v>3</v>
      </c>
      <c r="LGN4" s="138" t="s">
        <v>3</v>
      </c>
      <c r="LGO4" s="138" t="s">
        <v>3</v>
      </c>
      <c r="LGP4" s="138" t="s">
        <v>3</v>
      </c>
      <c r="LGQ4" s="138" t="s">
        <v>3</v>
      </c>
      <c r="LGR4" s="138" t="s">
        <v>3</v>
      </c>
      <c r="LGS4" s="138" t="s">
        <v>3</v>
      </c>
      <c r="LGT4" s="138" t="s">
        <v>3</v>
      </c>
      <c r="LGU4" s="138" t="s">
        <v>3</v>
      </c>
      <c r="LGV4" s="138" t="s">
        <v>3</v>
      </c>
      <c r="LGW4" s="138" t="s">
        <v>3</v>
      </c>
      <c r="LGX4" s="138" t="s">
        <v>3</v>
      </c>
      <c r="LGY4" s="138" t="s">
        <v>3</v>
      </c>
      <c r="LGZ4" s="138" t="s">
        <v>3</v>
      </c>
      <c r="LHA4" s="138" t="s">
        <v>3</v>
      </c>
      <c r="LHB4" s="138" t="s">
        <v>3</v>
      </c>
      <c r="LHC4" s="138" t="s">
        <v>3</v>
      </c>
      <c r="LHD4" s="138" t="s">
        <v>3</v>
      </c>
      <c r="LHE4" s="138" t="s">
        <v>3</v>
      </c>
      <c r="LHF4" s="138" t="s">
        <v>3</v>
      </c>
      <c r="LHG4" s="138" t="s">
        <v>3</v>
      </c>
      <c r="LHH4" s="138" t="s">
        <v>3</v>
      </c>
      <c r="LHI4" s="138" t="s">
        <v>3</v>
      </c>
      <c r="LHJ4" s="138" t="s">
        <v>3</v>
      </c>
      <c r="LHK4" s="138" t="s">
        <v>3</v>
      </c>
      <c r="LHL4" s="138" t="s">
        <v>3</v>
      </c>
      <c r="LHM4" s="138" t="s">
        <v>3</v>
      </c>
      <c r="LHN4" s="138" t="s">
        <v>3</v>
      </c>
      <c r="LHO4" s="138" t="s">
        <v>3</v>
      </c>
      <c r="LHP4" s="138" t="s">
        <v>3</v>
      </c>
      <c r="LHQ4" s="138" t="s">
        <v>3</v>
      </c>
      <c r="LHR4" s="138" t="s">
        <v>3</v>
      </c>
      <c r="LHS4" s="138" t="s">
        <v>3</v>
      </c>
      <c r="LHT4" s="138" t="s">
        <v>3</v>
      </c>
      <c r="LHU4" s="138" t="s">
        <v>3</v>
      </c>
      <c r="LHV4" s="138" t="s">
        <v>3</v>
      </c>
      <c r="LHW4" s="138" t="s">
        <v>3</v>
      </c>
      <c r="LHX4" s="138" t="s">
        <v>3</v>
      </c>
      <c r="LHY4" s="138" t="s">
        <v>3</v>
      </c>
      <c r="LHZ4" s="138" t="s">
        <v>3</v>
      </c>
      <c r="LIA4" s="138" t="s">
        <v>3</v>
      </c>
      <c r="LIB4" s="138" t="s">
        <v>3</v>
      </c>
      <c r="LIC4" s="138" t="s">
        <v>3</v>
      </c>
      <c r="LID4" s="138" t="s">
        <v>3</v>
      </c>
      <c r="LIE4" s="138" t="s">
        <v>3</v>
      </c>
      <c r="LIF4" s="138" t="s">
        <v>3</v>
      </c>
      <c r="LIG4" s="138" t="s">
        <v>3</v>
      </c>
      <c r="LIH4" s="138" t="s">
        <v>3</v>
      </c>
      <c r="LII4" s="138" t="s">
        <v>3</v>
      </c>
      <c r="LIJ4" s="138" t="s">
        <v>3</v>
      </c>
      <c r="LIK4" s="138" t="s">
        <v>3</v>
      </c>
      <c r="LIL4" s="138" t="s">
        <v>3</v>
      </c>
      <c r="LIM4" s="138" t="s">
        <v>3</v>
      </c>
      <c r="LIN4" s="138" t="s">
        <v>3</v>
      </c>
      <c r="LIO4" s="138" t="s">
        <v>3</v>
      </c>
      <c r="LIP4" s="138" t="s">
        <v>3</v>
      </c>
      <c r="LIQ4" s="138" t="s">
        <v>3</v>
      </c>
      <c r="LIR4" s="138" t="s">
        <v>3</v>
      </c>
      <c r="LIS4" s="138" t="s">
        <v>3</v>
      </c>
      <c r="LIT4" s="138" t="s">
        <v>3</v>
      </c>
      <c r="LIU4" s="138" t="s">
        <v>3</v>
      </c>
      <c r="LIV4" s="138" t="s">
        <v>3</v>
      </c>
      <c r="LIW4" s="138" t="s">
        <v>3</v>
      </c>
      <c r="LIX4" s="138" t="s">
        <v>3</v>
      </c>
      <c r="LIY4" s="138" t="s">
        <v>3</v>
      </c>
      <c r="LIZ4" s="138" t="s">
        <v>3</v>
      </c>
      <c r="LJA4" s="138" t="s">
        <v>3</v>
      </c>
      <c r="LJB4" s="138" t="s">
        <v>3</v>
      </c>
      <c r="LJC4" s="138" t="s">
        <v>3</v>
      </c>
      <c r="LJD4" s="138" t="s">
        <v>3</v>
      </c>
      <c r="LJE4" s="138" t="s">
        <v>3</v>
      </c>
      <c r="LJF4" s="138" t="s">
        <v>3</v>
      </c>
      <c r="LJG4" s="138" t="s">
        <v>3</v>
      </c>
      <c r="LJH4" s="138" t="s">
        <v>3</v>
      </c>
      <c r="LJI4" s="138" t="s">
        <v>3</v>
      </c>
      <c r="LJJ4" s="138" t="s">
        <v>3</v>
      </c>
      <c r="LJK4" s="138" t="s">
        <v>3</v>
      </c>
      <c r="LJL4" s="138" t="s">
        <v>3</v>
      </c>
      <c r="LJM4" s="138" t="s">
        <v>3</v>
      </c>
      <c r="LJN4" s="138" t="s">
        <v>3</v>
      </c>
      <c r="LJO4" s="138" t="s">
        <v>3</v>
      </c>
      <c r="LJP4" s="138" t="s">
        <v>3</v>
      </c>
      <c r="LJQ4" s="138" t="s">
        <v>3</v>
      </c>
      <c r="LJR4" s="138" t="s">
        <v>3</v>
      </c>
      <c r="LJS4" s="138" t="s">
        <v>3</v>
      </c>
      <c r="LJT4" s="138" t="s">
        <v>3</v>
      </c>
      <c r="LJU4" s="138" t="s">
        <v>3</v>
      </c>
      <c r="LJV4" s="138" t="s">
        <v>3</v>
      </c>
      <c r="LJW4" s="138" t="s">
        <v>3</v>
      </c>
      <c r="LJX4" s="138" t="s">
        <v>3</v>
      </c>
      <c r="LJY4" s="138" t="s">
        <v>3</v>
      </c>
      <c r="LJZ4" s="138" t="s">
        <v>3</v>
      </c>
      <c r="LKA4" s="138" t="s">
        <v>3</v>
      </c>
      <c r="LKB4" s="138" t="s">
        <v>3</v>
      </c>
      <c r="LKC4" s="138" t="s">
        <v>3</v>
      </c>
      <c r="LKD4" s="138" t="s">
        <v>3</v>
      </c>
      <c r="LKE4" s="138" t="s">
        <v>3</v>
      </c>
      <c r="LKF4" s="138" t="s">
        <v>3</v>
      </c>
      <c r="LKG4" s="138" t="s">
        <v>3</v>
      </c>
      <c r="LKH4" s="138" t="s">
        <v>3</v>
      </c>
      <c r="LKI4" s="138" t="s">
        <v>3</v>
      </c>
      <c r="LKJ4" s="138" t="s">
        <v>3</v>
      </c>
      <c r="LKK4" s="138" t="s">
        <v>3</v>
      </c>
      <c r="LKL4" s="138" t="s">
        <v>3</v>
      </c>
      <c r="LKM4" s="138" t="s">
        <v>3</v>
      </c>
      <c r="LKN4" s="138" t="s">
        <v>3</v>
      </c>
      <c r="LKO4" s="138" t="s">
        <v>3</v>
      </c>
      <c r="LKP4" s="138" t="s">
        <v>3</v>
      </c>
      <c r="LKQ4" s="138" t="s">
        <v>3</v>
      </c>
      <c r="LKR4" s="138" t="s">
        <v>3</v>
      </c>
      <c r="LKS4" s="138" t="s">
        <v>3</v>
      </c>
      <c r="LKT4" s="138" t="s">
        <v>3</v>
      </c>
      <c r="LKU4" s="138" t="s">
        <v>3</v>
      </c>
      <c r="LKV4" s="138" t="s">
        <v>3</v>
      </c>
      <c r="LKW4" s="138" t="s">
        <v>3</v>
      </c>
      <c r="LKX4" s="138" t="s">
        <v>3</v>
      </c>
      <c r="LKY4" s="138" t="s">
        <v>3</v>
      </c>
      <c r="LKZ4" s="138" t="s">
        <v>3</v>
      </c>
      <c r="LLA4" s="138" t="s">
        <v>3</v>
      </c>
      <c r="LLB4" s="138" t="s">
        <v>3</v>
      </c>
      <c r="LLC4" s="138" t="s">
        <v>3</v>
      </c>
      <c r="LLD4" s="138" t="s">
        <v>3</v>
      </c>
      <c r="LLE4" s="138" t="s">
        <v>3</v>
      </c>
      <c r="LLF4" s="138" t="s">
        <v>3</v>
      </c>
      <c r="LLG4" s="138" t="s">
        <v>3</v>
      </c>
      <c r="LLH4" s="138" t="s">
        <v>3</v>
      </c>
      <c r="LLI4" s="138" t="s">
        <v>3</v>
      </c>
      <c r="LLJ4" s="138" t="s">
        <v>3</v>
      </c>
      <c r="LLK4" s="138" t="s">
        <v>3</v>
      </c>
      <c r="LLL4" s="138" t="s">
        <v>3</v>
      </c>
      <c r="LLM4" s="138" t="s">
        <v>3</v>
      </c>
      <c r="LLN4" s="138" t="s">
        <v>3</v>
      </c>
      <c r="LLO4" s="138" t="s">
        <v>3</v>
      </c>
      <c r="LLP4" s="138" t="s">
        <v>3</v>
      </c>
      <c r="LLQ4" s="138" t="s">
        <v>3</v>
      </c>
      <c r="LLR4" s="138" t="s">
        <v>3</v>
      </c>
      <c r="LLS4" s="138" t="s">
        <v>3</v>
      </c>
      <c r="LLT4" s="138" t="s">
        <v>3</v>
      </c>
      <c r="LLU4" s="138" t="s">
        <v>3</v>
      </c>
      <c r="LLV4" s="138" t="s">
        <v>3</v>
      </c>
      <c r="LLW4" s="138" t="s">
        <v>3</v>
      </c>
      <c r="LLX4" s="138" t="s">
        <v>3</v>
      </c>
      <c r="LLY4" s="138" t="s">
        <v>3</v>
      </c>
      <c r="LLZ4" s="138" t="s">
        <v>3</v>
      </c>
      <c r="LMA4" s="138" t="s">
        <v>3</v>
      </c>
      <c r="LMB4" s="138" t="s">
        <v>3</v>
      </c>
      <c r="LMC4" s="138" t="s">
        <v>3</v>
      </c>
      <c r="LMD4" s="138" t="s">
        <v>3</v>
      </c>
      <c r="LME4" s="138" t="s">
        <v>3</v>
      </c>
      <c r="LMF4" s="138" t="s">
        <v>3</v>
      </c>
      <c r="LMG4" s="138" t="s">
        <v>3</v>
      </c>
      <c r="LMH4" s="138" t="s">
        <v>3</v>
      </c>
      <c r="LMI4" s="138" t="s">
        <v>3</v>
      </c>
      <c r="LMJ4" s="138" t="s">
        <v>3</v>
      </c>
      <c r="LMK4" s="138" t="s">
        <v>3</v>
      </c>
      <c r="LML4" s="138" t="s">
        <v>3</v>
      </c>
      <c r="LMM4" s="138" t="s">
        <v>3</v>
      </c>
      <c r="LMN4" s="138" t="s">
        <v>3</v>
      </c>
      <c r="LMO4" s="138" t="s">
        <v>3</v>
      </c>
      <c r="LMP4" s="138" t="s">
        <v>3</v>
      </c>
      <c r="LMQ4" s="138" t="s">
        <v>3</v>
      </c>
      <c r="LMR4" s="138" t="s">
        <v>3</v>
      </c>
      <c r="LMS4" s="138" t="s">
        <v>3</v>
      </c>
      <c r="LMT4" s="138" t="s">
        <v>3</v>
      </c>
      <c r="LMU4" s="138" t="s">
        <v>3</v>
      </c>
      <c r="LMV4" s="138" t="s">
        <v>3</v>
      </c>
      <c r="LMW4" s="138" t="s">
        <v>3</v>
      </c>
      <c r="LMX4" s="138" t="s">
        <v>3</v>
      </c>
      <c r="LMY4" s="138" t="s">
        <v>3</v>
      </c>
      <c r="LMZ4" s="138" t="s">
        <v>3</v>
      </c>
      <c r="LNA4" s="138" t="s">
        <v>3</v>
      </c>
      <c r="LNB4" s="138" t="s">
        <v>3</v>
      </c>
      <c r="LNC4" s="138" t="s">
        <v>3</v>
      </c>
      <c r="LND4" s="138" t="s">
        <v>3</v>
      </c>
      <c r="LNE4" s="138" t="s">
        <v>3</v>
      </c>
      <c r="LNF4" s="138" t="s">
        <v>3</v>
      </c>
      <c r="LNG4" s="138" t="s">
        <v>3</v>
      </c>
      <c r="LNH4" s="138" t="s">
        <v>3</v>
      </c>
      <c r="LNI4" s="138" t="s">
        <v>3</v>
      </c>
      <c r="LNJ4" s="138" t="s">
        <v>3</v>
      </c>
      <c r="LNK4" s="138" t="s">
        <v>3</v>
      </c>
      <c r="LNL4" s="138" t="s">
        <v>3</v>
      </c>
      <c r="LNM4" s="138" t="s">
        <v>3</v>
      </c>
      <c r="LNN4" s="138" t="s">
        <v>3</v>
      </c>
      <c r="LNO4" s="138" t="s">
        <v>3</v>
      </c>
      <c r="LNP4" s="138" t="s">
        <v>3</v>
      </c>
      <c r="LNQ4" s="138" t="s">
        <v>3</v>
      </c>
      <c r="LNR4" s="138" t="s">
        <v>3</v>
      </c>
      <c r="LNS4" s="138" t="s">
        <v>3</v>
      </c>
      <c r="LNT4" s="138" t="s">
        <v>3</v>
      </c>
      <c r="LNU4" s="138" t="s">
        <v>3</v>
      </c>
      <c r="LNV4" s="138" t="s">
        <v>3</v>
      </c>
      <c r="LNW4" s="138" t="s">
        <v>3</v>
      </c>
      <c r="LNX4" s="138" t="s">
        <v>3</v>
      </c>
      <c r="LNY4" s="138" t="s">
        <v>3</v>
      </c>
      <c r="LNZ4" s="138" t="s">
        <v>3</v>
      </c>
      <c r="LOA4" s="138" t="s">
        <v>3</v>
      </c>
      <c r="LOB4" s="138" t="s">
        <v>3</v>
      </c>
      <c r="LOC4" s="138" t="s">
        <v>3</v>
      </c>
      <c r="LOD4" s="138" t="s">
        <v>3</v>
      </c>
      <c r="LOE4" s="138" t="s">
        <v>3</v>
      </c>
      <c r="LOF4" s="138" t="s">
        <v>3</v>
      </c>
      <c r="LOG4" s="138" t="s">
        <v>3</v>
      </c>
      <c r="LOH4" s="138" t="s">
        <v>3</v>
      </c>
      <c r="LOI4" s="138" t="s">
        <v>3</v>
      </c>
      <c r="LOJ4" s="138" t="s">
        <v>3</v>
      </c>
      <c r="LOK4" s="138" t="s">
        <v>3</v>
      </c>
      <c r="LOL4" s="138" t="s">
        <v>3</v>
      </c>
      <c r="LOM4" s="138" t="s">
        <v>3</v>
      </c>
      <c r="LON4" s="138" t="s">
        <v>3</v>
      </c>
      <c r="LOO4" s="138" t="s">
        <v>3</v>
      </c>
      <c r="LOP4" s="138" t="s">
        <v>3</v>
      </c>
      <c r="LOQ4" s="138" t="s">
        <v>3</v>
      </c>
      <c r="LOR4" s="138" t="s">
        <v>3</v>
      </c>
      <c r="LOS4" s="138" t="s">
        <v>3</v>
      </c>
      <c r="LOT4" s="138" t="s">
        <v>3</v>
      </c>
      <c r="LOU4" s="138" t="s">
        <v>3</v>
      </c>
      <c r="LOV4" s="138" t="s">
        <v>3</v>
      </c>
      <c r="LOW4" s="138" t="s">
        <v>3</v>
      </c>
      <c r="LOX4" s="138" t="s">
        <v>3</v>
      </c>
      <c r="LOY4" s="138" t="s">
        <v>3</v>
      </c>
      <c r="LOZ4" s="138" t="s">
        <v>3</v>
      </c>
      <c r="LPA4" s="138" t="s">
        <v>3</v>
      </c>
      <c r="LPB4" s="138" t="s">
        <v>3</v>
      </c>
      <c r="LPC4" s="138" t="s">
        <v>3</v>
      </c>
      <c r="LPD4" s="138" t="s">
        <v>3</v>
      </c>
      <c r="LPE4" s="138" t="s">
        <v>3</v>
      </c>
      <c r="LPF4" s="138" t="s">
        <v>3</v>
      </c>
      <c r="LPG4" s="138" t="s">
        <v>3</v>
      </c>
      <c r="LPH4" s="138" t="s">
        <v>3</v>
      </c>
      <c r="LPI4" s="138" t="s">
        <v>3</v>
      </c>
      <c r="LPJ4" s="138" t="s">
        <v>3</v>
      </c>
      <c r="LPK4" s="138" t="s">
        <v>3</v>
      </c>
      <c r="LPL4" s="138" t="s">
        <v>3</v>
      </c>
      <c r="LPM4" s="138" t="s">
        <v>3</v>
      </c>
      <c r="LPN4" s="138" t="s">
        <v>3</v>
      </c>
      <c r="LPO4" s="138" t="s">
        <v>3</v>
      </c>
      <c r="LPP4" s="138" t="s">
        <v>3</v>
      </c>
      <c r="LPQ4" s="138" t="s">
        <v>3</v>
      </c>
      <c r="LPR4" s="138" t="s">
        <v>3</v>
      </c>
      <c r="LPS4" s="138" t="s">
        <v>3</v>
      </c>
      <c r="LPT4" s="138" t="s">
        <v>3</v>
      </c>
      <c r="LPU4" s="138" t="s">
        <v>3</v>
      </c>
      <c r="LPV4" s="138" t="s">
        <v>3</v>
      </c>
      <c r="LPW4" s="138" t="s">
        <v>3</v>
      </c>
      <c r="LPX4" s="138" t="s">
        <v>3</v>
      </c>
      <c r="LPY4" s="138" t="s">
        <v>3</v>
      </c>
      <c r="LPZ4" s="138" t="s">
        <v>3</v>
      </c>
      <c r="LQA4" s="138" t="s">
        <v>3</v>
      </c>
      <c r="LQB4" s="138" t="s">
        <v>3</v>
      </c>
      <c r="LQC4" s="138" t="s">
        <v>3</v>
      </c>
      <c r="LQD4" s="138" t="s">
        <v>3</v>
      </c>
      <c r="LQE4" s="138" t="s">
        <v>3</v>
      </c>
      <c r="LQF4" s="138" t="s">
        <v>3</v>
      </c>
      <c r="LQG4" s="138" t="s">
        <v>3</v>
      </c>
      <c r="LQH4" s="138" t="s">
        <v>3</v>
      </c>
      <c r="LQI4" s="138" t="s">
        <v>3</v>
      </c>
      <c r="LQJ4" s="138" t="s">
        <v>3</v>
      </c>
      <c r="LQK4" s="138" t="s">
        <v>3</v>
      </c>
      <c r="LQL4" s="138" t="s">
        <v>3</v>
      </c>
      <c r="LQM4" s="138" t="s">
        <v>3</v>
      </c>
      <c r="LQN4" s="138" t="s">
        <v>3</v>
      </c>
      <c r="LQO4" s="138" t="s">
        <v>3</v>
      </c>
      <c r="LQP4" s="138" t="s">
        <v>3</v>
      </c>
      <c r="LQQ4" s="138" t="s">
        <v>3</v>
      </c>
      <c r="LQR4" s="138" t="s">
        <v>3</v>
      </c>
      <c r="LQS4" s="138" t="s">
        <v>3</v>
      </c>
      <c r="LQT4" s="138" t="s">
        <v>3</v>
      </c>
      <c r="LQU4" s="138" t="s">
        <v>3</v>
      </c>
      <c r="LQV4" s="138" t="s">
        <v>3</v>
      </c>
      <c r="LQW4" s="138" t="s">
        <v>3</v>
      </c>
      <c r="LQX4" s="138" t="s">
        <v>3</v>
      </c>
      <c r="LQY4" s="138" t="s">
        <v>3</v>
      </c>
      <c r="LQZ4" s="138" t="s">
        <v>3</v>
      </c>
      <c r="LRA4" s="138" t="s">
        <v>3</v>
      </c>
      <c r="LRB4" s="138" t="s">
        <v>3</v>
      </c>
      <c r="LRC4" s="138" t="s">
        <v>3</v>
      </c>
      <c r="LRD4" s="138" t="s">
        <v>3</v>
      </c>
      <c r="LRE4" s="138" t="s">
        <v>3</v>
      </c>
      <c r="LRF4" s="138" t="s">
        <v>3</v>
      </c>
      <c r="LRG4" s="138" t="s">
        <v>3</v>
      </c>
      <c r="LRH4" s="138" t="s">
        <v>3</v>
      </c>
      <c r="LRI4" s="138" t="s">
        <v>3</v>
      </c>
      <c r="LRJ4" s="138" t="s">
        <v>3</v>
      </c>
      <c r="LRK4" s="138" t="s">
        <v>3</v>
      </c>
      <c r="LRL4" s="138" t="s">
        <v>3</v>
      </c>
      <c r="LRM4" s="138" t="s">
        <v>3</v>
      </c>
      <c r="LRN4" s="138" t="s">
        <v>3</v>
      </c>
      <c r="LRO4" s="138" t="s">
        <v>3</v>
      </c>
      <c r="LRP4" s="138" t="s">
        <v>3</v>
      </c>
      <c r="LRQ4" s="138" t="s">
        <v>3</v>
      </c>
      <c r="LRR4" s="138" t="s">
        <v>3</v>
      </c>
      <c r="LRS4" s="138" t="s">
        <v>3</v>
      </c>
      <c r="LRT4" s="138" t="s">
        <v>3</v>
      </c>
      <c r="LRU4" s="138" t="s">
        <v>3</v>
      </c>
      <c r="LRV4" s="138" t="s">
        <v>3</v>
      </c>
      <c r="LRW4" s="138" t="s">
        <v>3</v>
      </c>
      <c r="LRX4" s="138" t="s">
        <v>3</v>
      </c>
      <c r="LRY4" s="138" t="s">
        <v>3</v>
      </c>
      <c r="LRZ4" s="138" t="s">
        <v>3</v>
      </c>
      <c r="LSA4" s="138" t="s">
        <v>3</v>
      </c>
      <c r="LSB4" s="138" t="s">
        <v>3</v>
      </c>
      <c r="LSC4" s="138" t="s">
        <v>3</v>
      </c>
      <c r="LSD4" s="138" t="s">
        <v>3</v>
      </c>
      <c r="LSE4" s="138" t="s">
        <v>3</v>
      </c>
      <c r="LSF4" s="138" t="s">
        <v>3</v>
      </c>
      <c r="LSG4" s="138" t="s">
        <v>3</v>
      </c>
      <c r="LSH4" s="138" t="s">
        <v>3</v>
      </c>
      <c r="LSI4" s="138" t="s">
        <v>3</v>
      </c>
      <c r="LSJ4" s="138" t="s">
        <v>3</v>
      </c>
      <c r="LSK4" s="138" t="s">
        <v>3</v>
      </c>
      <c r="LSL4" s="138" t="s">
        <v>3</v>
      </c>
      <c r="LSM4" s="138" t="s">
        <v>3</v>
      </c>
      <c r="LSN4" s="138" t="s">
        <v>3</v>
      </c>
      <c r="LSO4" s="138" t="s">
        <v>3</v>
      </c>
      <c r="LSP4" s="138" t="s">
        <v>3</v>
      </c>
      <c r="LSQ4" s="138" t="s">
        <v>3</v>
      </c>
      <c r="LSR4" s="138" t="s">
        <v>3</v>
      </c>
      <c r="LSS4" s="138" t="s">
        <v>3</v>
      </c>
      <c r="LST4" s="138" t="s">
        <v>3</v>
      </c>
      <c r="LSU4" s="138" t="s">
        <v>3</v>
      </c>
      <c r="LSV4" s="138" t="s">
        <v>3</v>
      </c>
      <c r="LSW4" s="138" t="s">
        <v>3</v>
      </c>
      <c r="LSX4" s="138" t="s">
        <v>3</v>
      </c>
      <c r="LSY4" s="138" t="s">
        <v>3</v>
      </c>
      <c r="LSZ4" s="138" t="s">
        <v>3</v>
      </c>
      <c r="LTA4" s="138" t="s">
        <v>3</v>
      </c>
      <c r="LTB4" s="138" t="s">
        <v>3</v>
      </c>
      <c r="LTC4" s="138" t="s">
        <v>3</v>
      </c>
      <c r="LTD4" s="138" t="s">
        <v>3</v>
      </c>
      <c r="LTE4" s="138" t="s">
        <v>3</v>
      </c>
      <c r="LTF4" s="138" t="s">
        <v>3</v>
      </c>
      <c r="LTG4" s="138" t="s">
        <v>3</v>
      </c>
      <c r="LTH4" s="138" t="s">
        <v>3</v>
      </c>
      <c r="LTI4" s="138" t="s">
        <v>3</v>
      </c>
      <c r="LTJ4" s="138" t="s">
        <v>3</v>
      </c>
      <c r="LTK4" s="138" t="s">
        <v>3</v>
      </c>
      <c r="LTL4" s="138" t="s">
        <v>3</v>
      </c>
      <c r="LTM4" s="138" t="s">
        <v>3</v>
      </c>
      <c r="LTN4" s="138" t="s">
        <v>3</v>
      </c>
      <c r="LTO4" s="138" t="s">
        <v>3</v>
      </c>
      <c r="LTP4" s="138" t="s">
        <v>3</v>
      </c>
      <c r="LTQ4" s="138" t="s">
        <v>3</v>
      </c>
      <c r="LTR4" s="138" t="s">
        <v>3</v>
      </c>
      <c r="LTS4" s="138" t="s">
        <v>3</v>
      </c>
      <c r="LTT4" s="138" t="s">
        <v>3</v>
      </c>
      <c r="LTU4" s="138" t="s">
        <v>3</v>
      </c>
      <c r="LTV4" s="138" t="s">
        <v>3</v>
      </c>
      <c r="LTW4" s="138" t="s">
        <v>3</v>
      </c>
      <c r="LTX4" s="138" t="s">
        <v>3</v>
      </c>
      <c r="LTY4" s="138" t="s">
        <v>3</v>
      </c>
      <c r="LTZ4" s="138" t="s">
        <v>3</v>
      </c>
      <c r="LUA4" s="138" t="s">
        <v>3</v>
      </c>
      <c r="LUB4" s="138" t="s">
        <v>3</v>
      </c>
      <c r="LUC4" s="138" t="s">
        <v>3</v>
      </c>
      <c r="LUD4" s="138" t="s">
        <v>3</v>
      </c>
      <c r="LUE4" s="138" t="s">
        <v>3</v>
      </c>
      <c r="LUF4" s="138" t="s">
        <v>3</v>
      </c>
      <c r="LUG4" s="138" t="s">
        <v>3</v>
      </c>
      <c r="LUH4" s="138" t="s">
        <v>3</v>
      </c>
      <c r="LUI4" s="138" t="s">
        <v>3</v>
      </c>
      <c r="LUJ4" s="138" t="s">
        <v>3</v>
      </c>
      <c r="LUK4" s="138" t="s">
        <v>3</v>
      </c>
      <c r="LUL4" s="138" t="s">
        <v>3</v>
      </c>
      <c r="LUM4" s="138" t="s">
        <v>3</v>
      </c>
      <c r="LUN4" s="138" t="s">
        <v>3</v>
      </c>
      <c r="LUO4" s="138" t="s">
        <v>3</v>
      </c>
      <c r="LUP4" s="138" t="s">
        <v>3</v>
      </c>
      <c r="LUQ4" s="138" t="s">
        <v>3</v>
      </c>
      <c r="LUR4" s="138" t="s">
        <v>3</v>
      </c>
      <c r="LUS4" s="138" t="s">
        <v>3</v>
      </c>
      <c r="LUT4" s="138" t="s">
        <v>3</v>
      </c>
      <c r="LUU4" s="138" t="s">
        <v>3</v>
      </c>
      <c r="LUV4" s="138" t="s">
        <v>3</v>
      </c>
      <c r="LUW4" s="138" t="s">
        <v>3</v>
      </c>
      <c r="LUX4" s="138" t="s">
        <v>3</v>
      </c>
      <c r="LUY4" s="138" t="s">
        <v>3</v>
      </c>
      <c r="LUZ4" s="138" t="s">
        <v>3</v>
      </c>
      <c r="LVA4" s="138" t="s">
        <v>3</v>
      </c>
      <c r="LVB4" s="138" t="s">
        <v>3</v>
      </c>
      <c r="LVC4" s="138" t="s">
        <v>3</v>
      </c>
      <c r="LVD4" s="138" t="s">
        <v>3</v>
      </c>
      <c r="LVE4" s="138" t="s">
        <v>3</v>
      </c>
      <c r="LVF4" s="138" t="s">
        <v>3</v>
      </c>
      <c r="LVG4" s="138" t="s">
        <v>3</v>
      </c>
      <c r="LVH4" s="138" t="s">
        <v>3</v>
      </c>
      <c r="LVI4" s="138" t="s">
        <v>3</v>
      </c>
      <c r="LVJ4" s="138" t="s">
        <v>3</v>
      </c>
      <c r="LVK4" s="138" t="s">
        <v>3</v>
      </c>
      <c r="LVL4" s="138" t="s">
        <v>3</v>
      </c>
      <c r="LVM4" s="138" t="s">
        <v>3</v>
      </c>
      <c r="LVN4" s="138" t="s">
        <v>3</v>
      </c>
      <c r="LVO4" s="138" t="s">
        <v>3</v>
      </c>
      <c r="LVP4" s="138" t="s">
        <v>3</v>
      </c>
      <c r="LVQ4" s="138" t="s">
        <v>3</v>
      </c>
      <c r="LVR4" s="138" t="s">
        <v>3</v>
      </c>
      <c r="LVS4" s="138" t="s">
        <v>3</v>
      </c>
      <c r="LVT4" s="138" t="s">
        <v>3</v>
      </c>
      <c r="LVU4" s="138" t="s">
        <v>3</v>
      </c>
      <c r="LVV4" s="138" t="s">
        <v>3</v>
      </c>
      <c r="LVW4" s="138" t="s">
        <v>3</v>
      </c>
      <c r="LVX4" s="138" t="s">
        <v>3</v>
      </c>
      <c r="LVY4" s="138" t="s">
        <v>3</v>
      </c>
      <c r="LVZ4" s="138" t="s">
        <v>3</v>
      </c>
      <c r="LWA4" s="138" t="s">
        <v>3</v>
      </c>
      <c r="LWB4" s="138" t="s">
        <v>3</v>
      </c>
      <c r="LWC4" s="138" t="s">
        <v>3</v>
      </c>
      <c r="LWD4" s="138" t="s">
        <v>3</v>
      </c>
      <c r="LWE4" s="138" t="s">
        <v>3</v>
      </c>
      <c r="LWF4" s="138" t="s">
        <v>3</v>
      </c>
      <c r="LWG4" s="138" t="s">
        <v>3</v>
      </c>
      <c r="LWH4" s="138" t="s">
        <v>3</v>
      </c>
      <c r="LWI4" s="138" t="s">
        <v>3</v>
      </c>
      <c r="LWJ4" s="138" t="s">
        <v>3</v>
      </c>
      <c r="LWK4" s="138" t="s">
        <v>3</v>
      </c>
      <c r="LWL4" s="138" t="s">
        <v>3</v>
      </c>
      <c r="LWM4" s="138" t="s">
        <v>3</v>
      </c>
      <c r="LWN4" s="138" t="s">
        <v>3</v>
      </c>
      <c r="LWO4" s="138" t="s">
        <v>3</v>
      </c>
      <c r="LWP4" s="138" t="s">
        <v>3</v>
      </c>
      <c r="LWQ4" s="138" t="s">
        <v>3</v>
      </c>
      <c r="LWR4" s="138" t="s">
        <v>3</v>
      </c>
      <c r="LWS4" s="138" t="s">
        <v>3</v>
      </c>
      <c r="LWT4" s="138" t="s">
        <v>3</v>
      </c>
      <c r="LWU4" s="138" t="s">
        <v>3</v>
      </c>
      <c r="LWV4" s="138" t="s">
        <v>3</v>
      </c>
      <c r="LWW4" s="138" t="s">
        <v>3</v>
      </c>
      <c r="LWX4" s="138" t="s">
        <v>3</v>
      </c>
      <c r="LWY4" s="138" t="s">
        <v>3</v>
      </c>
      <c r="LWZ4" s="138" t="s">
        <v>3</v>
      </c>
      <c r="LXA4" s="138" t="s">
        <v>3</v>
      </c>
      <c r="LXB4" s="138" t="s">
        <v>3</v>
      </c>
      <c r="LXC4" s="138" t="s">
        <v>3</v>
      </c>
      <c r="LXD4" s="138" t="s">
        <v>3</v>
      </c>
      <c r="LXE4" s="138" t="s">
        <v>3</v>
      </c>
      <c r="LXF4" s="138" t="s">
        <v>3</v>
      </c>
      <c r="LXG4" s="138" t="s">
        <v>3</v>
      </c>
      <c r="LXH4" s="138" t="s">
        <v>3</v>
      </c>
      <c r="LXI4" s="138" t="s">
        <v>3</v>
      </c>
      <c r="LXJ4" s="138" t="s">
        <v>3</v>
      </c>
      <c r="LXK4" s="138" t="s">
        <v>3</v>
      </c>
      <c r="LXL4" s="138" t="s">
        <v>3</v>
      </c>
      <c r="LXM4" s="138" t="s">
        <v>3</v>
      </c>
      <c r="LXN4" s="138" t="s">
        <v>3</v>
      </c>
      <c r="LXO4" s="138" t="s">
        <v>3</v>
      </c>
      <c r="LXP4" s="138" t="s">
        <v>3</v>
      </c>
      <c r="LXQ4" s="138" t="s">
        <v>3</v>
      </c>
      <c r="LXR4" s="138" t="s">
        <v>3</v>
      </c>
      <c r="LXS4" s="138" t="s">
        <v>3</v>
      </c>
      <c r="LXT4" s="138" t="s">
        <v>3</v>
      </c>
      <c r="LXU4" s="138" t="s">
        <v>3</v>
      </c>
      <c r="LXV4" s="138" t="s">
        <v>3</v>
      </c>
      <c r="LXW4" s="138" t="s">
        <v>3</v>
      </c>
      <c r="LXX4" s="138" t="s">
        <v>3</v>
      </c>
      <c r="LXY4" s="138" t="s">
        <v>3</v>
      </c>
      <c r="LXZ4" s="138" t="s">
        <v>3</v>
      </c>
      <c r="LYA4" s="138" t="s">
        <v>3</v>
      </c>
      <c r="LYB4" s="138" t="s">
        <v>3</v>
      </c>
      <c r="LYC4" s="138" t="s">
        <v>3</v>
      </c>
      <c r="LYD4" s="138" t="s">
        <v>3</v>
      </c>
      <c r="LYE4" s="138" t="s">
        <v>3</v>
      </c>
      <c r="LYF4" s="138" t="s">
        <v>3</v>
      </c>
      <c r="LYG4" s="138" t="s">
        <v>3</v>
      </c>
      <c r="LYH4" s="138" t="s">
        <v>3</v>
      </c>
      <c r="LYI4" s="138" t="s">
        <v>3</v>
      </c>
      <c r="LYJ4" s="138" t="s">
        <v>3</v>
      </c>
      <c r="LYK4" s="138" t="s">
        <v>3</v>
      </c>
      <c r="LYL4" s="138" t="s">
        <v>3</v>
      </c>
      <c r="LYM4" s="138" t="s">
        <v>3</v>
      </c>
      <c r="LYN4" s="138" t="s">
        <v>3</v>
      </c>
      <c r="LYO4" s="138" t="s">
        <v>3</v>
      </c>
      <c r="LYP4" s="138" t="s">
        <v>3</v>
      </c>
      <c r="LYQ4" s="138" t="s">
        <v>3</v>
      </c>
      <c r="LYR4" s="138" t="s">
        <v>3</v>
      </c>
      <c r="LYS4" s="138" t="s">
        <v>3</v>
      </c>
      <c r="LYT4" s="138" t="s">
        <v>3</v>
      </c>
      <c r="LYU4" s="138" t="s">
        <v>3</v>
      </c>
      <c r="LYV4" s="138" t="s">
        <v>3</v>
      </c>
      <c r="LYW4" s="138" t="s">
        <v>3</v>
      </c>
      <c r="LYX4" s="138" t="s">
        <v>3</v>
      </c>
      <c r="LYY4" s="138" t="s">
        <v>3</v>
      </c>
      <c r="LYZ4" s="138" t="s">
        <v>3</v>
      </c>
      <c r="LZA4" s="138" t="s">
        <v>3</v>
      </c>
      <c r="LZB4" s="138" t="s">
        <v>3</v>
      </c>
      <c r="LZC4" s="138" t="s">
        <v>3</v>
      </c>
      <c r="LZD4" s="138" t="s">
        <v>3</v>
      </c>
      <c r="LZE4" s="138" t="s">
        <v>3</v>
      </c>
      <c r="LZF4" s="138" t="s">
        <v>3</v>
      </c>
      <c r="LZG4" s="138" t="s">
        <v>3</v>
      </c>
      <c r="LZH4" s="138" t="s">
        <v>3</v>
      </c>
      <c r="LZI4" s="138" t="s">
        <v>3</v>
      </c>
      <c r="LZJ4" s="138" t="s">
        <v>3</v>
      </c>
      <c r="LZK4" s="138" t="s">
        <v>3</v>
      </c>
      <c r="LZL4" s="138" t="s">
        <v>3</v>
      </c>
      <c r="LZM4" s="138" t="s">
        <v>3</v>
      </c>
      <c r="LZN4" s="138" t="s">
        <v>3</v>
      </c>
      <c r="LZO4" s="138" t="s">
        <v>3</v>
      </c>
      <c r="LZP4" s="138" t="s">
        <v>3</v>
      </c>
      <c r="LZQ4" s="138" t="s">
        <v>3</v>
      </c>
      <c r="LZR4" s="138" t="s">
        <v>3</v>
      </c>
      <c r="LZS4" s="138" t="s">
        <v>3</v>
      </c>
      <c r="LZT4" s="138" t="s">
        <v>3</v>
      </c>
      <c r="LZU4" s="138" t="s">
        <v>3</v>
      </c>
      <c r="LZV4" s="138" t="s">
        <v>3</v>
      </c>
      <c r="LZW4" s="138" t="s">
        <v>3</v>
      </c>
      <c r="LZX4" s="138" t="s">
        <v>3</v>
      </c>
      <c r="LZY4" s="138" t="s">
        <v>3</v>
      </c>
      <c r="LZZ4" s="138" t="s">
        <v>3</v>
      </c>
      <c r="MAA4" s="138" t="s">
        <v>3</v>
      </c>
      <c r="MAB4" s="138" t="s">
        <v>3</v>
      </c>
      <c r="MAC4" s="138" t="s">
        <v>3</v>
      </c>
      <c r="MAD4" s="138" t="s">
        <v>3</v>
      </c>
      <c r="MAE4" s="138" t="s">
        <v>3</v>
      </c>
      <c r="MAF4" s="138" t="s">
        <v>3</v>
      </c>
      <c r="MAG4" s="138" t="s">
        <v>3</v>
      </c>
      <c r="MAH4" s="138" t="s">
        <v>3</v>
      </c>
      <c r="MAI4" s="138" t="s">
        <v>3</v>
      </c>
      <c r="MAJ4" s="138" t="s">
        <v>3</v>
      </c>
      <c r="MAK4" s="138" t="s">
        <v>3</v>
      </c>
      <c r="MAL4" s="138" t="s">
        <v>3</v>
      </c>
      <c r="MAM4" s="138" t="s">
        <v>3</v>
      </c>
      <c r="MAN4" s="138" t="s">
        <v>3</v>
      </c>
      <c r="MAO4" s="138" t="s">
        <v>3</v>
      </c>
      <c r="MAP4" s="138" t="s">
        <v>3</v>
      </c>
      <c r="MAQ4" s="138" t="s">
        <v>3</v>
      </c>
      <c r="MAR4" s="138" t="s">
        <v>3</v>
      </c>
      <c r="MAS4" s="138" t="s">
        <v>3</v>
      </c>
      <c r="MAT4" s="138" t="s">
        <v>3</v>
      </c>
      <c r="MAU4" s="138" t="s">
        <v>3</v>
      </c>
      <c r="MAV4" s="138" t="s">
        <v>3</v>
      </c>
      <c r="MAW4" s="138" t="s">
        <v>3</v>
      </c>
      <c r="MAX4" s="138" t="s">
        <v>3</v>
      </c>
      <c r="MAY4" s="138" t="s">
        <v>3</v>
      </c>
      <c r="MAZ4" s="138" t="s">
        <v>3</v>
      </c>
      <c r="MBA4" s="138" t="s">
        <v>3</v>
      </c>
      <c r="MBB4" s="138" t="s">
        <v>3</v>
      </c>
      <c r="MBC4" s="138" t="s">
        <v>3</v>
      </c>
      <c r="MBD4" s="138" t="s">
        <v>3</v>
      </c>
      <c r="MBE4" s="138" t="s">
        <v>3</v>
      </c>
      <c r="MBF4" s="138" t="s">
        <v>3</v>
      </c>
      <c r="MBG4" s="138" t="s">
        <v>3</v>
      </c>
      <c r="MBH4" s="138" t="s">
        <v>3</v>
      </c>
      <c r="MBI4" s="138" t="s">
        <v>3</v>
      </c>
      <c r="MBJ4" s="138" t="s">
        <v>3</v>
      </c>
      <c r="MBK4" s="138" t="s">
        <v>3</v>
      </c>
      <c r="MBL4" s="138" t="s">
        <v>3</v>
      </c>
      <c r="MBM4" s="138" t="s">
        <v>3</v>
      </c>
      <c r="MBN4" s="138" t="s">
        <v>3</v>
      </c>
      <c r="MBO4" s="138" t="s">
        <v>3</v>
      </c>
      <c r="MBP4" s="138" t="s">
        <v>3</v>
      </c>
      <c r="MBQ4" s="138" t="s">
        <v>3</v>
      </c>
      <c r="MBR4" s="138" t="s">
        <v>3</v>
      </c>
      <c r="MBS4" s="138" t="s">
        <v>3</v>
      </c>
      <c r="MBT4" s="138" t="s">
        <v>3</v>
      </c>
      <c r="MBU4" s="138" t="s">
        <v>3</v>
      </c>
      <c r="MBV4" s="138" t="s">
        <v>3</v>
      </c>
      <c r="MBW4" s="138" t="s">
        <v>3</v>
      </c>
      <c r="MBX4" s="138" t="s">
        <v>3</v>
      </c>
      <c r="MBY4" s="138" t="s">
        <v>3</v>
      </c>
      <c r="MBZ4" s="138" t="s">
        <v>3</v>
      </c>
      <c r="MCA4" s="138" t="s">
        <v>3</v>
      </c>
      <c r="MCB4" s="138" t="s">
        <v>3</v>
      </c>
      <c r="MCC4" s="138" t="s">
        <v>3</v>
      </c>
      <c r="MCD4" s="138" t="s">
        <v>3</v>
      </c>
      <c r="MCE4" s="138" t="s">
        <v>3</v>
      </c>
      <c r="MCF4" s="138" t="s">
        <v>3</v>
      </c>
      <c r="MCG4" s="138" t="s">
        <v>3</v>
      </c>
      <c r="MCH4" s="138" t="s">
        <v>3</v>
      </c>
      <c r="MCI4" s="138" t="s">
        <v>3</v>
      </c>
      <c r="MCJ4" s="138" t="s">
        <v>3</v>
      </c>
      <c r="MCK4" s="138" t="s">
        <v>3</v>
      </c>
      <c r="MCL4" s="138" t="s">
        <v>3</v>
      </c>
      <c r="MCM4" s="138" t="s">
        <v>3</v>
      </c>
      <c r="MCN4" s="138" t="s">
        <v>3</v>
      </c>
      <c r="MCO4" s="138" t="s">
        <v>3</v>
      </c>
      <c r="MCP4" s="138" t="s">
        <v>3</v>
      </c>
      <c r="MCQ4" s="138" t="s">
        <v>3</v>
      </c>
      <c r="MCR4" s="138" t="s">
        <v>3</v>
      </c>
      <c r="MCS4" s="138" t="s">
        <v>3</v>
      </c>
      <c r="MCT4" s="138" t="s">
        <v>3</v>
      </c>
      <c r="MCU4" s="138" t="s">
        <v>3</v>
      </c>
      <c r="MCV4" s="138" t="s">
        <v>3</v>
      </c>
      <c r="MCW4" s="138" t="s">
        <v>3</v>
      </c>
      <c r="MCX4" s="138" t="s">
        <v>3</v>
      </c>
      <c r="MCY4" s="138" t="s">
        <v>3</v>
      </c>
      <c r="MCZ4" s="138" t="s">
        <v>3</v>
      </c>
      <c r="MDA4" s="138" t="s">
        <v>3</v>
      </c>
      <c r="MDB4" s="138" t="s">
        <v>3</v>
      </c>
      <c r="MDC4" s="138" t="s">
        <v>3</v>
      </c>
      <c r="MDD4" s="138" t="s">
        <v>3</v>
      </c>
      <c r="MDE4" s="138" t="s">
        <v>3</v>
      </c>
      <c r="MDF4" s="138" t="s">
        <v>3</v>
      </c>
      <c r="MDG4" s="138" t="s">
        <v>3</v>
      </c>
      <c r="MDH4" s="138" t="s">
        <v>3</v>
      </c>
      <c r="MDI4" s="138" t="s">
        <v>3</v>
      </c>
      <c r="MDJ4" s="138" t="s">
        <v>3</v>
      </c>
      <c r="MDK4" s="138" t="s">
        <v>3</v>
      </c>
      <c r="MDL4" s="138" t="s">
        <v>3</v>
      </c>
      <c r="MDM4" s="138" t="s">
        <v>3</v>
      </c>
      <c r="MDN4" s="138" t="s">
        <v>3</v>
      </c>
      <c r="MDO4" s="138" t="s">
        <v>3</v>
      </c>
      <c r="MDP4" s="138" t="s">
        <v>3</v>
      </c>
      <c r="MDQ4" s="138" t="s">
        <v>3</v>
      </c>
      <c r="MDR4" s="138" t="s">
        <v>3</v>
      </c>
      <c r="MDS4" s="138" t="s">
        <v>3</v>
      </c>
      <c r="MDT4" s="138" t="s">
        <v>3</v>
      </c>
      <c r="MDU4" s="138" t="s">
        <v>3</v>
      </c>
      <c r="MDV4" s="138" t="s">
        <v>3</v>
      </c>
      <c r="MDW4" s="138" t="s">
        <v>3</v>
      </c>
      <c r="MDX4" s="138" t="s">
        <v>3</v>
      </c>
      <c r="MDY4" s="138" t="s">
        <v>3</v>
      </c>
      <c r="MDZ4" s="138" t="s">
        <v>3</v>
      </c>
      <c r="MEA4" s="138" t="s">
        <v>3</v>
      </c>
      <c r="MEB4" s="138" t="s">
        <v>3</v>
      </c>
      <c r="MEC4" s="138" t="s">
        <v>3</v>
      </c>
      <c r="MED4" s="138" t="s">
        <v>3</v>
      </c>
      <c r="MEE4" s="138" t="s">
        <v>3</v>
      </c>
      <c r="MEF4" s="138" t="s">
        <v>3</v>
      </c>
      <c r="MEG4" s="138" t="s">
        <v>3</v>
      </c>
      <c r="MEH4" s="138" t="s">
        <v>3</v>
      </c>
      <c r="MEI4" s="138" t="s">
        <v>3</v>
      </c>
      <c r="MEJ4" s="138" t="s">
        <v>3</v>
      </c>
      <c r="MEK4" s="138" t="s">
        <v>3</v>
      </c>
      <c r="MEL4" s="138" t="s">
        <v>3</v>
      </c>
      <c r="MEM4" s="138" t="s">
        <v>3</v>
      </c>
      <c r="MEN4" s="138" t="s">
        <v>3</v>
      </c>
      <c r="MEO4" s="138" t="s">
        <v>3</v>
      </c>
      <c r="MEP4" s="138" t="s">
        <v>3</v>
      </c>
      <c r="MEQ4" s="138" t="s">
        <v>3</v>
      </c>
      <c r="MER4" s="138" t="s">
        <v>3</v>
      </c>
      <c r="MES4" s="138" t="s">
        <v>3</v>
      </c>
      <c r="MET4" s="138" t="s">
        <v>3</v>
      </c>
      <c r="MEU4" s="138" t="s">
        <v>3</v>
      </c>
      <c r="MEV4" s="138" t="s">
        <v>3</v>
      </c>
      <c r="MEW4" s="138" t="s">
        <v>3</v>
      </c>
      <c r="MEX4" s="138" t="s">
        <v>3</v>
      </c>
      <c r="MEY4" s="138" t="s">
        <v>3</v>
      </c>
      <c r="MEZ4" s="138" t="s">
        <v>3</v>
      </c>
      <c r="MFA4" s="138" t="s">
        <v>3</v>
      </c>
      <c r="MFB4" s="138" t="s">
        <v>3</v>
      </c>
      <c r="MFC4" s="138" t="s">
        <v>3</v>
      </c>
      <c r="MFD4" s="138" t="s">
        <v>3</v>
      </c>
      <c r="MFE4" s="138" t="s">
        <v>3</v>
      </c>
      <c r="MFF4" s="138" t="s">
        <v>3</v>
      </c>
      <c r="MFG4" s="138" t="s">
        <v>3</v>
      </c>
      <c r="MFH4" s="138" t="s">
        <v>3</v>
      </c>
      <c r="MFI4" s="138" t="s">
        <v>3</v>
      </c>
      <c r="MFJ4" s="138" t="s">
        <v>3</v>
      </c>
      <c r="MFK4" s="138" t="s">
        <v>3</v>
      </c>
      <c r="MFL4" s="138" t="s">
        <v>3</v>
      </c>
      <c r="MFM4" s="138" t="s">
        <v>3</v>
      </c>
      <c r="MFN4" s="138" t="s">
        <v>3</v>
      </c>
      <c r="MFO4" s="138" t="s">
        <v>3</v>
      </c>
      <c r="MFP4" s="138" t="s">
        <v>3</v>
      </c>
      <c r="MFQ4" s="138" t="s">
        <v>3</v>
      </c>
      <c r="MFR4" s="138" t="s">
        <v>3</v>
      </c>
      <c r="MFS4" s="138" t="s">
        <v>3</v>
      </c>
      <c r="MFT4" s="138" t="s">
        <v>3</v>
      </c>
      <c r="MFU4" s="138" t="s">
        <v>3</v>
      </c>
      <c r="MFV4" s="138" t="s">
        <v>3</v>
      </c>
      <c r="MFW4" s="138" t="s">
        <v>3</v>
      </c>
      <c r="MFX4" s="138" t="s">
        <v>3</v>
      </c>
      <c r="MFY4" s="138" t="s">
        <v>3</v>
      </c>
      <c r="MFZ4" s="138" t="s">
        <v>3</v>
      </c>
      <c r="MGA4" s="138" t="s">
        <v>3</v>
      </c>
      <c r="MGB4" s="138" t="s">
        <v>3</v>
      </c>
      <c r="MGC4" s="138" t="s">
        <v>3</v>
      </c>
      <c r="MGD4" s="138" t="s">
        <v>3</v>
      </c>
      <c r="MGE4" s="138" t="s">
        <v>3</v>
      </c>
      <c r="MGF4" s="138" t="s">
        <v>3</v>
      </c>
      <c r="MGG4" s="138" t="s">
        <v>3</v>
      </c>
      <c r="MGH4" s="138" t="s">
        <v>3</v>
      </c>
      <c r="MGI4" s="138" t="s">
        <v>3</v>
      </c>
      <c r="MGJ4" s="138" t="s">
        <v>3</v>
      </c>
      <c r="MGK4" s="138" t="s">
        <v>3</v>
      </c>
      <c r="MGL4" s="138" t="s">
        <v>3</v>
      </c>
      <c r="MGM4" s="138" t="s">
        <v>3</v>
      </c>
      <c r="MGN4" s="138" t="s">
        <v>3</v>
      </c>
      <c r="MGO4" s="138" t="s">
        <v>3</v>
      </c>
      <c r="MGP4" s="138" t="s">
        <v>3</v>
      </c>
      <c r="MGQ4" s="138" t="s">
        <v>3</v>
      </c>
      <c r="MGR4" s="138" t="s">
        <v>3</v>
      </c>
      <c r="MGS4" s="138" t="s">
        <v>3</v>
      </c>
      <c r="MGT4" s="138" t="s">
        <v>3</v>
      </c>
      <c r="MGU4" s="138" t="s">
        <v>3</v>
      </c>
      <c r="MGV4" s="138" t="s">
        <v>3</v>
      </c>
      <c r="MGW4" s="138" t="s">
        <v>3</v>
      </c>
      <c r="MGX4" s="138" t="s">
        <v>3</v>
      </c>
      <c r="MGY4" s="138" t="s">
        <v>3</v>
      </c>
      <c r="MGZ4" s="138" t="s">
        <v>3</v>
      </c>
      <c r="MHA4" s="138" t="s">
        <v>3</v>
      </c>
      <c r="MHB4" s="138" t="s">
        <v>3</v>
      </c>
      <c r="MHC4" s="138" t="s">
        <v>3</v>
      </c>
      <c r="MHD4" s="138" t="s">
        <v>3</v>
      </c>
      <c r="MHE4" s="138" t="s">
        <v>3</v>
      </c>
      <c r="MHF4" s="138" t="s">
        <v>3</v>
      </c>
      <c r="MHG4" s="138" t="s">
        <v>3</v>
      </c>
      <c r="MHH4" s="138" t="s">
        <v>3</v>
      </c>
      <c r="MHI4" s="138" t="s">
        <v>3</v>
      </c>
      <c r="MHJ4" s="138" t="s">
        <v>3</v>
      </c>
      <c r="MHK4" s="138" t="s">
        <v>3</v>
      </c>
      <c r="MHL4" s="138" t="s">
        <v>3</v>
      </c>
      <c r="MHM4" s="138" t="s">
        <v>3</v>
      </c>
      <c r="MHN4" s="138" t="s">
        <v>3</v>
      </c>
      <c r="MHO4" s="138" t="s">
        <v>3</v>
      </c>
      <c r="MHP4" s="138" t="s">
        <v>3</v>
      </c>
      <c r="MHQ4" s="138" t="s">
        <v>3</v>
      </c>
      <c r="MHR4" s="138" t="s">
        <v>3</v>
      </c>
      <c r="MHS4" s="138" t="s">
        <v>3</v>
      </c>
      <c r="MHT4" s="138" t="s">
        <v>3</v>
      </c>
      <c r="MHU4" s="138" t="s">
        <v>3</v>
      </c>
      <c r="MHV4" s="138" t="s">
        <v>3</v>
      </c>
      <c r="MHW4" s="138" t="s">
        <v>3</v>
      </c>
      <c r="MHX4" s="138" t="s">
        <v>3</v>
      </c>
      <c r="MHY4" s="138" t="s">
        <v>3</v>
      </c>
      <c r="MHZ4" s="138" t="s">
        <v>3</v>
      </c>
      <c r="MIA4" s="138" t="s">
        <v>3</v>
      </c>
      <c r="MIB4" s="138" t="s">
        <v>3</v>
      </c>
      <c r="MIC4" s="138" t="s">
        <v>3</v>
      </c>
      <c r="MID4" s="138" t="s">
        <v>3</v>
      </c>
      <c r="MIE4" s="138" t="s">
        <v>3</v>
      </c>
      <c r="MIF4" s="138" t="s">
        <v>3</v>
      </c>
      <c r="MIG4" s="138" t="s">
        <v>3</v>
      </c>
      <c r="MIH4" s="138" t="s">
        <v>3</v>
      </c>
      <c r="MII4" s="138" t="s">
        <v>3</v>
      </c>
      <c r="MIJ4" s="138" t="s">
        <v>3</v>
      </c>
      <c r="MIK4" s="138" t="s">
        <v>3</v>
      </c>
      <c r="MIL4" s="138" t="s">
        <v>3</v>
      </c>
      <c r="MIM4" s="138" t="s">
        <v>3</v>
      </c>
      <c r="MIN4" s="138" t="s">
        <v>3</v>
      </c>
      <c r="MIO4" s="138" t="s">
        <v>3</v>
      </c>
      <c r="MIP4" s="138" t="s">
        <v>3</v>
      </c>
      <c r="MIQ4" s="138" t="s">
        <v>3</v>
      </c>
      <c r="MIR4" s="138" t="s">
        <v>3</v>
      </c>
      <c r="MIS4" s="138" t="s">
        <v>3</v>
      </c>
      <c r="MIT4" s="138" t="s">
        <v>3</v>
      </c>
      <c r="MIU4" s="138" t="s">
        <v>3</v>
      </c>
      <c r="MIV4" s="138" t="s">
        <v>3</v>
      </c>
      <c r="MIW4" s="138" t="s">
        <v>3</v>
      </c>
      <c r="MIX4" s="138" t="s">
        <v>3</v>
      </c>
      <c r="MIY4" s="138" t="s">
        <v>3</v>
      </c>
      <c r="MIZ4" s="138" t="s">
        <v>3</v>
      </c>
      <c r="MJA4" s="138" t="s">
        <v>3</v>
      </c>
      <c r="MJB4" s="138" t="s">
        <v>3</v>
      </c>
      <c r="MJC4" s="138" t="s">
        <v>3</v>
      </c>
      <c r="MJD4" s="138" t="s">
        <v>3</v>
      </c>
      <c r="MJE4" s="138" t="s">
        <v>3</v>
      </c>
      <c r="MJF4" s="138" t="s">
        <v>3</v>
      </c>
      <c r="MJG4" s="138" t="s">
        <v>3</v>
      </c>
      <c r="MJH4" s="138" t="s">
        <v>3</v>
      </c>
      <c r="MJI4" s="138" t="s">
        <v>3</v>
      </c>
      <c r="MJJ4" s="138" t="s">
        <v>3</v>
      </c>
      <c r="MJK4" s="138" t="s">
        <v>3</v>
      </c>
      <c r="MJL4" s="138" t="s">
        <v>3</v>
      </c>
      <c r="MJM4" s="138" t="s">
        <v>3</v>
      </c>
      <c r="MJN4" s="138" t="s">
        <v>3</v>
      </c>
      <c r="MJO4" s="138" t="s">
        <v>3</v>
      </c>
      <c r="MJP4" s="138" t="s">
        <v>3</v>
      </c>
      <c r="MJQ4" s="138" t="s">
        <v>3</v>
      </c>
      <c r="MJR4" s="138" t="s">
        <v>3</v>
      </c>
      <c r="MJS4" s="138" t="s">
        <v>3</v>
      </c>
      <c r="MJT4" s="138" t="s">
        <v>3</v>
      </c>
      <c r="MJU4" s="138" t="s">
        <v>3</v>
      </c>
      <c r="MJV4" s="138" t="s">
        <v>3</v>
      </c>
      <c r="MJW4" s="138" t="s">
        <v>3</v>
      </c>
      <c r="MJX4" s="138" t="s">
        <v>3</v>
      </c>
      <c r="MJY4" s="138" t="s">
        <v>3</v>
      </c>
      <c r="MJZ4" s="138" t="s">
        <v>3</v>
      </c>
      <c r="MKA4" s="138" t="s">
        <v>3</v>
      </c>
      <c r="MKB4" s="138" t="s">
        <v>3</v>
      </c>
      <c r="MKC4" s="138" t="s">
        <v>3</v>
      </c>
      <c r="MKD4" s="138" t="s">
        <v>3</v>
      </c>
      <c r="MKE4" s="138" t="s">
        <v>3</v>
      </c>
      <c r="MKF4" s="138" t="s">
        <v>3</v>
      </c>
      <c r="MKG4" s="138" t="s">
        <v>3</v>
      </c>
      <c r="MKH4" s="138" t="s">
        <v>3</v>
      </c>
      <c r="MKI4" s="138" t="s">
        <v>3</v>
      </c>
      <c r="MKJ4" s="138" t="s">
        <v>3</v>
      </c>
      <c r="MKK4" s="138" t="s">
        <v>3</v>
      </c>
      <c r="MKL4" s="138" t="s">
        <v>3</v>
      </c>
      <c r="MKM4" s="138" t="s">
        <v>3</v>
      </c>
      <c r="MKN4" s="138" t="s">
        <v>3</v>
      </c>
      <c r="MKO4" s="138" t="s">
        <v>3</v>
      </c>
      <c r="MKP4" s="138" t="s">
        <v>3</v>
      </c>
      <c r="MKQ4" s="138" t="s">
        <v>3</v>
      </c>
      <c r="MKR4" s="138" t="s">
        <v>3</v>
      </c>
      <c r="MKS4" s="138" t="s">
        <v>3</v>
      </c>
      <c r="MKT4" s="138" t="s">
        <v>3</v>
      </c>
      <c r="MKU4" s="138" t="s">
        <v>3</v>
      </c>
      <c r="MKV4" s="138" t="s">
        <v>3</v>
      </c>
      <c r="MKW4" s="138" t="s">
        <v>3</v>
      </c>
      <c r="MKX4" s="138" t="s">
        <v>3</v>
      </c>
      <c r="MKY4" s="138" t="s">
        <v>3</v>
      </c>
      <c r="MKZ4" s="138" t="s">
        <v>3</v>
      </c>
      <c r="MLA4" s="138" t="s">
        <v>3</v>
      </c>
      <c r="MLB4" s="138" t="s">
        <v>3</v>
      </c>
      <c r="MLC4" s="138" t="s">
        <v>3</v>
      </c>
      <c r="MLD4" s="138" t="s">
        <v>3</v>
      </c>
      <c r="MLE4" s="138" t="s">
        <v>3</v>
      </c>
      <c r="MLF4" s="138" t="s">
        <v>3</v>
      </c>
      <c r="MLG4" s="138" t="s">
        <v>3</v>
      </c>
      <c r="MLH4" s="138" t="s">
        <v>3</v>
      </c>
      <c r="MLI4" s="138" t="s">
        <v>3</v>
      </c>
      <c r="MLJ4" s="138" t="s">
        <v>3</v>
      </c>
      <c r="MLK4" s="138" t="s">
        <v>3</v>
      </c>
      <c r="MLL4" s="138" t="s">
        <v>3</v>
      </c>
      <c r="MLM4" s="138" t="s">
        <v>3</v>
      </c>
      <c r="MLN4" s="138" t="s">
        <v>3</v>
      </c>
      <c r="MLO4" s="138" t="s">
        <v>3</v>
      </c>
      <c r="MLP4" s="138" t="s">
        <v>3</v>
      </c>
      <c r="MLQ4" s="138" t="s">
        <v>3</v>
      </c>
      <c r="MLR4" s="138" t="s">
        <v>3</v>
      </c>
      <c r="MLS4" s="138" t="s">
        <v>3</v>
      </c>
      <c r="MLT4" s="138" t="s">
        <v>3</v>
      </c>
      <c r="MLU4" s="138" t="s">
        <v>3</v>
      </c>
      <c r="MLV4" s="138" t="s">
        <v>3</v>
      </c>
      <c r="MLW4" s="138" t="s">
        <v>3</v>
      </c>
      <c r="MLX4" s="138" t="s">
        <v>3</v>
      </c>
      <c r="MLY4" s="138" t="s">
        <v>3</v>
      </c>
      <c r="MLZ4" s="138" t="s">
        <v>3</v>
      </c>
      <c r="MMA4" s="138" t="s">
        <v>3</v>
      </c>
      <c r="MMB4" s="138" t="s">
        <v>3</v>
      </c>
      <c r="MMC4" s="138" t="s">
        <v>3</v>
      </c>
      <c r="MMD4" s="138" t="s">
        <v>3</v>
      </c>
      <c r="MME4" s="138" t="s">
        <v>3</v>
      </c>
      <c r="MMF4" s="138" t="s">
        <v>3</v>
      </c>
      <c r="MMG4" s="138" t="s">
        <v>3</v>
      </c>
      <c r="MMH4" s="138" t="s">
        <v>3</v>
      </c>
      <c r="MMI4" s="138" t="s">
        <v>3</v>
      </c>
      <c r="MMJ4" s="138" t="s">
        <v>3</v>
      </c>
      <c r="MMK4" s="138" t="s">
        <v>3</v>
      </c>
      <c r="MML4" s="138" t="s">
        <v>3</v>
      </c>
      <c r="MMM4" s="138" t="s">
        <v>3</v>
      </c>
      <c r="MMN4" s="138" t="s">
        <v>3</v>
      </c>
      <c r="MMO4" s="138" t="s">
        <v>3</v>
      </c>
      <c r="MMP4" s="138" t="s">
        <v>3</v>
      </c>
      <c r="MMQ4" s="138" t="s">
        <v>3</v>
      </c>
      <c r="MMR4" s="138" t="s">
        <v>3</v>
      </c>
      <c r="MMS4" s="138" t="s">
        <v>3</v>
      </c>
      <c r="MMT4" s="138" t="s">
        <v>3</v>
      </c>
      <c r="MMU4" s="138" t="s">
        <v>3</v>
      </c>
      <c r="MMV4" s="138" t="s">
        <v>3</v>
      </c>
      <c r="MMW4" s="138" t="s">
        <v>3</v>
      </c>
      <c r="MMX4" s="138" t="s">
        <v>3</v>
      </c>
      <c r="MMY4" s="138" t="s">
        <v>3</v>
      </c>
      <c r="MMZ4" s="138" t="s">
        <v>3</v>
      </c>
      <c r="MNA4" s="138" t="s">
        <v>3</v>
      </c>
      <c r="MNB4" s="138" t="s">
        <v>3</v>
      </c>
      <c r="MNC4" s="138" t="s">
        <v>3</v>
      </c>
      <c r="MND4" s="138" t="s">
        <v>3</v>
      </c>
      <c r="MNE4" s="138" t="s">
        <v>3</v>
      </c>
      <c r="MNF4" s="138" t="s">
        <v>3</v>
      </c>
      <c r="MNG4" s="138" t="s">
        <v>3</v>
      </c>
      <c r="MNH4" s="138" t="s">
        <v>3</v>
      </c>
      <c r="MNI4" s="138" t="s">
        <v>3</v>
      </c>
      <c r="MNJ4" s="138" t="s">
        <v>3</v>
      </c>
      <c r="MNK4" s="138" t="s">
        <v>3</v>
      </c>
      <c r="MNL4" s="138" t="s">
        <v>3</v>
      </c>
      <c r="MNM4" s="138" t="s">
        <v>3</v>
      </c>
      <c r="MNN4" s="138" t="s">
        <v>3</v>
      </c>
      <c r="MNO4" s="138" t="s">
        <v>3</v>
      </c>
      <c r="MNP4" s="138" t="s">
        <v>3</v>
      </c>
      <c r="MNQ4" s="138" t="s">
        <v>3</v>
      </c>
      <c r="MNR4" s="138" t="s">
        <v>3</v>
      </c>
      <c r="MNS4" s="138" t="s">
        <v>3</v>
      </c>
      <c r="MNT4" s="138" t="s">
        <v>3</v>
      </c>
      <c r="MNU4" s="138" t="s">
        <v>3</v>
      </c>
      <c r="MNV4" s="138" t="s">
        <v>3</v>
      </c>
      <c r="MNW4" s="138" t="s">
        <v>3</v>
      </c>
      <c r="MNX4" s="138" t="s">
        <v>3</v>
      </c>
      <c r="MNY4" s="138" t="s">
        <v>3</v>
      </c>
      <c r="MNZ4" s="138" t="s">
        <v>3</v>
      </c>
      <c r="MOA4" s="138" t="s">
        <v>3</v>
      </c>
      <c r="MOB4" s="138" t="s">
        <v>3</v>
      </c>
      <c r="MOC4" s="138" t="s">
        <v>3</v>
      </c>
      <c r="MOD4" s="138" t="s">
        <v>3</v>
      </c>
      <c r="MOE4" s="138" t="s">
        <v>3</v>
      </c>
      <c r="MOF4" s="138" t="s">
        <v>3</v>
      </c>
      <c r="MOG4" s="138" t="s">
        <v>3</v>
      </c>
      <c r="MOH4" s="138" t="s">
        <v>3</v>
      </c>
      <c r="MOI4" s="138" t="s">
        <v>3</v>
      </c>
      <c r="MOJ4" s="138" t="s">
        <v>3</v>
      </c>
      <c r="MOK4" s="138" t="s">
        <v>3</v>
      </c>
      <c r="MOL4" s="138" t="s">
        <v>3</v>
      </c>
      <c r="MOM4" s="138" t="s">
        <v>3</v>
      </c>
      <c r="MON4" s="138" t="s">
        <v>3</v>
      </c>
      <c r="MOO4" s="138" t="s">
        <v>3</v>
      </c>
      <c r="MOP4" s="138" t="s">
        <v>3</v>
      </c>
      <c r="MOQ4" s="138" t="s">
        <v>3</v>
      </c>
      <c r="MOR4" s="138" t="s">
        <v>3</v>
      </c>
      <c r="MOS4" s="138" t="s">
        <v>3</v>
      </c>
      <c r="MOT4" s="138" t="s">
        <v>3</v>
      </c>
      <c r="MOU4" s="138" t="s">
        <v>3</v>
      </c>
      <c r="MOV4" s="138" t="s">
        <v>3</v>
      </c>
      <c r="MOW4" s="138" t="s">
        <v>3</v>
      </c>
      <c r="MOX4" s="138" t="s">
        <v>3</v>
      </c>
      <c r="MOY4" s="138" t="s">
        <v>3</v>
      </c>
      <c r="MOZ4" s="138" t="s">
        <v>3</v>
      </c>
      <c r="MPA4" s="138" t="s">
        <v>3</v>
      </c>
      <c r="MPB4" s="138" t="s">
        <v>3</v>
      </c>
      <c r="MPC4" s="138" t="s">
        <v>3</v>
      </c>
      <c r="MPD4" s="138" t="s">
        <v>3</v>
      </c>
      <c r="MPE4" s="138" t="s">
        <v>3</v>
      </c>
      <c r="MPF4" s="138" t="s">
        <v>3</v>
      </c>
      <c r="MPG4" s="138" t="s">
        <v>3</v>
      </c>
      <c r="MPH4" s="138" t="s">
        <v>3</v>
      </c>
      <c r="MPI4" s="138" t="s">
        <v>3</v>
      </c>
      <c r="MPJ4" s="138" t="s">
        <v>3</v>
      </c>
      <c r="MPK4" s="138" t="s">
        <v>3</v>
      </c>
      <c r="MPL4" s="138" t="s">
        <v>3</v>
      </c>
      <c r="MPM4" s="138" t="s">
        <v>3</v>
      </c>
      <c r="MPN4" s="138" t="s">
        <v>3</v>
      </c>
      <c r="MPO4" s="138" t="s">
        <v>3</v>
      </c>
      <c r="MPP4" s="138" t="s">
        <v>3</v>
      </c>
      <c r="MPQ4" s="138" t="s">
        <v>3</v>
      </c>
      <c r="MPR4" s="138" t="s">
        <v>3</v>
      </c>
      <c r="MPS4" s="138" t="s">
        <v>3</v>
      </c>
      <c r="MPT4" s="138" t="s">
        <v>3</v>
      </c>
      <c r="MPU4" s="138" t="s">
        <v>3</v>
      </c>
      <c r="MPV4" s="138" t="s">
        <v>3</v>
      </c>
      <c r="MPW4" s="138" t="s">
        <v>3</v>
      </c>
      <c r="MPX4" s="138" t="s">
        <v>3</v>
      </c>
      <c r="MPY4" s="138" t="s">
        <v>3</v>
      </c>
      <c r="MPZ4" s="138" t="s">
        <v>3</v>
      </c>
      <c r="MQA4" s="138" t="s">
        <v>3</v>
      </c>
      <c r="MQB4" s="138" t="s">
        <v>3</v>
      </c>
      <c r="MQC4" s="138" t="s">
        <v>3</v>
      </c>
      <c r="MQD4" s="138" t="s">
        <v>3</v>
      </c>
      <c r="MQE4" s="138" t="s">
        <v>3</v>
      </c>
      <c r="MQF4" s="138" t="s">
        <v>3</v>
      </c>
      <c r="MQG4" s="138" t="s">
        <v>3</v>
      </c>
      <c r="MQH4" s="138" t="s">
        <v>3</v>
      </c>
      <c r="MQI4" s="138" t="s">
        <v>3</v>
      </c>
      <c r="MQJ4" s="138" t="s">
        <v>3</v>
      </c>
      <c r="MQK4" s="138" t="s">
        <v>3</v>
      </c>
      <c r="MQL4" s="138" t="s">
        <v>3</v>
      </c>
      <c r="MQM4" s="138" t="s">
        <v>3</v>
      </c>
      <c r="MQN4" s="138" t="s">
        <v>3</v>
      </c>
      <c r="MQO4" s="138" t="s">
        <v>3</v>
      </c>
      <c r="MQP4" s="138" t="s">
        <v>3</v>
      </c>
      <c r="MQQ4" s="138" t="s">
        <v>3</v>
      </c>
      <c r="MQR4" s="138" t="s">
        <v>3</v>
      </c>
      <c r="MQS4" s="138" t="s">
        <v>3</v>
      </c>
      <c r="MQT4" s="138" t="s">
        <v>3</v>
      </c>
      <c r="MQU4" s="138" t="s">
        <v>3</v>
      </c>
      <c r="MQV4" s="138" t="s">
        <v>3</v>
      </c>
      <c r="MQW4" s="138" t="s">
        <v>3</v>
      </c>
      <c r="MQX4" s="138" t="s">
        <v>3</v>
      </c>
      <c r="MQY4" s="138" t="s">
        <v>3</v>
      </c>
      <c r="MQZ4" s="138" t="s">
        <v>3</v>
      </c>
      <c r="MRA4" s="138" t="s">
        <v>3</v>
      </c>
      <c r="MRB4" s="138" t="s">
        <v>3</v>
      </c>
      <c r="MRC4" s="138" t="s">
        <v>3</v>
      </c>
      <c r="MRD4" s="138" t="s">
        <v>3</v>
      </c>
      <c r="MRE4" s="138" t="s">
        <v>3</v>
      </c>
      <c r="MRF4" s="138" t="s">
        <v>3</v>
      </c>
      <c r="MRG4" s="138" t="s">
        <v>3</v>
      </c>
      <c r="MRH4" s="138" t="s">
        <v>3</v>
      </c>
      <c r="MRI4" s="138" t="s">
        <v>3</v>
      </c>
      <c r="MRJ4" s="138" t="s">
        <v>3</v>
      </c>
      <c r="MRK4" s="138" t="s">
        <v>3</v>
      </c>
      <c r="MRL4" s="138" t="s">
        <v>3</v>
      </c>
      <c r="MRM4" s="138" t="s">
        <v>3</v>
      </c>
      <c r="MRN4" s="138" t="s">
        <v>3</v>
      </c>
      <c r="MRO4" s="138" t="s">
        <v>3</v>
      </c>
      <c r="MRP4" s="138" t="s">
        <v>3</v>
      </c>
      <c r="MRQ4" s="138" t="s">
        <v>3</v>
      </c>
      <c r="MRR4" s="138" t="s">
        <v>3</v>
      </c>
      <c r="MRS4" s="138" t="s">
        <v>3</v>
      </c>
      <c r="MRT4" s="138" t="s">
        <v>3</v>
      </c>
      <c r="MRU4" s="138" t="s">
        <v>3</v>
      </c>
      <c r="MRV4" s="138" t="s">
        <v>3</v>
      </c>
      <c r="MRW4" s="138" t="s">
        <v>3</v>
      </c>
      <c r="MRX4" s="138" t="s">
        <v>3</v>
      </c>
      <c r="MRY4" s="138" t="s">
        <v>3</v>
      </c>
      <c r="MRZ4" s="138" t="s">
        <v>3</v>
      </c>
      <c r="MSA4" s="138" t="s">
        <v>3</v>
      </c>
      <c r="MSB4" s="138" t="s">
        <v>3</v>
      </c>
      <c r="MSC4" s="138" t="s">
        <v>3</v>
      </c>
      <c r="MSD4" s="138" t="s">
        <v>3</v>
      </c>
      <c r="MSE4" s="138" t="s">
        <v>3</v>
      </c>
      <c r="MSF4" s="138" t="s">
        <v>3</v>
      </c>
      <c r="MSG4" s="138" t="s">
        <v>3</v>
      </c>
      <c r="MSH4" s="138" t="s">
        <v>3</v>
      </c>
      <c r="MSI4" s="138" t="s">
        <v>3</v>
      </c>
      <c r="MSJ4" s="138" t="s">
        <v>3</v>
      </c>
      <c r="MSK4" s="138" t="s">
        <v>3</v>
      </c>
      <c r="MSL4" s="138" t="s">
        <v>3</v>
      </c>
      <c r="MSM4" s="138" t="s">
        <v>3</v>
      </c>
      <c r="MSN4" s="138" t="s">
        <v>3</v>
      </c>
      <c r="MSO4" s="138" t="s">
        <v>3</v>
      </c>
      <c r="MSP4" s="138" t="s">
        <v>3</v>
      </c>
      <c r="MSQ4" s="138" t="s">
        <v>3</v>
      </c>
      <c r="MSR4" s="138" t="s">
        <v>3</v>
      </c>
      <c r="MSS4" s="138" t="s">
        <v>3</v>
      </c>
      <c r="MST4" s="138" t="s">
        <v>3</v>
      </c>
      <c r="MSU4" s="138" t="s">
        <v>3</v>
      </c>
      <c r="MSV4" s="138" t="s">
        <v>3</v>
      </c>
      <c r="MSW4" s="138" t="s">
        <v>3</v>
      </c>
      <c r="MSX4" s="138" t="s">
        <v>3</v>
      </c>
      <c r="MSY4" s="138" t="s">
        <v>3</v>
      </c>
      <c r="MSZ4" s="138" t="s">
        <v>3</v>
      </c>
      <c r="MTA4" s="138" t="s">
        <v>3</v>
      </c>
      <c r="MTB4" s="138" t="s">
        <v>3</v>
      </c>
      <c r="MTC4" s="138" t="s">
        <v>3</v>
      </c>
      <c r="MTD4" s="138" t="s">
        <v>3</v>
      </c>
      <c r="MTE4" s="138" t="s">
        <v>3</v>
      </c>
      <c r="MTF4" s="138" t="s">
        <v>3</v>
      </c>
      <c r="MTG4" s="138" t="s">
        <v>3</v>
      </c>
      <c r="MTH4" s="138" t="s">
        <v>3</v>
      </c>
      <c r="MTI4" s="138" t="s">
        <v>3</v>
      </c>
      <c r="MTJ4" s="138" t="s">
        <v>3</v>
      </c>
      <c r="MTK4" s="138" t="s">
        <v>3</v>
      </c>
      <c r="MTL4" s="138" t="s">
        <v>3</v>
      </c>
      <c r="MTM4" s="138" t="s">
        <v>3</v>
      </c>
      <c r="MTN4" s="138" t="s">
        <v>3</v>
      </c>
      <c r="MTO4" s="138" t="s">
        <v>3</v>
      </c>
      <c r="MTP4" s="138" t="s">
        <v>3</v>
      </c>
      <c r="MTQ4" s="138" t="s">
        <v>3</v>
      </c>
      <c r="MTR4" s="138" t="s">
        <v>3</v>
      </c>
      <c r="MTS4" s="138" t="s">
        <v>3</v>
      </c>
      <c r="MTT4" s="138" t="s">
        <v>3</v>
      </c>
      <c r="MTU4" s="138" t="s">
        <v>3</v>
      </c>
      <c r="MTV4" s="138" t="s">
        <v>3</v>
      </c>
      <c r="MTW4" s="138" t="s">
        <v>3</v>
      </c>
      <c r="MTX4" s="138" t="s">
        <v>3</v>
      </c>
      <c r="MTY4" s="138" t="s">
        <v>3</v>
      </c>
      <c r="MTZ4" s="138" t="s">
        <v>3</v>
      </c>
      <c r="MUA4" s="138" t="s">
        <v>3</v>
      </c>
      <c r="MUB4" s="138" t="s">
        <v>3</v>
      </c>
      <c r="MUC4" s="138" t="s">
        <v>3</v>
      </c>
      <c r="MUD4" s="138" t="s">
        <v>3</v>
      </c>
      <c r="MUE4" s="138" t="s">
        <v>3</v>
      </c>
      <c r="MUF4" s="138" t="s">
        <v>3</v>
      </c>
      <c r="MUG4" s="138" t="s">
        <v>3</v>
      </c>
      <c r="MUH4" s="138" t="s">
        <v>3</v>
      </c>
      <c r="MUI4" s="138" t="s">
        <v>3</v>
      </c>
      <c r="MUJ4" s="138" t="s">
        <v>3</v>
      </c>
      <c r="MUK4" s="138" t="s">
        <v>3</v>
      </c>
      <c r="MUL4" s="138" t="s">
        <v>3</v>
      </c>
      <c r="MUM4" s="138" t="s">
        <v>3</v>
      </c>
      <c r="MUN4" s="138" t="s">
        <v>3</v>
      </c>
      <c r="MUO4" s="138" t="s">
        <v>3</v>
      </c>
      <c r="MUP4" s="138" t="s">
        <v>3</v>
      </c>
      <c r="MUQ4" s="138" t="s">
        <v>3</v>
      </c>
      <c r="MUR4" s="138" t="s">
        <v>3</v>
      </c>
      <c r="MUS4" s="138" t="s">
        <v>3</v>
      </c>
      <c r="MUT4" s="138" t="s">
        <v>3</v>
      </c>
      <c r="MUU4" s="138" t="s">
        <v>3</v>
      </c>
      <c r="MUV4" s="138" t="s">
        <v>3</v>
      </c>
      <c r="MUW4" s="138" t="s">
        <v>3</v>
      </c>
      <c r="MUX4" s="138" t="s">
        <v>3</v>
      </c>
      <c r="MUY4" s="138" t="s">
        <v>3</v>
      </c>
      <c r="MUZ4" s="138" t="s">
        <v>3</v>
      </c>
      <c r="MVA4" s="138" t="s">
        <v>3</v>
      </c>
      <c r="MVB4" s="138" t="s">
        <v>3</v>
      </c>
      <c r="MVC4" s="138" t="s">
        <v>3</v>
      </c>
      <c r="MVD4" s="138" t="s">
        <v>3</v>
      </c>
      <c r="MVE4" s="138" t="s">
        <v>3</v>
      </c>
      <c r="MVF4" s="138" t="s">
        <v>3</v>
      </c>
      <c r="MVG4" s="138" t="s">
        <v>3</v>
      </c>
      <c r="MVH4" s="138" t="s">
        <v>3</v>
      </c>
      <c r="MVI4" s="138" t="s">
        <v>3</v>
      </c>
      <c r="MVJ4" s="138" t="s">
        <v>3</v>
      </c>
      <c r="MVK4" s="138" t="s">
        <v>3</v>
      </c>
      <c r="MVL4" s="138" t="s">
        <v>3</v>
      </c>
      <c r="MVM4" s="138" t="s">
        <v>3</v>
      </c>
      <c r="MVN4" s="138" t="s">
        <v>3</v>
      </c>
      <c r="MVO4" s="138" t="s">
        <v>3</v>
      </c>
      <c r="MVP4" s="138" t="s">
        <v>3</v>
      </c>
      <c r="MVQ4" s="138" t="s">
        <v>3</v>
      </c>
      <c r="MVR4" s="138" t="s">
        <v>3</v>
      </c>
      <c r="MVS4" s="138" t="s">
        <v>3</v>
      </c>
      <c r="MVT4" s="138" t="s">
        <v>3</v>
      </c>
      <c r="MVU4" s="138" t="s">
        <v>3</v>
      </c>
      <c r="MVV4" s="138" t="s">
        <v>3</v>
      </c>
      <c r="MVW4" s="138" t="s">
        <v>3</v>
      </c>
      <c r="MVX4" s="138" t="s">
        <v>3</v>
      </c>
      <c r="MVY4" s="138" t="s">
        <v>3</v>
      </c>
      <c r="MVZ4" s="138" t="s">
        <v>3</v>
      </c>
      <c r="MWA4" s="138" t="s">
        <v>3</v>
      </c>
      <c r="MWB4" s="138" t="s">
        <v>3</v>
      </c>
      <c r="MWC4" s="138" t="s">
        <v>3</v>
      </c>
      <c r="MWD4" s="138" t="s">
        <v>3</v>
      </c>
      <c r="MWE4" s="138" t="s">
        <v>3</v>
      </c>
      <c r="MWF4" s="138" t="s">
        <v>3</v>
      </c>
      <c r="MWG4" s="138" t="s">
        <v>3</v>
      </c>
      <c r="MWH4" s="138" t="s">
        <v>3</v>
      </c>
      <c r="MWI4" s="138" t="s">
        <v>3</v>
      </c>
      <c r="MWJ4" s="138" t="s">
        <v>3</v>
      </c>
      <c r="MWK4" s="138" t="s">
        <v>3</v>
      </c>
      <c r="MWL4" s="138" t="s">
        <v>3</v>
      </c>
      <c r="MWM4" s="138" t="s">
        <v>3</v>
      </c>
      <c r="MWN4" s="138" t="s">
        <v>3</v>
      </c>
      <c r="MWO4" s="138" t="s">
        <v>3</v>
      </c>
      <c r="MWP4" s="138" t="s">
        <v>3</v>
      </c>
      <c r="MWQ4" s="138" t="s">
        <v>3</v>
      </c>
      <c r="MWR4" s="138" t="s">
        <v>3</v>
      </c>
      <c r="MWS4" s="138" t="s">
        <v>3</v>
      </c>
      <c r="MWT4" s="138" t="s">
        <v>3</v>
      </c>
      <c r="MWU4" s="138" t="s">
        <v>3</v>
      </c>
      <c r="MWV4" s="138" t="s">
        <v>3</v>
      </c>
      <c r="MWW4" s="138" t="s">
        <v>3</v>
      </c>
      <c r="MWX4" s="138" t="s">
        <v>3</v>
      </c>
      <c r="MWY4" s="138" t="s">
        <v>3</v>
      </c>
      <c r="MWZ4" s="138" t="s">
        <v>3</v>
      </c>
      <c r="MXA4" s="138" t="s">
        <v>3</v>
      </c>
      <c r="MXB4" s="138" t="s">
        <v>3</v>
      </c>
      <c r="MXC4" s="138" t="s">
        <v>3</v>
      </c>
      <c r="MXD4" s="138" t="s">
        <v>3</v>
      </c>
      <c r="MXE4" s="138" t="s">
        <v>3</v>
      </c>
      <c r="MXF4" s="138" t="s">
        <v>3</v>
      </c>
      <c r="MXG4" s="138" t="s">
        <v>3</v>
      </c>
      <c r="MXH4" s="138" t="s">
        <v>3</v>
      </c>
      <c r="MXI4" s="138" t="s">
        <v>3</v>
      </c>
      <c r="MXJ4" s="138" t="s">
        <v>3</v>
      </c>
      <c r="MXK4" s="138" t="s">
        <v>3</v>
      </c>
      <c r="MXL4" s="138" t="s">
        <v>3</v>
      </c>
      <c r="MXM4" s="138" t="s">
        <v>3</v>
      </c>
      <c r="MXN4" s="138" t="s">
        <v>3</v>
      </c>
      <c r="MXO4" s="138" t="s">
        <v>3</v>
      </c>
      <c r="MXP4" s="138" t="s">
        <v>3</v>
      </c>
      <c r="MXQ4" s="138" t="s">
        <v>3</v>
      </c>
      <c r="MXR4" s="138" t="s">
        <v>3</v>
      </c>
      <c r="MXS4" s="138" t="s">
        <v>3</v>
      </c>
      <c r="MXT4" s="138" t="s">
        <v>3</v>
      </c>
      <c r="MXU4" s="138" t="s">
        <v>3</v>
      </c>
      <c r="MXV4" s="138" t="s">
        <v>3</v>
      </c>
      <c r="MXW4" s="138" t="s">
        <v>3</v>
      </c>
      <c r="MXX4" s="138" t="s">
        <v>3</v>
      </c>
      <c r="MXY4" s="138" t="s">
        <v>3</v>
      </c>
      <c r="MXZ4" s="138" t="s">
        <v>3</v>
      </c>
      <c r="MYA4" s="138" t="s">
        <v>3</v>
      </c>
      <c r="MYB4" s="138" t="s">
        <v>3</v>
      </c>
      <c r="MYC4" s="138" t="s">
        <v>3</v>
      </c>
      <c r="MYD4" s="138" t="s">
        <v>3</v>
      </c>
      <c r="MYE4" s="138" t="s">
        <v>3</v>
      </c>
      <c r="MYF4" s="138" t="s">
        <v>3</v>
      </c>
      <c r="MYG4" s="138" t="s">
        <v>3</v>
      </c>
      <c r="MYH4" s="138" t="s">
        <v>3</v>
      </c>
      <c r="MYI4" s="138" t="s">
        <v>3</v>
      </c>
      <c r="MYJ4" s="138" t="s">
        <v>3</v>
      </c>
      <c r="MYK4" s="138" t="s">
        <v>3</v>
      </c>
      <c r="MYL4" s="138" t="s">
        <v>3</v>
      </c>
      <c r="MYM4" s="138" t="s">
        <v>3</v>
      </c>
      <c r="MYN4" s="138" t="s">
        <v>3</v>
      </c>
      <c r="MYO4" s="138" t="s">
        <v>3</v>
      </c>
      <c r="MYP4" s="138" t="s">
        <v>3</v>
      </c>
      <c r="MYQ4" s="138" t="s">
        <v>3</v>
      </c>
      <c r="MYR4" s="138" t="s">
        <v>3</v>
      </c>
      <c r="MYS4" s="138" t="s">
        <v>3</v>
      </c>
      <c r="MYT4" s="138" t="s">
        <v>3</v>
      </c>
      <c r="MYU4" s="138" t="s">
        <v>3</v>
      </c>
      <c r="MYV4" s="138" t="s">
        <v>3</v>
      </c>
      <c r="MYW4" s="138" t="s">
        <v>3</v>
      </c>
      <c r="MYX4" s="138" t="s">
        <v>3</v>
      </c>
      <c r="MYY4" s="138" t="s">
        <v>3</v>
      </c>
      <c r="MYZ4" s="138" t="s">
        <v>3</v>
      </c>
      <c r="MZA4" s="138" t="s">
        <v>3</v>
      </c>
      <c r="MZB4" s="138" t="s">
        <v>3</v>
      </c>
      <c r="MZC4" s="138" t="s">
        <v>3</v>
      </c>
      <c r="MZD4" s="138" t="s">
        <v>3</v>
      </c>
      <c r="MZE4" s="138" t="s">
        <v>3</v>
      </c>
      <c r="MZF4" s="138" t="s">
        <v>3</v>
      </c>
      <c r="MZG4" s="138" t="s">
        <v>3</v>
      </c>
      <c r="MZH4" s="138" t="s">
        <v>3</v>
      </c>
      <c r="MZI4" s="138" t="s">
        <v>3</v>
      </c>
      <c r="MZJ4" s="138" t="s">
        <v>3</v>
      </c>
      <c r="MZK4" s="138" t="s">
        <v>3</v>
      </c>
      <c r="MZL4" s="138" t="s">
        <v>3</v>
      </c>
      <c r="MZM4" s="138" t="s">
        <v>3</v>
      </c>
      <c r="MZN4" s="138" t="s">
        <v>3</v>
      </c>
      <c r="MZO4" s="138" t="s">
        <v>3</v>
      </c>
      <c r="MZP4" s="138" t="s">
        <v>3</v>
      </c>
      <c r="MZQ4" s="138" t="s">
        <v>3</v>
      </c>
      <c r="MZR4" s="138" t="s">
        <v>3</v>
      </c>
      <c r="MZS4" s="138" t="s">
        <v>3</v>
      </c>
      <c r="MZT4" s="138" t="s">
        <v>3</v>
      </c>
      <c r="MZU4" s="138" t="s">
        <v>3</v>
      </c>
      <c r="MZV4" s="138" t="s">
        <v>3</v>
      </c>
      <c r="MZW4" s="138" t="s">
        <v>3</v>
      </c>
      <c r="MZX4" s="138" t="s">
        <v>3</v>
      </c>
      <c r="MZY4" s="138" t="s">
        <v>3</v>
      </c>
      <c r="MZZ4" s="138" t="s">
        <v>3</v>
      </c>
      <c r="NAA4" s="138" t="s">
        <v>3</v>
      </c>
      <c r="NAB4" s="138" t="s">
        <v>3</v>
      </c>
      <c r="NAC4" s="138" t="s">
        <v>3</v>
      </c>
      <c r="NAD4" s="138" t="s">
        <v>3</v>
      </c>
      <c r="NAE4" s="138" t="s">
        <v>3</v>
      </c>
      <c r="NAF4" s="138" t="s">
        <v>3</v>
      </c>
      <c r="NAG4" s="138" t="s">
        <v>3</v>
      </c>
      <c r="NAH4" s="138" t="s">
        <v>3</v>
      </c>
      <c r="NAI4" s="138" t="s">
        <v>3</v>
      </c>
      <c r="NAJ4" s="138" t="s">
        <v>3</v>
      </c>
      <c r="NAK4" s="138" t="s">
        <v>3</v>
      </c>
      <c r="NAL4" s="138" t="s">
        <v>3</v>
      </c>
      <c r="NAM4" s="138" t="s">
        <v>3</v>
      </c>
      <c r="NAN4" s="138" t="s">
        <v>3</v>
      </c>
      <c r="NAO4" s="138" t="s">
        <v>3</v>
      </c>
      <c r="NAP4" s="138" t="s">
        <v>3</v>
      </c>
      <c r="NAQ4" s="138" t="s">
        <v>3</v>
      </c>
      <c r="NAR4" s="138" t="s">
        <v>3</v>
      </c>
      <c r="NAS4" s="138" t="s">
        <v>3</v>
      </c>
      <c r="NAT4" s="138" t="s">
        <v>3</v>
      </c>
      <c r="NAU4" s="138" t="s">
        <v>3</v>
      </c>
      <c r="NAV4" s="138" t="s">
        <v>3</v>
      </c>
      <c r="NAW4" s="138" t="s">
        <v>3</v>
      </c>
      <c r="NAX4" s="138" t="s">
        <v>3</v>
      </c>
      <c r="NAY4" s="138" t="s">
        <v>3</v>
      </c>
      <c r="NAZ4" s="138" t="s">
        <v>3</v>
      </c>
      <c r="NBA4" s="138" t="s">
        <v>3</v>
      </c>
      <c r="NBB4" s="138" t="s">
        <v>3</v>
      </c>
      <c r="NBC4" s="138" t="s">
        <v>3</v>
      </c>
      <c r="NBD4" s="138" t="s">
        <v>3</v>
      </c>
      <c r="NBE4" s="138" t="s">
        <v>3</v>
      </c>
      <c r="NBF4" s="138" t="s">
        <v>3</v>
      </c>
      <c r="NBG4" s="138" t="s">
        <v>3</v>
      </c>
      <c r="NBH4" s="138" t="s">
        <v>3</v>
      </c>
      <c r="NBI4" s="138" t="s">
        <v>3</v>
      </c>
      <c r="NBJ4" s="138" t="s">
        <v>3</v>
      </c>
      <c r="NBK4" s="138" t="s">
        <v>3</v>
      </c>
      <c r="NBL4" s="138" t="s">
        <v>3</v>
      </c>
      <c r="NBM4" s="138" t="s">
        <v>3</v>
      </c>
      <c r="NBN4" s="138" t="s">
        <v>3</v>
      </c>
      <c r="NBO4" s="138" t="s">
        <v>3</v>
      </c>
      <c r="NBP4" s="138" t="s">
        <v>3</v>
      </c>
      <c r="NBQ4" s="138" t="s">
        <v>3</v>
      </c>
      <c r="NBR4" s="138" t="s">
        <v>3</v>
      </c>
      <c r="NBS4" s="138" t="s">
        <v>3</v>
      </c>
      <c r="NBT4" s="138" t="s">
        <v>3</v>
      </c>
      <c r="NBU4" s="138" t="s">
        <v>3</v>
      </c>
      <c r="NBV4" s="138" t="s">
        <v>3</v>
      </c>
      <c r="NBW4" s="138" t="s">
        <v>3</v>
      </c>
      <c r="NBX4" s="138" t="s">
        <v>3</v>
      </c>
      <c r="NBY4" s="138" t="s">
        <v>3</v>
      </c>
      <c r="NBZ4" s="138" t="s">
        <v>3</v>
      </c>
      <c r="NCA4" s="138" t="s">
        <v>3</v>
      </c>
      <c r="NCB4" s="138" t="s">
        <v>3</v>
      </c>
      <c r="NCC4" s="138" t="s">
        <v>3</v>
      </c>
      <c r="NCD4" s="138" t="s">
        <v>3</v>
      </c>
      <c r="NCE4" s="138" t="s">
        <v>3</v>
      </c>
      <c r="NCF4" s="138" t="s">
        <v>3</v>
      </c>
      <c r="NCG4" s="138" t="s">
        <v>3</v>
      </c>
      <c r="NCH4" s="138" t="s">
        <v>3</v>
      </c>
      <c r="NCI4" s="138" t="s">
        <v>3</v>
      </c>
      <c r="NCJ4" s="138" t="s">
        <v>3</v>
      </c>
      <c r="NCK4" s="138" t="s">
        <v>3</v>
      </c>
      <c r="NCL4" s="138" t="s">
        <v>3</v>
      </c>
      <c r="NCM4" s="138" t="s">
        <v>3</v>
      </c>
      <c r="NCN4" s="138" t="s">
        <v>3</v>
      </c>
      <c r="NCO4" s="138" t="s">
        <v>3</v>
      </c>
      <c r="NCP4" s="138" t="s">
        <v>3</v>
      </c>
      <c r="NCQ4" s="138" t="s">
        <v>3</v>
      </c>
      <c r="NCR4" s="138" t="s">
        <v>3</v>
      </c>
      <c r="NCS4" s="138" t="s">
        <v>3</v>
      </c>
      <c r="NCT4" s="138" t="s">
        <v>3</v>
      </c>
      <c r="NCU4" s="138" t="s">
        <v>3</v>
      </c>
      <c r="NCV4" s="138" t="s">
        <v>3</v>
      </c>
      <c r="NCW4" s="138" t="s">
        <v>3</v>
      </c>
      <c r="NCX4" s="138" t="s">
        <v>3</v>
      </c>
      <c r="NCY4" s="138" t="s">
        <v>3</v>
      </c>
      <c r="NCZ4" s="138" t="s">
        <v>3</v>
      </c>
      <c r="NDA4" s="138" t="s">
        <v>3</v>
      </c>
      <c r="NDB4" s="138" t="s">
        <v>3</v>
      </c>
      <c r="NDC4" s="138" t="s">
        <v>3</v>
      </c>
      <c r="NDD4" s="138" t="s">
        <v>3</v>
      </c>
      <c r="NDE4" s="138" t="s">
        <v>3</v>
      </c>
      <c r="NDF4" s="138" t="s">
        <v>3</v>
      </c>
      <c r="NDG4" s="138" t="s">
        <v>3</v>
      </c>
      <c r="NDH4" s="138" t="s">
        <v>3</v>
      </c>
      <c r="NDI4" s="138" t="s">
        <v>3</v>
      </c>
      <c r="NDJ4" s="138" t="s">
        <v>3</v>
      </c>
      <c r="NDK4" s="138" t="s">
        <v>3</v>
      </c>
      <c r="NDL4" s="138" t="s">
        <v>3</v>
      </c>
      <c r="NDM4" s="138" t="s">
        <v>3</v>
      </c>
      <c r="NDN4" s="138" t="s">
        <v>3</v>
      </c>
      <c r="NDO4" s="138" t="s">
        <v>3</v>
      </c>
      <c r="NDP4" s="138" t="s">
        <v>3</v>
      </c>
      <c r="NDQ4" s="138" t="s">
        <v>3</v>
      </c>
      <c r="NDR4" s="138" t="s">
        <v>3</v>
      </c>
      <c r="NDS4" s="138" t="s">
        <v>3</v>
      </c>
      <c r="NDT4" s="138" t="s">
        <v>3</v>
      </c>
      <c r="NDU4" s="138" t="s">
        <v>3</v>
      </c>
      <c r="NDV4" s="138" t="s">
        <v>3</v>
      </c>
      <c r="NDW4" s="138" t="s">
        <v>3</v>
      </c>
      <c r="NDX4" s="138" t="s">
        <v>3</v>
      </c>
      <c r="NDY4" s="138" t="s">
        <v>3</v>
      </c>
      <c r="NDZ4" s="138" t="s">
        <v>3</v>
      </c>
      <c r="NEA4" s="138" t="s">
        <v>3</v>
      </c>
      <c r="NEB4" s="138" t="s">
        <v>3</v>
      </c>
      <c r="NEC4" s="138" t="s">
        <v>3</v>
      </c>
      <c r="NED4" s="138" t="s">
        <v>3</v>
      </c>
      <c r="NEE4" s="138" t="s">
        <v>3</v>
      </c>
      <c r="NEF4" s="138" t="s">
        <v>3</v>
      </c>
      <c r="NEG4" s="138" t="s">
        <v>3</v>
      </c>
      <c r="NEH4" s="138" t="s">
        <v>3</v>
      </c>
      <c r="NEI4" s="138" t="s">
        <v>3</v>
      </c>
      <c r="NEJ4" s="138" t="s">
        <v>3</v>
      </c>
      <c r="NEK4" s="138" t="s">
        <v>3</v>
      </c>
      <c r="NEL4" s="138" t="s">
        <v>3</v>
      </c>
      <c r="NEM4" s="138" t="s">
        <v>3</v>
      </c>
      <c r="NEN4" s="138" t="s">
        <v>3</v>
      </c>
      <c r="NEO4" s="138" t="s">
        <v>3</v>
      </c>
      <c r="NEP4" s="138" t="s">
        <v>3</v>
      </c>
      <c r="NEQ4" s="138" t="s">
        <v>3</v>
      </c>
      <c r="NER4" s="138" t="s">
        <v>3</v>
      </c>
      <c r="NES4" s="138" t="s">
        <v>3</v>
      </c>
      <c r="NET4" s="138" t="s">
        <v>3</v>
      </c>
      <c r="NEU4" s="138" t="s">
        <v>3</v>
      </c>
      <c r="NEV4" s="138" t="s">
        <v>3</v>
      </c>
      <c r="NEW4" s="138" t="s">
        <v>3</v>
      </c>
      <c r="NEX4" s="138" t="s">
        <v>3</v>
      </c>
      <c r="NEY4" s="138" t="s">
        <v>3</v>
      </c>
      <c r="NEZ4" s="138" t="s">
        <v>3</v>
      </c>
      <c r="NFA4" s="138" t="s">
        <v>3</v>
      </c>
      <c r="NFB4" s="138" t="s">
        <v>3</v>
      </c>
      <c r="NFC4" s="138" t="s">
        <v>3</v>
      </c>
      <c r="NFD4" s="138" t="s">
        <v>3</v>
      </c>
      <c r="NFE4" s="138" t="s">
        <v>3</v>
      </c>
      <c r="NFF4" s="138" t="s">
        <v>3</v>
      </c>
      <c r="NFG4" s="138" t="s">
        <v>3</v>
      </c>
      <c r="NFH4" s="138" t="s">
        <v>3</v>
      </c>
      <c r="NFI4" s="138" t="s">
        <v>3</v>
      </c>
      <c r="NFJ4" s="138" t="s">
        <v>3</v>
      </c>
      <c r="NFK4" s="138" t="s">
        <v>3</v>
      </c>
      <c r="NFL4" s="138" t="s">
        <v>3</v>
      </c>
      <c r="NFM4" s="138" t="s">
        <v>3</v>
      </c>
      <c r="NFN4" s="138" t="s">
        <v>3</v>
      </c>
      <c r="NFO4" s="138" t="s">
        <v>3</v>
      </c>
      <c r="NFP4" s="138" t="s">
        <v>3</v>
      </c>
      <c r="NFQ4" s="138" t="s">
        <v>3</v>
      </c>
      <c r="NFR4" s="138" t="s">
        <v>3</v>
      </c>
      <c r="NFS4" s="138" t="s">
        <v>3</v>
      </c>
      <c r="NFT4" s="138" t="s">
        <v>3</v>
      </c>
      <c r="NFU4" s="138" t="s">
        <v>3</v>
      </c>
      <c r="NFV4" s="138" t="s">
        <v>3</v>
      </c>
      <c r="NFW4" s="138" t="s">
        <v>3</v>
      </c>
      <c r="NFX4" s="138" t="s">
        <v>3</v>
      </c>
      <c r="NFY4" s="138" t="s">
        <v>3</v>
      </c>
      <c r="NFZ4" s="138" t="s">
        <v>3</v>
      </c>
      <c r="NGA4" s="138" t="s">
        <v>3</v>
      </c>
      <c r="NGB4" s="138" t="s">
        <v>3</v>
      </c>
      <c r="NGC4" s="138" t="s">
        <v>3</v>
      </c>
      <c r="NGD4" s="138" t="s">
        <v>3</v>
      </c>
      <c r="NGE4" s="138" t="s">
        <v>3</v>
      </c>
      <c r="NGF4" s="138" t="s">
        <v>3</v>
      </c>
      <c r="NGG4" s="138" t="s">
        <v>3</v>
      </c>
      <c r="NGH4" s="138" t="s">
        <v>3</v>
      </c>
      <c r="NGI4" s="138" t="s">
        <v>3</v>
      </c>
      <c r="NGJ4" s="138" t="s">
        <v>3</v>
      </c>
      <c r="NGK4" s="138" t="s">
        <v>3</v>
      </c>
      <c r="NGL4" s="138" t="s">
        <v>3</v>
      </c>
      <c r="NGM4" s="138" t="s">
        <v>3</v>
      </c>
      <c r="NGN4" s="138" t="s">
        <v>3</v>
      </c>
      <c r="NGO4" s="138" t="s">
        <v>3</v>
      </c>
      <c r="NGP4" s="138" t="s">
        <v>3</v>
      </c>
      <c r="NGQ4" s="138" t="s">
        <v>3</v>
      </c>
      <c r="NGR4" s="138" t="s">
        <v>3</v>
      </c>
      <c r="NGS4" s="138" t="s">
        <v>3</v>
      </c>
      <c r="NGT4" s="138" t="s">
        <v>3</v>
      </c>
      <c r="NGU4" s="138" t="s">
        <v>3</v>
      </c>
      <c r="NGV4" s="138" t="s">
        <v>3</v>
      </c>
      <c r="NGW4" s="138" t="s">
        <v>3</v>
      </c>
      <c r="NGX4" s="138" t="s">
        <v>3</v>
      </c>
      <c r="NGY4" s="138" t="s">
        <v>3</v>
      </c>
      <c r="NGZ4" s="138" t="s">
        <v>3</v>
      </c>
      <c r="NHA4" s="138" t="s">
        <v>3</v>
      </c>
      <c r="NHB4" s="138" t="s">
        <v>3</v>
      </c>
      <c r="NHC4" s="138" t="s">
        <v>3</v>
      </c>
      <c r="NHD4" s="138" t="s">
        <v>3</v>
      </c>
      <c r="NHE4" s="138" t="s">
        <v>3</v>
      </c>
      <c r="NHF4" s="138" t="s">
        <v>3</v>
      </c>
      <c r="NHG4" s="138" t="s">
        <v>3</v>
      </c>
      <c r="NHH4" s="138" t="s">
        <v>3</v>
      </c>
      <c r="NHI4" s="138" t="s">
        <v>3</v>
      </c>
      <c r="NHJ4" s="138" t="s">
        <v>3</v>
      </c>
      <c r="NHK4" s="138" t="s">
        <v>3</v>
      </c>
      <c r="NHL4" s="138" t="s">
        <v>3</v>
      </c>
      <c r="NHM4" s="138" t="s">
        <v>3</v>
      </c>
      <c r="NHN4" s="138" t="s">
        <v>3</v>
      </c>
      <c r="NHO4" s="138" t="s">
        <v>3</v>
      </c>
      <c r="NHP4" s="138" t="s">
        <v>3</v>
      </c>
      <c r="NHQ4" s="138" t="s">
        <v>3</v>
      </c>
      <c r="NHR4" s="138" t="s">
        <v>3</v>
      </c>
      <c r="NHS4" s="138" t="s">
        <v>3</v>
      </c>
      <c r="NHT4" s="138" t="s">
        <v>3</v>
      </c>
      <c r="NHU4" s="138" t="s">
        <v>3</v>
      </c>
      <c r="NHV4" s="138" t="s">
        <v>3</v>
      </c>
      <c r="NHW4" s="138" t="s">
        <v>3</v>
      </c>
      <c r="NHX4" s="138" t="s">
        <v>3</v>
      </c>
      <c r="NHY4" s="138" t="s">
        <v>3</v>
      </c>
      <c r="NHZ4" s="138" t="s">
        <v>3</v>
      </c>
      <c r="NIA4" s="138" t="s">
        <v>3</v>
      </c>
      <c r="NIB4" s="138" t="s">
        <v>3</v>
      </c>
      <c r="NIC4" s="138" t="s">
        <v>3</v>
      </c>
      <c r="NID4" s="138" t="s">
        <v>3</v>
      </c>
      <c r="NIE4" s="138" t="s">
        <v>3</v>
      </c>
      <c r="NIF4" s="138" t="s">
        <v>3</v>
      </c>
      <c r="NIG4" s="138" t="s">
        <v>3</v>
      </c>
      <c r="NIH4" s="138" t="s">
        <v>3</v>
      </c>
      <c r="NII4" s="138" t="s">
        <v>3</v>
      </c>
      <c r="NIJ4" s="138" t="s">
        <v>3</v>
      </c>
      <c r="NIK4" s="138" t="s">
        <v>3</v>
      </c>
      <c r="NIL4" s="138" t="s">
        <v>3</v>
      </c>
      <c r="NIM4" s="138" t="s">
        <v>3</v>
      </c>
      <c r="NIN4" s="138" t="s">
        <v>3</v>
      </c>
      <c r="NIO4" s="138" t="s">
        <v>3</v>
      </c>
      <c r="NIP4" s="138" t="s">
        <v>3</v>
      </c>
      <c r="NIQ4" s="138" t="s">
        <v>3</v>
      </c>
      <c r="NIR4" s="138" t="s">
        <v>3</v>
      </c>
      <c r="NIS4" s="138" t="s">
        <v>3</v>
      </c>
      <c r="NIT4" s="138" t="s">
        <v>3</v>
      </c>
      <c r="NIU4" s="138" t="s">
        <v>3</v>
      </c>
      <c r="NIV4" s="138" t="s">
        <v>3</v>
      </c>
      <c r="NIW4" s="138" t="s">
        <v>3</v>
      </c>
      <c r="NIX4" s="138" t="s">
        <v>3</v>
      </c>
      <c r="NIY4" s="138" t="s">
        <v>3</v>
      </c>
      <c r="NIZ4" s="138" t="s">
        <v>3</v>
      </c>
      <c r="NJA4" s="138" t="s">
        <v>3</v>
      </c>
      <c r="NJB4" s="138" t="s">
        <v>3</v>
      </c>
      <c r="NJC4" s="138" t="s">
        <v>3</v>
      </c>
      <c r="NJD4" s="138" t="s">
        <v>3</v>
      </c>
      <c r="NJE4" s="138" t="s">
        <v>3</v>
      </c>
      <c r="NJF4" s="138" t="s">
        <v>3</v>
      </c>
      <c r="NJG4" s="138" t="s">
        <v>3</v>
      </c>
      <c r="NJH4" s="138" t="s">
        <v>3</v>
      </c>
      <c r="NJI4" s="138" t="s">
        <v>3</v>
      </c>
      <c r="NJJ4" s="138" t="s">
        <v>3</v>
      </c>
      <c r="NJK4" s="138" t="s">
        <v>3</v>
      </c>
      <c r="NJL4" s="138" t="s">
        <v>3</v>
      </c>
      <c r="NJM4" s="138" t="s">
        <v>3</v>
      </c>
      <c r="NJN4" s="138" t="s">
        <v>3</v>
      </c>
      <c r="NJO4" s="138" t="s">
        <v>3</v>
      </c>
      <c r="NJP4" s="138" t="s">
        <v>3</v>
      </c>
      <c r="NJQ4" s="138" t="s">
        <v>3</v>
      </c>
      <c r="NJR4" s="138" t="s">
        <v>3</v>
      </c>
      <c r="NJS4" s="138" t="s">
        <v>3</v>
      </c>
      <c r="NJT4" s="138" t="s">
        <v>3</v>
      </c>
      <c r="NJU4" s="138" t="s">
        <v>3</v>
      </c>
      <c r="NJV4" s="138" t="s">
        <v>3</v>
      </c>
      <c r="NJW4" s="138" t="s">
        <v>3</v>
      </c>
      <c r="NJX4" s="138" t="s">
        <v>3</v>
      </c>
      <c r="NJY4" s="138" t="s">
        <v>3</v>
      </c>
      <c r="NJZ4" s="138" t="s">
        <v>3</v>
      </c>
      <c r="NKA4" s="138" t="s">
        <v>3</v>
      </c>
      <c r="NKB4" s="138" t="s">
        <v>3</v>
      </c>
      <c r="NKC4" s="138" t="s">
        <v>3</v>
      </c>
      <c r="NKD4" s="138" t="s">
        <v>3</v>
      </c>
      <c r="NKE4" s="138" t="s">
        <v>3</v>
      </c>
      <c r="NKF4" s="138" t="s">
        <v>3</v>
      </c>
      <c r="NKG4" s="138" t="s">
        <v>3</v>
      </c>
      <c r="NKH4" s="138" t="s">
        <v>3</v>
      </c>
      <c r="NKI4" s="138" t="s">
        <v>3</v>
      </c>
      <c r="NKJ4" s="138" t="s">
        <v>3</v>
      </c>
      <c r="NKK4" s="138" t="s">
        <v>3</v>
      </c>
      <c r="NKL4" s="138" t="s">
        <v>3</v>
      </c>
      <c r="NKM4" s="138" t="s">
        <v>3</v>
      </c>
      <c r="NKN4" s="138" t="s">
        <v>3</v>
      </c>
      <c r="NKO4" s="138" t="s">
        <v>3</v>
      </c>
      <c r="NKP4" s="138" t="s">
        <v>3</v>
      </c>
      <c r="NKQ4" s="138" t="s">
        <v>3</v>
      </c>
      <c r="NKR4" s="138" t="s">
        <v>3</v>
      </c>
      <c r="NKS4" s="138" t="s">
        <v>3</v>
      </c>
      <c r="NKT4" s="138" t="s">
        <v>3</v>
      </c>
      <c r="NKU4" s="138" t="s">
        <v>3</v>
      </c>
      <c r="NKV4" s="138" t="s">
        <v>3</v>
      </c>
      <c r="NKW4" s="138" t="s">
        <v>3</v>
      </c>
      <c r="NKX4" s="138" t="s">
        <v>3</v>
      </c>
      <c r="NKY4" s="138" t="s">
        <v>3</v>
      </c>
      <c r="NKZ4" s="138" t="s">
        <v>3</v>
      </c>
      <c r="NLA4" s="138" t="s">
        <v>3</v>
      </c>
      <c r="NLB4" s="138" t="s">
        <v>3</v>
      </c>
      <c r="NLC4" s="138" t="s">
        <v>3</v>
      </c>
      <c r="NLD4" s="138" t="s">
        <v>3</v>
      </c>
      <c r="NLE4" s="138" t="s">
        <v>3</v>
      </c>
      <c r="NLF4" s="138" t="s">
        <v>3</v>
      </c>
      <c r="NLG4" s="138" t="s">
        <v>3</v>
      </c>
      <c r="NLH4" s="138" t="s">
        <v>3</v>
      </c>
      <c r="NLI4" s="138" t="s">
        <v>3</v>
      </c>
      <c r="NLJ4" s="138" t="s">
        <v>3</v>
      </c>
      <c r="NLK4" s="138" t="s">
        <v>3</v>
      </c>
      <c r="NLL4" s="138" t="s">
        <v>3</v>
      </c>
      <c r="NLM4" s="138" t="s">
        <v>3</v>
      </c>
      <c r="NLN4" s="138" t="s">
        <v>3</v>
      </c>
      <c r="NLO4" s="138" t="s">
        <v>3</v>
      </c>
      <c r="NLP4" s="138" t="s">
        <v>3</v>
      </c>
      <c r="NLQ4" s="138" t="s">
        <v>3</v>
      </c>
      <c r="NLR4" s="138" t="s">
        <v>3</v>
      </c>
      <c r="NLS4" s="138" t="s">
        <v>3</v>
      </c>
      <c r="NLT4" s="138" t="s">
        <v>3</v>
      </c>
      <c r="NLU4" s="138" t="s">
        <v>3</v>
      </c>
      <c r="NLV4" s="138" t="s">
        <v>3</v>
      </c>
      <c r="NLW4" s="138" t="s">
        <v>3</v>
      </c>
      <c r="NLX4" s="138" t="s">
        <v>3</v>
      </c>
      <c r="NLY4" s="138" t="s">
        <v>3</v>
      </c>
      <c r="NLZ4" s="138" t="s">
        <v>3</v>
      </c>
      <c r="NMA4" s="138" t="s">
        <v>3</v>
      </c>
      <c r="NMB4" s="138" t="s">
        <v>3</v>
      </c>
      <c r="NMC4" s="138" t="s">
        <v>3</v>
      </c>
      <c r="NMD4" s="138" t="s">
        <v>3</v>
      </c>
      <c r="NME4" s="138" t="s">
        <v>3</v>
      </c>
      <c r="NMF4" s="138" t="s">
        <v>3</v>
      </c>
      <c r="NMG4" s="138" t="s">
        <v>3</v>
      </c>
      <c r="NMH4" s="138" t="s">
        <v>3</v>
      </c>
      <c r="NMI4" s="138" t="s">
        <v>3</v>
      </c>
      <c r="NMJ4" s="138" t="s">
        <v>3</v>
      </c>
      <c r="NMK4" s="138" t="s">
        <v>3</v>
      </c>
      <c r="NML4" s="138" t="s">
        <v>3</v>
      </c>
      <c r="NMM4" s="138" t="s">
        <v>3</v>
      </c>
      <c r="NMN4" s="138" t="s">
        <v>3</v>
      </c>
      <c r="NMO4" s="138" t="s">
        <v>3</v>
      </c>
      <c r="NMP4" s="138" t="s">
        <v>3</v>
      </c>
      <c r="NMQ4" s="138" t="s">
        <v>3</v>
      </c>
      <c r="NMR4" s="138" t="s">
        <v>3</v>
      </c>
      <c r="NMS4" s="138" t="s">
        <v>3</v>
      </c>
      <c r="NMT4" s="138" t="s">
        <v>3</v>
      </c>
      <c r="NMU4" s="138" t="s">
        <v>3</v>
      </c>
      <c r="NMV4" s="138" t="s">
        <v>3</v>
      </c>
      <c r="NMW4" s="138" t="s">
        <v>3</v>
      </c>
      <c r="NMX4" s="138" t="s">
        <v>3</v>
      </c>
      <c r="NMY4" s="138" t="s">
        <v>3</v>
      </c>
      <c r="NMZ4" s="138" t="s">
        <v>3</v>
      </c>
      <c r="NNA4" s="138" t="s">
        <v>3</v>
      </c>
      <c r="NNB4" s="138" t="s">
        <v>3</v>
      </c>
      <c r="NNC4" s="138" t="s">
        <v>3</v>
      </c>
      <c r="NND4" s="138" t="s">
        <v>3</v>
      </c>
      <c r="NNE4" s="138" t="s">
        <v>3</v>
      </c>
      <c r="NNF4" s="138" t="s">
        <v>3</v>
      </c>
      <c r="NNG4" s="138" t="s">
        <v>3</v>
      </c>
      <c r="NNH4" s="138" t="s">
        <v>3</v>
      </c>
      <c r="NNI4" s="138" t="s">
        <v>3</v>
      </c>
      <c r="NNJ4" s="138" t="s">
        <v>3</v>
      </c>
      <c r="NNK4" s="138" t="s">
        <v>3</v>
      </c>
      <c r="NNL4" s="138" t="s">
        <v>3</v>
      </c>
      <c r="NNM4" s="138" t="s">
        <v>3</v>
      </c>
      <c r="NNN4" s="138" t="s">
        <v>3</v>
      </c>
      <c r="NNO4" s="138" t="s">
        <v>3</v>
      </c>
      <c r="NNP4" s="138" t="s">
        <v>3</v>
      </c>
      <c r="NNQ4" s="138" t="s">
        <v>3</v>
      </c>
      <c r="NNR4" s="138" t="s">
        <v>3</v>
      </c>
      <c r="NNS4" s="138" t="s">
        <v>3</v>
      </c>
      <c r="NNT4" s="138" t="s">
        <v>3</v>
      </c>
      <c r="NNU4" s="138" t="s">
        <v>3</v>
      </c>
      <c r="NNV4" s="138" t="s">
        <v>3</v>
      </c>
      <c r="NNW4" s="138" t="s">
        <v>3</v>
      </c>
      <c r="NNX4" s="138" t="s">
        <v>3</v>
      </c>
      <c r="NNY4" s="138" t="s">
        <v>3</v>
      </c>
      <c r="NNZ4" s="138" t="s">
        <v>3</v>
      </c>
      <c r="NOA4" s="138" t="s">
        <v>3</v>
      </c>
      <c r="NOB4" s="138" t="s">
        <v>3</v>
      </c>
      <c r="NOC4" s="138" t="s">
        <v>3</v>
      </c>
      <c r="NOD4" s="138" t="s">
        <v>3</v>
      </c>
      <c r="NOE4" s="138" t="s">
        <v>3</v>
      </c>
      <c r="NOF4" s="138" t="s">
        <v>3</v>
      </c>
      <c r="NOG4" s="138" t="s">
        <v>3</v>
      </c>
      <c r="NOH4" s="138" t="s">
        <v>3</v>
      </c>
      <c r="NOI4" s="138" t="s">
        <v>3</v>
      </c>
      <c r="NOJ4" s="138" t="s">
        <v>3</v>
      </c>
      <c r="NOK4" s="138" t="s">
        <v>3</v>
      </c>
      <c r="NOL4" s="138" t="s">
        <v>3</v>
      </c>
      <c r="NOM4" s="138" t="s">
        <v>3</v>
      </c>
      <c r="NON4" s="138" t="s">
        <v>3</v>
      </c>
      <c r="NOO4" s="138" t="s">
        <v>3</v>
      </c>
      <c r="NOP4" s="138" t="s">
        <v>3</v>
      </c>
      <c r="NOQ4" s="138" t="s">
        <v>3</v>
      </c>
      <c r="NOR4" s="138" t="s">
        <v>3</v>
      </c>
      <c r="NOS4" s="138" t="s">
        <v>3</v>
      </c>
      <c r="NOT4" s="138" t="s">
        <v>3</v>
      </c>
      <c r="NOU4" s="138" t="s">
        <v>3</v>
      </c>
      <c r="NOV4" s="138" t="s">
        <v>3</v>
      </c>
      <c r="NOW4" s="138" t="s">
        <v>3</v>
      </c>
      <c r="NOX4" s="138" t="s">
        <v>3</v>
      </c>
      <c r="NOY4" s="138" t="s">
        <v>3</v>
      </c>
      <c r="NOZ4" s="138" t="s">
        <v>3</v>
      </c>
      <c r="NPA4" s="138" t="s">
        <v>3</v>
      </c>
      <c r="NPB4" s="138" t="s">
        <v>3</v>
      </c>
      <c r="NPC4" s="138" t="s">
        <v>3</v>
      </c>
      <c r="NPD4" s="138" t="s">
        <v>3</v>
      </c>
      <c r="NPE4" s="138" t="s">
        <v>3</v>
      </c>
      <c r="NPF4" s="138" t="s">
        <v>3</v>
      </c>
      <c r="NPG4" s="138" t="s">
        <v>3</v>
      </c>
      <c r="NPH4" s="138" t="s">
        <v>3</v>
      </c>
      <c r="NPI4" s="138" t="s">
        <v>3</v>
      </c>
      <c r="NPJ4" s="138" t="s">
        <v>3</v>
      </c>
      <c r="NPK4" s="138" t="s">
        <v>3</v>
      </c>
      <c r="NPL4" s="138" t="s">
        <v>3</v>
      </c>
      <c r="NPM4" s="138" t="s">
        <v>3</v>
      </c>
      <c r="NPN4" s="138" t="s">
        <v>3</v>
      </c>
      <c r="NPO4" s="138" t="s">
        <v>3</v>
      </c>
      <c r="NPP4" s="138" t="s">
        <v>3</v>
      </c>
      <c r="NPQ4" s="138" t="s">
        <v>3</v>
      </c>
      <c r="NPR4" s="138" t="s">
        <v>3</v>
      </c>
      <c r="NPS4" s="138" t="s">
        <v>3</v>
      </c>
      <c r="NPT4" s="138" t="s">
        <v>3</v>
      </c>
      <c r="NPU4" s="138" t="s">
        <v>3</v>
      </c>
      <c r="NPV4" s="138" t="s">
        <v>3</v>
      </c>
      <c r="NPW4" s="138" t="s">
        <v>3</v>
      </c>
      <c r="NPX4" s="138" t="s">
        <v>3</v>
      </c>
      <c r="NPY4" s="138" t="s">
        <v>3</v>
      </c>
      <c r="NPZ4" s="138" t="s">
        <v>3</v>
      </c>
      <c r="NQA4" s="138" t="s">
        <v>3</v>
      </c>
      <c r="NQB4" s="138" t="s">
        <v>3</v>
      </c>
      <c r="NQC4" s="138" t="s">
        <v>3</v>
      </c>
      <c r="NQD4" s="138" t="s">
        <v>3</v>
      </c>
      <c r="NQE4" s="138" t="s">
        <v>3</v>
      </c>
      <c r="NQF4" s="138" t="s">
        <v>3</v>
      </c>
      <c r="NQG4" s="138" t="s">
        <v>3</v>
      </c>
      <c r="NQH4" s="138" t="s">
        <v>3</v>
      </c>
      <c r="NQI4" s="138" t="s">
        <v>3</v>
      </c>
      <c r="NQJ4" s="138" t="s">
        <v>3</v>
      </c>
      <c r="NQK4" s="138" t="s">
        <v>3</v>
      </c>
      <c r="NQL4" s="138" t="s">
        <v>3</v>
      </c>
      <c r="NQM4" s="138" t="s">
        <v>3</v>
      </c>
      <c r="NQN4" s="138" t="s">
        <v>3</v>
      </c>
      <c r="NQO4" s="138" t="s">
        <v>3</v>
      </c>
      <c r="NQP4" s="138" t="s">
        <v>3</v>
      </c>
      <c r="NQQ4" s="138" t="s">
        <v>3</v>
      </c>
      <c r="NQR4" s="138" t="s">
        <v>3</v>
      </c>
      <c r="NQS4" s="138" t="s">
        <v>3</v>
      </c>
      <c r="NQT4" s="138" t="s">
        <v>3</v>
      </c>
      <c r="NQU4" s="138" t="s">
        <v>3</v>
      </c>
      <c r="NQV4" s="138" t="s">
        <v>3</v>
      </c>
      <c r="NQW4" s="138" t="s">
        <v>3</v>
      </c>
      <c r="NQX4" s="138" t="s">
        <v>3</v>
      </c>
      <c r="NQY4" s="138" t="s">
        <v>3</v>
      </c>
      <c r="NQZ4" s="138" t="s">
        <v>3</v>
      </c>
      <c r="NRA4" s="138" t="s">
        <v>3</v>
      </c>
      <c r="NRB4" s="138" t="s">
        <v>3</v>
      </c>
      <c r="NRC4" s="138" t="s">
        <v>3</v>
      </c>
      <c r="NRD4" s="138" t="s">
        <v>3</v>
      </c>
      <c r="NRE4" s="138" t="s">
        <v>3</v>
      </c>
      <c r="NRF4" s="138" t="s">
        <v>3</v>
      </c>
      <c r="NRG4" s="138" t="s">
        <v>3</v>
      </c>
      <c r="NRH4" s="138" t="s">
        <v>3</v>
      </c>
      <c r="NRI4" s="138" t="s">
        <v>3</v>
      </c>
      <c r="NRJ4" s="138" t="s">
        <v>3</v>
      </c>
      <c r="NRK4" s="138" t="s">
        <v>3</v>
      </c>
      <c r="NRL4" s="138" t="s">
        <v>3</v>
      </c>
      <c r="NRM4" s="138" t="s">
        <v>3</v>
      </c>
      <c r="NRN4" s="138" t="s">
        <v>3</v>
      </c>
      <c r="NRO4" s="138" t="s">
        <v>3</v>
      </c>
      <c r="NRP4" s="138" t="s">
        <v>3</v>
      </c>
      <c r="NRQ4" s="138" t="s">
        <v>3</v>
      </c>
      <c r="NRR4" s="138" t="s">
        <v>3</v>
      </c>
      <c r="NRS4" s="138" t="s">
        <v>3</v>
      </c>
      <c r="NRT4" s="138" t="s">
        <v>3</v>
      </c>
      <c r="NRU4" s="138" t="s">
        <v>3</v>
      </c>
      <c r="NRV4" s="138" t="s">
        <v>3</v>
      </c>
      <c r="NRW4" s="138" t="s">
        <v>3</v>
      </c>
      <c r="NRX4" s="138" t="s">
        <v>3</v>
      </c>
      <c r="NRY4" s="138" t="s">
        <v>3</v>
      </c>
      <c r="NRZ4" s="138" t="s">
        <v>3</v>
      </c>
      <c r="NSA4" s="138" t="s">
        <v>3</v>
      </c>
      <c r="NSB4" s="138" t="s">
        <v>3</v>
      </c>
      <c r="NSC4" s="138" t="s">
        <v>3</v>
      </c>
      <c r="NSD4" s="138" t="s">
        <v>3</v>
      </c>
      <c r="NSE4" s="138" t="s">
        <v>3</v>
      </c>
      <c r="NSF4" s="138" t="s">
        <v>3</v>
      </c>
      <c r="NSG4" s="138" t="s">
        <v>3</v>
      </c>
      <c r="NSH4" s="138" t="s">
        <v>3</v>
      </c>
      <c r="NSI4" s="138" t="s">
        <v>3</v>
      </c>
      <c r="NSJ4" s="138" t="s">
        <v>3</v>
      </c>
      <c r="NSK4" s="138" t="s">
        <v>3</v>
      </c>
      <c r="NSL4" s="138" t="s">
        <v>3</v>
      </c>
      <c r="NSM4" s="138" t="s">
        <v>3</v>
      </c>
      <c r="NSN4" s="138" t="s">
        <v>3</v>
      </c>
      <c r="NSO4" s="138" t="s">
        <v>3</v>
      </c>
      <c r="NSP4" s="138" t="s">
        <v>3</v>
      </c>
      <c r="NSQ4" s="138" t="s">
        <v>3</v>
      </c>
      <c r="NSR4" s="138" t="s">
        <v>3</v>
      </c>
      <c r="NSS4" s="138" t="s">
        <v>3</v>
      </c>
      <c r="NST4" s="138" t="s">
        <v>3</v>
      </c>
      <c r="NSU4" s="138" t="s">
        <v>3</v>
      </c>
      <c r="NSV4" s="138" t="s">
        <v>3</v>
      </c>
      <c r="NSW4" s="138" t="s">
        <v>3</v>
      </c>
      <c r="NSX4" s="138" t="s">
        <v>3</v>
      </c>
      <c r="NSY4" s="138" t="s">
        <v>3</v>
      </c>
      <c r="NSZ4" s="138" t="s">
        <v>3</v>
      </c>
      <c r="NTA4" s="138" t="s">
        <v>3</v>
      </c>
      <c r="NTB4" s="138" t="s">
        <v>3</v>
      </c>
      <c r="NTC4" s="138" t="s">
        <v>3</v>
      </c>
      <c r="NTD4" s="138" t="s">
        <v>3</v>
      </c>
      <c r="NTE4" s="138" t="s">
        <v>3</v>
      </c>
      <c r="NTF4" s="138" t="s">
        <v>3</v>
      </c>
      <c r="NTG4" s="138" t="s">
        <v>3</v>
      </c>
      <c r="NTH4" s="138" t="s">
        <v>3</v>
      </c>
      <c r="NTI4" s="138" t="s">
        <v>3</v>
      </c>
      <c r="NTJ4" s="138" t="s">
        <v>3</v>
      </c>
      <c r="NTK4" s="138" t="s">
        <v>3</v>
      </c>
      <c r="NTL4" s="138" t="s">
        <v>3</v>
      </c>
      <c r="NTM4" s="138" t="s">
        <v>3</v>
      </c>
      <c r="NTN4" s="138" t="s">
        <v>3</v>
      </c>
      <c r="NTO4" s="138" t="s">
        <v>3</v>
      </c>
      <c r="NTP4" s="138" t="s">
        <v>3</v>
      </c>
      <c r="NTQ4" s="138" t="s">
        <v>3</v>
      </c>
      <c r="NTR4" s="138" t="s">
        <v>3</v>
      </c>
      <c r="NTS4" s="138" t="s">
        <v>3</v>
      </c>
      <c r="NTT4" s="138" t="s">
        <v>3</v>
      </c>
      <c r="NTU4" s="138" t="s">
        <v>3</v>
      </c>
      <c r="NTV4" s="138" t="s">
        <v>3</v>
      </c>
      <c r="NTW4" s="138" t="s">
        <v>3</v>
      </c>
      <c r="NTX4" s="138" t="s">
        <v>3</v>
      </c>
      <c r="NTY4" s="138" t="s">
        <v>3</v>
      </c>
      <c r="NTZ4" s="138" t="s">
        <v>3</v>
      </c>
      <c r="NUA4" s="138" t="s">
        <v>3</v>
      </c>
      <c r="NUB4" s="138" t="s">
        <v>3</v>
      </c>
      <c r="NUC4" s="138" t="s">
        <v>3</v>
      </c>
      <c r="NUD4" s="138" t="s">
        <v>3</v>
      </c>
      <c r="NUE4" s="138" t="s">
        <v>3</v>
      </c>
      <c r="NUF4" s="138" t="s">
        <v>3</v>
      </c>
      <c r="NUG4" s="138" t="s">
        <v>3</v>
      </c>
      <c r="NUH4" s="138" t="s">
        <v>3</v>
      </c>
      <c r="NUI4" s="138" t="s">
        <v>3</v>
      </c>
      <c r="NUJ4" s="138" t="s">
        <v>3</v>
      </c>
      <c r="NUK4" s="138" t="s">
        <v>3</v>
      </c>
      <c r="NUL4" s="138" t="s">
        <v>3</v>
      </c>
      <c r="NUM4" s="138" t="s">
        <v>3</v>
      </c>
      <c r="NUN4" s="138" t="s">
        <v>3</v>
      </c>
      <c r="NUO4" s="138" t="s">
        <v>3</v>
      </c>
      <c r="NUP4" s="138" t="s">
        <v>3</v>
      </c>
      <c r="NUQ4" s="138" t="s">
        <v>3</v>
      </c>
      <c r="NUR4" s="138" t="s">
        <v>3</v>
      </c>
      <c r="NUS4" s="138" t="s">
        <v>3</v>
      </c>
      <c r="NUT4" s="138" t="s">
        <v>3</v>
      </c>
      <c r="NUU4" s="138" t="s">
        <v>3</v>
      </c>
      <c r="NUV4" s="138" t="s">
        <v>3</v>
      </c>
      <c r="NUW4" s="138" t="s">
        <v>3</v>
      </c>
      <c r="NUX4" s="138" t="s">
        <v>3</v>
      </c>
      <c r="NUY4" s="138" t="s">
        <v>3</v>
      </c>
      <c r="NUZ4" s="138" t="s">
        <v>3</v>
      </c>
      <c r="NVA4" s="138" t="s">
        <v>3</v>
      </c>
      <c r="NVB4" s="138" t="s">
        <v>3</v>
      </c>
      <c r="NVC4" s="138" t="s">
        <v>3</v>
      </c>
      <c r="NVD4" s="138" t="s">
        <v>3</v>
      </c>
      <c r="NVE4" s="138" t="s">
        <v>3</v>
      </c>
      <c r="NVF4" s="138" t="s">
        <v>3</v>
      </c>
      <c r="NVG4" s="138" t="s">
        <v>3</v>
      </c>
      <c r="NVH4" s="138" t="s">
        <v>3</v>
      </c>
      <c r="NVI4" s="138" t="s">
        <v>3</v>
      </c>
      <c r="NVJ4" s="138" t="s">
        <v>3</v>
      </c>
      <c r="NVK4" s="138" t="s">
        <v>3</v>
      </c>
      <c r="NVL4" s="138" t="s">
        <v>3</v>
      </c>
      <c r="NVM4" s="138" t="s">
        <v>3</v>
      </c>
      <c r="NVN4" s="138" t="s">
        <v>3</v>
      </c>
      <c r="NVO4" s="138" t="s">
        <v>3</v>
      </c>
      <c r="NVP4" s="138" t="s">
        <v>3</v>
      </c>
      <c r="NVQ4" s="138" t="s">
        <v>3</v>
      </c>
      <c r="NVR4" s="138" t="s">
        <v>3</v>
      </c>
      <c r="NVS4" s="138" t="s">
        <v>3</v>
      </c>
      <c r="NVT4" s="138" t="s">
        <v>3</v>
      </c>
      <c r="NVU4" s="138" t="s">
        <v>3</v>
      </c>
      <c r="NVV4" s="138" t="s">
        <v>3</v>
      </c>
      <c r="NVW4" s="138" t="s">
        <v>3</v>
      </c>
      <c r="NVX4" s="138" t="s">
        <v>3</v>
      </c>
      <c r="NVY4" s="138" t="s">
        <v>3</v>
      </c>
      <c r="NVZ4" s="138" t="s">
        <v>3</v>
      </c>
      <c r="NWA4" s="138" t="s">
        <v>3</v>
      </c>
      <c r="NWB4" s="138" t="s">
        <v>3</v>
      </c>
      <c r="NWC4" s="138" t="s">
        <v>3</v>
      </c>
      <c r="NWD4" s="138" t="s">
        <v>3</v>
      </c>
      <c r="NWE4" s="138" t="s">
        <v>3</v>
      </c>
      <c r="NWF4" s="138" t="s">
        <v>3</v>
      </c>
      <c r="NWG4" s="138" t="s">
        <v>3</v>
      </c>
      <c r="NWH4" s="138" t="s">
        <v>3</v>
      </c>
      <c r="NWI4" s="138" t="s">
        <v>3</v>
      </c>
      <c r="NWJ4" s="138" t="s">
        <v>3</v>
      </c>
      <c r="NWK4" s="138" t="s">
        <v>3</v>
      </c>
      <c r="NWL4" s="138" t="s">
        <v>3</v>
      </c>
      <c r="NWM4" s="138" t="s">
        <v>3</v>
      </c>
      <c r="NWN4" s="138" t="s">
        <v>3</v>
      </c>
      <c r="NWO4" s="138" t="s">
        <v>3</v>
      </c>
      <c r="NWP4" s="138" t="s">
        <v>3</v>
      </c>
      <c r="NWQ4" s="138" t="s">
        <v>3</v>
      </c>
      <c r="NWR4" s="138" t="s">
        <v>3</v>
      </c>
      <c r="NWS4" s="138" t="s">
        <v>3</v>
      </c>
      <c r="NWT4" s="138" t="s">
        <v>3</v>
      </c>
      <c r="NWU4" s="138" t="s">
        <v>3</v>
      </c>
      <c r="NWV4" s="138" t="s">
        <v>3</v>
      </c>
      <c r="NWW4" s="138" t="s">
        <v>3</v>
      </c>
      <c r="NWX4" s="138" t="s">
        <v>3</v>
      </c>
      <c r="NWY4" s="138" t="s">
        <v>3</v>
      </c>
      <c r="NWZ4" s="138" t="s">
        <v>3</v>
      </c>
      <c r="NXA4" s="138" t="s">
        <v>3</v>
      </c>
      <c r="NXB4" s="138" t="s">
        <v>3</v>
      </c>
      <c r="NXC4" s="138" t="s">
        <v>3</v>
      </c>
      <c r="NXD4" s="138" t="s">
        <v>3</v>
      </c>
      <c r="NXE4" s="138" t="s">
        <v>3</v>
      </c>
      <c r="NXF4" s="138" t="s">
        <v>3</v>
      </c>
      <c r="NXG4" s="138" t="s">
        <v>3</v>
      </c>
      <c r="NXH4" s="138" t="s">
        <v>3</v>
      </c>
      <c r="NXI4" s="138" t="s">
        <v>3</v>
      </c>
      <c r="NXJ4" s="138" t="s">
        <v>3</v>
      </c>
      <c r="NXK4" s="138" t="s">
        <v>3</v>
      </c>
      <c r="NXL4" s="138" t="s">
        <v>3</v>
      </c>
      <c r="NXM4" s="138" t="s">
        <v>3</v>
      </c>
      <c r="NXN4" s="138" t="s">
        <v>3</v>
      </c>
      <c r="NXO4" s="138" t="s">
        <v>3</v>
      </c>
      <c r="NXP4" s="138" t="s">
        <v>3</v>
      </c>
      <c r="NXQ4" s="138" t="s">
        <v>3</v>
      </c>
      <c r="NXR4" s="138" t="s">
        <v>3</v>
      </c>
      <c r="NXS4" s="138" t="s">
        <v>3</v>
      </c>
      <c r="NXT4" s="138" t="s">
        <v>3</v>
      </c>
      <c r="NXU4" s="138" t="s">
        <v>3</v>
      </c>
      <c r="NXV4" s="138" t="s">
        <v>3</v>
      </c>
      <c r="NXW4" s="138" t="s">
        <v>3</v>
      </c>
      <c r="NXX4" s="138" t="s">
        <v>3</v>
      </c>
      <c r="NXY4" s="138" t="s">
        <v>3</v>
      </c>
      <c r="NXZ4" s="138" t="s">
        <v>3</v>
      </c>
      <c r="NYA4" s="138" t="s">
        <v>3</v>
      </c>
      <c r="NYB4" s="138" t="s">
        <v>3</v>
      </c>
      <c r="NYC4" s="138" t="s">
        <v>3</v>
      </c>
      <c r="NYD4" s="138" t="s">
        <v>3</v>
      </c>
      <c r="NYE4" s="138" t="s">
        <v>3</v>
      </c>
      <c r="NYF4" s="138" t="s">
        <v>3</v>
      </c>
      <c r="NYG4" s="138" t="s">
        <v>3</v>
      </c>
      <c r="NYH4" s="138" t="s">
        <v>3</v>
      </c>
      <c r="NYI4" s="138" t="s">
        <v>3</v>
      </c>
      <c r="NYJ4" s="138" t="s">
        <v>3</v>
      </c>
      <c r="NYK4" s="138" t="s">
        <v>3</v>
      </c>
      <c r="NYL4" s="138" t="s">
        <v>3</v>
      </c>
      <c r="NYM4" s="138" t="s">
        <v>3</v>
      </c>
      <c r="NYN4" s="138" t="s">
        <v>3</v>
      </c>
      <c r="NYO4" s="138" t="s">
        <v>3</v>
      </c>
      <c r="NYP4" s="138" t="s">
        <v>3</v>
      </c>
      <c r="NYQ4" s="138" t="s">
        <v>3</v>
      </c>
      <c r="NYR4" s="138" t="s">
        <v>3</v>
      </c>
      <c r="NYS4" s="138" t="s">
        <v>3</v>
      </c>
      <c r="NYT4" s="138" t="s">
        <v>3</v>
      </c>
      <c r="NYU4" s="138" t="s">
        <v>3</v>
      </c>
      <c r="NYV4" s="138" t="s">
        <v>3</v>
      </c>
      <c r="NYW4" s="138" t="s">
        <v>3</v>
      </c>
      <c r="NYX4" s="138" t="s">
        <v>3</v>
      </c>
      <c r="NYY4" s="138" t="s">
        <v>3</v>
      </c>
      <c r="NYZ4" s="138" t="s">
        <v>3</v>
      </c>
      <c r="NZA4" s="138" t="s">
        <v>3</v>
      </c>
      <c r="NZB4" s="138" t="s">
        <v>3</v>
      </c>
      <c r="NZC4" s="138" t="s">
        <v>3</v>
      </c>
      <c r="NZD4" s="138" t="s">
        <v>3</v>
      </c>
      <c r="NZE4" s="138" t="s">
        <v>3</v>
      </c>
      <c r="NZF4" s="138" t="s">
        <v>3</v>
      </c>
      <c r="NZG4" s="138" t="s">
        <v>3</v>
      </c>
      <c r="NZH4" s="138" t="s">
        <v>3</v>
      </c>
      <c r="NZI4" s="138" t="s">
        <v>3</v>
      </c>
      <c r="NZJ4" s="138" t="s">
        <v>3</v>
      </c>
      <c r="NZK4" s="138" t="s">
        <v>3</v>
      </c>
      <c r="NZL4" s="138" t="s">
        <v>3</v>
      </c>
      <c r="NZM4" s="138" t="s">
        <v>3</v>
      </c>
      <c r="NZN4" s="138" t="s">
        <v>3</v>
      </c>
      <c r="NZO4" s="138" t="s">
        <v>3</v>
      </c>
      <c r="NZP4" s="138" t="s">
        <v>3</v>
      </c>
      <c r="NZQ4" s="138" t="s">
        <v>3</v>
      </c>
      <c r="NZR4" s="138" t="s">
        <v>3</v>
      </c>
      <c r="NZS4" s="138" t="s">
        <v>3</v>
      </c>
      <c r="NZT4" s="138" t="s">
        <v>3</v>
      </c>
      <c r="NZU4" s="138" t="s">
        <v>3</v>
      </c>
      <c r="NZV4" s="138" t="s">
        <v>3</v>
      </c>
      <c r="NZW4" s="138" t="s">
        <v>3</v>
      </c>
      <c r="NZX4" s="138" t="s">
        <v>3</v>
      </c>
      <c r="NZY4" s="138" t="s">
        <v>3</v>
      </c>
      <c r="NZZ4" s="138" t="s">
        <v>3</v>
      </c>
      <c r="OAA4" s="138" t="s">
        <v>3</v>
      </c>
      <c r="OAB4" s="138" t="s">
        <v>3</v>
      </c>
      <c r="OAC4" s="138" t="s">
        <v>3</v>
      </c>
      <c r="OAD4" s="138" t="s">
        <v>3</v>
      </c>
      <c r="OAE4" s="138" t="s">
        <v>3</v>
      </c>
      <c r="OAF4" s="138" t="s">
        <v>3</v>
      </c>
      <c r="OAG4" s="138" t="s">
        <v>3</v>
      </c>
      <c r="OAH4" s="138" t="s">
        <v>3</v>
      </c>
      <c r="OAI4" s="138" t="s">
        <v>3</v>
      </c>
      <c r="OAJ4" s="138" t="s">
        <v>3</v>
      </c>
      <c r="OAK4" s="138" t="s">
        <v>3</v>
      </c>
      <c r="OAL4" s="138" t="s">
        <v>3</v>
      </c>
      <c r="OAM4" s="138" t="s">
        <v>3</v>
      </c>
      <c r="OAN4" s="138" t="s">
        <v>3</v>
      </c>
      <c r="OAO4" s="138" t="s">
        <v>3</v>
      </c>
      <c r="OAP4" s="138" t="s">
        <v>3</v>
      </c>
      <c r="OAQ4" s="138" t="s">
        <v>3</v>
      </c>
      <c r="OAR4" s="138" t="s">
        <v>3</v>
      </c>
      <c r="OAS4" s="138" t="s">
        <v>3</v>
      </c>
      <c r="OAT4" s="138" t="s">
        <v>3</v>
      </c>
      <c r="OAU4" s="138" t="s">
        <v>3</v>
      </c>
      <c r="OAV4" s="138" t="s">
        <v>3</v>
      </c>
      <c r="OAW4" s="138" t="s">
        <v>3</v>
      </c>
      <c r="OAX4" s="138" t="s">
        <v>3</v>
      </c>
      <c r="OAY4" s="138" t="s">
        <v>3</v>
      </c>
      <c r="OAZ4" s="138" t="s">
        <v>3</v>
      </c>
      <c r="OBA4" s="138" t="s">
        <v>3</v>
      </c>
      <c r="OBB4" s="138" t="s">
        <v>3</v>
      </c>
      <c r="OBC4" s="138" t="s">
        <v>3</v>
      </c>
      <c r="OBD4" s="138" t="s">
        <v>3</v>
      </c>
      <c r="OBE4" s="138" t="s">
        <v>3</v>
      </c>
      <c r="OBF4" s="138" t="s">
        <v>3</v>
      </c>
      <c r="OBG4" s="138" t="s">
        <v>3</v>
      </c>
      <c r="OBH4" s="138" t="s">
        <v>3</v>
      </c>
      <c r="OBI4" s="138" t="s">
        <v>3</v>
      </c>
      <c r="OBJ4" s="138" t="s">
        <v>3</v>
      </c>
      <c r="OBK4" s="138" t="s">
        <v>3</v>
      </c>
      <c r="OBL4" s="138" t="s">
        <v>3</v>
      </c>
      <c r="OBM4" s="138" t="s">
        <v>3</v>
      </c>
      <c r="OBN4" s="138" t="s">
        <v>3</v>
      </c>
      <c r="OBO4" s="138" t="s">
        <v>3</v>
      </c>
      <c r="OBP4" s="138" t="s">
        <v>3</v>
      </c>
      <c r="OBQ4" s="138" t="s">
        <v>3</v>
      </c>
      <c r="OBR4" s="138" t="s">
        <v>3</v>
      </c>
      <c r="OBS4" s="138" t="s">
        <v>3</v>
      </c>
      <c r="OBT4" s="138" t="s">
        <v>3</v>
      </c>
      <c r="OBU4" s="138" t="s">
        <v>3</v>
      </c>
      <c r="OBV4" s="138" t="s">
        <v>3</v>
      </c>
      <c r="OBW4" s="138" t="s">
        <v>3</v>
      </c>
      <c r="OBX4" s="138" t="s">
        <v>3</v>
      </c>
      <c r="OBY4" s="138" t="s">
        <v>3</v>
      </c>
      <c r="OBZ4" s="138" t="s">
        <v>3</v>
      </c>
      <c r="OCA4" s="138" t="s">
        <v>3</v>
      </c>
      <c r="OCB4" s="138" t="s">
        <v>3</v>
      </c>
      <c r="OCC4" s="138" t="s">
        <v>3</v>
      </c>
      <c r="OCD4" s="138" t="s">
        <v>3</v>
      </c>
      <c r="OCE4" s="138" t="s">
        <v>3</v>
      </c>
      <c r="OCF4" s="138" t="s">
        <v>3</v>
      </c>
      <c r="OCG4" s="138" t="s">
        <v>3</v>
      </c>
      <c r="OCH4" s="138" t="s">
        <v>3</v>
      </c>
      <c r="OCI4" s="138" t="s">
        <v>3</v>
      </c>
      <c r="OCJ4" s="138" t="s">
        <v>3</v>
      </c>
      <c r="OCK4" s="138" t="s">
        <v>3</v>
      </c>
      <c r="OCL4" s="138" t="s">
        <v>3</v>
      </c>
      <c r="OCM4" s="138" t="s">
        <v>3</v>
      </c>
      <c r="OCN4" s="138" t="s">
        <v>3</v>
      </c>
      <c r="OCO4" s="138" t="s">
        <v>3</v>
      </c>
      <c r="OCP4" s="138" t="s">
        <v>3</v>
      </c>
      <c r="OCQ4" s="138" t="s">
        <v>3</v>
      </c>
      <c r="OCR4" s="138" t="s">
        <v>3</v>
      </c>
      <c r="OCS4" s="138" t="s">
        <v>3</v>
      </c>
      <c r="OCT4" s="138" t="s">
        <v>3</v>
      </c>
      <c r="OCU4" s="138" t="s">
        <v>3</v>
      </c>
      <c r="OCV4" s="138" t="s">
        <v>3</v>
      </c>
      <c r="OCW4" s="138" t="s">
        <v>3</v>
      </c>
      <c r="OCX4" s="138" t="s">
        <v>3</v>
      </c>
      <c r="OCY4" s="138" t="s">
        <v>3</v>
      </c>
      <c r="OCZ4" s="138" t="s">
        <v>3</v>
      </c>
      <c r="ODA4" s="138" t="s">
        <v>3</v>
      </c>
      <c r="ODB4" s="138" t="s">
        <v>3</v>
      </c>
      <c r="ODC4" s="138" t="s">
        <v>3</v>
      </c>
      <c r="ODD4" s="138" t="s">
        <v>3</v>
      </c>
      <c r="ODE4" s="138" t="s">
        <v>3</v>
      </c>
      <c r="ODF4" s="138" t="s">
        <v>3</v>
      </c>
      <c r="ODG4" s="138" t="s">
        <v>3</v>
      </c>
      <c r="ODH4" s="138" t="s">
        <v>3</v>
      </c>
      <c r="ODI4" s="138" t="s">
        <v>3</v>
      </c>
      <c r="ODJ4" s="138" t="s">
        <v>3</v>
      </c>
      <c r="ODK4" s="138" t="s">
        <v>3</v>
      </c>
      <c r="ODL4" s="138" t="s">
        <v>3</v>
      </c>
      <c r="ODM4" s="138" t="s">
        <v>3</v>
      </c>
      <c r="ODN4" s="138" t="s">
        <v>3</v>
      </c>
      <c r="ODO4" s="138" t="s">
        <v>3</v>
      </c>
      <c r="ODP4" s="138" t="s">
        <v>3</v>
      </c>
      <c r="ODQ4" s="138" t="s">
        <v>3</v>
      </c>
      <c r="ODR4" s="138" t="s">
        <v>3</v>
      </c>
      <c r="ODS4" s="138" t="s">
        <v>3</v>
      </c>
      <c r="ODT4" s="138" t="s">
        <v>3</v>
      </c>
      <c r="ODU4" s="138" t="s">
        <v>3</v>
      </c>
      <c r="ODV4" s="138" t="s">
        <v>3</v>
      </c>
      <c r="ODW4" s="138" t="s">
        <v>3</v>
      </c>
      <c r="ODX4" s="138" t="s">
        <v>3</v>
      </c>
      <c r="ODY4" s="138" t="s">
        <v>3</v>
      </c>
      <c r="ODZ4" s="138" t="s">
        <v>3</v>
      </c>
      <c r="OEA4" s="138" t="s">
        <v>3</v>
      </c>
      <c r="OEB4" s="138" t="s">
        <v>3</v>
      </c>
      <c r="OEC4" s="138" t="s">
        <v>3</v>
      </c>
      <c r="OED4" s="138" t="s">
        <v>3</v>
      </c>
      <c r="OEE4" s="138" t="s">
        <v>3</v>
      </c>
      <c r="OEF4" s="138" t="s">
        <v>3</v>
      </c>
      <c r="OEG4" s="138" t="s">
        <v>3</v>
      </c>
      <c r="OEH4" s="138" t="s">
        <v>3</v>
      </c>
      <c r="OEI4" s="138" t="s">
        <v>3</v>
      </c>
      <c r="OEJ4" s="138" t="s">
        <v>3</v>
      </c>
      <c r="OEK4" s="138" t="s">
        <v>3</v>
      </c>
      <c r="OEL4" s="138" t="s">
        <v>3</v>
      </c>
      <c r="OEM4" s="138" t="s">
        <v>3</v>
      </c>
      <c r="OEN4" s="138" t="s">
        <v>3</v>
      </c>
      <c r="OEO4" s="138" t="s">
        <v>3</v>
      </c>
      <c r="OEP4" s="138" t="s">
        <v>3</v>
      </c>
      <c r="OEQ4" s="138" t="s">
        <v>3</v>
      </c>
      <c r="OER4" s="138" t="s">
        <v>3</v>
      </c>
      <c r="OES4" s="138" t="s">
        <v>3</v>
      </c>
      <c r="OET4" s="138" t="s">
        <v>3</v>
      </c>
      <c r="OEU4" s="138" t="s">
        <v>3</v>
      </c>
      <c r="OEV4" s="138" t="s">
        <v>3</v>
      </c>
      <c r="OEW4" s="138" t="s">
        <v>3</v>
      </c>
      <c r="OEX4" s="138" t="s">
        <v>3</v>
      </c>
      <c r="OEY4" s="138" t="s">
        <v>3</v>
      </c>
      <c r="OEZ4" s="138" t="s">
        <v>3</v>
      </c>
      <c r="OFA4" s="138" t="s">
        <v>3</v>
      </c>
      <c r="OFB4" s="138" t="s">
        <v>3</v>
      </c>
      <c r="OFC4" s="138" t="s">
        <v>3</v>
      </c>
      <c r="OFD4" s="138" t="s">
        <v>3</v>
      </c>
      <c r="OFE4" s="138" t="s">
        <v>3</v>
      </c>
      <c r="OFF4" s="138" t="s">
        <v>3</v>
      </c>
      <c r="OFG4" s="138" t="s">
        <v>3</v>
      </c>
      <c r="OFH4" s="138" t="s">
        <v>3</v>
      </c>
      <c r="OFI4" s="138" t="s">
        <v>3</v>
      </c>
      <c r="OFJ4" s="138" t="s">
        <v>3</v>
      </c>
      <c r="OFK4" s="138" t="s">
        <v>3</v>
      </c>
      <c r="OFL4" s="138" t="s">
        <v>3</v>
      </c>
      <c r="OFM4" s="138" t="s">
        <v>3</v>
      </c>
      <c r="OFN4" s="138" t="s">
        <v>3</v>
      </c>
      <c r="OFO4" s="138" t="s">
        <v>3</v>
      </c>
      <c r="OFP4" s="138" t="s">
        <v>3</v>
      </c>
      <c r="OFQ4" s="138" t="s">
        <v>3</v>
      </c>
      <c r="OFR4" s="138" t="s">
        <v>3</v>
      </c>
      <c r="OFS4" s="138" t="s">
        <v>3</v>
      </c>
      <c r="OFT4" s="138" t="s">
        <v>3</v>
      </c>
      <c r="OFU4" s="138" t="s">
        <v>3</v>
      </c>
      <c r="OFV4" s="138" t="s">
        <v>3</v>
      </c>
      <c r="OFW4" s="138" t="s">
        <v>3</v>
      </c>
      <c r="OFX4" s="138" t="s">
        <v>3</v>
      </c>
      <c r="OFY4" s="138" t="s">
        <v>3</v>
      </c>
      <c r="OFZ4" s="138" t="s">
        <v>3</v>
      </c>
      <c r="OGA4" s="138" t="s">
        <v>3</v>
      </c>
      <c r="OGB4" s="138" t="s">
        <v>3</v>
      </c>
      <c r="OGC4" s="138" t="s">
        <v>3</v>
      </c>
      <c r="OGD4" s="138" t="s">
        <v>3</v>
      </c>
      <c r="OGE4" s="138" t="s">
        <v>3</v>
      </c>
      <c r="OGF4" s="138" t="s">
        <v>3</v>
      </c>
      <c r="OGG4" s="138" t="s">
        <v>3</v>
      </c>
      <c r="OGH4" s="138" t="s">
        <v>3</v>
      </c>
      <c r="OGI4" s="138" t="s">
        <v>3</v>
      </c>
      <c r="OGJ4" s="138" t="s">
        <v>3</v>
      </c>
      <c r="OGK4" s="138" t="s">
        <v>3</v>
      </c>
      <c r="OGL4" s="138" t="s">
        <v>3</v>
      </c>
      <c r="OGM4" s="138" t="s">
        <v>3</v>
      </c>
      <c r="OGN4" s="138" t="s">
        <v>3</v>
      </c>
      <c r="OGO4" s="138" t="s">
        <v>3</v>
      </c>
      <c r="OGP4" s="138" t="s">
        <v>3</v>
      </c>
      <c r="OGQ4" s="138" t="s">
        <v>3</v>
      </c>
      <c r="OGR4" s="138" t="s">
        <v>3</v>
      </c>
      <c r="OGS4" s="138" t="s">
        <v>3</v>
      </c>
      <c r="OGT4" s="138" t="s">
        <v>3</v>
      </c>
      <c r="OGU4" s="138" t="s">
        <v>3</v>
      </c>
      <c r="OGV4" s="138" t="s">
        <v>3</v>
      </c>
      <c r="OGW4" s="138" t="s">
        <v>3</v>
      </c>
      <c r="OGX4" s="138" t="s">
        <v>3</v>
      </c>
      <c r="OGY4" s="138" t="s">
        <v>3</v>
      </c>
      <c r="OGZ4" s="138" t="s">
        <v>3</v>
      </c>
      <c r="OHA4" s="138" t="s">
        <v>3</v>
      </c>
      <c r="OHB4" s="138" t="s">
        <v>3</v>
      </c>
      <c r="OHC4" s="138" t="s">
        <v>3</v>
      </c>
      <c r="OHD4" s="138" t="s">
        <v>3</v>
      </c>
      <c r="OHE4" s="138" t="s">
        <v>3</v>
      </c>
      <c r="OHF4" s="138" t="s">
        <v>3</v>
      </c>
      <c r="OHG4" s="138" t="s">
        <v>3</v>
      </c>
      <c r="OHH4" s="138" t="s">
        <v>3</v>
      </c>
      <c r="OHI4" s="138" t="s">
        <v>3</v>
      </c>
      <c r="OHJ4" s="138" t="s">
        <v>3</v>
      </c>
      <c r="OHK4" s="138" t="s">
        <v>3</v>
      </c>
      <c r="OHL4" s="138" t="s">
        <v>3</v>
      </c>
      <c r="OHM4" s="138" t="s">
        <v>3</v>
      </c>
      <c r="OHN4" s="138" t="s">
        <v>3</v>
      </c>
      <c r="OHO4" s="138" t="s">
        <v>3</v>
      </c>
      <c r="OHP4" s="138" t="s">
        <v>3</v>
      </c>
      <c r="OHQ4" s="138" t="s">
        <v>3</v>
      </c>
      <c r="OHR4" s="138" t="s">
        <v>3</v>
      </c>
      <c r="OHS4" s="138" t="s">
        <v>3</v>
      </c>
      <c r="OHT4" s="138" t="s">
        <v>3</v>
      </c>
      <c r="OHU4" s="138" t="s">
        <v>3</v>
      </c>
      <c r="OHV4" s="138" t="s">
        <v>3</v>
      </c>
      <c r="OHW4" s="138" t="s">
        <v>3</v>
      </c>
      <c r="OHX4" s="138" t="s">
        <v>3</v>
      </c>
      <c r="OHY4" s="138" t="s">
        <v>3</v>
      </c>
      <c r="OHZ4" s="138" t="s">
        <v>3</v>
      </c>
      <c r="OIA4" s="138" t="s">
        <v>3</v>
      </c>
      <c r="OIB4" s="138" t="s">
        <v>3</v>
      </c>
      <c r="OIC4" s="138" t="s">
        <v>3</v>
      </c>
      <c r="OID4" s="138" t="s">
        <v>3</v>
      </c>
      <c r="OIE4" s="138" t="s">
        <v>3</v>
      </c>
      <c r="OIF4" s="138" t="s">
        <v>3</v>
      </c>
      <c r="OIG4" s="138" t="s">
        <v>3</v>
      </c>
      <c r="OIH4" s="138" t="s">
        <v>3</v>
      </c>
      <c r="OII4" s="138" t="s">
        <v>3</v>
      </c>
      <c r="OIJ4" s="138" t="s">
        <v>3</v>
      </c>
      <c r="OIK4" s="138" t="s">
        <v>3</v>
      </c>
      <c r="OIL4" s="138" t="s">
        <v>3</v>
      </c>
      <c r="OIM4" s="138" t="s">
        <v>3</v>
      </c>
      <c r="OIN4" s="138" t="s">
        <v>3</v>
      </c>
      <c r="OIO4" s="138" t="s">
        <v>3</v>
      </c>
      <c r="OIP4" s="138" t="s">
        <v>3</v>
      </c>
      <c r="OIQ4" s="138" t="s">
        <v>3</v>
      </c>
      <c r="OIR4" s="138" t="s">
        <v>3</v>
      </c>
      <c r="OIS4" s="138" t="s">
        <v>3</v>
      </c>
      <c r="OIT4" s="138" t="s">
        <v>3</v>
      </c>
      <c r="OIU4" s="138" t="s">
        <v>3</v>
      </c>
      <c r="OIV4" s="138" t="s">
        <v>3</v>
      </c>
      <c r="OIW4" s="138" t="s">
        <v>3</v>
      </c>
      <c r="OIX4" s="138" t="s">
        <v>3</v>
      </c>
      <c r="OIY4" s="138" t="s">
        <v>3</v>
      </c>
      <c r="OIZ4" s="138" t="s">
        <v>3</v>
      </c>
      <c r="OJA4" s="138" t="s">
        <v>3</v>
      </c>
      <c r="OJB4" s="138" t="s">
        <v>3</v>
      </c>
      <c r="OJC4" s="138" t="s">
        <v>3</v>
      </c>
      <c r="OJD4" s="138" t="s">
        <v>3</v>
      </c>
      <c r="OJE4" s="138" t="s">
        <v>3</v>
      </c>
      <c r="OJF4" s="138" t="s">
        <v>3</v>
      </c>
      <c r="OJG4" s="138" t="s">
        <v>3</v>
      </c>
      <c r="OJH4" s="138" t="s">
        <v>3</v>
      </c>
      <c r="OJI4" s="138" t="s">
        <v>3</v>
      </c>
      <c r="OJJ4" s="138" t="s">
        <v>3</v>
      </c>
      <c r="OJK4" s="138" t="s">
        <v>3</v>
      </c>
      <c r="OJL4" s="138" t="s">
        <v>3</v>
      </c>
      <c r="OJM4" s="138" t="s">
        <v>3</v>
      </c>
      <c r="OJN4" s="138" t="s">
        <v>3</v>
      </c>
      <c r="OJO4" s="138" t="s">
        <v>3</v>
      </c>
      <c r="OJP4" s="138" t="s">
        <v>3</v>
      </c>
      <c r="OJQ4" s="138" t="s">
        <v>3</v>
      </c>
      <c r="OJR4" s="138" t="s">
        <v>3</v>
      </c>
      <c r="OJS4" s="138" t="s">
        <v>3</v>
      </c>
      <c r="OJT4" s="138" t="s">
        <v>3</v>
      </c>
      <c r="OJU4" s="138" t="s">
        <v>3</v>
      </c>
      <c r="OJV4" s="138" t="s">
        <v>3</v>
      </c>
      <c r="OJW4" s="138" t="s">
        <v>3</v>
      </c>
      <c r="OJX4" s="138" t="s">
        <v>3</v>
      </c>
      <c r="OJY4" s="138" t="s">
        <v>3</v>
      </c>
      <c r="OJZ4" s="138" t="s">
        <v>3</v>
      </c>
      <c r="OKA4" s="138" t="s">
        <v>3</v>
      </c>
      <c r="OKB4" s="138" t="s">
        <v>3</v>
      </c>
      <c r="OKC4" s="138" t="s">
        <v>3</v>
      </c>
      <c r="OKD4" s="138" t="s">
        <v>3</v>
      </c>
      <c r="OKE4" s="138" t="s">
        <v>3</v>
      </c>
      <c r="OKF4" s="138" t="s">
        <v>3</v>
      </c>
      <c r="OKG4" s="138" t="s">
        <v>3</v>
      </c>
      <c r="OKH4" s="138" t="s">
        <v>3</v>
      </c>
      <c r="OKI4" s="138" t="s">
        <v>3</v>
      </c>
      <c r="OKJ4" s="138" t="s">
        <v>3</v>
      </c>
      <c r="OKK4" s="138" t="s">
        <v>3</v>
      </c>
      <c r="OKL4" s="138" t="s">
        <v>3</v>
      </c>
      <c r="OKM4" s="138" t="s">
        <v>3</v>
      </c>
      <c r="OKN4" s="138" t="s">
        <v>3</v>
      </c>
      <c r="OKO4" s="138" t="s">
        <v>3</v>
      </c>
      <c r="OKP4" s="138" t="s">
        <v>3</v>
      </c>
      <c r="OKQ4" s="138" t="s">
        <v>3</v>
      </c>
      <c r="OKR4" s="138" t="s">
        <v>3</v>
      </c>
      <c r="OKS4" s="138" t="s">
        <v>3</v>
      </c>
      <c r="OKT4" s="138" t="s">
        <v>3</v>
      </c>
      <c r="OKU4" s="138" t="s">
        <v>3</v>
      </c>
      <c r="OKV4" s="138" t="s">
        <v>3</v>
      </c>
      <c r="OKW4" s="138" t="s">
        <v>3</v>
      </c>
      <c r="OKX4" s="138" t="s">
        <v>3</v>
      </c>
      <c r="OKY4" s="138" t="s">
        <v>3</v>
      </c>
      <c r="OKZ4" s="138" t="s">
        <v>3</v>
      </c>
      <c r="OLA4" s="138" t="s">
        <v>3</v>
      </c>
      <c r="OLB4" s="138" t="s">
        <v>3</v>
      </c>
      <c r="OLC4" s="138" t="s">
        <v>3</v>
      </c>
      <c r="OLD4" s="138" t="s">
        <v>3</v>
      </c>
      <c r="OLE4" s="138" t="s">
        <v>3</v>
      </c>
      <c r="OLF4" s="138" t="s">
        <v>3</v>
      </c>
      <c r="OLG4" s="138" t="s">
        <v>3</v>
      </c>
      <c r="OLH4" s="138" t="s">
        <v>3</v>
      </c>
      <c r="OLI4" s="138" t="s">
        <v>3</v>
      </c>
      <c r="OLJ4" s="138" t="s">
        <v>3</v>
      </c>
      <c r="OLK4" s="138" t="s">
        <v>3</v>
      </c>
      <c r="OLL4" s="138" t="s">
        <v>3</v>
      </c>
      <c r="OLM4" s="138" t="s">
        <v>3</v>
      </c>
      <c r="OLN4" s="138" t="s">
        <v>3</v>
      </c>
      <c r="OLO4" s="138" t="s">
        <v>3</v>
      </c>
      <c r="OLP4" s="138" t="s">
        <v>3</v>
      </c>
      <c r="OLQ4" s="138" t="s">
        <v>3</v>
      </c>
      <c r="OLR4" s="138" t="s">
        <v>3</v>
      </c>
      <c r="OLS4" s="138" t="s">
        <v>3</v>
      </c>
      <c r="OLT4" s="138" t="s">
        <v>3</v>
      </c>
      <c r="OLU4" s="138" t="s">
        <v>3</v>
      </c>
      <c r="OLV4" s="138" t="s">
        <v>3</v>
      </c>
      <c r="OLW4" s="138" t="s">
        <v>3</v>
      </c>
      <c r="OLX4" s="138" t="s">
        <v>3</v>
      </c>
      <c r="OLY4" s="138" t="s">
        <v>3</v>
      </c>
      <c r="OLZ4" s="138" t="s">
        <v>3</v>
      </c>
      <c r="OMA4" s="138" t="s">
        <v>3</v>
      </c>
      <c r="OMB4" s="138" t="s">
        <v>3</v>
      </c>
      <c r="OMC4" s="138" t="s">
        <v>3</v>
      </c>
      <c r="OMD4" s="138" t="s">
        <v>3</v>
      </c>
      <c r="OME4" s="138" t="s">
        <v>3</v>
      </c>
      <c r="OMF4" s="138" t="s">
        <v>3</v>
      </c>
      <c r="OMG4" s="138" t="s">
        <v>3</v>
      </c>
      <c r="OMH4" s="138" t="s">
        <v>3</v>
      </c>
      <c r="OMI4" s="138" t="s">
        <v>3</v>
      </c>
      <c r="OMJ4" s="138" t="s">
        <v>3</v>
      </c>
      <c r="OMK4" s="138" t="s">
        <v>3</v>
      </c>
      <c r="OML4" s="138" t="s">
        <v>3</v>
      </c>
      <c r="OMM4" s="138" t="s">
        <v>3</v>
      </c>
      <c r="OMN4" s="138" t="s">
        <v>3</v>
      </c>
      <c r="OMO4" s="138" t="s">
        <v>3</v>
      </c>
      <c r="OMP4" s="138" t="s">
        <v>3</v>
      </c>
      <c r="OMQ4" s="138" t="s">
        <v>3</v>
      </c>
      <c r="OMR4" s="138" t="s">
        <v>3</v>
      </c>
      <c r="OMS4" s="138" t="s">
        <v>3</v>
      </c>
      <c r="OMT4" s="138" t="s">
        <v>3</v>
      </c>
      <c r="OMU4" s="138" t="s">
        <v>3</v>
      </c>
      <c r="OMV4" s="138" t="s">
        <v>3</v>
      </c>
      <c r="OMW4" s="138" t="s">
        <v>3</v>
      </c>
      <c r="OMX4" s="138" t="s">
        <v>3</v>
      </c>
      <c r="OMY4" s="138" t="s">
        <v>3</v>
      </c>
      <c r="OMZ4" s="138" t="s">
        <v>3</v>
      </c>
      <c r="ONA4" s="138" t="s">
        <v>3</v>
      </c>
      <c r="ONB4" s="138" t="s">
        <v>3</v>
      </c>
      <c r="ONC4" s="138" t="s">
        <v>3</v>
      </c>
      <c r="OND4" s="138" t="s">
        <v>3</v>
      </c>
      <c r="ONE4" s="138" t="s">
        <v>3</v>
      </c>
      <c r="ONF4" s="138" t="s">
        <v>3</v>
      </c>
      <c r="ONG4" s="138" t="s">
        <v>3</v>
      </c>
      <c r="ONH4" s="138" t="s">
        <v>3</v>
      </c>
      <c r="ONI4" s="138" t="s">
        <v>3</v>
      </c>
      <c r="ONJ4" s="138" t="s">
        <v>3</v>
      </c>
      <c r="ONK4" s="138" t="s">
        <v>3</v>
      </c>
      <c r="ONL4" s="138" t="s">
        <v>3</v>
      </c>
      <c r="ONM4" s="138" t="s">
        <v>3</v>
      </c>
      <c r="ONN4" s="138" t="s">
        <v>3</v>
      </c>
      <c r="ONO4" s="138" t="s">
        <v>3</v>
      </c>
      <c r="ONP4" s="138" t="s">
        <v>3</v>
      </c>
      <c r="ONQ4" s="138" t="s">
        <v>3</v>
      </c>
      <c r="ONR4" s="138" t="s">
        <v>3</v>
      </c>
      <c r="ONS4" s="138" t="s">
        <v>3</v>
      </c>
      <c r="ONT4" s="138" t="s">
        <v>3</v>
      </c>
      <c r="ONU4" s="138" t="s">
        <v>3</v>
      </c>
      <c r="ONV4" s="138" t="s">
        <v>3</v>
      </c>
      <c r="ONW4" s="138" t="s">
        <v>3</v>
      </c>
      <c r="ONX4" s="138" t="s">
        <v>3</v>
      </c>
      <c r="ONY4" s="138" t="s">
        <v>3</v>
      </c>
      <c r="ONZ4" s="138" t="s">
        <v>3</v>
      </c>
      <c r="OOA4" s="138" t="s">
        <v>3</v>
      </c>
      <c r="OOB4" s="138" t="s">
        <v>3</v>
      </c>
      <c r="OOC4" s="138" t="s">
        <v>3</v>
      </c>
      <c r="OOD4" s="138" t="s">
        <v>3</v>
      </c>
      <c r="OOE4" s="138" t="s">
        <v>3</v>
      </c>
      <c r="OOF4" s="138" t="s">
        <v>3</v>
      </c>
      <c r="OOG4" s="138" t="s">
        <v>3</v>
      </c>
      <c r="OOH4" s="138" t="s">
        <v>3</v>
      </c>
      <c r="OOI4" s="138" t="s">
        <v>3</v>
      </c>
      <c r="OOJ4" s="138" t="s">
        <v>3</v>
      </c>
      <c r="OOK4" s="138" t="s">
        <v>3</v>
      </c>
      <c r="OOL4" s="138" t="s">
        <v>3</v>
      </c>
      <c r="OOM4" s="138" t="s">
        <v>3</v>
      </c>
      <c r="OON4" s="138" t="s">
        <v>3</v>
      </c>
      <c r="OOO4" s="138" t="s">
        <v>3</v>
      </c>
      <c r="OOP4" s="138" t="s">
        <v>3</v>
      </c>
      <c r="OOQ4" s="138" t="s">
        <v>3</v>
      </c>
      <c r="OOR4" s="138" t="s">
        <v>3</v>
      </c>
      <c r="OOS4" s="138" t="s">
        <v>3</v>
      </c>
      <c r="OOT4" s="138" t="s">
        <v>3</v>
      </c>
      <c r="OOU4" s="138" t="s">
        <v>3</v>
      </c>
      <c r="OOV4" s="138" t="s">
        <v>3</v>
      </c>
      <c r="OOW4" s="138" t="s">
        <v>3</v>
      </c>
      <c r="OOX4" s="138" t="s">
        <v>3</v>
      </c>
      <c r="OOY4" s="138" t="s">
        <v>3</v>
      </c>
      <c r="OOZ4" s="138" t="s">
        <v>3</v>
      </c>
      <c r="OPA4" s="138" t="s">
        <v>3</v>
      </c>
      <c r="OPB4" s="138" t="s">
        <v>3</v>
      </c>
      <c r="OPC4" s="138" t="s">
        <v>3</v>
      </c>
      <c r="OPD4" s="138" t="s">
        <v>3</v>
      </c>
      <c r="OPE4" s="138" t="s">
        <v>3</v>
      </c>
      <c r="OPF4" s="138" t="s">
        <v>3</v>
      </c>
      <c r="OPG4" s="138" t="s">
        <v>3</v>
      </c>
      <c r="OPH4" s="138" t="s">
        <v>3</v>
      </c>
      <c r="OPI4" s="138" t="s">
        <v>3</v>
      </c>
      <c r="OPJ4" s="138" t="s">
        <v>3</v>
      </c>
      <c r="OPK4" s="138" t="s">
        <v>3</v>
      </c>
      <c r="OPL4" s="138" t="s">
        <v>3</v>
      </c>
      <c r="OPM4" s="138" t="s">
        <v>3</v>
      </c>
      <c r="OPN4" s="138" t="s">
        <v>3</v>
      </c>
      <c r="OPO4" s="138" t="s">
        <v>3</v>
      </c>
      <c r="OPP4" s="138" t="s">
        <v>3</v>
      </c>
      <c r="OPQ4" s="138" t="s">
        <v>3</v>
      </c>
      <c r="OPR4" s="138" t="s">
        <v>3</v>
      </c>
      <c r="OPS4" s="138" t="s">
        <v>3</v>
      </c>
      <c r="OPT4" s="138" t="s">
        <v>3</v>
      </c>
      <c r="OPU4" s="138" t="s">
        <v>3</v>
      </c>
      <c r="OPV4" s="138" t="s">
        <v>3</v>
      </c>
      <c r="OPW4" s="138" t="s">
        <v>3</v>
      </c>
      <c r="OPX4" s="138" t="s">
        <v>3</v>
      </c>
      <c r="OPY4" s="138" t="s">
        <v>3</v>
      </c>
      <c r="OPZ4" s="138" t="s">
        <v>3</v>
      </c>
      <c r="OQA4" s="138" t="s">
        <v>3</v>
      </c>
      <c r="OQB4" s="138" t="s">
        <v>3</v>
      </c>
      <c r="OQC4" s="138" t="s">
        <v>3</v>
      </c>
      <c r="OQD4" s="138" t="s">
        <v>3</v>
      </c>
      <c r="OQE4" s="138" t="s">
        <v>3</v>
      </c>
      <c r="OQF4" s="138" t="s">
        <v>3</v>
      </c>
      <c r="OQG4" s="138" t="s">
        <v>3</v>
      </c>
      <c r="OQH4" s="138" t="s">
        <v>3</v>
      </c>
      <c r="OQI4" s="138" t="s">
        <v>3</v>
      </c>
      <c r="OQJ4" s="138" t="s">
        <v>3</v>
      </c>
      <c r="OQK4" s="138" t="s">
        <v>3</v>
      </c>
      <c r="OQL4" s="138" t="s">
        <v>3</v>
      </c>
      <c r="OQM4" s="138" t="s">
        <v>3</v>
      </c>
      <c r="OQN4" s="138" t="s">
        <v>3</v>
      </c>
      <c r="OQO4" s="138" t="s">
        <v>3</v>
      </c>
      <c r="OQP4" s="138" t="s">
        <v>3</v>
      </c>
      <c r="OQQ4" s="138" t="s">
        <v>3</v>
      </c>
      <c r="OQR4" s="138" t="s">
        <v>3</v>
      </c>
      <c r="OQS4" s="138" t="s">
        <v>3</v>
      </c>
      <c r="OQT4" s="138" t="s">
        <v>3</v>
      </c>
      <c r="OQU4" s="138" t="s">
        <v>3</v>
      </c>
      <c r="OQV4" s="138" t="s">
        <v>3</v>
      </c>
      <c r="OQW4" s="138" t="s">
        <v>3</v>
      </c>
      <c r="OQX4" s="138" t="s">
        <v>3</v>
      </c>
      <c r="OQY4" s="138" t="s">
        <v>3</v>
      </c>
      <c r="OQZ4" s="138" t="s">
        <v>3</v>
      </c>
      <c r="ORA4" s="138" t="s">
        <v>3</v>
      </c>
      <c r="ORB4" s="138" t="s">
        <v>3</v>
      </c>
      <c r="ORC4" s="138" t="s">
        <v>3</v>
      </c>
      <c r="ORD4" s="138" t="s">
        <v>3</v>
      </c>
      <c r="ORE4" s="138" t="s">
        <v>3</v>
      </c>
      <c r="ORF4" s="138" t="s">
        <v>3</v>
      </c>
      <c r="ORG4" s="138" t="s">
        <v>3</v>
      </c>
      <c r="ORH4" s="138" t="s">
        <v>3</v>
      </c>
      <c r="ORI4" s="138" t="s">
        <v>3</v>
      </c>
      <c r="ORJ4" s="138" t="s">
        <v>3</v>
      </c>
      <c r="ORK4" s="138" t="s">
        <v>3</v>
      </c>
      <c r="ORL4" s="138" t="s">
        <v>3</v>
      </c>
      <c r="ORM4" s="138" t="s">
        <v>3</v>
      </c>
      <c r="ORN4" s="138" t="s">
        <v>3</v>
      </c>
      <c r="ORO4" s="138" t="s">
        <v>3</v>
      </c>
      <c r="ORP4" s="138" t="s">
        <v>3</v>
      </c>
      <c r="ORQ4" s="138" t="s">
        <v>3</v>
      </c>
      <c r="ORR4" s="138" t="s">
        <v>3</v>
      </c>
      <c r="ORS4" s="138" t="s">
        <v>3</v>
      </c>
      <c r="ORT4" s="138" t="s">
        <v>3</v>
      </c>
      <c r="ORU4" s="138" t="s">
        <v>3</v>
      </c>
      <c r="ORV4" s="138" t="s">
        <v>3</v>
      </c>
      <c r="ORW4" s="138" t="s">
        <v>3</v>
      </c>
      <c r="ORX4" s="138" t="s">
        <v>3</v>
      </c>
      <c r="ORY4" s="138" t="s">
        <v>3</v>
      </c>
      <c r="ORZ4" s="138" t="s">
        <v>3</v>
      </c>
      <c r="OSA4" s="138" t="s">
        <v>3</v>
      </c>
      <c r="OSB4" s="138" t="s">
        <v>3</v>
      </c>
      <c r="OSC4" s="138" t="s">
        <v>3</v>
      </c>
      <c r="OSD4" s="138" t="s">
        <v>3</v>
      </c>
      <c r="OSE4" s="138" t="s">
        <v>3</v>
      </c>
      <c r="OSF4" s="138" t="s">
        <v>3</v>
      </c>
      <c r="OSG4" s="138" t="s">
        <v>3</v>
      </c>
      <c r="OSH4" s="138" t="s">
        <v>3</v>
      </c>
      <c r="OSI4" s="138" t="s">
        <v>3</v>
      </c>
      <c r="OSJ4" s="138" t="s">
        <v>3</v>
      </c>
      <c r="OSK4" s="138" t="s">
        <v>3</v>
      </c>
      <c r="OSL4" s="138" t="s">
        <v>3</v>
      </c>
      <c r="OSM4" s="138" t="s">
        <v>3</v>
      </c>
      <c r="OSN4" s="138" t="s">
        <v>3</v>
      </c>
      <c r="OSO4" s="138" t="s">
        <v>3</v>
      </c>
      <c r="OSP4" s="138" t="s">
        <v>3</v>
      </c>
      <c r="OSQ4" s="138" t="s">
        <v>3</v>
      </c>
      <c r="OSR4" s="138" t="s">
        <v>3</v>
      </c>
      <c r="OSS4" s="138" t="s">
        <v>3</v>
      </c>
      <c r="OST4" s="138" t="s">
        <v>3</v>
      </c>
      <c r="OSU4" s="138" t="s">
        <v>3</v>
      </c>
      <c r="OSV4" s="138" t="s">
        <v>3</v>
      </c>
      <c r="OSW4" s="138" t="s">
        <v>3</v>
      </c>
      <c r="OSX4" s="138" t="s">
        <v>3</v>
      </c>
      <c r="OSY4" s="138" t="s">
        <v>3</v>
      </c>
      <c r="OSZ4" s="138" t="s">
        <v>3</v>
      </c>
      <c r="OTA4" s="138" t="s">
        <v>3</v>
      </c>
      <c r="OTB4" s="138" t="s">
        <v>3</v>
      </c>
      <c r="OTC4" s="138" t="s">
        <v>3</v>
      </c>
      <c r="OTD4" s="138" t="s">
        <v>3</v>
      </c>
      <c r="OTE4" s="138" t="s">
        <v>3</v>
      </c>
      <c r="OTF4" s="138" t="s">
        <v>3</v>
      </c>
      <c r="OTG4" s="138" t="s">
        <v>3</v>
      </c>
      <c r="OTH4" s="138" t="s">
        <v>3</v>
      </c>
      <c r="OTI4" s="138" t="s">
        <v>3</v>
      </c>
      <c r="OTJ4" s="138" t="s">
        <v>3</v>
      </c>
      <c r="OTK4" s="138" t="s">
        <v>3</v>
      </c>
      <c r="OTL4" s="138" t="s">
        <v>3</v>
      </c>
      <c r="OTM4" s="138" t="s">
        <v>3</v>
      </c>
      <c r="OTN4" s="138" t="s">
        <v>3</v>
      </c>
      <c r="OTO4" s="138" t="s">
        <v>3</v>
      </c>
      <c r="OTP4" s="138" t="s">
        <v>3</v>
      </c>
      <c r="OTQ4" s="138" t="s">
        <v>3</v>
      </c>
      <c r="OTR4" s="138" t="s">
        <v>3</v>
      </c>
      <c r="OTS4" s="138" t="s">
        <v>3</v>
      </c>
      <c r="OTT4" s="138" t="s">
        <v>3</v>
      </c>
      <c r="OTU4" s="138" t="s">
        <v>3</v>
      </c>
      <c r="OTV4" s="138" t="s">
        <v>3</v>
      </c>
      <c r="OTW4" s="138" t="s">
        <v>3</v>
      </c>
      <c r="OTX4" s="138" t="s">
        <v>3</v>
      </c>
      <c r="OTY4" s="138" t="s">
        <v>3</v>
      </c>
      <c r="OTZ4" s="138" t="s">
        <v>3</v>
      </c>
      <c r="OUA4" s="138" t="s">
        <v>3</v>
      </c>
      <c r="OUB4" s="138" t="s">
        <v>3</v>
      </c>
      <c r="OUC4" s="138" t="s">
        <v>3</v>
      </c>
      <c r="OUD4" s="138" t="s">
        <v>3</v>
      </c>
      <c r="OUE4" s="138" t="s">
        <v>3</v>
      </c>
      <c r="OUF4" s="138" t="s">
        <v>3</v>
      </c>
      <c r="OUG4" s="138" t="s">
        <v>3</v>
      </c>
      <c r="OUH4" s="138" t="s">
        <v>3</v>
      </c>
      <c r="OUI4" s="138" t="s">
        <v>3</v>
      </c>
      <c r="OUJ4" s="138" t="s">
        <v>3</v>
      </c>
      <c r="OUK4" s="138" t="s">
        <v>3</v>
      </c>
      <c r="OUL4" s="138" t="s">
        <v>3</v>
      </c>
      <c r="OUM4" s="138" t="s">
        <v>3</v>
      </c>
      <c r="OUN4" s="138" t="s">
        <v>3</v>
      </c>
      <c r="OUO4" s="138" t="s">
        <v>3</v>
      </c>
      <c r="OUP4" s="138" t="s">
        <v>3</v>
      </c>
      <c r="OUQ4" s="138" t="s">
        <v>3</v>
      </c>
      <c r="OUR4" s="138" t="s">
        <v>3</v>
      </c>
      <c r="OUS4" s="138" t="s">
        <v>3</v>
      </c>
      <c r="OUT4" s="138" t="s">
        <v>3</v>
      </c>
      <c r="OUU4" s="138" t="s">
        <v>3</v>
      </c>
      <c r="OUV4" s="138" t="s">
        <v>3</v>
      </c>
      <c r="OUW4" s="138" t="s">
        <v>3</v>
      </c>
      <c r="OUX4" s="138" t="s">
        <v>3</v>
      </c>
      <c r="OUY4" s="138" t="s">
        <v>3</v>
      </c>
      <c r="OUZ4" s="138" t="s">
        <v>3</v>
      </c>
      <c r="OVA4" s="138" t="s">
        <v>3</v>
      </c>
      <c r="OVB4" s="138" t="s">
        <v>3</v>
      </c>
      <c r="OVC4" s="138" t="s">
        <v>3</v>
      </c>
      <c r="OVD4" s="138" t="s">
        <v>3</v>
      </c>
      <c r="OVE4" s="138" t="s">
        <v>3</v>
      </c>
      <c r="OVF4" s="138" t="s">
        <v>3</v>
      </c>
      <c r="OVG4" s="138" t="s">
        <v>3</v>
      </c>
      <c r="OVH4" s="138" t="s">
        <v>3</v>
      </c>
      <c r="OVI4" s="138" t="s">
        <v>3</v>
      </c>
      <c r="OVJ4" s="138" t="s">
        <v>3</v>
      </c>
      <c r="OVK4" s="138" t="s">
        <v>3</v>
      </c>
      <c r="OVL4" s="138" t="s">
        <v>3</v>
      </c>
      <c r="OVM4" s="138" t="s">
        <v>3</v>
      </c>
      <c r="OVN4" s="138" t="s">
        <v>3</v>
      </c>
      <c r="OVO4" s="138" t="s">
        <v>3</v>
      </c>
      <c r="OVP4" s="138" t="s">
        <v>3</v>
      </c>
      <c r="OVQ4" s="138" t="s">
        <v>3</v>
      </c>
      <c r="OVR4" s="138" t="s">
        <v>3</v>
      </c>
      <c r="OVS4" s="138" t="s">
        <v>3</v>
      </c>
      <c r="OVT4" s="138" t="s">
        <v>3</v>
      </c>
      <c r="OVU4" s="138" t="s">
        <v>3</v>
      </c>
      <c r="OVV4" s="138" t="s">
        <v>3</v>
      </c>
      <c r="OVW4" s="138" t="s">
        <v>3</v>
      </c>
      <c r="OVX4" s="138" t="s">
        <v>3</v>
      </c>
      <c r="OVY4" s="138" t="s">
        <v>3</v>
      </c>
      <c r="OVZ4" s="138" t="s">
        <v>3</v>
      </c>
      <c r="OWA4" s="138" t="s">
        <v>3</v>
      </c>
      <c r="OWB4" s="138" t="s">
        <v>3</v>
      </c>
      <c r="OWC4" s="138" t="s">
        <v>3</v>
      </c>
      <c r="OWD4" s="138" t="s">
        <v>3</v>
      </c>
      <c r="OWE4" s="138" t="s">
        <v>3</v>
      </c>
      <c r="OWF4" s="138" t="s">
        <v>3</v>
      </c>
      <c r="OWG4" s="138" t="s">
        <v>3</v>
      </c>
      <c r="OWH4" s="138" t="s">
        <v>3</v>
      </c>
      <c r="OWI4" s="138" t="s">
        <v>3</v>
      </c>
      <c r="OWJ4" s="138" t="s">
        <v>3</v>
      </c>
      <c r="OWK4" s="138" t="s">
        <v>3</v>
      </c>
      <c r="OWL4" s="138" t="s">
        <v>3</v>
      </c>
      <c r="OWM4" s="138" t="s">
        <v>3</v>
      </c>
      <c r="OWN4" s="138" t="s">
        <v>3</v>
      </c>
      <c r="OWO4" s="138" t="s">
        <v>3</v>
      </c>
      <c r="OWP4" s="138" t="s">
        <v>3</v>
      </c>
      <c r="OWQ4" s="138" t="s">
        <v>3</v>
      </c>
      <c r="OWR4" s="138" t="s">
        <v>3</v>
      </c>
      <c r="OWS4" s="138" t="s">
        <v>3</v>
      </c>
      <c r="OWT4" s="138" t="s">
        <v>3</v>
      </c>
      <c r="OWU4" s="138" t="s">
        <v>3</v>
      </c>
      <c r="OWV4" s="138" t="s">
        <v>3</v>
      </c>
      <c r="OWW4" s="138" t="s">
        <v>3</v>
      </c>
      <c r="OWX4" s="138" t="s">
        <v>3</v>
      </c>
      <c r="OWY4" s="138" t="s">
        <v>3</v>
      </c>
      <c r="OWZ4" s="138" t="s">
        <v>3</v>
      </c>
      <c r="OXA4" s="138" t="s">
        <v>3</v>
      </c>
      <c r="OXB4" s="138" t="s">
        <v>3</v>
      </c>
      <c r="OXC4" s="138" t="s">
        <v>3</v>
      </c>
      <c r="OXD4" s="138" t="s">
        <v>3</v>
      </c>
      <c r="OXE4" s="138" t="s">
        <v>3</v>
      </c>
      <c r="OXF4" s="138" t="s">
        <v>3</v>
      </c>
      <c r="OXG4" s="138" t="s">
        <v>3</v>
      </c>
      <c r="OXH4" s="138" t="s">
        <v>3</v>
      </c>
      <c r="OXI4" s="138" t="s">
        <v>3</v>
      </c>
      <c r="OXJ4" s="138" t="s">
        <v>3</v>
      </c>
      <c r="OXK4" s="138" t="s">
        <v>3</v>
      </c>
      <c r="OXL4" s="138" t="s">
        <v>3</v>
      </c>
      <c r="OXM4" s="138" t="s">
        <v>3</v>
      </c>
      <c r="OXN4" s="138" t="s">
        <v>3</v>
      </c>
      <c r="OXO4" s="138" t="s">
        <v>3</v>
      </c>
      <c r="OXP4" s="138" t="s">
        <v>3</v>
      </c>
      <c r="OXQ4" s="138" t="s">
        <v>3</v>
      </c>
      <c r="OXR4" s="138" t="s">
        <v>3</v>
      </c>
      <c r="OXS4" s="138" t="s">
        <v>3</v>
      </c>
      <c r="OXT4" s="138" t="s">
        <v>3</v>
      </c>
      <c r="OXU4" s="138" t="s">
        <v>3</v>
      </c>
      <c r="OXV4" s="138" t="s">
        <v>3</v>
      </c>
      <c r="OXW4" s="138" t="s">
        <v>3</v>
      </c>
      <c r="OXX4" s="138" t="s">
        <v>3</v>
      </c>
      <c r="OXY4" s="138" t="s">
        <v>3</v>
      </c>
      <c r="OXZ4" s="138" t="s">
        <v>3</v>
      </c>
      <c r="OYA4" s="138" t="s">
        <v>3</v>
      </c>
      <c r="OYB4" s="138" t="s">
        <v>3</v>
      </c>
      <c r="OYC4" s="138" t="s">
        <v>3</v>
      </c>
      <c r="OYD4" s="138" t="s">
        <v>3</v>
      </c>
      <c r="OYE4" s="138" t="s">
        <v>3</v>
      </c>
      <c r="OYF4" s="138" t="s">
        <v>3</v>
      </c>
      <c r="OYG4" s="138" t="s">
        <v>3</v>
      </c>
      <c r="OYH4" s="138" t="s">
        <v>3</v>
      </c>
      <c r="OYI4" s="138" t="s">
        <v>3</v>
      </c>
      <c r="OYJ4" s="138" t="s">
        <v>3</v>
      </c>
      <c r="OYK4" s="138" t="s">
        <v>3</v>
      </c>
      <c r="OYL4" s="138" t="s">
        <v>3</v>
      </c>
      <c r="OYM4" s="138" t="s">
        <v>3</v>
      </c>
      <c r="OYN4" s="138" t="s">
        <v>3</v>
      </c>
      <c r="OYO4" s="138" t="s">
        <v>3</v>
      </c>
      <c r="OYP4" s="138" t="s">
        <v>3</v>
      </c>
      <c r="OYQ4" s="138" t="s">
        <v>3</v>
      </c>
      <c r="OYR4" s="138" t="s">
        <v>3</v>
      </c>
      <c r="OYS4" s="138" t="s">
        <v>3</v>
      </c>
      <c r="OYT4" s="138" t="s">
        <v>3</v>
      </c>
      <c r="OYU4" s="138" t="s">
        <v>3</v>
      </c>
      <c r="OYV4" s="138" t="s">
        <v>3</v>
      </c>
      <c r="OYW4" s="138" t="s">
        <v>3</v>
      </c>
      <c r="OYX4" s="138" t="s">
        <v>3</v>
      </c>
      <c r="OYY4" s="138" t="s">
        <v>3</v>
      </c>
      <c r="OYZ4" s="138" t="s">
        <v>3</v>
      </c>
      <c r="OZA4" s="138" t="s">
        <v>3</v>
      </c>
      <c r="OZB4" s="138" t="s">
        <v>3</v>
      </c>
      <c r="OZC4" s="138" t="s">
        <v>3</v>
      </c>
      <c r="OZD4" s="138" t="s">
        <v>3</v>
      </c>
      <c r="OZE4" s="138" t="s">
        <v>3</v>
      </c>
      <c r="OZF4" s="138" t="s">
        <v>3</v>
      </c>
      <c r="OZG4" s="138" t="s">
        <v>3</v>
      </c>
      <c r="OZH4" s="138" t="s">
        <v>3</v>
      </c>
      <c r="OZI4" s="138" t="s">
        <v>3</v>
      </c>
      <c r="OZJ4" s="138" t="s">
        <v>3</v>
      </c>
      <c r="OZK4" s="138" t="s">
        <v>3</v>
      </c>
      <c r="OZL4" s="138" t="s">
        <v>3</v>
      </c>
      <c r="OZM4" s="138" t="s">
        <v>3</v>
      </c>
      <c r="OZN4" s="138" t="s">
        <v>3</v>
      </c>
      <c r="OZO4" s="138" t="s">
        <v>3</v>
      </c>
      <c r="OZP4" s="138" t="s">
        <v>3</v>
      </c>
      <c r="OZQ4" s="138" t="s">
        <v>3</v>
      </c>
      <c r="OZR4" s="138" t="s">
        <v>3</v>
      </c>
      <c r="OZS4" s="138" t="s">
        <v>3</v>
      </c>
      <c r="OZT4" s="138" t="s">
        <v>3</v>
      </c>
      <c r="OZU4" s="138" t="s">
        <v>3</v>
      </c>
      <c r="OZV4" s="138" t="s">
        <v>3</v>
      </c>
      <c r="OZW4" s="138" t="s">
        <v>3</v>
      </c>
      <c r="OZX4" s="138" t="s">
        <v>3</v>
      </c>
      <c r="OZY4" s="138" t="s">
        <v>3</v>
      </c>
      <c r="OZZ4" s="138" t="s">
        <v>3</v>
      </c>
      <c r="PAA4" s="138" t="s">
        <v>3</v>
      </c>
      <c r="PAB4" s="138" t="s">
        <v>3</v>
      </c>
      <c r="PAC4" s="138" t="s">
        <v>3</v>
      </c>
      <c r="PAD4" s="138" t="s">
        <v>3</v>
      </c>
      <c r="PAE4" s="138" t="s">
        <v>3</v>
      </c>
      <c r="PAF4" s="138" t="s">
        <v>3</v>
      </c>
      <c r="PAG4" s="138" t="s">
        <v>3</v>
      </c>
      <c r="PAH4" s="138" t="s">
        <v>3</v>
      </c>
      <c r="PAI4" s="138" t="s">
        <v>3</v>
      </c>
      <c r="PAJ4" s="138" t="s">
        <v>3</v>
      </c>
      <c r="PAK4" s="138" t="s">
        <v>3</v>
      </c>
      <c r="PAL4" s="138" t="s">
        <v>3</v>
      </c>
      <c r="PAM4" s="138" t="s">
        <v>3</v>
      </c>
      <c r="PAN4" s="138" t="s">
        <v>3</v>
      </c>
      <c r="PAO4" s="138" t="s">
        <v>3</v>
      </c>
      <c r="PAP4" s="138" t="s">
        <v>3</v>
      </c>
      <c r="PAQ4" s="138" t="s">
        <v>3</v>
      </c>
      <c r="PAR4" s="138" t="s">
        <v>3</v>
      </c>
      <c r="PAS4" s="138" t="s">
        <v>3</v>
      </c>
      <c r="PAT4" s="138" t="s">
        <v>3</v>
      </c>
      <c r="PAU4" s="138" t="s">
        <v>3</v>
      </c>
      <c r="PAV4" s="138" t="s">
        <v>3</v>
      </c>
      <c r="PAW4" s="138" t="s">
        <v>3</v>
      </c>
      <c r="PAX4" s="138" t="s">
        <v>3</v>
      </c>
      <c r="PAY4" s="138" t="s">
        <v>3</v>
      </c>
      <c r="PAZ4" s="138" t="s">
        <v>3</v>
      </c>
      <c r="PBA4" s="138" t="s">
        <v>3</v>
      </c>
      <c r="PBB4" s="138" t="s">
        <v>3</v>
      </c>
      <c r="PBC4" s="138" t="s">
        <v>3</v>
      </c>
      <c r="PBD4" s="138" t="s">
        <v>3</v>
      </c>
      <c r="PBE4" s="138" t="s">
        <v>3</v>
      </c>
      <c r="PBF4" s="138" t="s">
        <v>3</v>
      </c>
      <c r="PBG4" s="138" t="s">
        <v>3</v>
      </c>
      <c r="PBH4" s="138" t="s">
        <v>3</v>
      </c>
      <c r="PBI4" s="138" t="s">
        <v>3</v>
      </c>
      <c r="PBJ4" s="138" t="s">
        <v>3</v>
      </c>
      <c r="PBK4" s="138" t="s">
        <v>3</v>
      </c>
      <c r="PBL4" s="138" t="s">
        <v>3</v>
      </c>
      <c r="PBM4" s="138" t="s">
        <v>3</v>
      </c>
      <c r="PBN4" s="138" t="s">
        <v>3</v>
      </c>
      <c r="PBO4" s="138" t="s">
        <v>3</v>
      </c>
      <c r="PBP4" s="138" t="s">
        <v>3</v>
      </c>
      <c r="PBQ4" s="138" t="s">
        <v>3</v>
      </c>
      <c r="PBR4" s="138" t="s">
        <v>3</v>
      </c>
      <c r="PBS4" s="138" t="s">
        <v>3</v>
      </c>
      <c r="PBT4" s="138" t="s">
        <v>3</v>
      </c>
      <c r="PBU4" s="138" t="s">
        <v>3</v>
      </c>
      <c r="PBV4" s="138" t="s">
        <v>3</v>
      </c>
      <c r="PBW4" s="138" t="s">
        <v>3</v>
      </c>
      <c r="PBX4" s="138" t="s">
        <v>3</v>
      </c>
      <c r="PBY4" s="138" t="s">
        <v>3</v>
      </c>
      <c r="PBZ4" s="138" t="s">
        <v>3</v>
      </c>
      <c r="PCA4" s="138" t="s">
        <v>3</v>
      </c>
      <c r="PCB4" s="138" t="s">
        <v>3</v>
      </c>
      <c r="PCC4" s="138" t="s">
        <v>3</v>
      </c>
      <c r="PCD4" s="138" t="s">
        <v>3</v>
      </c>
      <c r="PCE4" s="138" t="s">
        <v>3</v>
      </c>
      <c r="PCF4" s="138" t="s">
        <v>3</v>
      </c>
      <c r="PCG4" s="138" t="s">
        <v>3</v>
      </c>
      <c r="PCH4" s="138" t="s">
        <v>3</v>
      </c>
      <c r="PCI4" s="138" t="s">
        <v>3</v>
      </c>
      <c r="PCJ4" s="138" t="s">
        <v>3</v>
      </c>
      <c r="PCK4" s="138" t="s">
        <v>3</v>
      </c>
      <c r="PCL4" s="138" t="s">
        <v>3</v>
      </c>
      <c r="PCM4" s="138" t="s">
        <v>3</v>
      </c>
      <c r="PCN4" s="138" t="s">
        <v>3</v>
      </c>
      <c r="PCO4" s="138" t="s">
        <v>3</v>
      </c>
      <c r="PCP4" s="138" t="s">
        <v>3</v>
      </c>
      <c r="PCQ4" s="138" t="s">
        <v>3</v>
      </c>
      <c r="PCR4" s="138" t="s">
        <v>3</v>
      </c>
      <c r="PCS4" s="138" t="s">
        <v>3</v>
      </c>
      <c r="PCT4" s="138" t="s">
        <v>3</v>
      </c>
      <c r="PCU4" s="138" t="s">
        <v>3</v>
      </c>
      <c r="PCV4" s="138" t="s">
        <v>3</v>
      </c>
      <c r="PCW4" s="138" t="s">
        <v>3</v>
      </c>
      <c r="PCX4" s="138" t="s">
        <v>3</v>
      </c>
      <c r="PCY4" s="138" t="s">
        <v>3</v>
      </c>
      <c r="PCZ4" s="138" t="s">
        <v>3</v>
      </c>
      <c r="PDA4" s="138" t="s">
        <v>3</v>
      </c>
      <c r="PDB4" s="138" t="s">
        <v>3</v>
      </c>
      <c r="PDC4" s="138" t="s">
        <v>3</v>
      </c>
      <c r="PDD4" s="138" t="s">
        <v>3</v>
      </c>
      <c r="PDE4" s="138" t="s">
        <v>3</v>
      </c>
      <c r="PDF4" s="138" t="s">
        <v>3</v>
      </c>
      <c r="PDG4" s="138" t="s">
        <v>3</v>
      </c>
      <c r="PDH4" s="138" t="s">
        <v>3</v>
      </c>
      <c r="PDI4" s="138" t="s">
        <v>3</v>
      </c>
      <c r="PDJ4" s="138" t="s">
        <v>3</v>
      </c>
      <c r="PDK4" s="138" t="s">
        <v>3</v>
      </c>
      <c r="PDL4" s="138" t="s">
        <v>3</v>
      </c>
      <c r="PDM4" s="138" t="s">
        <v>3</v>
      </c>
      <c r="PDN4" s="138" t="s">
        <v>3</v>
      </c>
      <c r="PDO4" s="138" t="s">
        <v>3</v>
      </c>
      <c r="PDP4" s="138" t="s">
        <v>3</v>
      </c>
      <c r="PDQ4" s="138" t="s">
        <v>3</v>
      </c>
      <c r="PDR4" s="138" t="s">
        <v>3</v>
      </c>
      <c r="PDS4" s="138" t="s">
        <v>3</v>
      </c>
      <c r="PDT4" s="138" t="s">
        <v>3</v>
      </c>
      <c r="PDU4" s="138" t="s">
        <v>3</v>
      </c>
      <c r="PDV4" s="138" t="s">
        <v>3</v>
      </c>
      <c r="PDW4" s="138" t="s">
        <v>3</v>
      </c>
      <c r="PDX4" s="138" t="s">
        <v>3</v>
      </c>
      <c r="PDY4" s="138" t="s">
        <v>3</v>
      </c>
      <c r="PDZ4" s="138" t="s">
        <v>3</v>
      </c>
      <c r="PEA4" s="138" t="s">
        <v>3</v>
      </c>
      <c r="PEB4" s="138" t="s">
        <v>3</v>
      </c>
      <c r="PEC4" s="138" t="s">
        <v>3</v>
      </c>
      <c r="PED4" s="138" t="s">
        <v>3</v>
      </c>
      <c r="PEE4" s="138" t="s">
        <v>3</v>
      </c>
      <c r="PEF4" s="138" t="s">
        <v>3</v>
      </c>
      <c r="PEG4" s="138" t="s">
        <v>3</v>
      </c>
      <c r="PEH4" s="138" t="s">
        <v>3</v>
      </c>
      <c r="PEI4" s="138" t="s">
        <v>3</v>
      </c>
      <c r="PEJ4" s="138" t="s">
        <v>3</v>
      </c>
      <c r="PEK4" s="138" t="s">
        <v>3</v>
      </c>
      <c r="PEL4" s="138" t="s">
        <v>3</v>
      </c>
      <c r="PEM4" s="138" t="s">
        <v>3</v>
      </c>
      <c r="PEN4" s="138" t="s">
        <v>3</v>
      </c>
      <c r="PEO4" s="138" t="s">
        <v>3</v>
      </c>
      <c r="PEP4" s="138" t="s">
        <v>3</v>
      </c>
      <c r="PEQ4" s="138" t="s">
        <v>3</v>
      </c>
      <c r="PER4" s="138" t="s">
        <v>3</v>
      </c>
      <c r="PES4" s="138" t="s">
        <v>3</v>
      </c>
      <c r="PET4" s="138" t="s">
        <v>3</v>
      </c>
      <c r="PEU4" s="138" t="s">
        <v>3</v>
      </c>
      <c r="PEV4" s="138" t="s">
        <v>3</v>
      </c>
      <c r="PEW4" s="138" t="s">
        <v>3</v>
      </c>
      <c r="PEX4" s="138" t="s">
        <v>3</v>
      </c>
      <c r="PEY4" s="138" t="s">
        <v>3</v>
      </c>
      <c r="PEZ4" s="138" t="s">
        <v>3</v>
      </c>
      <c r="PFA4" s="138" t="s">
        <v>3</v>
      </c>
      <c r="PFB4" s="138" t="s">
        <v>3</v>
      </c>
      <c r="PFC4" s="138" t="s">
        <v>3</v>
      </c>
      <c r="PFD4" s="138" t="s">
        <v>3</v>
      </c>
      <c r="PFE4" s="138" t="s">
        <v>3</v>
      </c>
      <c r="PFF4" s="138" t="s">
        <v>3</v>
      </c>
      <c r="PFG4" s="138" t="s">
        <v>3</v>
      </c>
      <c r="PFH4" s="138" t="s">
        <v>3</v>
      </c>
      <c r="PFI4" s="138" t="s">
        <v>3</v>
      </c>
      <c r="PFJ4" s="138" t="s">
        <v>3</v>
      </c>
      <c r="PFK4" s="138" t="s">
        <v>3</v>
      </c>
      <c r="PFL4" s="138" t="s">
        <v>3</v>
      </c>
      <c r="PFM4" s="138" t="s">
        <v>3</v>
      </c>
      <c r="PFN4" s="138" t="s">
        <v>3</v>
      </c>
      <c r="PFO4" s="138" t="s">
        <v>3</v>
      </c>
      <c r="PFP4" s="138" t="s">
        <v>3</v>
      </c>
      <c r="PFQ4" s="138" t="s">
        <v>3</v>
      </c>
      <c r="PFR4" s="138" t="s">
        <v>3</v>
      </c>
      <c r="PFS4" s="138" t="s">
        <v>3</v>
      </c>
      <c r="PFT4" s="138" t="s">
        <v>3</v>
      </c>
      <c r="PFU4" s="138" t="s">
        <v>3</v>
      </c>
      <c r="PFV4" s="138" t="s">
        <v>3</v>
      </c>
      <c r="PFW4" s="138" t="s">
        <v>3</v>
      </c>
      <c r="PFX4" s="138" t="s">
        <v>3</v>
      </c>
      <c r="PFY4" s="138" t="s">
        <v>3</v>
      </c>
      <c r="PFZ4" s="138" t="s">
        <v>3</v>
      </c>
      <c r="PGA4" s="138" t="s">
        <v>3</v>
      </c>
      <c r="PGB4" s="138" t="s">
        <v>3</v>
      </c>
      <c r="PGC4" s="138" t="s">
        <v>3</v>
      </c>
      <c r="PGD4" s="138" t="s">
        <v>3</v>
      </c>
      <c r="PGE4" s="138" t="s">
        <v>3</v>
      </c>
      <c r="PGF4" s="138" t="s">
        <v>3</v>
      </c>
      <c r="PGG4" s="138" t="s">
        <v>3</v>
      </c>
      <c r="PGH4" s="138" t="s">
        <v>3</v>
      </c>
      <c r="PGI4" s="138" t="s">
        <v>3</v>
      </c>
      <c r="PGJ4" s="138" t="s">
        <v>3</v>
      </c>
      <c r="PGK4" s="138" t="s">
        <v>3</v>
      </c>
      <c r="PGL4" s="138" t="s">
        <v>3</v>
      </c>
      <c r="PGM4" s="138" t="s">
        <v>3</v>
      </c>
      <c r="PGN4" s="138" t="s">
        <v>3</v>
      </c>
      <c r="PGO4" s="138" t="s">
        <v>3</v>
      </c>
      <c r="PGP4" s="138" t="s">
        <v>3</v>
      </c>
      <c r="PGQ4" s="138" t="s">
        <v>3</v>
      </c>
      <c r="PGR4" s="138" t="s">
        <v>3</v>
      </c>
      <c r="PGS4" s="138" t="s">
        <v>3</v>
      </c>
      <c r="PGT4" s="138" t="s">
        <v>3</v>
      </c>
      <c r="PGU4" s="138" t="s">
        <v>3</v>
      </c>
      <c r="PGV4" s="138" t="s">
        <v>3</v>
      </c>
      <c r="PGW4" s="138" t="s">
        <v>3</v>
      </c>
      <c r="PGX4" s="138" t="s">
        <v>3</v>
      </c>
      <c r="PGY4" s="138" t="s">
        <v>3</v>
      </c>
      <c r="PGZ4" s="138" t="s">
        <v>3</v>
      </c>
      <c r="PHA4" s="138" t="s">
        <v>3</v>
      </c>
      <c r="PHB4" s="138" t="s">
        <v>3</v>
      </c>
      <c r="PHC4" s="138" t="s">
        <v>3</v>
      </c>
      <c r="PHD4" s="138" t="s">
        <v>3</v>
      </c>
      <c r="PHE4" s="138" t="s">
        <v>3</v>
      </c>
      <c r="PHF4" s="138" t="s">
        <v>3</v>
      </c>
      <c r="PHG4" s="138" t="s">
        <v>3</v>
      </c>
      <c r="PHH4" s="138" t="s">
        <v>3</v>
      </c>
      <c r="PHI4" s="138" t="s">
        <v>3</v>
      </c>
      <c r="PHJ4" s="138" t="s">
        <v>3</v>
      </c>
      <c r="PHK4" s="138" t="s">
        <v>3</v>
      </c>
      <c r="PHL4" s="138" t="s">
        <v>3</v>
      </c>
      <c r="PHM4" s="138" t="s">
        <v>3</v>
      </c>
      <c r="PHN4" s="138" t="s">
        <v>3</v>
      </c>
      <c r="PHO4" s="138" t="s">
        <v>3</v>
      </c>
      <c r="PHP4" s="138" t="s">
        <v>3</v>
      </c>
      <c r="PHQ4" s="138" t="s">
        <v>3</v>
      </c>
      <c r="PHR4" s="138" t="s">
        <v>3</v>
      </c>
      <c r="PHS4" s="138" t="s">
        <v>3</v>
      </c>
      <c r="PHT4" s="138" t="s">
        <v>3</v>
      </c>
      <c r="PHU4" s="138" t="s">
        <v>3</v>
      </c>
      <c r="PHV4" s="138" t="s">
        <v>3</v>
      </c>
      <c r="PHW4" s="138" t="s">
        <v>3</v>
      </c>
      <c r="PHX4" s="138" t="s">
        <v>3</v>
      </c>
      <c r="PHY4" s="138" t="s">
        <v>3</v>
      </c>
      <c r="PHZ4" s="138" t="s">
        <v>3</v>
      </c>
      <c r="PIA4" s="138" t="s">
        <v>3</v>
      </c>
      <c r="PIB4" s="138" t="s">
        <v>3</v>
      </c>
      <c r="PIC4" s="138" t="s">
        <v>3</v>
      </c>
      <c r="PID4" s="138" t="s">
        <v>3</v>
      </c>
      <c r="PIE4" s="138" t="s">
        <v>3</v>
      </c>
      <c r="PIF4" s="138" t="s">
        <v>3</v>
      </c>
      <c r="PIG4" s="138" t="s">
        <v>3</v>
      </c>
      <c r="PIH4" s="138" t="s">
        <v>3</v>
      </c>
      <c r="PII4" s="138" t="s">
        <v>3</v>
      </c>
      <c r="PIJ4" s="138" t="s">
        <v>3</v>
      </c>
      <c r="PIK4" s="138" t="s">
        <v>3</v>
      </c>
      <c r="PIL4" s="138" t="s">
        <v>3</v>
      </c>
      <c r="PIM4" s="138" t="s">
        <v>3</v>
      </c>
      <c r="PIN4" s="138" t="s">
        <v>3</v>
      </c>
      <c r="PIO4" s="138" t="s">
        <v>3</v>
      </c>
      <c r="PIP4" s="138" t="s">
        <v>3</v>
      </c>
      <c r="PIQ4" s="138" t="s">
        <v>3</v>
      </c>
      <c r="PIR4" s="138" t="s">
        <v>3</v>
      </c>
      <c r="PIS4" s="138" t="s">
        <v>3</v>
      </c>
      <c r="PIT4" s="138" t="s">
        <v>3</v>
      </c>
      <c r="PIU4" s="138" t="s">
        <v>3</v>
      </c>
      <c r="PIV4" s="138" t="s">
        <v>3</v>
      </c>
      <c r="PIW4" s="138" t="s">
        <v>3</v>
      </c>
      <c r="PIX4" s="138" t="s">
        <v>3</v>
      </c>
      <c r="PIY4" s="138" t="s">
        <v>3</v>
      </c>
      <c r="PIZ4" s="138" t="s">
        <v>3</v>
      </c>
      <c r="PJA4" s="138" t="s">
        <v>3</v>
      </c>
      <c r="PJB4" s="138" t="s">
        <v>3</v>
      </c>
      <c r="PJC4" s="138" t="s">
        <v>3</v>
      </c>
      <c r="PJD4" s="138" t="s">
        <v>3</v>
      </c>
      <c r="PJE4" s="138" t="s">
        <v>3</v>
      </c>
      <c r="PJF4" s="138" t="s">
        <v>3</v>
      </c>
      <c r="PJG4" s="138" t="s">
        <v>3</v>
      </c>
      <c r="PJH4" s="138" t="s">
        <v>3</v>
      </c>
      <c r="PJI4" s="138" t="s">
        <v>3</v>
      </c>
      <c r="PJJ4" s="138" t="s">
        <v>3</v>
      </c>
      <c r="PJK4" s="138" t="s">
        <v>3</v>
      </c>
      <c r="PJL4" s="138" t="s">
        <v>3</v>
      </c>
      <c r="PJM4" s="138" t="s">
        <v>3</v>
      </c>
      <c r="PJN4" s="138" t="s">
        <v>3</v>
      </c>
      <c r="PJO4" s="138" t="s">
        <v>3</v>
      </c>
      <c r="PJP4" s="138" t="s">
        <v>3</v>
      </c>
      <c r="PJQ4" s="138" t="s">
        <v>3</v>
      </c>
      <c r="PJR4" s="138" t="s">
        <v>3</v>
      </c>
      <c r="PJS4" s="138" t="s">
        <v>3</v>
      </c>
      <c r="PJT4" s="138" t="s">
        <v>3</v>
      </c>
      <c r="PJU4" s="138" t="s">
        <v>3</v>
      </c>
      <c r="PJV4" s="138" t="s">
        <v>3</v>
      </c>
      <c r="PJW4" s="138" t="s">
        <v>3</v>
      </c>
      <c r="PJX4" s="138" t="s">
        <v>3</v>
      </c>
      <c r="PJY4" s="138" t="s">
        <v>3</v>
      </c>
      <c r="PJZ4" s="138" t="s">
        <v>3</v>
      </c>
      <c r="PKA4" s="138" t="s">
        <v>3</v>
      </c>
      <c r="PKB4" s="138" t="s">
        <v>3</v>
      </c>
      <c r="PKC4" s="138" t="s">
        <v>3</v>
      </c>
      <c r="PKD4" s="138" t="s">
        <v>3</v>
      </c>
      <c r="PKE4" s="138" t="s">
        <v>3</v>
      </c>
      <c r="PKF4" s="138" t="s">
        <v>3</v>
      </c>
      <c r="PKG4" s="138" t="s">
        <v>3</v>
      </c>
      <c r="PKH4" s="138" t="s">
        <v>3</v>
      </c>
      <c r="PKI4" s="138" t="s">
        <v>3</v>
      </c>
      <c r="PKJ4" s="138" t="s">
        <v>3</v>
      </c>
      <c r="PKK4" s="138" t="s">
        <v>3</v>
      </c>
      <c r="PKL4" s="138" t="s">
        <v>3</v>
      </c>
      <c r="PKM4" s="138" t="s">
        <v>3</v>
      </c>
      <c r="PKN4" s="138" t="s">
        <v>3</v>
      </c>
      <c r="PKO4" s="138" t="s">
        <v>3</v>
      </c>
      <c r="PKP4" s="138" t="s">
        <v>3</v>
      </c>
      <c r="PKQ4" s="138" t="s">
        <v>3</v>
      </c>
      <c r="PKR4" s="138" t="s">
        <v>3</v>
      </c>
      <c r="PKS4" s="138" t="s">
        <v>3</v>
      </c>
      <c r="PKT4" s="138" t="s">
        <v>3</v>
      </c>
      <c r="PKU4" s="138" t="s">
        <v>3</v>
      </c>
      <c r="PKV4" s="138" t="s">
        <v>3</v>
      </c>
      <c r="PKW4" s="138" t="s">
        <v>3</v>
      </c>
      <c r="PKX4" s="138" t="s">
        <v>3</v>
      </c>
      <c r="PKY4" s="138" t="s">
        <v>3</v>
      </c>
      <c r="PKZ4" s="138" t="s">
        <v>3</v>
      </c>
      <c r="PLA4" s="138" t="s">
        <v>3</v>
      </c>
      <c r="PLB4" s="138" t="s">
        <v>3</v>
      </c>
      <c r="PLC4" s="138" t="s">
        <v>3</v>
      </c>
      <c r="PLD4" s="138" t="s">
        <v>3</v>
      </c>
      <c r="PLE4" s="138" t="s">
        <v>3</v>
      </c>
      <c r="PLF4" s="138" t="s">
        <v>3</v>
      </c>
      <c r="PLG4" s="138" t="s">
        <v>3</v>
      </c>
      <c r="PLH4" s="138" t="s">
        <v>3</v>
      </c>
      <c r="PLI4" s="138" t="s">
        <v>3</v>
      </c>
      <c r="PLJ4" s="138" t="s">
        <v>3</v>
      </c>
      <c r="PLK4" s="138" t="s">
        <v>3</v>
      </c>
      <c r="PLL4" s="138" t="s">
        <v>3</v>
      </c>
      <c r="PLM4" s="138" t="s">
        <v>3</v>
      </c>
      <c r="PLN4" s="138" t="s">
        <v>3</v>
      </c>
      <c r="PLO4" s="138" t="s">
        <v>3</v>
      </c>
      <c r="PLP4" s="138" t="s">
        <v>3</v>
      </c>
      <c r="PLQ4" s="138" t="s">
        <v>3</v>
      </c>
      <c r="PLR4" s="138" t="s">
        <v>3</v>
      </c>
      <c r="PLS4" s="138" t="s">
        <v>3</v>
      </c>
      <c r="PLT4" s="138" t="s">
        <v>3</v>
      </c>
      <c r="PLU4" s="138" t="s">
        <v>3</v>
      </c>
      <c r="PLV4" s="138" t="s">
        <v>3</v>
      </c>
      <c r="PLW4" s="138" t="s">
        <v>3</v>
      </c>
      <c r="PLX4" s="138" t="s">
        <v>3</v>
      </c>
      <c r="PLY4" s="138" t="s">
        <v>3</v>
      </c>
      <c r="PLZ4" s="138" t="s">
        <v>3</v>
      </c>
      <c r="PMA4" s="138" t="s">
        <v>3</v>
      </c>
      <c r="PMB4" s="138" t="s">
        <v>3</v>
      </c>
      <c r="PMC4" s="138" t="s">
        <v>3</v>
      </c>
      <c r="PMD4" s="138" t="s">
        <v>3</v>
      </c>
      <c r="PME4" s="138" t="s">
        <v>3</v>
      </c>
      <c r="PMF4" s="138" t="s">
        <v>3</v>
      </c>
      <c r="PMG4" s="138" t="s">
        <v>3</v>
      </c>
      <c r="PMH4" s="138" t="s">
        <v>3</v>
      </c>
      <c r="PMI4" s="138" t="s">
        <v>3</v>
      </c>
      <c r="PMJ4" s="138" t="s">
        <v>3</v>
      </c>
      <c r="PMK4" s="138" t="s">
        <v>3</v>
      </c>
      <c r="PML4" s="138" t="s">
        <v>3</v>
      </c>
      <c r="PMM4" s="138" t="s">
        <v>3</v>
      </c>
      <c r="PMN4" s="138" t="s">
        <v>3</v>
      </c>
      <c r="PMO4" s="138" t="s">
        <v>3</v>
      </c>
      <c r="PMP4" s="138" t="s">
        <v>3</v>
      </c>
      <c r="PMQ4" s="138" t="s">
        <v>3</v>
      </c>
      <c r="PMR4" s="138" t="s">
        <v>3</v>
      </c>
      <c r="PMS4" s="138" t="s">
        <v>3</v>
      </c>
      <c r="PMT4" s="138" t="s">
        <v>3</v>
      </c>
      <c r="PMU4" s="138" t="s">
        <v>3</v>
      </c>
      <c r="PMV4" s="138" t="s">
        <v>3</v>
      </c>
      <c r="PMW4" s="138" t="s">
        <v>3</v>
      </c>
      <c r="PMX4" s="138" t="s">
        <v>3</v>
      </c>
      <c r="PMY4" s="138" t="s">
        <v>3</v>
      </c>
      <c r="PMZ4" s="138" t="s">
        <v>3</v>
      </c>
      <c r="PNA4" s="138" t="s">
        <v>3</v>
      </c>
      <c r="PNB4" s="138" t="s">
        <v>3</v>
      </c>
      <c r="PNC4" s="138" t="s">
        <v>3</v>
      </c>
      <c r="PND4" s="138" t="s">
        <v>3</v>
      </c>
      <c r="PNE4" s="138" t="s">
        <v>3</v>
      </c>
      <c r="PNF4" s="138" t="s">
        <v>3</v>
      </c>
      <c r="PNG4" s="138" t="s">
        <v>3</v>
      </c>
      <c r="PNH4" s="138" t="s">
        <v>3</v>
      </c>
      <c r="PNI4" s="138" t="s">
        <v>3</v>
      </c>
      <c r="PNJ4" s="138" t="s">
        <v>3</v>
      </c>
      <c r="PNK4" s="138" t="s">
        <v>3</v>
      </c>
      <c r="PNL4" s="138" t="s">
        <v>3</v>
      </c>
      <c r="PNM4" s="138" t="s">
        <v>3</v>
      </c>
      <c r="PNN4" s="138" t="s">
        <v>3</v>
      </c>
      <c r="PNO4" s="138" t="s">
        <v>3</v>
      </c>
      <c r="PNP4" s="138" t="s">
        <v>3</v>
      </c>
      <c r="PNQ4" s="138" t="s">
        <v>3</v>
      </c>
      <c r="PNR4" s="138" t="s">
        <v>3</v>
      </c>
      <c r="PNS4" s="138" t="s">
        <v>3</v>
      </c>
      <c r="PNT4" s="138" t="s">
        <v>3</v>
      </c>
      <c r="PNU4" s="138" t="s">
        <v>3</v>
      </c>
      <c r="PNV4" s="138" t="s">
        <v>3</v>
      </c>
      <c r="PNW4" s="138" t="s">
        <v>3</v>
      </c>
      <c r="PNX4" s="138" t="s">
        <v>3</v>
      </c>
      <c r="PNY4" s="138" t="s">
        <v>3</v>
      </c>
      <c r="PNZ4" s="138" t="s">
        <v>3</v>
      </c>
      <c r="POA4" s="138" t="s">
        <v>3</v>
      </c>
      <c r="POB4" s="138" t="s">
        <v>3</v>
      </c>
      <c r="POC4" s="138" t="s">
        <v>3</v>
      </c>
      <c r="POD4" s="138" t="s">
        <v>3</v>
      </c>
      <c r="POE4" s="138" t="s">
        <v>3</v>
      </c>
      <c r="POF4" s="138" t="s">
        <v>3</v>
      </c>
      <c r="POG4" s="138" t="s">
        <v>3</v>
      </c>
      <c r="POH4" s="138" t="s">
        <v>3</v>
      </c>
      <c r="POI4" s="138" t="s">
        <v>3</v>
      </c>
      <c r="POJ4" s="138" t="s">
        <v>3</v>
      </c>
      <c r="POK4" s="138" t="s">
        <v>3</v>
      </c>
      <c r="POL4" s="138" t="s">
        <v>3</v>
      </c>
      <c r="POM4" s="138" t="s">
        <v>3</v>
      </c>
      <c r="PON4" s="138" t="s">
        <v>3</v>
      </c>
      <c r="POO4" s="138" t="s">
        <v>3</v>
      </c>
      <c r="POP4" s="138" t="s">
        <v>3</v>
      </c>
      <c r="POQ4" s="138" t="s">
        <v>3</v>
      </c>
      <c r="POR4" s="138" t="s">
        <v>3</v>
      </c>
      <c r="POS4" s="138" t="s">
        <v>3</v>
      </c>
      <c r="POT4" s="138" t="s">
        <v>3</v>
      </c>
      <c r="POU4" s="138" t="s">
        <v>3</v>
      </c>
      <c r="POV4" s="138" t="s">
        <v>3</v>
      </c>
      <c r="POW4" s="138" t="s">
        <v>3</v>
      </c>
      <c r="POX4" s="138" t="s">
        <v>3</v>
      </c>
      <c r="POY4" s="138" t="s">
        <v>3</v>
      </c>
      <c r="POZ4" s="138" t="s">
        <v>3</v>
      </c>
      <c r="PPA4" s="138" t="s">
        <v>3</v>
      </c>
      <c r="PPB4" s="138" t="s">
        <v>3</v>
      </c>
      <c r="PPC4" s="138" t="s">
        <v>3</v>
      </c>
      <c r="PPD4" s="138" t="s">
        <v>3</v>
      </c>
      <c r="PPE4" s="138" t="s">
        <v>3</v>
      </c>
      <c r="PPF4" s="138" t="s">
        <v>3</v>
      </c>
      <c r="PPG4" s="138" t="s">
        <v>3</v>
      </c>
      <c r="PPH4" s="138" t="s">
        <v>3</v>
      </c>
      <c r="PPI4" s="138" t="s">
        <v>3</v>
      </c>
      <c r="PPJ4" s="138" t="s">
        <v>3</v>
      </c>
      <c r="PPK4" s="138" t="s">
        <v>3</v>
      </c>
      <c r="PPL4" s="138" t="s">
        <v>3</v>
      </c>
      <c r="PPM4" s="138" t="s">
        <v>3</v>
      </c>
      <c r="PPN4" s="138" t="s">
        <v>3</v>
      </c>
      <c r="PPO4" s="138" t="s">
        <v>3</v>
      </c>
      <c r="PPP4" s="138" t="s">
        <v>3</v>
      </c>
      <c r="PPQ4" s="138" t="s">
        <v>3</v>
      </c>
      <c r="PPR4" s="138" t="s">
        <v>3</v>
      </c>
      <c r="PPS4" s="138" t="s">
        <v>3</v>
      </c>
      <c r="PPT4" s="138" t="s">
        <v>3</v>
      </c>
      <c r="PPU4" s="138" t="s">
        <v>3</v>
      </c>
      <c r="PPV4" s="138" t="s">
        <v>3</v>
      </c>
      <c r="PPW4" s="138" t="s">
        <v>3</v>
      </c>
      <c r="PPX4" s="138" t="s">
        <v>3</v>
      </c>
      <c r="PPY4" s="138" t="s">
        <v>3</v>
      </c>
      <c r="PPZ4" s="138" t="s">
        <v>3</v>
      </c>
      <c r="PQA4" s="138" t="s">
        <v>3</v>
      </c>
      <c r="PQB4" s="138" t="s">
        <v>3</v>
      </c>
      <c r="PQC4" s="138" t="s">
        <v>3</v>
      </c>
      <c r="PQD4" s="138" t="s">
        <v>3</v>
      </c>
      <c r="PQE4" s="138" t="s">
        <v>3</v>
      </c>
      <c r="PQF4" s="138" t="s">
        <v>3</v>
      </c>
      <c r="PQG4" s="138" t="s">
        <v>3</v>
      </c>
      <c r="PQH4" s="138" t="s">
        <v>3</v>
      </c>
      <c r="PQI4" s="138" t="s">
        <v>3</v>
      </c>
      <c r="PQJ4" s="138" t="s">
        <v>3</v>
      </c>
      <c r="PQK4" s="138" t="s">
        <v>3</v>
      </c>
      <c r="PQL4" s="138" t="s">
        <v>3</v>
      </c>
      <c r="PQM4" s="138" t="s">
        <v>3</v>
      </c>
      <c r="PQN4" s="138" t="s">
        <v>3</v>
      </c>
      <c r="PQO4" s="138" t="s">
        <v>3</v>
      </c>
      <c r="PQP4" s="138" t="s">
        <v>3</v>
      </c>
      <c r="PQQ4" s="138" t="s">
        <v>3</v>
      </c>
      <c r="PQR4" s="138" t="s">
        <v>3</v>
      </c>
      <c r="PQS4" s="138" t="s">
        <v>3</v>
      </c>
      <c r="PQT4" s="138" t="s">
        <v>3</v>
      </c>
      <c r="PQU4" s="138" t="s">
        <v>3</v>
      </c>
      <c r="PQV4" s="138" t="s">
        <v>3</v>
      </c>
      <c r="PQW4" s="138" t="s">
        <v>3</v>
      </c>
      <c r="PQX4" s="138" t="s">
        <v>3</v>
      </c>
      <c r="PQY4" s="138" t="s">
        <v>3</v>
      </c>
      <c r="PQZ4" s="138" t="s">
        <v>3</v>
      </c>
      <c r="PRA4" s="138" t="s">
        <v>3</v>
      </c>
      <c r="PRB4" s="138" t="s">
        <v>3</v>
      </c>
      <c r="PRC4" s="138" t="s">
        <v>3</v>
      </c>
      <c r="PRD4" s="138" t="s">
        <v>3</v>
      </c>
      <c r="PRE4" s="138" t="s">
        <v>3</v>
      </c>
      <c r="PRF4" s="138" t="s">
        <v>3</v>
      </c>
      <c r="PRG4" s="138" t="s">
        <v>3</v>
      </c>
      <c r="PRH4" s="138" t="s">
        <v>3</v>
      </c>
      <c r="PRI4" s="138" t="s">
        <v>3</v>
      </c>
      <c r="PRJ4" s="138" t="s">
        <v>3</v>
      </c>
      <c r="PRK4" s="138" t="s">
        <v>3</v>
      </c>
      <c r="PRL4" s="138" t="s">
        <v>3</v>
      </c>
      <c r="PRM4" s="138" t="s">
        <v>3</v>
      </c>
      <c r="PRN4" s="138" t="s">
        <v>3</v>
      </c>
      <c r="PRO4" s="138" t="s">
        <v>3</v>
      </c>
      <c r="PRP4" s="138" t="s">
        <v>3</v>
      </c>
      <c r="PRQ4" s="138" t="s">
        <v>3</v>
      </c>
      <c r="PRR4" s="138" t="s">
        <v>3</v>
      </c>
      <c r="PRS4" s="138" t="s">
        <v>3</v>
      </c>
      <c r="PRT4" s="138" t="s">
        <v>3</v>
      </c>
      <c r="PRU4" s="138" t="s">
        <v>3</v>
      </c>
      <c r="PRV4" s="138" t="s">
        <v>3</v>
      </c>
      <c r="PRW4" s="138" t="s">
        <v>3</v>
      </c>
      <c r="PRX4" s="138" t="s">
        <v>3</v>
      </c>
      <c r="PRY4" s="138" t="s">
        <v>3</v>
      </c>
      <c r="PRZ4" s="138" t="s">
        <v>3</v>
      </c>
      <c r="PSA4" s="138" t="s">
        <v>3</v>
      </c>
      <c r="PSB4" s="138" t="s">
        <v>3</v>
      </c>
      <c r="PSC4" s="138" t="s">
        <v>3</v>
      </c>
      <c r="PSD4" s="138" t="s">
        <v>3</v>
      </c>
      <c r="PSE4" s="138" t="s">
        <v>3</v>
      </c>
      <c r="PSF4" s="138" t="s">
        <v>3</v>
      </c>
      <c r="PSG4" s="138" t="s">
        <v>3</v>
      </c>
      <c r="PSH4" s="138" t="s">
        <v>3</v>
      </c>
      <c r="PSI4" s="138" t="s">
        <v>3</v>
      </c>
      <c r="PSJ4" s="138" t="s">
        <v>3</v>
      </c>
      <c r="PSK4" s="138" t="s">
        <v>3</v>
      </c>
      <c r="PSL4" s="138" t="s">
        <v>3</v>
      </c>
      <c r="PSM4" s="138" t="s">
        <v>3</v>
      </c>
      <c r="PSN4" s="138" t="s">
        <v>3</v>
      </c>
      <c r="PSO4" s="138" t="s">
        <v>3</v>
      </c>
      <c r="PSP4" s="138" t="s">
        <v>3</v>
      </c>
      <c r="PSQ4" s="138" t="s">
        <v>3</v>
      </c>
      <c r="PSR4" s="138" t="s">
        <v>3</v>
      </c>
      <c r="PSS4" s="138" t="s">
        <v>3</v>
      </c>
      <c r="PST4" s="138" t="s">
        <v>3</v>
      </c>
      <c r="PSU4" s="138" t="s">
        <v>3</v>
      </c>
      <c r="PSV4" s="138" t="s">
        <v>3</v>
      </c>
      <c r="PSW4" s="138" t="s">
        <v>3</v>
      </c>
      <c r="PSX4" s="138" t="s">
        <v>3</v>
      </c>
      <c r="PSY4" s="138" t="s">
        <v>3</v>
      </c>
      <c r="PSZ4" s="138" t="s">
        <v>3</v>
      </c>
      <c r="PTA4" s="138" t="s">
        <v>3</v>
      </c>
      <c r="PTB4" s="138" t="s">
        <v>3</v>
      </c>
      <c r="PTC4" s="138" t="s">
        <v>3</v>
      </c>
      <c r="PTD4" s="138" t="s">
        <v>3</v>
      </c>
      <c r="PTE4" s="138" t="s">
        <v>3</v>
      </c>
      <c r="PTF4" s="138" t="s">
        <v>3</v>
      </c>
      <c r="PTG4" s="138" t="s">
        <v>3</v>
      </c>
      <c r="PTH4" s="138" t="s">
        <v>3</v>
      </c>
      <c r="PTI4" s="138" t="s">
        <v>3</v>
      </c>
      <c r="PTJ4" s="138" t="s">
        <v>3</v>
      </c>
      <c r="PTK4" s="138" t="s">
        <v>3</v>
      </c>
      <c r="PTL4" s="138" t="s">
        <v>3</v>
      </c>
      <c r="PTM4" s="138" t="s">
        <v>3</v>
      </c>
      <c r="PTN4" s="138" t="s">
        <v>3</v>
      </c>
      <c r="PTO4" s="138" t="s">
        <v>3</v>
      </c>
      <c r="PTP4" s="138" t="s">
        <v>3</v>
      </c>
      <c r="PTQ4" s="138" t="s">
        <v>3</v>
      </c>
      <c r="PTR4" s="138" t="s">
        <v>3</v>
      </c>
      <c r="PTS4" s="138" t="s">
        <v>3</v>
      </c>
      <c r="PTT4" s="138" t="s">
        <v>3</v>
      </c>
      <c r="PTU4" s="138" t="s">
        <v>3</v>
      </c>
      <c r="PTV4" s="138" t="s">
        <v>3</v>
      </c>
      <c r="PTW4" s="138" t="s">
        <v>3</v>
      </c>
      <c r="PTX4" s="138" t="s">
        <v>3</v>
      </c>
      <c r="PTY4" s="138" t="s">
        <v>3</v>
      </c>
      <c r="PTZ4" s="138" t="s">
        <v>3</v>
      </c>
      <c r="PUA4" s="138" t="s">
        <v>3</v>
      </c>
      <c r="PUB4" s="138" t="s">
        <v>3</v>
      </c>
      <c r="PUC4" s="138" t="s">
        <v>3</v>
      </c>
      <c r="PUD4" s="138" t="s">
        <v>3</v>
      </c>
      <c r="PUE4" s="138" t="s">
        <v>3</v>
      </c>
      <c r="PUF4" s="138" t="s">
        <v>3</v>
      </c>
      <c r="PUG4" s="138" t="s">
        <v>3</v>
      </c>
      <c r="PUH4" s="138" t="s">
        <v>3</v>
      </c>
      <c r="PUI4" s="138" t="s">
        <v>3</v>
      </c>
      <c r="PUJ4" s="138" t="s">
        <v>3</v>
      </c>
      <c r="PUK4" s="138" t="s">
        <v>3</v>
      </c>
      <c r="PUL4" s="138" t="s">
        <v>3</v>
      </c>
      <c r="PUM4" s="138" t="s">
        <v>3</v>
      </c>
      <c r="PUN4" s="138" t="s">
        <v>3</v>
      </c>
      <c r="PUO4" s="138" t="s">
        <v>3</v>
      </c>
      <c r="PUP4" s="138" t="s">
        <v>3</v>
      </c>
      <c r="PUQ4" s="138" t="s">
        <v>3</v>
      </c>
      <c r="PUR4" s="138" t="s">
        <v>3</v>
      </c>
      <c r="PUS4" s="138" t="s">
        <v>3</v>
      </c>
      <c r="PUT4" s="138" t="s">
        <v>3</v>
      </c>
      <c r="PUU4" s="138" t="s">
        <v>3</v>
      </c>
      <c r="PUV4" s="138" t="s">
        <v>3</v>
      </c>
      <c r="PUW4" s="138" t="s">
        <v>3</v>
      </c>
      <c r="PUX4" s="138" t="s">
        <v>3</v>
      </c>
      <c r="PUY4" s="138" t="s">
        <v>3</v>
      </c>
      <c r="PUZ4" s="138" t="s">
        <v>3</v>
      </c>
      <c r="PVA4" s="138" t="s">
        <v>3</v>
      </c>
      <c r="PVB4" s="138" t="s">
        <v>3</v>
      </c>
      <c r="PVC4" s="138" t="s">
        <v>3</v>
      </c>
      <c r="PVD4" s="138" t="s">
        <v>3</v>
      </c>
      <c r="PVE4" s="138" t="s">
        <v>3</v>
      </c>
      <c r="PVF4" s="138" t="s">
        <v>3</v>
      </c>
      <c r="PVG4" s="138" t="s">
        <v>3</v>
      </c>
      <c r="PVH4" s="138" t="s">
        <v>3</v>
      </c>
      <c r="PVI4" s="138" t="s">
        <v>3</v>
      </c>
      <c r="PVJ4" s="138" t="s">
        <v>3</v>
      </c>
      <c r="PVK4" s="138" t="s">
        <v>3</v>
      </c>
      <c r="PVL4" s="138" t="s">
        <v>3</v>
      </c>
      <c r="PVM4" s="138" t="s">
        <v>3</v>
      </c>
      <c r="PVN4" s="138" t="s">
        <v>3</v>
      </c>
      <c r="PVO4" s="138" t="s">
        <v>3</v>
      </c>
      <c r="PVP4" s="138" t="s">
        <v>3</v>
      </c>
      <c r="PVQ4" s="138" t="s">
        <v>3</v>
      </c>
      <c r="PVR4" s="138" t="s">
        <v>3</v>
      </c>
      <c r="PVS4" s="138" t="s">
        <v>3</v>
      </c>
      <c r="PVT4" s="138" t="s">
        <v>3</v>
      </c>
      <c r="PVU4" s="138" t="s">
        <v>3</v>
      </c>
      <c r="PVV4" s="138" t="s">
        <v>3</v>
      </c>
      <c r="PVW4" s="138" t="s">
        <v>3</v>
      </c>
      <c r="PVX4" s="138" t="s">
        <v>3</v>
      </c>
      <c r="PVY4" s="138" t="s">
        <v>3</v>
      </c>
      <c r="PVZ4" s="138" t="s">
        <v>3</v>
      </c>
      <c r="PWA4" s="138" t="s">
        <v>3</v>
      </c>
      <c r="PWB4" s="138" t="s">
        <v>3</v>
      </c>
      <c r="PWC4" s="138" t="s">
        <v>3</v>
      </c>
      <c r="PWD4" s="138" t="s">
        <v>3</v>
      </c>
      <c r="PWE4" s="138" t="s">
        <v>3</v>
      </c>
      <c r="PWF4" s="138" t="s">
        <v>3</v>
      </c>
      <c r="PWG4" s="138" t="s">
        <v>3</v>
      </c>
      <c r="PWH4" s="138" t="s">
        <v>3</v>
      </c>
      <c r="PWI4" s="138" t="s">
        <v>3</v>
      </c>
      <c r="PWJ4" s="138" t="s">
        <v>3</v>
      </c>
      <c r="PWK4" s="138" t="s">
        <v>3</v>
      </c>
      <c r="PWL4" s="138" t="s">
        <v>3</v>
      </c>
      <c r="PWM4" s="138" t="s">
        <v>3</v>
      </c>
      <c r="PWN4" s="138" t="s">
        <v>3</v>
      </c>
      <c r="PWO4" s="138" t="s">
        <v>3</v>
      </c>
      <c r="PWP4" s="138" t="s">
        <v>3</v>
      </c>
      <c r="PWQ4" s="138" t="s">
        <v>3</v>
      </c>
      <c r="PWR4" s="138" t="s">
        <v>3</v>
      </c>
      <c r="PWS4" s="138" t="s">
        <v>3</v>
      </c>
      <c r="PWT4" s="138" t="s">
        <v>3</v>
      </c>
      <c r="PWU4" s="138" t="s">
        <v>3</v>
      </c>
      <c r="PWV4" s="138" t="s">
        <v>3</v>
      </c>
      <c r="PWW4" s="138" t="s">
        <v>3</v>
      </c>
      <c r="PWX4" s="138" t="s">
        <v>3</v>
      </c>
      <c r="PWY4" s="138" t="s">
        <v>3</v>
      </c>
      <c r="PWZ4" s="138" t="s">
        <v>3</v>
      </c>
      <c r="PXA4" s="138" t="s">
        <v>3</v>
      </c>
      <c r="PXB4" s="138" t="s">
        <v>3</v>
      </c>
      <c r="PXC4" s="138" t="s">
        <v>3</v>
      </c>
      <c r="PXD4" s="138" t="s">
        <v>3</v>
      </c>
      <c r="PXE4" s="138" t="s">
        <v>3</v>
      </c>
      <c r="PXF4" s="138" t="s">
        <v>3</v>
      </c>
      <c r="PXG4" s="138" t="s">
        <v>3</v>
      </c>
      <c r="PXH4" s="138" t="s">
        <v>3</v>
      </c>
      <c r="PXI4" s="138" t="s">
        <v>3</v>
      </c>
      <c r="PXJ4" s="138" t="s">
        <v>3</v>
      </c>
      <c r="PXK4" s="138" t="s">
        <v>3</v>
      </c>
      <c r="PXL4" s="138" t="s">
        <v>3</v>
      </c>
      <c r="PXM4" s="138" t="s">
        <v>3</v>
      </c>
      <c r="PXN4" s="138" t="s">
        <v>3</v>
      </c>
      <c r="PXO4" s="138" t="s">
        <v>3</v>
      </c>
      <c r="PXP4" s="138" t="s">
        <v>3</v>
      </c>
      <c r="PXQ4" s="138" t="s">
        <v>3</v>
      </c>
      <c r="PXR4" s="138" t="s">
        <v>3</v>
      </c>
      <c r="PXS4" s="138" t="s">
        <v>3</v>
      </c>
      <c r="PXT4" s="138" t="s">
        <v>3</v>
      </c>
      <c r="PXU4" s="138" t="s">
        <v>3</v>
      </c>
      <c r="PXV4" s="138" t="s">
        <v>3</v>
      </c>
      <c r="PXW4" s="138" t="s">
        <v>3</v>
      </c>
      <c r="PXX4" s="138" t="s">
        <v>3</v>
      </c>
      <c r="PXY4" s="138" t="s">
        <v>3</v>
      </c>
      <c r="PXZ4" s="138" t="s">
        <v>3</v>
      </c>
      <c r="PYA4" s="138" t="s">
        <v>3</v>
      </c>
      <c r="PYB4" s="138" t="s">
        <v>3</v>
      </c>
      <c r="PYC4" s="138" t="s">
        <v>3</v>
      </c>
      <c r="PYD4" s="138" t="s">
        <v>3</v>
      </c>
      <c r="PYE4" s="138" t="s">
        <v>3</v>
      </c>
      <c r="PYF4" s="138" t="s">
        <v>3</v>
      </c>
      <c r="PYG4" s="138" t="s">
        <v>3</v>
      </c>
      <c r="PYH4" s="138" t="s">
        <v>3</v>
      </c>
      <c r="PYI4" s="138" t="s">
        <v>3</v>
      </c>
      <c r="PYJ4" s="138" t="s">
        <v>3</v>
      </c>
      <c r="PYK4" s="138" t="s">
        <v>3</v>
      </c>
      <c r="PYL4" s="138" t="s">
        <v>3</v>
      </c>
      <c r="PYM4" s="138" t="s">
        <v>3</v>
      </c>
      <c r="PYN4" s="138" t="s">
        <v>3</v>
      </c>
      <c r="PYO4" s="138" t="s">
        <v>3</v>
      </c>
      <c r="PYP4" s="138" t="s">
        <v>3</v>
      </c>
      <c r="PYQ4" s="138" t="s">
        <v>3</v>
      </c>
      <c r="PYR4" s="138" t="s">
        <v>3</v>
      </c>
      <c r="PYS4" s="138" t="s">
        <v>3</v>
      </c>
      <c r="PYT4" s="138" t="s">
        <v>3</v>
      </c>
      <c r="PYU4" s="138" t="s">
        <v>3</v>
      </c>
      <c r="PYV4" s="138" t="s">
        <v>3</v>
      </c>
      <c r="PYW4" s="138" t="s">
        <v>3</v>
      </c>
      <c r="PYX4" s="138" t="s">
        <v>3</v>
      </c>
      <c r="PYY4" s="138" t="s">
        <v>3</v>
      </c>
      <c r="PYZ4" s="138" t="s">
        <v>3</v>
      </c>
      <c r="PZA4" s="138" t="s">
        <v>3</v>
      </c>
      <c r="PZB4" s="138" t="s">
        <v>3</v>
      </c>
      <c r="PZC4" s="138" t="s">
        <v>3</v>
      </c>
      <c r="PZD4" s="138" t="s">
        <v>3</v>
      </c>
      <c r="PZE4" s="138" t="s">
        <v>3</v>
      </c>
      <c r="PZF4" s="138" t="s">
        <v>3</v>
      </c>
      <c r="PZG4" s="138" t="s">
        <v>3</v>
      </c>
      <c r="PZH4" s="138" t="s">
        <v>3</v>
      </c>
      <c r="PZI4" s="138" t="s">
        <v>3</v>
      </c>
      <c r="PZJ4" s="138" t="s">
        <v>3</v>
      </c>
      <c r="PZK4" s="138" t="s">
        <v>3</v>
      </c>
      <c r="PZL4" s="138" t="s">
        <v>3</v>
      </c>
      <c r="PZM4" s="138" t="s">
        <v>3</v>
      </c>
      <c r="PZN4" s="138" t="s">
        <v>3</v>
      </c>
      <c r="PZO4" s="138" t="s">
        <v>3</v>
      </c>
      <c r="PZP4" s="138" t="s">
        <v>3</v>
      </c>
      <c r="PZQ4" s="138" t="s">
        <v>3</v>
      </c>
      <c r="PZR4" s="138" t="s">
        <v>3</v>
      </c>
      <c r="PZS4" s="138" t="s">
        <v>3</v>
      </c>
      <c r="PZT4" s="138" t="s">
        <v>3</v>
      </c>
      <c r="PZU4" s="138" t="s">
        <v>3</v>
      </c>
      <c r="PZV4" s="138" t="s">
        <v>3</v>
      </c>
      <c r="PZW4" s="138" t="s">
        <v>3</v>
      </c>
      <c r="PZX4" s="138" t="s">
        <v>3</v>
      </c>
      <c r="PZY4" s="138" t="s">
        <v>3</v>
      </c>
      <c r="PZZ4" s="138" t="s">
        <v>3</v>
      </c>
      <c r="QAA4" s="138" t="s">
        <v>3</v>
      </c>
      <c r="QAB4" s="138" t="s">
        <v>3</v>
      </c>
      <c r="QAC4" s="138" t="s">
        <v>3</v>
      </c>
      <c r="QAD4" s="138" t="s">
        <v>3</v>
      </c>
      <c r="QAE4" s="138" t="s">
        <v>3</v>
      </c>
      <c r="QAF4" s="138" t="s">
        <v>3</v>
      </c>
      <c r="QAG4" s="138" t="s">
        <v>3</v>
      </c>
      <c r="QAH4" s="138" t="s">
        <v>3</v>
      </c>
      <c r="QAI4" s="138" t="s">
        <v>3</v>
      </c>
      <c r="QAJ4" s="138" t="s">
        <v>3</v>
      </c>
      <c r="QAK4" s="138" t="s">
        <v>3</v>
      </c>
      <c r="QAL4" s="138" t="s">
        <v>3</v>
      </c>
      <c r="QAM4" s="138" t="s">
        <v>3</v>
      </c>
      <c r="QAN4" s="138" t="s">
        <v>3</v>
      </c>
      <c r="QAO4" s="138" t="s">
        <v>3</v>
      </c>
      <c r="QAP4" s="138" t="s">
        <v>3</v>
      </c>
      <c r="QAQ4" s="138" t="s">
        <v>3</v>
      </c>
      <c r="QAR4" s="138" t="s">
        <v>3</v>
      </c>
      <c r="QAS4" s="138" t="s">
        <v>3</v>
      </c>
      <c r="QAT4" s="138" t="s">
        <v>3</v>
      </c>
      <c r="QAU4" s="138" t="s">
        <v>3</v>
      </c>
      <c r="QAV4" s="138" t="s">
        <v>3</v>
      </c>
      <c r="QAW4" s="138" t="s">
        <v>3</v>
      </c>
      <c r="QAX4" s="138" t="s">
        <v>3</v>
      </c>
      <c r="QAY4" s="138" t="s">
        <v>3</v>
      </c>
      <c r="QAZ4" s="138" t="s">
        <v>3</v>
      </c>
      <c r="QBA4" s="138" t="s">
        <v>3</v>
      </c>
      <c r="QBB4" s="138" t="s">
        <v>3</v>
      </c>
      <c r="QBC4" s="138" t="s">
        <v>3</v>
      </c>
      <c r="QBD4" s="138" t="s">
        <v>3</v>
      </c>
      <c r="QBE4" s="138" t="s">
        <v>3</v>
      </c>
      <c r="QBF4" s="138" t="s">
        <v>3</v>
      </c>
      <c r="QBG4" s="138" t="s">
        <v>3</v>
      </c>
      <c r="QBH4" s="138" t="s">
        <v>3</v>
      </c>
      <c r="QBI4" s="138" t="s">
        <v>3</v>
      </c>
      <c r="QBJ4" s="138" t="s">
        <v>3</v>
      </c>
      <c r="QBK4" s="138" t="s">
        <v>3</v>
      </c>
      <c r="QBL4" s="138" t="s">
        <v>3</v>
      </c>
      <c r="QBM4" s="138" t="s">
        <v>3</v>
      </c>
      <c r="QBN4" s="138" t="s">
        <v>3</v>
      </c>
      <c r="QBO4" s="138" t="s">
        <v>3</v>
      </c>
      <c r="QBP4" s="138" t="s">
        <v>3</v>
      </c>
      <c r="QBQ4" s="138" t="s">
        <v>3</v>
      </c>
      <c r="QBR4" s="138" t="s">
        <v>3</v>
      </c>
      <c r="QBS4" s="138" t="s">
        <v>3</v>
      </c>
      <c r="QBT4" s="138" t="s">
        <v>3</v>
      </c>
      <c r="QBU4" s="138" t="s">
        <v>3</v>
      </c>
      <c r="QBV4" s="138" t="s">
        <v>3</v>
      </c>
      <c r="QBW4" s="138" t="s">
        <v>3</v>
      </c>
      <c r="QBX4" s="138" t="s">
        <v>3</v>
      </c>
      <c r="QBY4" s="138" t="s">
        <v>3</v>
      </c>
      <c r="QBZ4" s="138" t="s">
        <v>3</v>
      </c>
      <c r="QCA4" s="138" t="s">
        <v>3</v>
      </c>
      <c r="QCB4" s="138" t="s">
        <v>3</v>
      </c>
      <c r="QCC4" s="138" t="s">
        <v>3</v>
      </c>
      <c r="QCD4" s="138" t="s">
        <v>3</v>
      </c>
      <c r="QCE4" s="138" t="s">
        <v>3</v>
      </c>
      <c r="QCF4" s="138" t="s">
        <v>3</v>
      </c>
      <c r="QCG4" s="138" t="s">
        <v>3</v>
      </c>
      <c r="QCH4" s="138" t="s">
        <v>3</v>
      </c>
      <c r="QCI4" s="138" t="s">
        <v>3</v>
      </c>
      <c r="QCJ4" s="138" t="s">
        <v>3</v>
      </c>
      <c r="QCK4" s="138" t="s">
        <v>3</v>
      </c>
      <c r="QCL4" s="138" t="s">
        <v>3</v>
      </c>
      <c r="QCM4" s="138" t="s">
        <v>3</v>
      </c>
      <c r="QCN4" s="138" t="s">
        <v>3</v>
      </c>
      <c r="QCO4" s="138" t="s">
        <v>3</v>
      </c>
      <c r="QCP4" s="138" t="s">
        <v>3</v>
      </c>
      <c r="QCQ4" s="138" t="s">
        <v>3</v>
      </c>
      <c r="QCR4" s="138" t="s">
        <v>3</v>
      </c>
      <c r="QCS4" s="138" t="s">
        <v>3</v>
      </c>
      <c r="QCT4" s="138" t="s">
        <v>3</v>
      </c>
      <c r="QCU4" s="138" t="s">
        <v>3</v>
      </c>
      <c r="QCV4" s="138" t="s">
        <v>3</v>
      </c>
      <c r="QCW4" s="138" t="s">
        <v>3</v>
      </c>
      <c r="QCX4" s="138" t="s">
        <v>3</v>
      </c>
      <c r="QCY4" s="138" t="s">
        <v>3</v>
      </c>
      <c r="QCZ4" s="138" t="s">
        <v>3</v>
      </c>
      <c r="QDA4" s="138" t="s">
        <v>3</v>
      </c>
      <c r="QDB4" s="138" t="s">
        <v>3</v>
      </c>
      <c r="QDC4" s="138" t="s">
        <v>3</v>
      </c>
      <c r="QDD4" s="138" t="s">
        <v>3</v>
      </c>
      <c r="QDE4" s="138" t="s">
        <v>3</v>
      </c>
      <c r="QDF4" s="138" t="s">
        <v>3</v>
      </c>
      <c r="QDG4" s="138" t="s">
        <v>3</v>
      </c>
      <c r="QDH4" s="138" t="s">
        <v>3</v>
      </c>
      <c r="QDI4" s="138" t="s">
        <v>3</v>
      </c>
      <c r="QDJ4" s="138" t="s">
        <v>3</v>
      </c>
      <c r="QDK4" s="138" t="s">
        <v>3</v>
      </c>
      <c r="QDL4" s="138" t="s">
        <v>3</v>
      </c>
      <c r="QDM4" s="138" t="s">
        <v>3</v>
      </c>
      <c r="QDN4" s="138" t="s">
        <v>3</v>
      </c>
      <c r="QDO4" s="138" t="s">
        <v>3</v>
      </c>
      <c r="QDP4" s="138" t="s">
        <v>3</v>
      </c>
      <c r="QDQ4" s="138" t="s">
        <v>3</v>
      </c>
      <c r="QDR4" s="138" t="s">
        <v>3</v>
      </c>
      <c r="QDS4" s="138" t="s">
        <v>3</v>
      </c>
      <c r="QDT4" s="138" t="s">
        <v>3</v>
      </c>
      <c r="QDU4" s="138" t="s">
        <v>3</v>
      </c>
      <c r="QDV4" s="138" t="s">
        <v>3</v>
      </c>
      <c r="QDW4" s="138" t="s">
        <v>3</v>
      </c>
      <c r="QDX4" s="138" t="s">
        <v>3</v>
      </c>
      <c r="QDY4" s="138" t="s">
        <v>3</v>
      </c>
      <c r="QDZ4" s="138" t="s">
        <v>3</v>
      </c>
      <c r="QEA4" s="138" t="s">
        <v>3</v>
      </c>
      <c r="QEB4" s="138" t="s">
        <v>3</v>
      </c>
      <c r="QEC4" s="138" t="s">
        <v>3</v>
      </c>
      <c r="QED4" s="138" t="s">
        <v>3</v>
      </c>
      <c r="QEE4" s="138" t="s">
        <v>3</v>
      </c>
      <c r="QEF4" s="138" t="s">
        <v>3</v>
      </c>
      <c r="QEG4" s="138" t="s">
        <v>3</v>
      </c>
      <c r="QEH4" s="138" t="s">
        <v>3</v>
      </c>
      <c r="QEI4" s="138" t="s">
        <v>3</v>
      </c>
      <c r="QEJ4" s="138" t="s">
        <v>3</v>
      </c>
      <c r="QEK4" s="138" t="s">
        <v>3</v>
      </c>
      <c r="QEL4" s="138" t="s">
        <v>3</v>
      </c>
      <c r="QEM4" s="138" t="s">
        <v>3</v>
      </c>
      <c r="QEN4" s="138" t="s">
        <v>3</v>
      </c>
      <c r="QEO4" s="138" t="s">
        <v>3</v>
      </c>
      <c r="QEP4" s="138" t="s">
        <v>3</v>
      </c>
      <c r="QEQ4" s="138" t="s">
        <v>3</v>
      </c>
      <c r="QER4" s="138" t="s">
        <v>3</v>
      </c>
      <c r="QES4" s="138" t="s">
        <v>3</v>
      </c>
      <c r="QET4" s="138" t="s">
        <v>3</v>
      </c>
      <c r="QEU4" s="138" t="s">
        <v>3</v>
      </c>
      <c r="QEV4" s="138" t="s">
        <v>3</v>
      </c>
      <c r="QEW4" s="138" t="s">
        <v>3</v>
      </c>
      <c r="QEX4" s="138" t="s">
        <v>3</v>
      </c>
      <c r="QEY4" s="138" t="s">
        <v>3</v>
      </c>
      <c r="QEZ4" s="138" t="s">
        <v>3</v>
      </c>
      <c r="QFA4" s="138" t="s">
        <v>3</v>
      </c>
      <c r="QFB4" s="138" t="s">
        <v>3</v>
      </c>
      <c r="QFC4" s="138" t="s">
        <v>3</v>
      </c>
      <c r="QFD4" s="138" t="s">
        <v>3</v>
      </c>
      <c r="QFE4" s="138" t="s">
        <v>3</v>
      </c>
      <c r="QFF4" s="138" t="s">
        <v>3</v>
      </c>
      <c r="QFG4" s="138" t="s">
        <v>3</v>
      </c>
      <c r="QFH4" s="138" t="s">
        <v>3</v>
      </c>
      <c r="QFI4" s="138" t="s">
        <v>3</v>
      </c>
      <c r="QFJ4" s="138" t="s">
        <v>3</v>
      </c>
      <c r="QFK4" s="138" t="s">
        <v>3</v>
      </c>
      <c r="QFL4" s="138" t="s">
        <v>3</v>
      </c>
      <c r="QFM4" s="138" t="s">
        <v>3</v>
      </c>
      <c r="QFN4" s="138" t="s">
        <v>3</v>
      </c>
      <c r="QFO4" s="138" t="s">
        <v>3</v>
      </c>
      <c r="QFP4" s="138" t="s">
        <v>3</v>
      </c>
      <c r="QFQ4" s="138" t="s">
        <v>3</v>
      </c>
      <c r="QFR4" s="138" t="s">
        <v>3</v>
      </c>
      <c r="QFS4" s="138" t="s">
        <v>3</v>
      </c>
      <c r="QFT4" s="138" t="s">
        <v>3</v>
      </c>
      <c r="QFU4" s="138" t="s">
        <v>3</v>
      </c>
      <c r="QFV4" s="138" t="s">
        <v>3</v>
      </c>
      <c r="QFW4" s="138" t="s">
        <v>3</v>
      </c>
      <c r="QFX4" s="138" t="s">
        <v>3</v>
      </c>
      <c r="QFY4" s="138" t="s">
        <v>3</v>
      </c>
      <c r="QFZ4" s="138" t="s">
        <v>3</v>
      </c>
      <c r="QGA4" s="138" t="s">
        <v>3</v>
      </c>
      <c r="QGB4" s="138" t="s">
        <v>3</v>
      </c>
      <c r="QGC4" s="138" t="s">
        <v>3</v>
      </c>
      <c r="QGD4" s="138" t="s">
        <v>3</v>
      </c>
      <c r="QGE4" s="138" t="s">
        <v>3</v>
      </c>
      <c r="QGF4" s="138" t="s">
        <v>3</v>
      </c>
      <c r="QGG4" s="138" t="s">
        <v>3</v>
      </c>
      <c r="QGH4" s="138" t="s">
        <v>3</v>
      </c>
      <c r="QGI4" s="138" t="s">
        <v>3</v>
      </c>
      <c r="QGJ4" s="138" t="s">
        <v>3</v>
      </c>
      <c r="QGK4" s="138" t="s">
        <v>3</v>
      </c>
      <c r="QGL4" s="138" t="s">
        <v>3</v>
      </c>
      <c r="QGM4" s="138" t="s">
        <v>3</v>
      </c>
      <c r="QGN4" s="138" t="s">
        <v>3</v>
      </c>
      <c r="QGO4" s="138" t="s">
        <v>3</v>
      </c>
      <c r="QGP4" s="138" t="s">
        <v>3</v>
      </c>
      <c r="QGQ4" s="138" t="s">
        <v>3</v>
      </c>
      <c r="QGR4" s="138" t="s">
        <v>3</v>
      </c>
      <c r="QGS4" s="138" t="s">
        <v>3</v>
      </c>
      <c r="QGT4" s="138" t="s">
        <v>3</v>
      </c>
      <c r="QGU4" s="138" t="s">
        <v>3</v>
      </c>
      <c r="QGV4" s="138" t="s">
        <v>3</v>
      </c>
      <c r="QGW4" s="138" t="s">
        <v>3</v>
      </c>
      <c r="QGX4" s="138" t="s">
        <v>3</v>
      </c>
      <c r="QGY4" s="138" t="s">
        <v>3</v>
      </c>
      <c r="QGZ4" s="138" t="s">
        <v>3</v>
      </c>
      <c r="QHA4" s="138" t="s">
        <v>3</v>
      </c>
      <c r="QHB4" s="138" t="s">
        <v>3</v>
      </c>
      <c r="QHC4" s="138" t="s">
        <v>3</v>
      </c>
      <c r="QHD4" s="138" t="s">
        <v>3</v>
      </c>
      <c r="QHE4" s="138" t="s">
        <v>3</v>
      </c>
      <c r="QHF4" s="138" t="s">
        <v>3</v>
      </c>
      <c r="QHG4" s="138" t="s">
        <v>3</v>
      </c>
      <c r="QHH4" s="138" t="s">
        <v>3</v>
      </c>
      <c r="QHI4" s="138" t="s">
        <v>3</v>
      </c>
      <c r="QHJ4" s="138" t="s">
        <v>3</v>
      </c>
      <c r="QHK4" s="138" t="s">
        <v>3</v>
      </c>
      <c r="QHL4" s="138" t="s">
        <v>3</v>
      </c>
      <c r="QHM4" s="138" t="s">
        <v>3</v>
      </c>
      <c r="QHN4" s="138" t="s">
        <v>3</v>
      </c>
      <c r="QHO4" s="138" t="s">
        <v>3</v>
      </c>
      <c r="QHP4" s="138" t="s">
        <v>3</v>
      </c>
      <c r="QHQ4" s="138" t="s">
        <v>3</v>
      </c>
      <c r="QHR4" s="138" t="s">
        <v>3</v>
      </c>
      <c r="QHS4" s="138" t="s">
        <v>3</v>
      </c>
      <c r="QHT4" s="138" t="s">
        <v>3</v>
      </c>
      <c r="QHU4" s="138" t="s">
        <v>3</v>
      </c>
      <c r="QHV4" s="138" t="s">
        <v>3</v>
      </c>
      <c r="QHW4" s="138" t="s">
        <v>3</v>
      </c>
      <c r="QHX4" s="138" t="s">
        <v>3</v>
      </c>
      <c r="QHY4" s="138" t="s">
        <v>3</v>
      </c>
      <c r="QHZ4" s="138" t="s">
        <v>3</v>
      </c>
      <c r="QIA4" s="138" t="s">
        <v>3</v>
      </c>
      <c r="QIB4" s="138" t="s">
        <v>3</v>
      </c>
      <c r="QIC4" s="138" t="s">
        <v>3</v>
      </c>
      <c r="QID4" s="138" t="s">
        <v>3</v>
      </c>
      <c r="QIE4" s="138" t="s">
        <v>3</v>
      </c>
      <c r="QIF4" s="138" t="s">
        <v>3</v>
      </c>
      <c r="QIG4" s="138" t="s">
        <v>3</v>
      </c>
      <c r="QIH4" s="138" t="s">
        <v>3</v>
      </c>
      <c r="QII4" s="138" t="s">
        <v>3</v>
      </c>
      <c r="QIJ4" s="138" t="s">
        <v>3</v>
      </c>
      <c r="QIK4" s="138" t="s">
        <v>3</v>
      </c>
      <c r="QIL4" s="138" t="s">
        <v>3</v>
      </c>
      <c r="QIM4" s="138" t="s">
        <v>3</v>
      </c>
      <c r="QIN4" s="138" t="s">
        <v>3</v>
      </c>
      <c r="QIO4" s="138" t="s">
        <v>3</v>
      </c>
      <c r="QIP4" s="138" t="s">
        <v>3</v>
      </c>
      <c r="QIQ4" s="138" t="s">
        <v>3</v>
      </c>
      <c r="QIR4" s="138" t="s">
        <v>3</v>
      </c>
      <c r="QIS4" s="138" t="s">
        <v>3</v>
      </c>
      <c r="QIT4" s="138" t="s">
        <v>3</v>
      </c>
      <c r="QIU4" s="138" t="s">
        <v>3</v>
      </c>
      <c r="QIV4" s="138" t="s">
        <v>3</v>
      </c>
      <c r="QIW4" s="138" t="s">
        <v>3</v>
      </c>
      <c r="QIX4" s="138" t="s">
        <v>3</v>
      </c>
      <c r="QIY4" s="138" t="s">
        <v>3</v>
      </c>
      <c r="QIZ4" s="138" t="s">
        <v>3</v>
      </c>
      <c r="QJA4" s="138" t="s">
        <v>3</v>
      </c>
      <c r="QJB4" s="138" t="s">
        <v>3</v>
      </c>
      <c r="QJC4" s="138" t="s">
        <v>3</v>
      </c>
      <c r="QJD4" s="138" t="s">
        <v>3</v>
      </c>
      <c r="QJE4" s="138" t="s">
        <v>3</v>
      </c>
      <c r="QJF4" s="138" t="s">
        <v>3</v>
      </c>
      <c r="QJG4" s="138" t="s">
        <v>3</v>
      </c>
      <c r="QJH4" s="138" t="s">
        <v>3</v>
      </c>
      <c r="QJI4" s="138" t="s">
        <v>3</v>
      </c>
      <c r="QJJ4" s="138" t="s">
        <v>3</v>
      </c>
      <c r="QJK4" s="138" t="s">
        <v>3</v>
      </c>
      <c r="QJL4" s="138" t="s">
        <v>3</v>
      </c>
      <c r="QJM4" s="138" t="s">
        <v>3</v>
      </c>
      <c r="QJN4" s="138" t="s">
        <v>3</v>
      </c>
      <c r="QJO4" s="138" t="s">
        <v>3</v>
      </c>
      <c r="QJP4" s="138" t="s">
        <v>3</v>
      </c>
      <c r="QJQ4" s="138" t="s">
        <v>3</v>
      </c>
      <c r="QJR4" s="138" t="s">
        <v>3</v>
      </c>
      <c r="QJS4" s="138" t="s">
        <v>3</v>
      </c>
      <c r="QJT4" s="138" t="s">
        <v>3</v>
      </c>
      <c r="QJU4" s="138" t="s">
        <v>3</v>
      </c>
      <c r="QJV4" s="138" t="s">
        <v>3</v>
      </c>
      <c r="QJW4" s="138" t="s">
        <v>3</v>
      </c>
      <c r="QJX4" s="138" t="s">
        <v>3</v>
      </c>
      <c r="QJY4" s="138" t="s">
        <v>3</v>
      </c>
      <c r="QJZ4" s="138" t="s">
        <v>3</v>
      </c>
      <c r="QKA4" s="138" t="s">
        <v>3</v>
      </c>
      <c r="QKB4" s="138" t="s">
        <v>3</v>
      </c>
      <c r="QKC4" s="138" t="s">
        <v>3</v>
      </c>
      <c r="QKD4" s="138" t="s">
        <v>3</v>
      </c>
      <c r="QKE4" s="138" t="s">
        <v>3</v>
      </c>
      <c r="QKF4" s="138" t="s">
        <v>3</v>
      </c>
      <c r="QKG4" s="138" t="s">
        <v>3</v>
      </c>
      <c r="QKH4" s="138" t="s">
        <v>3</v>
      </c>
      <c r="QKI4" s="138" t="s">
        <v>3</v>
      </c>
      <c r="QKJ4" s="138" t="s">
        <v>3</v>
      </c>
      <c r="QKK4" s="138" t="s">
        <v>3</v>
      </c>
      <c r="QKL4" s="138" t="s">
        <v>3</v>
      </c>
      <c r="QKM4" s="138" t="s">
        <v>3</v>
      </c>
      <c r="QKN4" s="138" t="s">
        <v>3</v>
      </c>
      <c r="QKO4" s="138" t="s">
        <v>3</v>
      </c>
      <c r="QKP4" s="138" t="s">
        <v>3</v>
      </c>
      <c r="QKQ4" s="138" t="s">
        <v>3</v>
      </c>
      <c r="QKR4" s="138" t="s">
        <v>3</v>
      </c>
      <c r="QKS4" s="138" t="s">
        <v>3</v>
      </c>
      <c r="QKT4" s="138" t="s">
        <v>3</v>
      </c>
      <c r="QKU4" s="138" t="s">
        <v>3</v>
      </c>
      <c r="QKV4" s="138" t="s">
        <v>3</v>
      </c>
      <c r="QKW4" s="138" t="s">
        <v>3</v>
      </c>
      <c r="QKX4" s="138" t="s">
        <v>3</v>
      </c>
      <c r="QKY4" s="138" t="s">
        <v>3</v>
      </c>
      <c r="QKZ4" s="138" t="s">
        <v>3</v>
      </c>
      <c r="QLA4" s="138" t="s">
        <v>3</v>
      </c>
      <c r="QLB4" s="138" t="s">
        <v>3</v>
      </c>
      <c r="QLC4" s="138" t="s">
        <v>3</v>
      </c>
      <c r="QLD4" s="138" t="s">
        <v>3</v>
      </c>
      <c r="QLE4" s="138" t="s">
        <v>3</v>
      </c>
      <c r="QLF4" s="138" t="s">
        <v>3</v>
      </c>
      <c r="QLG4" s="138" t="s">
        <v>3</v>
      </c>
      <c r="QLH4" s="138" t="s">
        <v>3</v>
      </c>
      <c r="QLI4" s="138" t="s">
        <v>3</v>
      </c>
      <c r="QLJ4" s="138" t="s">
        <v>3</v>
      </c>
      <c r="QLK4" s="138" t="s">
        <v>3</v>
      </c>
      <c r="QLL4" s="138" t="s">
        <v>3</v>
      </c>
      <c r="QLM4" s="138" t="s">
        <v>3</v>
      </c>
      <c r="QLN4" s="138" t="s">
        <v>3</v>
      </c>
      <c r="QLO4" s="138" t="s">
        <v>3</v>
      </c>
      <c r="QLP4" s="138" t="s">
        <v>3</v>
      </c>
      <c r="QLQ4" s="138" t="s">
        <v>3</v>
      </c>
      <c r="QLR4" s="138" t="s">
        <v>3</v>
      </c>
      <c r="QLS4" s="138" t="s">
        <v>3</v>
      </c>
      <c r="QLT4" s="138" t="s">
        <v>3</v>
      </c>
      <c r="QLU4" s="138" t="s">
        <v>3</v>
      </c>
      <c r="QLV4" s="138" t="s">
        <v>3</v>
      </c>
      <c r="QLW4" s="138" t="s">
        <v>3</v>
      </c>
      <c r="QLX4" s="138" t="s">
        <v>3</v>
      </c>
      <c r="QLY4" s="138" t="s">
        <v>3</v>
      </c>
      <c r="QLZ4" s="138" t="s">
        <v>3</v>
      </c>
      <c r="QMA4" s="138" t="s">
        <v>3</v>
      </c>
      <c r="QMB4" s="138" t="s">
        <v>3</v>
      </c>
      <c r="QMC4" s="138" t="s">
        <v>3</v>
      </c>
      <c r="QMD4" s="138" t="s">
        <v>3</v>
      </c>
      <c r="QME4" s="138" t="s">
        <v>3</v>
      </c>
      <c r="QMF4" s="138" t="s">
        <v>3</v>
      </c>
      <c r="QMG4" s="138" t="s">
        <v>3</v>
      </c>
      <c r="QMH4" s="138" t="s">
        <v>3</v>
      </c>
      <c r="QMI4" s="138" t="s">
        <v>3</v>
      </c>
      <c r="QMJ4" s="138" t="s">
        <v>3</v>
      </c>
      <c r="QMK4" s="138" t="s">
        <v>3</v>
      </c>
      <c r="QML4" s="138" t="s">
        <v>3</v>
      </c>
      <c r="QMM4" s="138" t="s">
        <v>3</v>
      </c>
      <c r="QMN4" s="138" t="s">
        <v>3</v>
      </c>
      <c r="QMO4" s="138" t="s">
        <v>3</v>
      </c>
      <c r="QMP4" s="138" t="s">
        <v>3</v>
      </c>
      <c r="QMQ4" s="138" t="s">
        <v>3</v>
      </c>
      <c r="QMR4" s="138" t="s">
        <v>3</v>
      </c>
      <c r="QMS4" s="138" t="s">
        <v>3</v>
      </c>
      <c r="QMT4" s="138" t="s">
        <v>3</v>
      </c>
      <c r="QMU4" s="138" t="s">
        <v>3</v>
      </c>
      <c r="QMV4" s="138" t="s">
        <v>3</v>
      </c>
      <c r="QMW4" s="138" t="s">
        <v>3</v>
      </c>
      <c r="QMX4" s="138" t="s">
        <v>3</v>
      </c>
      <c r="QMY4" s="138" t="s">
        <v>3</v>
      </c>
      <c r="QMZ4" s="138" t="s">
        <v>3</v>
      </c>
      <c r="QNA4" s="138" t="s">
        <v>3</v>
      </c>
      <c r="QNB4" s="138" t="s">
        <v>3</v>
      </c>
      <c r="QNC4" s="138" t="s">
        <v>3</v>
      </c>
      <c r="QND4" s="138" t="s">
        <v>3</v>
      </c>
      <c r="QNE4" s="138" t="s">
        <v>3</v>
      </c>
      <c r="QNF4" s="138" t="s">
        <v>3</v>
      </c>
      <c r="QNG4" s="138" t="s">
        <v>3</v>
      </c>
      <c r="QNH4" s="138" t="s">
        <v>3</v>
      </c>
      <c r="QNI4" s="138" t="s">
        <v>3</v>
      </c>
      <c r="QNJ4" s="138" t="s">
        <v>3</v>
      </c>
      <c r="QNK4" s="138" t="s">
        <v>3</v>
      </c>
      <c r="QNL4" s="138" t="s">
        <v>3</v>
      </c>
      <c r="QNM4" s="138" t="s">
        <v>3</v>
      </c>
      <c r="QNN4" s="138" t="s">
        <v>3</v>
      </c>
      <c r="QNO4" s="138" t="s">
        <v>3</v>
      </c>
      <c r="QNP4" s="138" t="s">
        <v>3</v>
      </c>
      <c r="QNQ4" s="138" t="s">
        <v>3</v>
      </c>
      <c r="QNR4" s="138" t="s">
        <v>3</v>
      </c>
      <c r="QNS4" s="138" t="s">
        <v>3</v>
      </c>
      <c r="QNT4" s="138" t="s">
        <v>3</v>
      </c>
      <c r="QNU4" s="138" t="s">
        <v>3</v>
      </c>
      <c r="QNV4" s="138" t="s">
        <v>3</v>
      </c>
      <c r="QNW4" s="138" t="s">
        <v>3</v>
      </c>
      <c r="QNX4" s="138" t="s">
        <v>3</v>
      </c>
      <c r="QNY4" s="138" t="s">
        <v>3</v>
      </c>
      <c r="QNZ4" s="138" t="s">
        <v>3</v>
      </c>
      <c r="QOA4" s="138" t="s">
        <v>3</v>
      </c>
      <c r="QOB4" s="138" t="s">
        <v>3</v>
      </c>
      <c r="QOC4" s="138" t="s">
        <v>3</v>
      </c>
      <c r="QOD4" s="138" t="s">
        <v>3</v>
      </c>
      <c r="QOE4" s="138" t="s">
        <v>3</v>
      </c>
      <c r="QOF4" s="138" t="s">
        <v>3</v>
      </c>
      <c r="QOG4" s="138" t="s">
        <v>3</v>
      </c>
      <c r="QOH4" s="138" t="s">
        <v>3</v>
      </c>
      <c r="QOI4" s="138" t="s">
        <v>3</v>
      </c>
      <c r="QOJ4" s="138" t="s">
        <v>3</v>
      </c>
      <c r="QOK4" s="138" t="s">
        <v>3</v>
      </c>
      <c r="QOL4" s="138" t="s">
        <v>3</v>
      </c>
      <c r="QOM4" s="138" t="s">
        <v>3</v>
      </c>
      <c r="QON4" s="138" t="s">
        <v>3</v>
      </c>
      <c r="QOO4" s="138" t="s">
        <v>3</v>
      </c>
      <c r="QOP4" s="138" t="s">
        <v>3</v>
      </c>
      <c r="QOQ4" s="138" t="s">
        <v>3</v>
      </c>
      <c r="QOR4" s="138" t="s">
        <v>3</v>
      </c>
      <c r="QOS4" s="138" t="s">
        <v>3</v>
      </c>
      <c r="QOT4" s="138" t="s">
        <v>3</v>
      </c>
      <c r="QOU4" s="138" t="s">
        <v>3</v>
      </c>
      <c r="QOV4" s="138" t="s">
        <v>3</v>
      </c>
      <c r="QOW4" s="138" t="s">
        <v>3</v>
      </c>
      <c r="QOX4" s="138" t="s">
        <v>3</v>
      </c>
      <c r="QOY4" s="138" t="s">
        <v>3</v>
      </c>
      <c r="QOZ4" s="138" t="s">
        <v>3</v>
      </c>
      <c r="QPA4" s="138" t="s">
        <v>3</v>
      </c>
      <c r="QPB4" s="138" t="s">
        <v>3</v>
      </c>
      <c r="QPC4" s="138" t="s">
        <v>3</v>
      </c>
      <c r="QPD4" s="138" t="s">
        <v>3</v>
      </c>
      <c r="QPE4" s="138" t="s">
        <v>3</v>
      </c>
      <c r="QPF4" s="138" t="s">
        <v>3</v>
      </c>
      <c r="QPG4" s="138" t="s">
        <v>3</v>
      </c>
      <c r="QPH4" s="138" t="s">
        <v>3</v>
      </c>
      <c r="QPI4" s="138" t="s">
        <v>3</v>
      </c>
      <c r="QPJ4" s="138" t="s">
        <v>3</v>
      </c>
      <c r="QPK4" s="138" t="s">
        <v>3</v>
      </c>
      <c r="QPL4" s="138" t="s">
        <v>3</v>
      </c>
      <c r="QPM4" s="138" t="s">
        <v>3</v>
      </c>
      <c r="QPN4" s="138" t="s">
        <v>3</v>
      </c>
      <c r="QPO4" s="138" t="s">
        <v>3</v>
      </c>
      <c r="QPP4" s="138" t="s">
        <v>3</v>
      </c>
      <c r="QPQ4" s="138" t="s">
        <v>3</v>
      </c>
      <c r="QPR4" s="138" t="s">
        <v>3</v>
      </c>
      <c r="QPS4" s="138" t="s">
        <v>3</v>
      </c>
      <c r="QPT4" s="138" t="s">
        <v>3</v>
      </c>
      <c r="QPU4" s="138" t="s">
        <v>3</v>
      </c>
      <c r="QPV4" s="138" t="s">
        <v>3</v>
      </c>
      <c r="QPW4" s="138" t="s">
        <v>3</v>
      </c>
      <c r="QPX4" s="138" t="s">
        <v>3</v>
      </c>
      <c r="QPY4" s="138" t="s">
        <v>3</v>
      </c>
      <c r="QPZ4" s="138" t="s">
        <v>3</v>
      </c>
      <c r="QQA4" s="138" t="s">
        <v>3</v>
      </c>
      <c r="QQB4" s="138" t="s">
        <v>3</v>
      </c>
      <c r="QQC4" s="138" t="s">
        <v>3</v>
      </c>
      <c r="QQD4" s="138" t="s">
        <v>3</v>
      </c>
      <c r="QQE4" s="138" t="s">
        <v>3</v>
      </c>
      <c r="QQF4" s="138" t="s">
        <v>3</v>
      </c>
      <c r="QQG4" s="138" t="s">
        <v>3</v>
      </c>
      <c r="QQH4" s="138" t="s">
        <v>3</v>
      </c>
      <c r="QQI4" s="138" t="s">
        <v>3</v>
      </c>
      <c r="QQJ4" s="138" t="s">
        <v>3</v>
      </c>
      <c r="QQK4" s="138" t="s">
        <v>3</v>
      </c>
      <c r="QQL4" s="138" t="s">
        <v>3</v>
      </c>
      <c r="QQM4" s="138" t="s">
        <v>3</v>
      </c>
      <c r="QQN4" s="138" t="s">
        <v>3</v>
      </c>
      <c r="QQO4" s="138" t="s">
        <v>3</v>
      </c>
      <c r="QQP4" s="138" t="s">
        <v>3</v>
      </c>
      <c r="QQQ4" s="138" t="s">
        <v>3</v>
      </c>
      <c r="QQR4" s="138" t="s">
        <v>3</v>
      </c>
      <c r="QQS4" s="138" t="s">
        <v>3</v>
      </c>
      <c r="QQT4" s="138" t="s">
        <v>3</v>
      </c>
      <c r="QQU4" s="138" t="s">
        <v>3</v>
      </c>
      <c r="QQV4" s="138" t="s">
        <v>3</v>
      </c>
      <c r="QQW4" s="138" t="s">
        <v>3</v>
      </c>
      <c r="QQX4" s="138" t="s">
        <v>3</v>
      </c>
      <c r="QQY4" s="138" t="s">
        <v>3</v>
      </c>
      <c r="QQZ4" s="138" t="s">
        <v>3</v>
      </c>
      <c r="QRA4" s="138" t="s">
        <v>3</v>
      </c>
      <c r="QRB4" s="138" t="s">
        <v>3</v>
      </c>
      <c r="QRC4" s="138" t="s">
        <v>3</v>
      </c>
      <c r="QRD4" s="138" t="s">
        <v>3</v>
      </c>
      <c r="QRE4" s="138" t="s">
        <v>3</v>
      </c>
      <c r="QRF4" s="138" t="s">
        <v>3</v>
      </c>
      <c r="QRG4" s="138" t="s">
        <v>3</v>
      </c>
      <c r="QRH4" s="138" t="s">
        <v>3</v>
      </c>
      <c r="QRI4" s="138" t="s">
        <v>3</v>
      </c>
      <c r="QRJ4" s="138" t="s">
        <v>3</v>
      </c>
      <c r="QRK4" s="138" t="s">
        <v>3</v>
      </c>
      <c r="QRL4" s="138" t="s">
        <v>3</v>
      </c>
      <c r="QRM4" s="138" t="s">
        <v>3</v>
      </c>
      <c r="QRN4" s="138" t="s">
        <v>3</v>
      </c>
      <c r="QRO4" s="138" t="s">
        <v>3</v>
      </c>
      <c r="QRP4" s="138" t="s">
        <v>3</v>
      </c>
      <c r="QRQ4" s="138" t="s">
        <v>3</v>
      </c>
      <c r="QRR4" s="138" t="s">
        <v>3</v>
      </c>
      <c r="QRS4" s="138" t="s">
        <v>3</v>
      </c>
      <c r="QRT4" s="138" t="s">
        <v>3</v>
      </c>
      <c r="QRU4" s="138" t="s">
        <v>3</v>
      </c>
      <c r="QRV4" s="138" t="s">
        <v>3</v>
      </c>
      <c r="QRW4" s="138" t="s">
        <v>3</v>
      </c>
      <c r="QRX4" s="138" t="s">
        <v>3</v>
      </c>
      <c r="QRY4" s="138" t="s">
        <v>3</v>
      </c>
      <c r="QRZ4" s="138" t="s">
        <v>3</v>
      </c>
      <c r="QSA4" s="138" t="s">
        <v>3</v>
      </c>
      <c r="QSB4" s="138" t="s">
        <v>3</v>
      </c>
      <c r="QSC4" s="138" t="s">
        <v>3</v>
      </c>
      <c r="QSD4" s="138" t="s">
        <v>3</v>
      </c>
      <c r="QSE4" s="138" t="s">
        <v>3</v>
      </c>
      <c r="QSF4" s="138" t="s">
        <v>3</v>
      </c>
      <c r="QSG4" s="138" t="s">
        <v>3</v>
      </c>
      <c r="QSH4" s="138" t="s">
        <v>3</v>
      </c>
      <c r="QSI4" s="138" t="s">
        <v>3</v>
      </c>
      <c r="QSJ4" s="138" t="s">
        <v>3</v>
      </c>
      <c r="QSK4" s="138" t="s">
        <v>3</v>
      </c>
      <c r="QSL4" s="138" t="s">
        <v>3</v>
      </c>
      <c r="QSM4" s="138" t="s">
        <v>3</v>
      </c>
      <c r="QSN4" s="138" t="s">
        <v>3</v>
      </c>
      <c r="QSO4" s="138" t="s">
        <v>3</v>
      </c>
      <c r="QSP4" s="138" t="s">
        <v>3</v>
      </c>
      <c r="QSQ4" s="138" t="s">
        <v>3</v>
      </c>
      <c r="QSR4" s="138" t="s">
        <v>3</v>
      </c>
      <c r="QSS4" s="138" t="s">
        <v>3</v>
      </c>
      <c r="QST4" s="138" t="s">
        <v>3</v>
      </c>
      <c r="QSU4" s="138" t="s">
        <v>3</v>
      </c>
      <c r="QSV4" s="138" t="s">
        <v>3</v>
      </c>
      <c r="QSW4" s="138" t="s">
        <v>3</v>
      </c>
      <c r="QSX4" s="138" t="s">
        <v>3</v>
      </c>
      <c r="QSY4" s="138" t="s">
        <v>3</v>
      </c>
      <c r="QSZ4" s="138" t="s">
        <v>3</v>
      </c>
      <c r="QTA4" s="138" t="s">
        <v>3</v>
      </c>
      <c r="QTB4" s="138" t="s">
        <v>3</v>
      </c>
      <c r="QTC4" s="138" t="s">
        <v>3</v>
      </c>
      <c r="QTD4" s="138" t="s">
        <v>3</v>
      </c>
      <c r="QTE4" s="138" t="s">
        <v>3</v>
      </c>
      <c r="QTF4" s="138" t="s">
        <v>3</v>
      </c>
      <c r="QTG4" s="138" t="s">
        <v>3</v>
      </c>
      <c r="QTH4" s="138" t="s">
        <v>3</v>
      </c>
      <c r="QTI4" s="138" t="s">
        <v>3</v>
      </c>
      <c r="QTJ4" s="138" t="s">
        <v>3</v>
      </c>
      <c r="QTK4" s="138" t="s">
        <v>3</v>
      </c>
      <c r="QTL4" s="138" t="s">
        <v>3</v>
      </c>
      <c r="QTM4" s="138" t="s">
        <v>3</v>
      </c>
      <c r="QTN4" s="138" t="s">
        <v>3</v>
      </c>
      <c r="QTO4" s="138" t="s">
        <v>3</v>
      </c>
      <c r="QTP4" s="138" t="s">
        <v>3</v>
      </c>
      <c r="QTQ4" s="138" t="s">
        <v>3</v>
      </c>
      <c r="QTR4" s="138" t="s">
        <v>3</v>
      </c>
      <c r="QTS4" s="138" t="s">
        <v>3</v>
      </c>
      <c r="QTT4" s="138" t="s">
        <v>3</v>
      </c>
      <c r="QTU4" s="138" t="s">
        <v>3</v>
      </c>
      <c r="QTV4" s="138" t="s">
        <v>3</v>
      </c>
      <c r="QTW4" s="138" t="s">
        <v>3</v>
      </c>
      <c r="QTX4" s="138" t="s">
        <v>3</v>
      </c>
      <c r="QTY4" s="138" t="s">
        <v>3</v>
      </c>
      <c r="QTZ4" s="138" t="s">
        <v>3</v>
      </c>
      <c r="QUA4" s="138" t="s">
        <v>3</v>
      </c>
      <c r="QUB4" s="138" t="s">
        <v>3</v>
      </c>
      <c r="QUC4" s="138" t="s">
        <v>3</v>
      </c>
      <c r="QUD4" s="138" t="s">
        <v>3</v>
      </c>
      <c r="QUE4" s="138" t="s">
        <v>3</v>
      </c>
      <c r="QUF4" s="138" t="s">
        <v>3</v>
      </c>
      <c r="QUG4" s="138" t="s">
        <v>3</v>
      </c>
      <c r="QUH4" s="138" t="s">
        <v>3</v>
      </c>
      <c r="QUI4" s="138" t="s">
        <v>3</v>
      </c>
      <c r="QUJ4" s="138" t="s">
        <v>3</v>
      </c>
      <c r="QUK4" s="138" t="s">
        <v>3</v>
      </c>
      <c r="QUL4" s="138" t="s">
        <v>3</v>
      </c>
      <c r="QUM4" s="138" t="s">
        <v>3</v>
      </c>
      <c r="QUN4" s="138" t="s">
        <v>3</v>
      </c>
      <c r="QUO4" s="138" t="s">
        <v>3</v>
      </c>
      <c r="QUP4" s="138" t="s">
        <v>3</v>
      </c>
      <c r="QUQ4" s="138" t="s">
        <v>3</v>
      </c>
      <c r="QUR4" s="138" t="s">
        <v>3</v>
      </c>
      <c r="QUS4" s="138" t="s">
        <v>3</v>
      </c>
      <c r="QUT4" s="138" t="s">
        <v>3</v>
      </c>
      <c r="QUU4" s="138" t="s">
        <v>3</v>
      </c>
      <c r="QUV4" s="138" t="s">
        <v>3</v>
      </c>
      <c r="QUW4" s="138" t="s">
        <v>3</v>
      </c>
      <c r="QUX4" s="138" t="s">
        <v>3</v>
      </c>
      <c r="QUY4" s="138" t="s">
        <v>3</v>
      </c>
      <c r="QUZ4" s="138" t="s">
        <v>3</v>
      </c>
      <c r="QVA4" s="138" t="s">
        <v>3</v>
      </c>
      <c r="QVB4" s="138" t="s">
        <v>3</v>
      </c>
      <c r="QVC4" s="138" t="s">
        <v>3</v>
      </c>
      <c r="QVD4" s="138" t="s">
        <v>3</v>
      </c>
      <c r="QVE4" s="138" t="s">
        <v>3</v>
      </c>
      <c r="QVF4" s="138" t="s">
        <v>3</v>
      </c>
      <c r="QVG4" s="138" t="s">
        <v>3</v>
      </c>
      <c r="QVH4" s="138" t="s">
        <v>3</v>
      </c>
      <c r="QVI4" s="138" t="s">
        <v>3</v>
      </c>
      <c r="QVJ4" s="138" t="s">
        <v>3</v>
      </c>
      <c r="QVK4" s="138" t="s">
        <v>3</v>
      </c>
      <c r="QVL4" s="138" t="s">
        <v>3</v>
      </c>
      <c r="QVM4" s="138" t="s">
        <v>3</v>
      </c>
      <c r="QVN4" s="138" t="s">
        <v>3</v>
      </c>
      <c r="QVO4" s="138" t="s">
        <v>3</v>
      </c>
      <c r="QVP4" s="138" t="s">
        <v>3</v>
      </c>
      <c r="QVQ4" s="138" t="s">
        <v>3</v>
      </c>
      <c r="QVR4" s="138" t="s">
        <v>3</v>
      </c>
      <c r="QVS4" s="138" t="s">
        <v>3</v>
      </c>
      <c r="QVT4" s="138" t="s">
        <v>3</v>
      </c>
      <c r="QVU4" s="138" t="s">
        <v>3</v>
      </c>
      <c r="QVV4" s="138" t="s">
        <v>3</v>
      </c>
      <c r="QVW4" s="138" t="s">
        <v>3</v>
      </c>
      <c r="QVX4" s="138" t="s">
        <v>3</v>
      </c>
      <c r="QVY4" s="138" t="s">
        <v>3</v>
      </c>
      <c r="QVZ4" s="138" t="s">
        <v>3</v>
      </c>
      <c r="QWA4" s="138" t="s">
        <v>3</v>
      </c>
      <c r="QWB4" s="138" t="s">
        <v>3</v>
      </c>
      <c r="QWC4" s="138" t="s">
        <v>3</v>
      </c>
      <c r="QWD4" s="138" t="s">
        <v>3</v>
      </c>
      <c r="QWE4" s="138" t="s">
        <v>3</v>
      </c>
      <c r="QWF4" s="138" t="s">
        <v>3</v>
      </c>
      <c r="QWG4" s="138" t="s">
        <v>3</v>
      </c>
      <c r="QWH4" s="138" t="s">
        <v>3</v>
      </c>
      <c r="QWI4" s="138" t="s">
        <v>3</v>
      </c>
      <c r="QWJ4" s="138" t="s">
        <v>3</v>
      </c>
      <c r="QWK4" s="138" t="s">
        <v>3</v>
      </c>
      <c r="QWL4" s="138" t="s">
        <v>3</v>
      </c>
      <c r="QWM4" s="138" t="s">
        <v>3</v>
      </c>
      <c r="QWN4" s="138" t="s">
        <v>3</v>
      </c>
      <c r="QWO4" s="138" t="s">
        <v>3</v>
      </c>
      <c r="QWP4" s="138" t="s">
        <v>3</v>
      </c>
      <c r="QWQ4" s="138" t="s">
        <v>3</v>
      </c>
      <c r="QWR4" s="138" t="s">
        <v>3</v>
      </c>
      <c r="QWS4" s="138" t="s">
        <v>3</v>
      </c>
      <c r="QWT4" s="138" t="s">
        <v>3</v>
      </c>
      <c r="QWU4" s="138" t="s">
        <v>3</v>
      </c>
      <c r="QWV4" s="138" t="s">
        <v>3</v>
      </c>
      <c r="QWW4" s="138" t="s">
        <v>3</v>
      </c>
      <c r="QWX4" s="138" t="s">
        <v>3</v>
      </c>
      <c r="QWY4" s="138" t="s">
        <v>3</v>
      </c>
      <c r="QWZ4" s="138" t="s">
        <v>3</v>
      </c>
      <c r="QXA4" s="138" t="s">
        <v>3</v>
      </c>
      <c r="QXB4" s="138" t="s">
        <v>3</v>
      </c>
      <c r="QXC4" s="138" t="s">
        <v>3</v>
      </c>
      <c r="QXD4" s="138" t="s">
        <v>3</v>
      </c>
      <c r="QXE4" s="138" t="s">
        <v>3</v>
      </c>
      <c r="QXF4" s="138" t="s">
        <v>3</v>
      </c>
      <c r="QXG4" s="138" t="s">
        <v>3</v>
      </c>
      <c r="QXH4" s="138" t="s">
        <v>3</v>
      </c>
      <c r="QXI4" s="138" t="s">
        <v>3</v>
      </c>
      <c r="QXJ4" s="138" t="s">
        <v>3</v>
      </c>
      <c r="QXK4" s="138" t="s">
        <v>3</v>
      </c>
      <c r="QXL4" s="138" t="s">
        <v>3</v>
      </c>
      <c r="QXM4" s="138" t="s">
        <v>3</v>
      </c>
      <c r="QXN4" s="138" t="s">
        <v>3</v>
      </c>
      <c r="QXO4" s="138" t="s">
        <v>3</v>
      </c>
      <c r="QXP4" s="138" t="s">
        <v>3</v>
      </c>
      <c r="QXQ4" s="138" t="s">
        <v>3</v>
      </c>
      <c r="QXR4" s="138" t="s">
        <v>3</v>
      </c>
      <c r="QXS4" s="138" t="s">
        <v>3</v>
      </c>
      <c r="QXT4" s="138" t="s">
        <v>3</v>
      </c>
      <c r="QXU4" s="138" t="s">
        <v>3</v>
      </c>
      <c r="QXV4" s="138" t="s">
        <v>3</v>
      </c>
      <c r="QXW4" s="138" t="s">
        <v>3</v>
      </c>
      <c r="QXX4" s="138" t="s">
        <v>3</v>
      </c>
      <c r="QXY4" s="138" t="s">
        <v>3</v>
      </c>
      <c r="QXZ4" s="138" t="s">
        <v>3</v>
      </c>
      <c r="QYA4" s="138" t="s">
        <v>3</v>
      </c>
      <c r="QYB4" s="138" t="s">
        <v>3</v>
      </c>
      <c r="QYC4" s="138" t="s">
        <v>3</v>
      </c>
      <c r="QYD4" s="138" t="s">
        <v>3</v>
      </c>
      <c r="QYE4" s="138" t="s">
        <v>3</v>
      </c>
      <c r="QYF4" s="138" t="s">
        <v>3</v>
      </c>
      <c r="QYG4" s="138" t="s">
        <v>3</v>
      </c>
      <c r="QYH4" s="138" t="s">
        <v>3</v>
      </c>
      <c r="QYI4" s="138" t="s">
        <v>3</v>
      </c>
      <c r="QYJ4" s="138" t="s">
        <v>3</v>
      </c>
      <c r="QYK4" s="138" t="s">
        <v>3</v>
      </c>
      <c r="QYL4" s="138" t="s">
        <v>3</v>
      </c>
      <c r="QYM4" s="138" t="s">
        <v>3</v>
      </c>
      <c r="QYN4" s="138" t="s">
        <v>3</v>
      </c>
      <c r="QYO4" s="138" t="s">
        <v>3</v>
      </c>
      <c r="QYP4" s="138" t="s">
        <v>3</v>
      </c>
      <c r="QYQ4" s="138" t="s">
        <v>3</v>
      </c>
      <c r="QYR4" s="138" t="s">
        <v>3</v>
      </c>
      <c r="QYS4" s="138" t="s">
        <v>3</v>
      </c>
      <c r="QYT4" s="138" t="s">
        <v>3</v>
      </c>
      <c r="QYU4" s="138" t="s">
        <v>3</v>
      </c>
      <c r="QYV4" s="138" t="s">
        <v>3</v>
      </c>
      <c r="QYW4" s="138" t="s">
        <v>3</v>
      </c>
      <c r="QYX4" s="138" t="s">
        <v>3</v>
      </c>
      <c r="QYY4" s="138" t="s">
        <v>3</v>
      </c>
      <c r="QYZ4" s="138" t="s">
        <v>3</v>
      </c>
      <c r="QZA4" s="138" t="s">
        <v>3</v>
      </c>
      <c r="QZB4" s="138" t="s">
        <v>3</v>
      </c>
      <c r="QZC4" s="138" t="s">
        <v>3</v>
      </c>
      <c r="QZD4" s="138" t="s">
        <v>3</v>
      </c>
      <c r="QZE4" s="138" t="s">
        <v>3</v>
      </c>
      <c r="QZF4" s="138" t="s">
        <v>3</v>
      </c>
      <c r="QZG4" s="138" t="s">
        <v>3</v>
      </c>
      <c r="QZH4" s="138" t="s">
        <v>3</v>
      </c>
      <c r="QZI4" s="138" t="s">
        <v>3</v>
      </c>
      <c r="QZJ4" s="138" t="s">
        <v>3</v>
      </c>
      <c r="QZK4" s="138" t="s">
        <v>3</v>
      </c>
      <c r="QZL4" s="138" t="s">
        <v>3</v>
      </c>
      <c r="QZM4" s="138" t="s">
        <v>3</v>
      </c>
      <c r="QZN4" s="138" t="s">
        <v>3</v>
      </c>
      <c r="QZO4" s="138" t="s">
        <v>3</v>
      </c>
      <c r="QZP4" s="138" t="s">
        <v>3</v>
      </c>
      <c r="QZQ4" s="138" t="s">
        <v>3</v>
      </c>
      <c r="QZR4" s="138" t="s">
        <v>3</v>
      </c>
      <c r="QZS4" s="138" t="s">
        <v>3</v>
      </c>
      <c r="QZT4" s="138" t="s">
        <v>3</v>
      </c>
      <c r="QZU4" s="138" t="s">
        <v>3</v>
      </c>
      <c r="QZV4" s="138" t="s">
        <v>3</v>
      </c>
      <c r="QZW4" s="138" t="s">
        <v>3</v>
      </c>
      <c r="QZX4" s="138" t="s">
        <v>3</v>
      </c>
      <c r="QZY4" s="138" t="s">
        <v>3</v>
      </c>
      <c r="QZZ4" s="138" t="s">
        <v>3</v>
      </c>
      <c r="RAA4" s="138" t="s">
        <v>3</v>
      </c>
      <c r="RAB4" s="138" t="s">
        <v>3</v>
      </c>
      <c r="RAC4" s="138" t="s">
        <v>3</v>
      </c>
      <c r="RAD4" s="138" t="s">
        <v>3</v>
      </c>
      <c r="RAE4" s="138" t="s">
        <v>3</v>
      </c>
      <c r="RAF4" s="138" t="s">
        <v>3</v>
      </c>
      <c r="RAG4" s="138" t="s">
        <v>3</v>
      </c>
      <c r="RAH4" s="138" t="s">
        <v>3</v>
      </c>
      <c r="RAI4" s="138" t="s">
        <v>3</v>
      </c>
      <c r="RAJ4" s="138" t="s">
        <v>3</v>
      </c>
      <c r="RAK4" s="138" t="s">
        <v>3</v>
      </c>
      <c r="RAL4" s="138" t="s">
        <v>3</v>
      </c>
      <c r="RAM4" s="138" t="s">
        <v>3</v>
      </c>
      <c r="RAN4" s="138" t="s">
        <v>3</v>
      </c>
      <c r="RAO4" s="138" t="s">
        <v>3</v>
      </c>
      <c r="RAP4" s="138" t="s">
        <v>3</v>
      </c>
      <c r="RAQ4" s="138" t="s">
        <v>3</v>
      </c>
      <c r="RAR4" s="138" t="s">
        <v>3</v>
      </c>
      <c r="RAS4" s="138" t="s">
        <v>3</v>
      </c>
      <c r="RAT4" s="138" t="s">
        <v>3</v>
      </c>
      <c r="RAU4" s="138" t="s">
        <v>3</v>
      </c>
      <c r="RAV4" s="138" t="s">
        <v>3</v>
      </c>
      <c r="RAW4" s="138" t="s">
        <v>3</v>
      </c>
      <c r="RAX4" s="138" t="s">
        <v>3</v>
      </c>
      <c r="RAY4" s="138" t="s">
        <v>3</v>
      </c>
      <c r="RAZ4" s="138" t="s">
        <v>3</v>
      </c>
      <c r="RBA4" s="138" t="s">
        <v>3</v>
      </c>
      <c r="RBB4" s="138" t="s">
        <v>3</v>
      </c>
      <c r="RBC4" s="138" t="s">
        <v>3</v>
      </c>
      <c r="RBD4" s="138" t="s">
        <v>3</v>
      </c>
      <c r="RBE4" s="138" t="s">
        <v>3</v>
      </c>
      <c r="RBF4" s="138" t="s">
        <v>3</v>
      </c>
      <c r="RBG4" s="138" t="s">
        <v>3</v>
      </c>
      <c r="RBH4" s="138" t="s">
        <v>3</v>
      </c>
      <c r="RBI4" s="138" t="s">
        <v>3</v>
      </c>
      <c r="RBJ4" s="138" t="s">
        <v>3</v>
      </c>
      <c r="RBK4" s="138" t="s">
        <v>3</v>
      </c>
      <c r="RBL4" s="138" t="s">
        <v>3</v>
      </c>
      <c r="RBM4" s="138" t="s">
        <v>3</v>
      </c>
      <c r="RBN4" s="138" t="s">
        <v>3</v>
      </c>
      <c r="RBO4" s="138" t="s">
        <v>3</v>
      </c>
      <c r="RBP4" s="138" t="s">
        <v>3</v>
      </c>
      <c r="RBQ4" s="138" t="s">
        <v>3</v>
      </c>
      <c r="RBR4" s="138" t="s">
        <v>3</v>
      </c>
      <c r="RBS4" s="138" t="s">
        <v>3</v>
      </c>
      <c r="RBT4" s="138" t="s">
        <v>3</v>
      </c>
      <c r="RBU4" s="138" t="s">
        <v>3</v>
      </c>
      <c r="RBV4" s="138" t="s">
        <v>3</v>
      </c>
      <c r="RBW4" s="138" t="s">
        <v>3</v>
      </c>
      <c r="RBX4" s="138" t="s">
        <v>3</v>
      </c>
      <c r="RBY4" s="138" t="s">
        <v>3</v>
      </c>
      <c r="RBZ4" s="138" t="s">
        <v>3</v>
      </c>
      <c r="RCA4" s="138" t="s">
        <v>3</v>
      </c>
      <c r="RCB4" s="138" t="s">
        <v>3</v>
      </c>
      <c r="RCC4" s="138" t="s">
        <v>3</v>
      </c>
      <c r="RCD4" s="138" t="s">
        <v>3</v>
      </c>
      <c r="RCE4" s="138" t="s">
        <v>3</v>
      </c>
      <c r="RCF4" s="138" t="s">
        <v>3</v>
      </c>
      <c r="RCG4" s="138" t="s">
        <v>3</v>
      </c>
      <c r="RCH4" s="138" t="s">
        <v>3</v>
      </c>
      <c r="RCI4" s="138" t="s">
        <v>3</v>
      </c>
      <c r="RCJ4" s="138" t="s">
        <v>3</v>
      </c>
      <c r="RCK4" s="138" t="s">
        <v>3</v>
      </c>
      <c r="RCL4" s="138" t="s">
        <v>3</v>
      </c>
      <c r="RCM4" s="138" t="s">
        <v>3</v>
      </c>
      <c r="RCN4" s="138" t="s">
        <v>3</v>
      </c>
      <c r="RCO4" s="138" t="s">
        <v>3</v>
      </c>
      <c r="RCP4" s="138" t="s">
        <v>3</v>
      </c>
      <c r="RCQ4" s="138" t="s">
        <v>3</v>
      </c>
      <c r="RCR4" s="138" t="s">
        <v>3</v>
      </c>
      <c r="RCS4" s="138" t="s">
        <v>3</v>
      </c>
      <c r="RCT4" s="138" t="s">
        <v>3</v>
      </c>
      <c r="RCU4" s="138" t="s">
        <v>3</v>
      </c>
      <c r="RCV4" s="138" t="s">
        <v>3</v>
      </c>
      <c r="RCW4" s="138" t="s">
        <v>3</v>
      </c>
      <c r="RCX4" s="138" t="s">
        <v>3</v>
      </c>
      <c r="RCY4" s="138" t="s">
        <v>3</v>
      </c>
      <c r="RCZ4" s="138" t="s">
        <v>3</v>
      </c>
      <c r="RDA4" s="138" t="s">
        <v>3</v>
      </c>
      <c r="RDB4" s="138" t="s">
        <v>3</v>
      </c>
      <c r="RDC4" s="138" t="s">
        <v>3</v>
      </c>
      <c r="RDD4" s="138" t="s">
        <v>3</v>
      </c>
      <c r="RDE4" s="138" t="s">
        <v>3</v>
      </c>
      <c r="RDF4" s="138" t="s">
        <v>3</v>
      </c>
      <c r="RDG4" s="138" t="s">
        <v>3</v>
      </c>
      <c r="RDH4" s="138" t="s">
        <v>3</v>
      </c>
      <c r="RDI4" s="138" t="s">
        <v>3</v>
      </c>
      <c r="RDJ4" s="138" t="s">
        <v>3</v>
      </c>
      <c r="RDK4" s="138" t="s">
        <v>3</v>
      </c>
      <c r="RDL4" s="138" t="s">
        <v>3</v>
      </c>
      <c r="RDM4" s="138" t="s">
        <v>3</v>
      </c>
      <c r="RDN4" s="138" t="s">
        <v>3</v>
      </c>
      <c r="RDO4" s="138" t="s">
        <v>3</v>
      </c>
      <c r="RDP4" s="138" t="s">
        <v>3</v>
      </c>
      <c r="RDQ4" s="138" t="s">
        <v>3</v>
      </c>
      <c r="RDR4" s="138" t="s">
        <v>3</v>
      </c>
      <c r="RDS4" s="138" t="s">
        <v>3</v>
      </c>
      <c r="RDT4" s="138" t="s">
        <v>3</v>
      </c>
      <c r="RDU4" s="138" t="s">
        <v>3</v>
      </c>
      <c r="RDV4" s="138" t="s">
        <v>3</v>
      </c>
      <c r="RDW4" s="138" t="s">
        <v>3</v>
      </c>
      <c r="RDX4" s="138" t="s">
        <v>3</v>
      </c>
      <c r="RDY4" s="138" t="s">
        <v>3</v>
      </c>
      <c r="RDZ4" s="138" t="s">
        <v>3</v>
      </c>
      <c r="REA4" s="138" t="s">
        <v>3</v>
      </c>
      <c r="REB4" s="138" t="s">
        <v>3</v>
      </c>
      <c r="REC4" s="138" t="s">
        <v>3</v>
      </c>
      <c r="RED4" s="138" t="s">
        <v>3</v>
      </c>
      <c r="REE4" s="138" t="s">
        <v>3</v>
      </c>
      <c r="REF4" s="138" t="s">
        <v>3</v>
      </c>
      <c r="REG4" s="138" t="s">
        <v>3</v>
      </c>
      <c r="REH4" s="138" t="s">
        <v>3</v>
      </c>
      <c r="REI4" s="138" t="s">
        <v>3</v>
      </c>
      <c r="REJ4" s="138" t="s">
        <v>3</v>
      </c>
      <c r="REK4" s="138" t="s">
        <v>3</v>
      </c>
      <c r="REL4" s="138" t="s">
        <v>3</v>
      </c>
      <c r="REM4" s="138" t="s">
        <v>3</v>
      </c>
      <c r="REN4" s="138" t="s">
        <v>3</v>
      </c>
      <c r="REO4" s="138" t="s">
        <v>3</v>
      </c>
      <c r="REP4" s="138" t="s">
        <v>3</v>
      </c>
      <c r="REQ4" s="138" t="s">
        <v>3</v>
      </c>
      <c r="RER4" s="138" t="s">
        <v>3</v>
      </c>
      <c r="RES4" s="138" t="s">
        <v>3</v>
      </c>
      <c r="RET4" s="138" t="s">
        <v>3</v>
      </c>
      <c r="REU4" s="138" t="s">
        <v>3</v>
      </c>
      <c r="REV4" s="138" t="s">
        <v>3</v>
      </c>
      <c r="REW4" s="138" t="s">
        <v>3</v>
      </c>
      <c r="REX4" s="138" t="s">
        <v>3</v>
      </c>
      <c r="REY4" s="138" t="s">
        <v>3</v>
      </c>
      <c r="REZ4" s="138" t="s">
        <v>3</v>
      </c>
      <c r="RFA4" s="138" t="s">
        <v>3</v>
      </c>
      <c r="RFB4" s="138" t="s">
        <v>3</v>
      </c>
      <c r="RFC4" s="138" t="s">
        <v>3</v>
      </c>
      <c r="RFD4" s="138" t="s">
        <v>3</v>
      </c>
      <c r="RFE4" s="138" t="s">
        <v>3</v>
      </c>
      <c r="RFF4" s="138" t="s">
        <v>3</v>
      </c>
      <c r="RFG4" s="138" t="s">
        <v>3</v>
      </c>
      <c r="RFH4" s="138" t="s">
        <v>3</v>
      </c>
      <c r="RFI4" s="138" t="s">
        <v>3</v>
      </c>
      <c r="RFJ4" s="138" t="s">
        <v>3</v>
      </c>
      <c r="RFK4" s="138" t="s">
        <v>3</v>
      </c>
      <c r="RFL4" s="138" t="s">
        <v>3</v>
      </c>
      <c r="RFM4" s="138" t="s">
        <v>3</v>
      </c>
      <c r="RFN4" s="138" t="s">
        <v>3</v>
      </c>
      <c r="RFO4" s="138" t="s">
        <v>3</v>
      </c>
      <c r="RFP4" s="138" t="s">
        <v>3</v>
      </c>
      <c r="RFQ4" s="138" t="s">
        <v>3</v>
      </c>
      <c r="RFR4" s="138" t="s">
        <v>3</v>
      </c>
      <c r="RFS4" s="138" t="s">
        <v>3</v>
      </c>
      <c r="RFT4" s="138" t="s">
        <v>3</v>
      </c>
      <c r="RFU4" s="138" t="s">
        <v>3</v>
      </c>
      <c r="RFV4" s="138" t="s">
        <v>3</v>
      </c>
      <c r="RFW4" s="138" t="s">
        <v>3</v>
      </c>
      <c r="RFX4" s="138" t="s">
        <v>3</v>
      </c>
      <c r="RFY4" s="138" t="s">
        <v>3</v>
      </c>
      <c r="RFZ4" s="138" t="s">
        <v>3</v>
      </c>
      <c r="RGA4" s="138" t="s">
        <v>3</v>
      </c>
      <c r="RGB4" s="138" t="s">
        <v>3</v>
      </c>
      <c r="RGC4" s="138" t="s">
        <v>3</v>
      </c>
      <c r="RGD4" s="138" t="s">
        <v>3</v>
      </c>
      <c r="RGE4" s="138" t="s">
        <v>3</v>
      </c>
      <c r="RGF4" s="138" t="s">
        <v>3</v>
      </c>
      <c r="RGG4" s="138" t="s">
        <v>3</v>
      </c>
      <c r="RGH4" s="138" t="s">
        <v>3</v>
      </c>
      <c r="RGI4" s="138" t="s">
        <v>3</v>
      </c>
      <c r="RGJ4" s="138" t="s">
        <v>3</v>
      </c>
      <c r="RGK4" s="138" t="s">
        <v>3</v>
      </c>
      <c r="RGL4" s="138" t="s">
        <v>3</v>
      </c>
      <c r="RGM4" s="138" t="s">
        <v>3</v>
      </c>
      <c r="RGN4" s="138" t="s">
        <v>3</v>
      </c>
      <c r="RGO4" s="138" t="s">
        <v>3</v>
      </c>
      <c r="RGP4" s="138" t="s">
        <v>3</v>
      </c>
      <c r="RGQ4" s="138" t="s">
        <v>3</v>
      </c>
      <c r="RGR4" s="138" t="s">
        <v>3</v>
      </c>
      <c r="RGS4" s="138" t="s">
        <v>3</v>
      </c>
      <c r="RGT4" s="138" t="s">
        <v>3</v>
      </c>
      <c r="RGU4" s="138" t="s">
        <v>3</v>
      </c>
      <c r="RGV4" s="138" t="s">
        <v>3</v>
      </c>
      <c r="RGW4" s="138" t="s">
        <v>3</v>
      </c>
      <c r="RGX4" s="138" t="s">
        <v>3</v>
      </c>
      <c r="RGY4" s="138" t="s">
        <v>3</v>
      </c>
      <c r="RGZ4" s="138" t="s">
        <v>3</v>
      </c>
      <c r="RHA4" s="138" t="s">
        <v>3</v>
      </c>
      <c r="RHB4" s="138" t="s">
        <v>3</v>
      </c>
      <c r="RHC4" s="138" t="s">
        <v>3</v>
      </c>
      <c r="RHD4" s="138" t="s">
        <v>3</v>
      </c>
      <c r="RHE4" s="138" t="s">
        <v>3</v>
      </c>
      <c r="RHF4" s="138" t="s">
        <v>3</v>
      </c>
      <c r="RHG4" s="138" t="s">
        <v>3</v>
      </c>
      <c r="RHH4" s="138" t="s">
        <v>3</v>
      </c>
      <c r="RHI4" s="138" t="s">
        <v>3</v>
      </c>
      <c r="RHJ4" s="138" t="s">
        <v>3</v>
      </c>
      <c r="RHK4" s="138" t="s">
        <v>3</v>
      </c>
      <c r="RHL4" s="138" t="s">
        <v>3</v>
      </c>
      <c r="RHM4" s="138" t="s">
        <v>3</v>
      </c>
      <c r="RHN4" s="138" t="s">
        <v>3</v>
      </c>
      <c r="RHO4" s="138" t="s">
        <v>3</v>
      </c>
      <c r="RHP4" s="138" t="s">
        <v>3</v>
      </c>
      <c r="RHQ4" s="138" t="s">
        <v>3</v>
      </c>
      <c r="RHR4" s="138" t="s">
        <v>3</v>
      </c>
      <c r="RHS4" s="138" t="s">
        <v>3</v>
      </c>
      <c r="RHT4" s="138" t="s">
        <v>3</v>
      </c>
      <c r="RHU4" s="138" t="s">
        <v>3</v>
      </c>
      <c r="RHV4" s="138" t="s">
        <v>3</v>
      </c>
      <c r="RHW4" s="138" t="s">
        <v>3</v>
      </c>
      <c r="RHX4" s="138" t="s">
        <v>3</v>
      </c>
      <c r="RHY4" s="138" t="s">
        <v>3</v>
      </c>
      <c r="RHZ4" s="138" t="s">
        <v>3</v>
      </c>
      <c r="RIA4" s="138" t="s">
        <v>3</v>
      </c>
      <c r="RIB4" s="138" t="s">
        <v>3</v>
      </c>
      <c r="RIC4" s="138" t="s">
        <v>3</v>
      </c>
      <c r="RID4" s="138" t="s">
        <v>3</v>
      </c>
      <c r="RIE4" s="138" t="s">
        <v>3</v>
      </c>
      <c r="RIF4" s="138" t="s">
        <v>3</v>
      </c>
      <c r="RIG4" s="138" t="s">
        <v>3</v>
      </c>
      <c r="RIH4" s="138" t="s">
        <v>3</v>
      </c>
      <c r="RII4" s="138" t="s">
        <v>3</v>
      </c>
      <c r="RIJ4" s="138" t="s">
        <v>3</v>
      </c>
      <c r="RIK4" s="138" t="s">
        <v>3</v>
      </c>
      <c r="RIL4" s="138" t="s">
        <v>3</v>
      </c>
      <c r="RIM4" s="138" t="s">
        <v>3</v>
      </c>
      <c r="RIN4" s="138" t="s">
        <v>3</v>
      </c>
      <c r="RIO4" s="138" t="s">
        <v>3</v>
      </c>
      <c r="RIP4" s="138" t="s">
        <v>3</v>
      </c>
      <c r="RIQ4" s="138" t="s">
        <v>3</v>
      </c>
      <c r="RIR4" s="138" t="s">
        <v>3</v>
      </c>
      <c r="RIS4" s="138" t="s">
        <v>3</v>
      </c>
      <c r="RIT4" s="138" t="s">
        <v>3</v>
      </c>
      <c r="RIU4" s="138" t="s">
        <v>3</v>
      </c>
      <c r="RIV4" s="138" t="s">
        <v>3</v>
      </c>
      <c r="RIW4" s="138" t="s">
        <v>3</v>
      </c>
      <c r="RIX4" s="138" t="s">
        <v>3</v>
      </c>
      <c r="RIY4" s="138" t="s">
        <v>3</v>
      </c>
      <c r="RIZ4" s="138" t="s">
        <v>3</v>
      </c>
      <c r="RJA4" s="138" t="s">
        <v>3</v>
      </c>
      <c r="RJB4" s="138" t="s">
        <v>3</v>
      </c>
      <c r="RJC4" s="138" t="s">
        <v>3</v>
      </c>
      <c r="RJD4" s="138" t="s">
        <v>3</v>
      </c>
      <c r="RJE4" s="138" t="s">
        <v>3</v>
      </c>
      <c r="RJF4" s="138" t="s">
        <v>3</v>
      </c>
      <c r="RJG4" s="138" t="s">
        <v>3</v>
      </c>
      <c r="RJH4" s="138" t="s">
        <v>3</v>
      </c>
      <c r="RJI4" s="138" t="s">
        <v>3</v>
      </c>
      <c r="RJJ4" s="138" t="s">
        <v>3</v>
      </c>
      <c r="RJK4" s="138" t="s">
        <v>3</v>
      </c>
      <c r="RJL4" s="138" t="s">
        <v>3</v>
      </c>
      <c r="RJM4" s="138" t="s">
        <v>3</v>
      </c>
      <c r="RJN4" s="138" t="s">
        <v>3</v>
      </c>
      <c r="RJO4" s="138" t="s">
        <v>3</v>
      </c>
      <c r="RJP4" s="138" t="s">
        <v>3</v>
      </c>
      <c r="RJQ4" s="138" t="s">
        <v>3</v>
      </c>
      <c r="RJR4" s="138" t="s">
        <v>3</v>
      </c>
      <c r="RJS4" s="138" t="s">
        <v>3</v>
      </c>
      <c r="RJT4" s="138" t="s">
        <v>3</v>
      </c>
      <c r="RJU4" s="138" t="s">
        <v>3</v>
      </c>
      <c r="RJV4" s="138" t="s">
        <v>3</v>
      </c>
      <c r="RJW4" s="138" t="s">
        <v>3</v>
      </c>
      <c r="RJX4" s="138" t="s">
        <v>3</v>
      </c>
      <c r="RJY4" s="138" t="s">
        <v>3</v>
      </c>
      <c r="RJZ4" s="138" t="s">
        <v>3</v>
      </c>
      <c r="RKA4" s="138" t="s">
        <v>3</v>
      </c>
      <c r="RKB4" s="138" t="s">
        <v>3</v>
      </c>
      <c r="RKC4" s="138" t="s">
        <v>3</v>
      </c>
      <c r="RKD4" s="138" t="s">
        <v>3</v>
      </c>
      <c r="RKE4" s="138" t="s">
        <v>3</v>
      </c>
      <c r="RKF4" s="138" t="s">
        <v>3</v>
      </c>
      <c r="RKG4" s="138" t="s">
        <v>3</v>
      </c>
      <c r="RKH4" s="138" t="s">
        <v>3</v>
      </c>
      <c r="RKI4" s="138" t="s">
        <v>3</v>
      </c>
      <c r="RKJ4" s="138" t="s">
        <v>3</v>
      </c>
      <c r="RKK4" s="138" t="s">
        <v>3</v>
      </c>
      <c r="RKL4" s="138" t="s">
        <v>3</v>
      </c>
      <c r="RKM4" s="138" t="s">
        <v>3</v>
      </c>
      <c r="RKN4" s="138" t="s">
        <v>3</v>
      </c>
      <c r="RKO4" s="138" t="s">
        <v>3</v>
      </c>
      <c r="RKP4" s="138" t="s">
        <v>3</v>
      </c>
      <c r="RKQ4" s="138" t="s">
        <v>3</v>
      </c>
      <c r="RKR4" s="138" t="s">
        <v>3</v>
      </c>
      <c r="RKS4" s="138" t="s">
        <v>3</v>
      </c>
      <c r="RKT4" s="138" t="s">
        <v>3</v>
      </c>
      <c r="RKU4" s="138" t="s">
        <v>3</v>
      </c>
      <c r="RKV4" s="138" t="s">
        <v>3</v>
      </c>
      <c r="RKW4" s="138" t="s">
        <v>3</v>
      </c>
      <c r="RKX4" s="138" t="s">
        <v>3</v>
      </c>
      <c r="RKY4" s="138" t="s">
        <v>3</v>
      </c>
      <c r="RKZ4" s="138" t="s">
        <v>3</v>
      </c>
      <c r="RLA4" s="138" t="s">
        <v>3</v>
      </c>
      <c r="RLB4" s="138" t="s">
        <v>3</v>
      </c>
      <c r="RLC4" s="138" t="s">
        <v>3</v>
      </c>
      <c r="RLD4" s="138" t="s">
        <v>3</v>
      </c>
      <c r="RLE4" s="138" t="s">
        <v>3</v>
      </c>
      <c r="RLF4" s="138" t="s">
        <v>3</v>
      </c>
      <c r="RLG4" s="138" t="s">
        <v>3</v>
      </c>
      <c r="RLH4" s="138" t="s">
        <v>3</v>
      </c>
      <c r="RLI4" s="138" t="s">
        <v>3</v>
      </c>
      <c r="RLJ4" s="138" t="s">
        <v>3</v>
      </c>
      <c r="RLK4" s="138" t="s">
        <v>3</v>
      </c>
      <c r="RLL4" s="138" t="s">
        <v>3</v>
      </c>
      <c r="RLM4" s="138" t="s">
        <v>3</v>
      </c>
      <c r="RLN4" s="138" t="s">
        <v>3</v>
      </c>
      <c r="RLO4" s="138" t="s">
        <v>3</v>
      </c>
      <c r="RLP4" s="138" t="s">
        <v>3</v>
      </c>
      <c r="RLQ4" s="138" t="s">
        <v>3</v>
      </c>
      <c r="RLR4" s="138" t="s">
        <v>3</v>
      </c>
      <c r="RLS4" s="138" t="s">
        <v>3</v>
      </c>
      <c r="RLT4" s="138" t="s">
        <v>3</v>
      </c>
      <c r="RLU4" s="138" t="s">
        <v>3</v>
      </c>
      <c r="RLV4" s="138" t="s">
        <v>3</v>
      </c>
      <c r="RLW4" s="138" t="s">
        <v>3</v>
      </c>
      <c r="RLX4" s="138" t="s">
        <v>3</v>
      </c>
      <c r="RLY4" s="138" t="s">
        <v>3</v>
      </c>
      <c r="RLZ4" s="138" t="s">
        <v>3</v>
      </c>
      <c r="RMA4" s="138" t="s">
        <v>3</v>
      </c>
      <c r="RMB4" s="138" t="s">
        <v>3</v>
      </c>
      <c r="RMC4" s="138" t="s">
        <v>3</v>
      </c>
      <c r="RMD4" s="138" t="s">
        <v>3</v>
      </c>
      <c r="RME4" s="138" t="s">
        <v>3</v>
      </c>
      <c r="RMF4" s="138" t="s">
        <v>3</v>
      </c>
      <c r="RMG4" s="138" t="s">
        <v>3</v>
      </c>
      <c r="RMH4" s="138" t="s">
        <v>3</v>
      </c>
      <c r="RMI4" s="138" t="s">
        <v>3</v>
      </c>
      <c r="RMJ4" s="138" t="s">
        <v>3</v>
      </c>
      <c r="RMK4" s="138" t="s">
        <v>3</v>
      </c>
      <c r="RML4" s="138" t="s">
        <v>3</v>
      </c>
      <c r="RMM4" s="138" t="s">
        <v>3</v>
      </c>
      <c r="RMN4" s="138" t="s">
        <v>3</v>
      </c>
      <c r="RMO4" s="138" t="s">
        <v>3</v>
      </c>
      <c r="RMP4" s="138" t="s">
        <v>3</v>
      </c>
      <c r="RMQ4" s="138" t="s">
        <v>3</v>
      </c>
      <c r="RMR4" s="138" t="s">
        <v>3</v>
      </c>
      <c r="RMS4" s="138" t="s">
        <v>3</v>
      </c>
      <c r="RMT4" s="138" t="s">
        <v>3</v>
      </c>
      <c r="RMU4" s="138" t="s">
        <v>3</v>
      </c>
      <c r="RMV4" s="138" t="s">
        <v>3</v>
      </c>
      <c r="RMW4" s="138" t="s">
        <v>3</v>
      </c>
      <c r="RMX4" s="138" t="s">
        <v>3</v>
      </c>
      <c r="RMY4" s="138" t="s">
        <v>3</v>
      </c>
      <c r="RMZ4" s="138" t="s">
        <v>3</v>
      </c>
      <c r="RNA4" s="138" t="s">
        <v>3</v>
      </c>
      <c r="RNB4" s="138" t="s">
        <v>3</v>
      </c>
      <c r="RNC4" s="138" t="s">
        <v>3</v>
      </c>
      <c r="RND4" s="138" t="s">
        <v>3</v>
      </c>
      <c r="RNE4" s="138" t="s">
        <v>3</v>
      </c>
      <c r="RNF4" s="138" t="s">
        <v>3</v>
      </c>
      <c r="RNG4" s="138" t="s">
        <v>3</v>
      </c>
      <c r="RNH4" s="138" t="s">
        <v>3</v>
      </c>
      <c r="RNI4" s="138" t="s">
        <v>3</v>
      </c>
      <c r="RNJ4" s="138" t="s">
        <v>3</v>
      </c>
      <c r="RNK4" s="138" t="s">
        <v>3</v>
      </c>
      <c r="RNL4" s="138" t="s">
        <v>3</v>
      </c>
      <c r="RNM4" s="138" t="s">
        <v>3</v>
      </c>
      <c r="RNN4" s="138" t="s">
        <v>3</v>
      </c>
      <c r="RNO4" s="138" t="s">
        <v>3</v>
      </c>
      <c r="RNP4" s="138" t="s">
        <v>3</v>
      </c>
      <c r="RNQ4" s="138" t="s">
        <v>3</v>
      </c>
      <c r="RNR4" s="138" t="s">
        <v>3</v>
      </c>
      <c r="RNS4" s="138" t="s">
        <v>3</v>
      </c>
      <c r="RNT4" s="138" t="s">
        <v>3</v>
      </c>
      <c r="RNU4" s="138" t="s">
        <v>3</v>
      </c>
      <c r="RNV4" s="138" t="s">
        <v>3</v>
      </c>
      <c r="RNW4" s="138" t="s">
        <v>3</v>
      </c>
      <c r="RNX4" s="138" t="s">
        <v>3</v>
      </c>
      <c r="RNY4" s="138" t="s">
        <v>3</v>
      </c>
      <c r="RNZ4" s="138" t="s">
        <v>3</v>
      </c>
      <c r="ROA4" s="138" t="s">
        <v>3</v>
      </c>
      <c r="ROB4" s="138" t="s">
        <v>3</v>
      </c>
      <c r="ROC4" s="138" t="s">
        <v>3</v>
      </c>
      <c r="ROD4" s="138" t="s">
        <v>3</v>
      </c>
      <c r="ROE4" s="138" t="s">
        <v>3</v>
      </c>
      <c r="ROF4" s="138" t="s">
        <v>3</v>
      </c>
      <c r="ROG4" s="138" t="s">
        <v>3</v>
      </c>
      <c r="ROH4" s="138" t="s">
        <v>3</v>
      </c>
      <c r="ROI4" s="138" t="s">
        <v>3</v>
      </c>
      <c r="ROJ4" s="138" t="s">
        <v>3</v>
      </c>
      <c r="ROK4" s="138" t="s">
        <v>3</v>
      </c>
      <c r="ROL4" s="138" t="s">
        <v>3</v>
      </c>
      <c r="ROM4" s="138" t="s">
        <v>3</v>
      </c>
      <c r="RON4" s="138" t="s">
        <v>3</v>
      </c>
      <c r="ROO4" s="138" t="s">
        <v>3</v>
      </c>
      <c r="ROP4" s="138" t="s">
        <v>3</v>
      </c>
      <c r="ROQ4" s="138" t="s">
        <v>3</v>
      </c>
      <c r="ROR4" s="138" t="s">
        <v>3</v>
      </c>
      <c r="ROS4" s="138" t="s">
        <v>3</v>
      </c>
      <c r="ROT4" s="138" t="s">
        <v>3</v>
      </c>
      <c r="ROU4" s="138" t="s">
        <v>3</v>
      </c>
      <c r="ROV4" s="138" t="s">
        <v>3</v>
      </c>
      <c r="ROW4" s="138" t="s">
        <v>3</v>
      </c>
      <c r="ROX4" s="138" t="s">
        <v>3</v>
      </c>
      <c r="ROY4" s="138" t="s">
        <v>3</v>
      </c>
      <c r="ROZ4" s="138" t="s">
        <v>3</v>
      </c>
      <c r="RPA4" s="138" t="s">
        <v>3</v>
      </c>
      <c r="RPB4" s="138" t="s">
        <v>3</v>
      </c>
      <c r="RPC4" s="138" t="s">
        <v>3</v>
      </c>
      <c r="RPD4" s="138" t="s">
        <v>3</v>
      </c>
      <c r="RPE4" s="138" t="s">
        <v>3</v>
      </c>
      <c r="RPF4" s="138" t="s">
        <v>3</v>
      </c>
      <c r="RPG4" s="138" t="s">
        <v>3</v>
      </c>
      <c r="RPH4" s="138" t="s">
        <v>3</v>
      </c>
      <c r="RPI4" s="138" t="s">
        <v>3</v>
      </c>
      <c r="RPJ4" s="138" t="s">
        <v>3</v>
      </c>
      <c r="RPK4" s="138" t="s">
        <v>3</v>
      </c>
      <c r="RPL4" s="138" t="s">
        <v>3</v>
      </c>
      <c r="RPM4" s="138" t="s">
        <v>3</v>
      </c>
      <c r="RPN4" s="138" t="s">
        <v>3</v>
      </c>
      <c r="RPO4" s="138" t="s">
        <v>3</v>
      </c>
      <c r="RPP4" s="138" t="s">
        <v>3</v>
      </c>
      <c r="RPQ4" s="138" t="s">
        <v>3</v>
      </c>
      <c r="RPR4" s="138" t="s">
        <v>3</v>
      </c>
      <c r="RPS4" s="138" t="s">
        <v>3</v>
      </c>
      <c r="RPT4" s="138" t="s">
        <v>3</v>
      </c>
      <c r="RPU4" s="138" t="s">
        <v>3</v>
      </c>
      <c r="RPV4" s="138" t="s">
        <v>3</v>
      </c>
      <c r="RPW4" s="138" t="s">
        <v>3</v>
      </c>
      <c r="RPX4" s="138" t="s">
        <v>3</v>
      </c>
      <c r="RPY4" s="138" t="s">
        <v>3</v>
      </c>
      <c r="RPZ4" s="138" t="s">
        <v>3</v>
      </c>
      <c r="RQA4" s="138" t="s">
        <v>3</v>
      </c>
      <c r="RQB4" s="138" t="s">
        <v>3</v>
      </c>
      <c r="RQC4" s="138" t="s">
        <v>3</v>
      </c>
      <c r="RQD4" s="138" t="s">
        <v>3</v>
      </c>
      <c r="RQE4" s="138" t="s">
        <v>3</v>
      </c>
      <c r="RQF4" s="138" t="s">
        <v>3</v>
      </c>
      <c r="RQG4" s="138" t="s">
        <v>3</v>
      </c>
      <c r="RQH4" s="138" t="s">
        <v>3</v>
      </c>
      <c r="RQI4" s="138" t="s">
        <v>3</v>
      </c>
      <c r="RQJ4" s="138" t="s">
        <v>3</v>
      </c>
      <c r="RQK4" s="138" t="s">
        <v>3</v>
      </c>
      <c r="RQL4" s="138" t="s">
        <v>3</v>
      </c>
      <c r="RQM4" s="138" t="s">
        <v>3</v>
      </c>
      <c r="RQN4" s="138" t="s">
        <v>3</v>
      </c>
      <c r="RQO4" s="138" t="s">
        <v>3</v>
      </c>
      <c r="RQP4" s="138" t="s">
        <v>3</v>
      </c>
      <c r="RQQ4" s="138" t="s">
        <v>3</v>
      </c>
      <c r="RQR4" s="138" t="s">
        <v>3</v>
      </c>
      <c r="RQS4" s="138" t="s">
        <v>3</v>
      </c>
      <c r="RQT4" s="138" t="s">
        <v>3</v>
      </c>
      <c r="RQU4" s="138" t="s">
        <v>3</v>
      </c>
      <c r="RQV4" s="138" t="s">
        <v>3</v>
      </c>
      <c r="RQW4" s="138" t="s">
        <v>3</v>
      </c>
      <c r="RQX4" s="138" t="s">
        <v>3</v>
      </c>
      <c r="RQY4" s="138" t="s">
        <v>3</v>
      </c>
      <c r="RQZ4" s="138" t="s">
        <v>3</v>
      </c>
      <c r="RRA4" s="138" t="s">
        <v>3</v>
      </c>
      <c r="RRB4" s="138" t="s">
        <v>3</v>
      </c>
      <c r="RRC4" s="138" t="s">
        <v>3</v>
      </c>
      <c r="RRD4" s="138" t="s">
        <v>3</v>
      </c>
      <c r="RRE4" s="138" t="s">
        <v>3</v>
      </c>
      <c r="RRF4" s="138" t="s">
        <v>3</v>
      </c>
      <c r="RRG4" s="138" t="s">
        <v>3</v>
      </c>
      <c r="RRH4" s="138" t="s">
        <v>3</v>
      </c>
      <c r="RRI4" s="138" t="s">
        <v>3</v>
      </c>
      <c r="RRJ4" s="138" t="s">
        <v>3</v>
      </c>
      <c r="RRK4" s="138" t="s">
        <v>3</v>
      </c>
      <c r="RRL4" s="138" t="s">
        <v>3</v>
      </c>
      <c r="RRM4" s="138" t="s">
        <v>3</v>
      </c>
      <c r="RRN4" s="138" t="s">
        <v>3</v>
      </c>
      <c r="RRO4" s="138" t="s">
        <v>3</v>
      </c>
      <c r="RRP4" s="138" t="s">
        <v>3</v>
      </c>
      <c r="RRQ4" s="138" t="s">
        <v>3</v>
      </c>
      <c r="RRR4" s="138" t="s">
        <v>3</v>
      </c>
      <c r="RRS4" s="138" t="s">
        <v>3</v>
      </c>
      <c r="RRT4" s="138" t="s">
        <v>3</v>
      </c>
      <c r="RRU4" s="138" t="s">
        <v>3</v>
      </c>
      <c r="RRV4" s="138" t="s">
        <v>3</v>
      </c>
      <c r="RRW4" s="138" t="s">
        <v>3</v>
      </c>
      <c r="RRX4" s="138" t="s">
        <v>3</v>
      </c>
      <c r="RRY4" s="138" t="s">
        <v>3</v>
      </c>
      <c r="RRZ4" s="138" t="s">
        <v>3</v>
      </c>
      <c r="RSA4" s="138" t="s">
        <v>3</v>
      </c>
      <c r="RSB4" s="138" t="s">
        <v>3</v>
      </c>
      <c r="RSC4" s="138" t="s">
        <v>3</v>
      </c>
      <c r="RSD4" s="138" t="s">
        <v>3</v>
      </c>
      <c r="RSE4" s="138" t="s">
        <v>3</v>
      </c>
      <c r="RSF4" s="138" t="s">
        <v>3</v>
      </c>
      <c r="RSG4" s="138" t="s">
        <v>3</v>
      </c>
      <c r="RSH4" s="138" t="s">
        <v>3</v>
      </c>
      <c r="RSI4" s="138" t="s">
        <v>3</v>
      </c>
      <c r="RSJ4" s="138" t="s">
        <v>3</v>
      </c>
      <c r="RSK4" s="138" t="s">
        <v>3</v>
      </c>
      <c r="RSL4" s="138" t="s">
        <v>3</v>
      </c>
      <c r="RSM4" s="138" t="s">
        <v>3</v>
      </c>
      <c r="RSN4" s="138" t="s">
        <v>3</v>
      </c>
      <c r="RSO4" s="138" t="s">
        <v>3</v>
      </c>
      <c r="RSP4" s="138" t="s">
        <v>3</v>
      </c>
      <c r="RSQ4" s="138" t="s">
        <v>3</v>
      </c>
      <c r="RSR4" s="138" t="s">
        <v>3</v>
      </c>
      <c r="RSS4" s="138" t="s">
        <v>3</v>
      </c>
      <c r="RST4" s="138" t="s">
        <v>3</v>
      </c>
      <c r="RSU4" s="138" t="s">
        <v>3</v>
      </c>
      <c r="RSV4" s="138" t="s">
        <v>3</v>
      </c>
      <c r="RSW4" s="138" t="s">
        <v>3</v>
      </c>
      <c r="RSX4" s="138" t="s">
        <v>3</v>
      </c>
      <c r="RSY4" s="138" t="s">
        <v>3</v>
      </c>
      <c r="RSZ4" s="138" t="s">
        <v>3</v>
      </c>
      <c r="RTA4" s="138" t="s">
        <v>3</v>
      </c>
      <c r="RTB4" s="138" t="s">
        <v>3</v>
      </c>
      <c r="RTC4" s="138" t="s">
        <v>3</v>
      </c>
      <c r="RTD4" s="138" t="s">
        <v>3</v>
      </c>
      <c r="RTE4" s="138" t="s">
        <v>3</v>
      </c>
      <c r="RTF4" s="138" t="s">
        <v>3</v>
      </c>
      <c r="RTG4" s="138" t="s">
        <v>3</v>
      </c>
      <c r="RTH4" s="138" t="s">
        <v>3</v>
      </c>
      <c r="RTI4" s="138" t="s">
        <v>3</v>
      </c>
      <c r="RTJ4" s="138" t="s">
        <v>3</v>
      </c>
      <c r="RTK4" s="138" t="s">
        <v>3</v>
      </c>
      <c r="RTL4" s="138" t="s">
        <v>3</v>
      </c>
      <c r="RTM4" s="138" t="s">
        <v>3</v>
      </c>
      <c r="RTN4" s="138" t="s">
        <v>3</v>
      </c>
      <c r="RTO4" s="138" t="s">
        <v>3</v>
      </c>
      <c r="RTP4" s="138" t="s">
        <v>3</v>
      </c>
      <c r="RTQ4" s="138" t="s">
        <v>3</v>
      </c>
      <c r="RTR4" s="138" t="s">
        <v>3</v>
      </c>
      <c r="RTS4" s="138" t="s">
        <v>3</v>
      </c>
      <c r="RTT4" s="138" t="s">
        <v>3</v>
      </c>
      <c r="RTU4" s="138" t="s">
        <v>3</v>
      </c>
      <c r="RTV4" s="138" t="s">
        <v>3</v>
      </c>
      <c r="RTW4" s="138" t="s">
        <v>3</v>
      </c>
      <c r="RTX4" s="138" t="s">
        <v>3</v>
      </c>
      <c r="RTY4" s="138" t="s">
        <v>3</v>
      </c>
      <c r="RTZ4" s="138" t="s">
        <v>3</v>
      </c>
      <c r="RUA4" s="138" t="s">
        <v>3</v>
      </c>
      <c r="RUB4" s="138" t="s">
        <v>3</v>
      </c>
      <c r="RUC4" s="138" t="s">
        <v>3</v>
      </c>
      <c r="RUD4" s="138" t="s">
        <v>3</v>
      </c>
      <c r="RUE4" s="138" t="s">
        <v>3</v>
      </c>
      <c r="RUF4" s="138" t="s">
        <v>3</v>
      </c>
      <c r="RUG4" s="138" t="s">
        <v>3</v>
      </c>
      <c r="RUH4" s="138" t="s">
        <v>3</v>
      </c>
      <c r="RUI4" s="138" t="s">
        <v>3</v>
      </c>
      <c r="RUJ4" s="138" t="s">
        <v>3</v>
      </c>
      <c r="RUK4" s="138" t="s">
        <v>3</v>
      </c>
      <c r="RUL4" s="138" t="s">
        <v>3</v>
      </c>
      <c r="RUM4" s="138" t="s">
        <v>3</v>
      </c>
      <c r="RUN4" s="138" t="s">
        <v>3</v>
      </c>
      <c r="RUO4" s="138" t="s">
        <v>3</v>
      </c>
      <c r="RUP4" s="138" t="s">
        <v>3</v>
      </c>
      <c r="RUQ4" s="138" t="s">
        <v>3</v>
      </c>
      <c r="RUR4" s="138" t="s">
        <v>3</v>
      </c>
      <c r="RUS4" s="138" t="s">
        <v>3</v>
      </c>
      <c r="RUT4" s="138" t="s">
        <v>3</v>
      </c>
      <c r="RUU4" s="138" t="s">
        <v>3</v>
      </c>
      <c r="RUV4" s="138" t="s">
        <v>3</v>
      </c>
      <c r="RUW4" s="138" t="s">
        <v>3</v>
      </c>
      <c r="RUX4" s="138" t="s">
        <v>3</v>
      </c>
      <c r="RUY4" s="138" t="s">
        <v>3</v>
      </c>
      <c r="RUZ4" s="138" t="s">
        <v>3</v>
      </c>
      <c r="RVA4" s="138" t="s">
        <v>3</v>
      </c>
      <c r="RVB4" s="138" t="s">
        <v>3</v>
      </c>
      <c r="RVC4" s="138" t="s">
        <v>3</v>
      </c>
      <c r="RVD4" s="138" t="s">
        <v>3</v>
      </c>
      <c r="RVE4" s="138" t="s">
        <v>3</v>
      </c>
      <c r="RVF4" s="138" t="s">
        <v>3</v>
      </c>
      <c r="RVG4" s="138" t="s">
        <v>3</v>
      </c>
      <c r="RVH4" s="138" t="s">
        <v>3</v>
      </c>
      <c r="RVI4" s="138" t="s">
        <v>3</v>
      </c>
      <c r="RVJ4" s="138" t="s">
        <v>3</v>
      </c>
      <c r="RVK4" s="138" t="s">
        <v>3</v>
      </c>
      <c r="RVL4" s="138" t="s">
        <v>3</v>
      </c>
      <c r="RVM4" s="138" t="s">
        <v>3</v>
      </c>
      <c r="RVN4" s="138" t="s">
        <v>3</v>
      </c>
      <c r="RVO4" s="138" t="s">
        <v>3</v>
      </c>
      <c r="RVP4" s="138" t="s">
        <v>3</v>
      </c>
      <c r="RVQ4" s="138" t="s">
        <v>3</v>
      </c>
      <c r="RVR4" s="138" t="s">
        <v>3</v>
      </c>
      <c r="RVS4" s="138" t="s">
        <v>3</v>
      </c>
      <c r="RVT4" s="138" t="s">
        <v>3</v>
      </c>
      <c r="RVU4" s="138" t="s">
        <v>3</v>
      </c>
      <c r="RVV4" s="138" t="s">
        <v>3</v>
      </c>
      <c r="RVW4" s="138" t="s">
        <v>3</v>
      </c>
      <c r="RVX4" s="138" t="s">
        <v>3</v>
      </c>
      <c r="RVY4" s="138" t="s">
        <v>3</v>
      </c>
      <c r="RVZ4" s="138" t="s">
        <v>3</v>
      </c>
      <c r="RWA4" s="138" t="s">
        <v>3</v>
      </c>
      <c r="RWB4" s="138" t="s">
        <v>3</v>
      </c>
      <c r="RWC4" s="138" t="s">
        <v>3</v>
      </c>
      <c r="RWD4" s="138" t="s">
        <v>3</v>
      </c>
      <c r="RWE4" s="138" t="s">
        <v>3</v>
      </c>
      <c r="RWF4" s="138" t="s">
        <v>3</v>
      </c>
      <c r="RWG4" s="138" t="s">
        <v>3</v>
      </c>
      <c r="RWH4" s="138" t="s">
        <v>3</v>
      </c>
      <c r="RWI4" s="138" t="s">
        <v>3</v>
      </c>
      <c r="RWJ4" s="138" t="s">
        <v>3</v>
      </c>
      <c r="RWK4" s="138" t="s">
        <v>3</v>
      </c>
      <c r="RWL4" s="138" t="s">
        <v>3</v>
      </c>
      <c r="RWM4" s="138" t="s">
        <v>3</v>
      </c>
      <c r="RWN4" s="138" t="s">
        <v>3</v>
      </c>
      <c r="RWO4" s="138" t="s">
        <v>3</v>
      </c>
      <c r="RWP4" s="138" t="s">
        <v>3</v>
      </c>
      <c r="RWQ4" s="138" t="s">
        <v>3</v>
      </c>
      <c r="RWR4" s="138" t="s">
        <v>3</v>
      </c>
      <c r="RWS4" s="138" t="s">
        <v>3</v>
      </c>
      <c r="RWT4" s="138" t="s">
        <v>3</v>
      </c>
      <c r="RWU4" s="138" t="s">
        <v>3</v>
      </c>
      <c r="RWV4" s="138" t="s">
        <v>3</v>
      </c>
      <c r="RWW4" s="138" t="s">
        <v>3</v>
      </c>
      <c r="RWX4" s="138" t="s">
        <v>3</v>
      </c>
      <c r="RWY4" s="138" t="s">
        <v>3</v>
      </c>
      <c r="RWZ4" s="138" t="s">
        <v>3</v>
      </c>
      <c r="RXA4" s="138" t="s">
        <v>3</v>
      </c>
      <c r="RXB4" s="138" t="s">
        <v>3</v>
      </c>
      <c r="RXC4" s="138" t="s">
        <v>3</v>
      </c>
      <c r="RXD4" s="138" t="s">
        <v>3</v>
      </c>
      <c r="RXE4" s="138" t="s">
        <v>3</v>
      </c>
      <c r="RXF4" s="138" t="s">
        <v>3</v>
      </c>
      <c r="RXG4" s="138" t="s">
        <v>3</v>
      </c>
      <c r="RXH4" s="138" t="s">
        <v>3</v>
      </c>
      <c r="RXI4" s="138" t="s">
        <v>3</v>
      </c>
      <c r="RXJ4" s="138" t="s">
        <v>3</v>
      </c>
      <c r="RXK4" s="138" t="s">
        <v>3</v>
      </c>
      <c r="RXL4" s="138" t="s">
        <v>3</v>
      </c>
      <c r="RXM4" s="138" t="s">
        <v>3</v>
      </c>
      <c r="RXN4" s="138" t="s">
        <v>3</v>
      </c>
      <c r="RXO4" s="138" t="s">
        <v>3</v>
      </c>
      <c r="RXP4" s="138" t="s">
        <v>3</v>
      </c>
      <c r="RXQ4" s="138" t="s">
        <v>3</v>
      </c>
      <c r="RXR4" s="138" t="s">
        <v>3</v>
      </c>
      <c r="RXS4" s="138" t="s">
        <v>3</v>
      </c>
      <c r="RXT4" s="138" t="s">
        <v>3</v>
      </c>
      <c r="RXU4" s="138" t="s">
        <v>3</v>
      </c>
      <c r="RXV4" s="138" t="s">
        <v>3</v>
      </c>
      <c r="RXW4" s="138" t="s">
        <v>3</v>
      </c>
      <c r="RXX4" s="138" t="s">
        <v>3</v>
      </c>
      <c r="RXY4" s="138" t="s">
        <v>3</v>
      </c>
      <c r="RXZ4" s="138" t="s">
        <v>3</v>
      </c>
      <c r="RYA4" s="138" t="s">
        <v>3</v>
      </c>
      <c r="RYB4" s="138" t="s">
        <v>3</v>
      </c>
      <c r="RYC4" s="138" t="s">
        <v>3</v>
      </c>
      <c r="RYD4" s="138" t="s">
        <v>3</v>
      </c>
      <c r="RYE4" s="138" t="s">
        <v>3</v>
      </c>
      <c r="RYF4" s="138" t="s">
        <v>3</v>
      </c>
      <c r="RYG4" s="138" t="s">
        <v>3</v>
      </c>
      <c r="RYH4" s="138" t="s">
        <v>3</v>
      </c>
      <c r="RYI4" s="138" t="s">
        <v>3</v>
      </c>
      <c r="RYJ4" s="138" t="s">
        <v>3</v>
      </c>
      <c r="RYK4" s="138" t="s">
        <v>3</v>
      </c>
      <c r="RYL4" s="138" t="s">
        <v>3</v>
      </c>
      <c r="RYM4" s="138" t="s">
        <v>3</v>
      </c>
      <c r="RYN4" s="138" t="s">
        <v>3</v>
      </c>
      <c r="RYO4" s="138" t="s">
        <v>3</v>
      </c>
      <c r="RYP4" s="138" t="s">
        <v>3</v>
      </c>
      <c r="RYQ4" s="138" t="s">
        <v>3</v>
      </c>
      <c r="RYR4" s="138" t="s">
        <v>3</v>
      </c>
      <c r="RYS4" s="138" t="s">
        <v>3</v>
      </c>
      <c r="RYT4" s="138" t="s">
        <v>3</v>
      </c>
      <c r="RYU4" s="138" t="s">
        <v>3</v>
      </c>
      <c r="RYV4" s="138" t="s">
        <v>3</v>
      </c>
      <c r="RYW4" s="138" t="s">
        <v>3</v>
      </c>
      <c r="RYX4" s="138" t="s">
        <v>3</v>
      </c>
      <c r="RYY4" s="138" t="s">
        <v>3</v>
      </c>
      <c r="RYZ4" s="138" t="s">
        <v>3</v>
      </c>
      <c r="RZA4" s="138" t="s">
        <v>3</v>
      </c>
      <c r="RZB4" s="138" t="s">
        <v>3</v>
      </c>
      <c r="RZC4" s="138" t="s">
        <v>3</v>
      </c>
      <c r="RZD4" s="138" t="s">
        <v>3</v>
      </c>
      <c r="RZE4" s="138" t="s">
        <v>3</v>
      </c>
      <c r="RZF4" s="138" t="s">
        <v>3</v>
      </c>
      <c r="RZG4" s="138" t="s">
        <v>3</v>
      </c>
      <c r="RZH4" s="138" t="s">
        <v>3</v>
      </c>
      <c r="RZI4" s="138" t="s">
        <v>3</v>
      </c>
      <c r="RZJ4" s="138" t="s">
        <v>3</v>
      </c>
      <c r="RZK4" s="138" t="s">
        <v>3</v>
      </c>
      <c r="RZL4" s="138" t="s">
        <v>3</v>
      </c>
      <c r="RZM4" s="138" t="s">
        <v>3</v>
      </c>
      <c r="RZN4" s="138" t="s">
        <v>3</v>
      </c>
      <c r="RZO4" s="138" t="s">
        <v>3</v>
      </c>
      <c r="RZP4" s="138" t="s">
        <v>3</v>
      </c>
      <c r="RZQ4" s="138" t="s">
        <v>3</v>
      </c>
      <c r="RZR4" s="138" t="s">
        <v>3</v>
      </c>
      <c r="RZS4" s="138" t="s">
        <v>3</v>
      </c>
      <c r="RZT4" s="138" t="s">
        <v>3</v>
      </c>
      <c r="RZU4" s="138" t="s">
        <v>3</v>
      </c>
      <c r="RZV4" s="138" t="s">
        <v>3</v>
      </c>
      <c r="RZW4" s="138" t="s">
        <v>3</v>
      </c>
      <c r="RZX4" s="138" t="s">
        <v>3</v>
      </c>
      <c r="RZY4" s="138" t="s">
        <v>3</v>
      </c>
      <c r="RZZ4" s="138" t="s">
        <v>3</v>
      </c>
      <c r="SAA4" s="138" t="s">
        <v>3</v>
      </c>
      <c r="SAB4" s="138" t="s">
        <v>3</v>
      </c>
      <c r="SAC4" s="138" t="s">
        <v>3</v>
      </c>
      <c r="SAD4" s="138" t="s">
        <v>3</v>
      </c>
      <c r="SAE4" s="138" t="s">
        <v>3</v>
      </c>
      <c r="SAF4" s="138" t="s">
        <v>3</v>
      </c>
      <c r="SAG4" s="138" t="s">
        <v>3</v>
      </c>
      <c r="SAH4" s="138" t="s">
        <v>3</v>
      </c>
      <c r="SAI4" s="138" t="s">
        <v>3</v>
      </c>
      <c r="SAJ4" s="138" t="s">
        <v>3</v>
      </c>
      <c r="SAK4" s="138" t="s">
        <v>3</v>
      </c>
      <c r="SAL4" s="138" t="s">
        <v>3</v>
      </c>
      <c r="SAM4" s="138" t="s">
        <v>3</v>
      </c>
      <c r="SAN4" s="138" t="s">
        <v>3</v>
      </c>
      <c r="SAO4" s="138" t="s">
        <v>3</v>
      </c>
      <c r="SAP4" s="138" t="s">
        <v>3</v>
      </c>
      <c r="SAQ4" s="138" t="s">
        <v>3</v>
      </c>
      <c r="SAR4" s="138" t="s">
        <v>3</v>
      </c>
      <c r="SAS4" s="138" t="s">
        <v>3</v>
      </c>
      <c r="SAT4" s="138" t="s">
        <v>3</v>
      </c>
      <c r="SAU4" s="138" t="s">
        <v>3</v>
      </c>
      <c r="SAV4" s="138" t="s">
        <v>3</v>
      </c>
      <c r="SAW4" s="138" t="s">
        <v>3</v>
      </c>
      <c r="SAX4" s="138" t="s">
        <v>3</v>
      </c>
      <c r="SAY4" s="138" t="s">
        <v>3</v>
      </c>
      <c r="SAZ4" s="138" t="s">
        <v>3</v>
      </c>
      <c r="SBA4" s="138" t="s">
        <v>3</v>
      </c>
      <c r="SBB4" s="138" t="s">
        <v>3</v>
      </c>
      <c r="SBC4" s="138" t="s">
        <v>3</v>
      </c>
      <c r="SBD4" s="138" t="s">
        <v>3</v>
      </c>
      <c r="SBE4" s="138" t="s">
        <v>3</v>
      </c>
      <c r="SBF4" s="138" t="s">
        <v>3</v>
      </c>
      <c r="SBG4" s="138" t="s">
        <v>3</v>
      </c>
      <c r="SBH4" s="138" t="s">
        <v>3</v>
      </c>
      <c r="SBI4" s="138" t="s">
        <v>3</v>
      </c>
      <c r="SBJ4" s="138" t="s">
        <v>3</v>
      </c>
      <c r="SBK4" s="138" t="s">
        <v>3</v>
      </c>
      <c r="SBL4" s="138" t="s">
        <v>3</v>
      </c>
      <c r="SBM4" s="138" t="s">
        <v>3</v>
      </c>
      <c r="SBN4" s="138" t="s">
        <v>3</v>
      </c>
      <c r="SBO4" s="138" t="s">
        <v>3</v>
      </c>
      <c r="SBP4" s="138" t="s">
        <v>3</v>
      </c>
      <c r="SBQ4" s="138" t="s">
        <v>3</v>
      </c>
      <c r="SBR4" s="138" t="s">
        <v>3</v>
      </c>
      <c r="SBS4" s="138" t="s">
        <v>3</v>
      </c>
      <c r="SBT4" s="138" t="s">
        <v>3</v>
      </c>
      <c r="SBU4" s="138" t="s">
        <v>3</v>
      </c>
      <c r="SBV4" s="138" t="s">
        <v>3</v>
      </c>
      <c r="SBW4" s="138" t="s">
        <v>3</v>
      </c>
      <c r="SBX4" s="138" t="s">
        <v>3</v>
      </c>
      <c r="SBY4" s="138" t="s">
        <v>3</v>
      </c>
      <c r="SBZ4" s="138" t="s">
        <v>3</v>
      </c>
      <c r="SCA4" s="138" t="s">
        <v>3</v>
      </c>
      <c r="SCB4" s="138" t="s">
        <v>3</v>
      </c>
      <c r="SCC4" s="138" t="s">
        <v>3</v>
      </c>
      <c r="SCD4" s="138" t="s">
        <v>3</v>
      </c>
      <c r="SCE4" s="138" t="s">
        <v>3</v>
      </c>
      <c r="SCF4" s="138" t="s">
        <v>3</v>
      </c>
      <c r="SCG4" s="138" t="s">
        <v>3</v>
      </c>
      <c r="SCH4" s="138" t="s">
        <v>3</v>
      </c>
      <c r="SCI4" s="138" t="s">
        <v>3</v>
      </c>
      <c r="SCJ4" s="138" t="s">
        <v>3</v>
      </c>
      <c r="SCK4" s="138" t="s">
        <v>3</v>
      </c>
      <c r="SCL4" s="138" t="s">
        <v>3</v>
      </c>
      <c r="SCM4" s="138" t="s">
        <v>3</v>
      </c>
      <c r="SCN4" s="138" t="s">
        <v>3</v>
      </c>
      <c r="SCO4" s="138" t="s">
        <v>3</v>
      </c>
      <c r="SCP4" s="138" t="s">
        <v>3</v>
      </c>
      <c r="SCQ4" s="138" t="s">
        <v>3</v>
      </c>
      <c r="SCR4" s="138" t="s">
        <v>3</v>
      </c>
      <c r="SCS4" s="138" t="s">
        <v>3</v>
      </c>
      <c r="SCT4" s="138" t="s">
        <v>3</v>
      </c>
      <c r="SCU4" s="138" t="s">
        <v>3</v>
      </c>
      <c r="SCV4" s="138" t="s">
        <v>3</v>
      </c>
      <c r="SCW4" s="138" t="s">
        <v>3</v>
      </c>
      <c r="SCX4" s="138" t="s">
        <v>3</v>
      </c>
      <c r="SCY4" s="138" t="s">
        <v>3</v>
      </c>
      <c r="SCZ4" s="138" t="s">
        <v>3</v>
      </c>
      <c r="SDA4" s="138" t="s">
        <v>3</v>
      </c>
      <c r="SDB4" s="138" t="s">
        <v>3</v>
      </c>
      <c r="SDC4" s="138" t="s">
        <v>3</v>
      </c>
      <c r="SDD4" s="138" t="s">
        <v>3</v>
      </c>
      <c r="SDE4" s="138" t="s">
        <v>3</v>
      </c>
      <c r="SDF4" s="138" t="s">
        <v>3</v>
      </c>
      <c r="SDG4" s="138" t="s">
        <v>3</v>
      </c>
      <c r="SDH4" s="138" t="s">
        <v>3</v>
      </c>
      <c r="SDI4" s="138" t="s">
        <v>3</v>
      </c>
      <c r="SDJ4" s="138" t="s">
        <v>3</v>
      </c>
      <c r="SDK4" s="138" t="s">
        <v>3</v>
      </c>
      <c r="SDL4" s="138" t="s">
        <v>3</v>
      </c>
      <c r="SDM4" s="138" t="s">
        <v>3</v>
      </c>
      <c r="SDN4" s="138" t="s">
        <v>3</v>
      </c>
      <c r="SDO4" s="138" t="s">
        <v>3</v>
      </c>
      <c r="SDP4" s="138" t="s">
        <v>3</v>
      </c>
      <c r="SDQ4" s="138" t="s">
        <v>3</v>
      </c>
      <c r="SDR4" s="138" t="s">
        <v>3</v>
      </c>
      <c r="SDS4" s="138" t="s">
        <v>3</v>
      </c>
      <c r="SDT4" s="138" t="s">
        <v>3</v>
      </c>
      <c r="SDU4" s="138" t="s">
        <v>3</v>
      </c>
      <c r="SDV4" s="138" t="s">
        <v>3</v>
      </c>
      <c r="SDW4" s="138" t="s">
        <v>3</v>
      </c>
      <c r="SDX4" s="138" t="s">
        <v>3</v>
      </c>
      <c r="SDY4" s="138" t="s">
        <v>3</v>
      </c>
      <c r="SDZ4" s="138" t="s">
        <v>3</v>
      </c>
      <c r="SEA4" s="138" t="s">
        <v>3</v>
      </c>
      <c r="SEB4" s="138" t="s">
        <v>3</v>
      </c>
      <c r="SEC4" s="138" t="s">
        <v>3</v>
      </c>
      <c r="SED4" s="138" t="s">
        <v>3</v>
      </c>
      <c r="SEE4" s="138" t="s">
        <v>3</v>
      </c>
      <c r="SEF4" s="138" t="s">
        <v>3</v>
      </c>
      <c r="SEG4" s="138" t="s">
        <v>3</v>
      </c>
      <c r="SEH4" s="138" t="s">
        <v>3</v>
      </c>
      <c r="SEI4" s="138" t="s">
        <v>3</v>
      </c>
      <c r="SEJ4" s="138" t="s">
        <v>3</v>
      </c>
      <c r="SEK4" s="138" t="s">
        <v>3</v>
      </c>
      <c r="SEL4" s="138" t="s">
        <v>3</v>
      </c>
      <c r="SEM4" s="138" t="s">
        <v>3</v>
      </c>
      <c r="SEN4" s="138" t="s">
        <v>3</v>
      </c>
      <c r="SEO4" s="138" t="s">
        <v>3</v>
      </c>
      <c r="SEP4" s="138" t="s">
        <v>3</v>
      </c>
      <c r="SEQ4" s="138" t="s">
        <v>3</v>
      </c>
      <c r="SER4" s="138" t="s">
        <v>3</v>
      </c>
      <c r="SES4" s="138" t="s">
        <v>3</v>
      </c>
      <c r="SET4" s="138" t="s">
        <v>3</v>
      </c>
      <c r="SEU4" s="138" t="s">
        <v>3</v>
      </c>
      <c r="SEV4" s="138" t="s">
        <v>3</v>
      </c>
      <c r="SEW4" s="138" t="s">
        <v>3</v>
      </c>
      <c r="SEX4" s="138" t="s">
        <v>3</v>
      </c>
      <c r="SEY4" s="138" t="s">
        <v>3</v>
      </c>
      <c r="SEZ4" s="138" t="s">
        <v>3</v>
      </c>
      <c r="SFA4" s="138" t="s">
        <v>3</v>
      </c>
      <c r="SFB4" s="138" t="s">
        <v>3</v>
      </c>
      <c r="SFC4" s="138" t="s">
        <v>3</v>
      </c>
      <c r="SFD4" s="138" t="s">
        <v>3</v>
      </c>
      <c r="SFE4" s="138" t="s">
        <v>3</v>
      </c>
      <c r="SFF4" s="138" t="s">
        <v>3</v>
      </c>
      <c r="SFG4" s="138" t="s">
        <v>3</v>
      </c>
      <c r="SFH4" s="138" t="s">
        <v>3</v>
      </c>
      <c r="SFI4" s="138" t="s">
        <v>3</v>
      </c>
      <c r="SFJ4" s="138" t="s">
        <v>3</v>
      </c>
      <c r="SFK4" s="138" t="s">
        <v>3</v>
      </c>
      <c r="SFL4" s="138" t="s">
        <v>3</v>
      </c>
      <c r="SFM4" s="138" t="s">
        <v>3</v>
      </c>
      <c r="SFN4" s="138" t="s">
        <v>3</v>
      </c>
      <c r="SFO4" s="138" t="s">
        <v>3</v>
      </c>
      <c r="SFP4" s="138" t="s">
        <v>3</v>
      </c>
      <c r="SFQ4" s="138" t="s">
        <v>3</v>
      </c>
      <c r="SFR4" s="138" t="s">
        <v>3</v>
      </c>
      <c r="SFS4" s="138" t="s">
        <v>3</v>
      </c>
      <c r="SFT4" s="138" t="s">
        <v>3</v>
      </c>
      <c r="SFU4" s="138" t="s">
        <v>3</v>
      </c>
      <c r="SFV4" s="138" t="s">
        <v>3</v>
      </c>
      <c r="SFW4" s="138" t="s">
        <v>3</v>
      </c>
      <c r="SFX4" s="138" t="s">
        <v>3</v>
      </c>
      <c r="SFY4" s="138" t="s">
        <v>3</v>
      </c>
      <c r="SFZ4" s="138" t="s">
        <v>3</v>
      </c>
      <c r="SGA4" s="138" t="s">
        <v>3</v>
      </c>
      <c r="SGB4" s="138" t="s">
        <v>3</v>
      </c>
      <c r="SGC4" s="138" t="s">
        <v>3</v>
      </c>
      <c r="SGD4" s="138" t="s">
        <v>3</v>
      </c>
      <c r="SGE4" s="138" t="s">
        <v>3</v>
      </c>
      <c r="SGF4" s="138" t="s">
        <v>3</v>
      </c>
      <c r="SGG4" s="138" t="s">
        <v>3</v>
      </c>
      <c r="SGH4" s="138" t="s">
        <v>3</v>
      </c>
      <c r="SGI4" s="138" t="s">
        <v>3</v>
      </c>
      <c r="SGJ4" s="138" t="s">
        <v>3</v>
      </c>
      <c r="SGK4" s="138" t="s">
        <v>3</v>
      </c>
      <c r="SGL4" s="138" t="s">
        <v>3</v>
      </c>
      <c r="SGM4" s="138" t="s">
        <v>3</v>
      </c>
      <c r="SGN4" s="138" t="s">
        <v>3</v>
      </c>
      <c r="SGO4" s="138" t="s">
        <v>3</v>
      </c>
      <c r="SGP4" s="138" t="s">
        <v>3</v>
      </c>
      <c r="SGQ4" s="138" t="s">
        <v>3</v>
      </c>
      <c r="SGR4" s="138" t="s">
        <v>3</v>
      </c>
      <c r="SGS4" s="138" t="s">
        <v>3</v>
      </c>
      <c r="SGT4" s="138" t="s">
        <v>3</v>
      </c>
      <c r="SGU4" s="138" t="s">
        <v>3</v>
      </c>
      <c r="SGV4" s="138" t="s">
        <v>3</v>
      </c>
      <c r="SGW4" s="138" t="s">
        <v>3</v>
      </c>
      <c r="SGX4" s="138" t="s">
        <v>3</v>
      </c>
      <c r="SGY4" s="138" t="s">
        <v>3</v>
      </c>
      <c r="SGZ4" s="138" t="s">
        <v>3</v>
      </c>
      <c r="SHA4" s="138" t="s">
        <v>3</v>
      </c>
      <c r="SHB4" s="138" t="s">
        <v>3</v>
      </c>
      <c r="SHC4" s="138" t="s">
        <v>3</v>
      </c>
      <c r="SHD4" s="138" t="s">
        <v>3</v>
      </c>
      <c r="SHE4" s="138" t="s">
        <v>3</v>
      </c>
      <c r="SHF4" s="138" t="s">
        <v>3</v>
      </c>
      <c r="SHG4" s="138" t="s">
        <v>3</v>
      </c>
      <c r="SHH4" s="138" t="s">
        <v>3</v>
      </c>
      <c r="SHI4" s="138" t="s">
        <v>3</v>
      </c>
      <c r="SHJ4" s="138" t="s">
        <v>3</v>
      </c>
      <c r="SHK4" s="138" t="s">
        <v>3</v>
      </c>
      <c r="SHL4" s="138" t="s">
        <v>3</v>
      </c>
      <c r="SHM4" s="138" t="s">
        <v>3</v>
      </c>
      <c r="SHN4" s="138" t="s">
        <v>3</v>
      </c>
      <c r="SHO4" s="138" t="s">
        <v>3</v>
      </c>
      <c r="SHP4" s="138" t="s">
        <v>3</v>
      </c>
      <c r="SHQ4" s="138" t="s">
        <v>3</v>
      </c>
      <c r="SHR4" s="138" t="s">
        <v>3</v>
      </c>
      <c r="SHS4" s="138" t="s">
        <v>3</v>
      </c>
      <c r="SHT4" s="138" t="s">
        <v>3</v>
      </c>
      <c r="SHU4" s="138" t="s">
        <v>3</v>
      </c>
      <c r="SHV4" s="138" t="s">
        <v>3</v>
      </c>
      <c r="SHW4" s="138" t="s">
        <v>3</v>
      </c>
      <c r="SHX4" s="138" t="s">
        <v>3</v>
      </c>
      <c r="SHY4" s="138" t="s">
        <v>3</v>
      </c>
      <c r="SHZ4" s="138" t="s">
        <v>3</v>
      </c>
      <c r="SIA4" s="138" t="s">
        <v>3</v>
      </c>
      <c r="SIB4" s="138" t="s">
        <v>3</v>
      </c>
      <c r="SIC4" s="138" t="s">
        <v>3</v>
      </c>
      <c r="SID4" s="138" t="s">
        <v>3</v>
      </c>
      <c r="SIE4" s="138" t="s">
        <v>3</v>
      </c>
      <c r="SIF4" s="138" t="s">
        <v>3</v>
      </c>
      <c r="SIG4" s="138" t="s">
        <v>3</v>
      </c>
      <c r="SIH4" s="138" t="s">
        <v>3</v>
      </c>
      <c r="SII4" s="138" t="s">
        <v>3</v>
      </c>
      <c r="SIJ4" s="138" t="s">
        <v>3</v>
      </c>
      <c r="SIK4" s="138" t="s">
        <v>3</v>
      </c>
      <c r="SIL4" s="138" t="s">
        <v>3</v>
      </c>
      <c r="SIM4" s="138" t="s">
        <v>3</v>
      </c>
      <c r="SIN4" s="138" t="s">
        <v>3</v>
      </c>
      <c r="SIO4" s="138" t="s">
        <v>3</v>
      </c>
      <c r="SIP4" s="138" t="s">
        <v>3</v>
      </c>
      <c r="SIQ4" s="138" t="s">
        <v>3</v>
      </c>
      <c r="SIR4" s="138" t="s">
        <v>3</v>
      </c>
      <c r="SIS4" s="138" t="s">
        <v>3</v>
      </c>
      <c r="SIT4" s="138" t="s">
        <v>3</v>
      </c>
      <c r="SIU4" s="138" t="s">
        <v>3</v>
      </c>
      <c r="SIV4" s="138" t="s">
        <v>3</v>
      </c>
      <c r="SIW4" s="138" t="s">
        <v>3</v>
      </c>
      <c r="SIX4" s="138" t="s">
        <v>3</v>
      </c>
      <c r="SIY4" s="138" t="s">
        <v>3</v>
      </c>
      <c r="SIZ4" s="138" t="s">
        <v>3</v>
      </c>
      <c r="SJA4" s="138" t="s">
        <v>3</v>
      </c>
      <c r="SJB4" s="138" t="s">
        <v>3</v>
      </c>
      <c r="SJC4" s="138" t="s">
        <v>3</v>
      </c>
      <c r="SJD4" s="138" t="s">
        <v>3</v>
      </c>
      <c r="SJE4" s="138" t="s">
        <v>3</v>
      </c>
      <c r="SJF4" s="138" t="s">
        <v>3</v>
      </c>
      <c r="SJG4" s="138" t="s">
        <v>3</v>
      </c>
      <c r="SJH4" s="138" t="s">
        <v>3</v>
      </c>
      <c r="SJI4" s="138" t="s">
        <v>3</v>
      </c>
      <c r="SJJ4" s="138" t="s">
        <v>3</v>
      </c>
      <c r="SJK4" s="138" t="s">
        <v>3</v>
      </c>
      <c r="SJL4" s="138" t="s">
        <v>3</v>
      </c>
      <c r="SJM4" s="138" t="s">
        <v>3</v>
      </c>
      <c r="SJN4" s="138" t="s">
        <v>3</v>
      </c>
      <c r="SJO4" s="138" t="s">
        <v>3</v>
      </c>
      <c r="SJP4" s="138" t="s">
        <v>3</v>
      </c>
      <c r="SJQ4" s="138" t="s">
        <v>3</v>
      </c>
      <c r="SJR4" s="138" t="s">
        <v>3</v>
      </c>
      <c r="SJS4" s="138" t="s">
        <v>3</v>
      </c>
      <c r="SJT4" s="138" t="s">
        <v>3</v>
      </c>
      <c r="SJU4" s="138" t="s">
        <v>3</v>
      </c>
      <c r="SJV4" s="138" t="s">
        <v>3</v>
      </c>
      <c r="SJW4" s="138" t="s">
        <v>3</v>
      </c>
      <c r="SJX4" s="138" t="s">
        <v>3</v>
      </c>
      <c r="SJY4" s="138" t="s">
        <v>3</v>
      </c>
      <c r="SJZ4" s="138" t="s">
        <v>3</v>
      </c>
      <c r="SKA4" s="138" t="s">
        <v>3</v>
      </c>
      <c r="SKB4" s="138" t="s">
        <v>3</v>
      </c>
      <c r="SKC4" s="138" t="s">
        <v>3</v>
      </c>
      <c r="SKD4" s="138" t="s">
        <v>3</v>
      </c>
      <c r="SKE4" s="138" t="s">
        <v>3</v>
      </c>
      <c r="SKF4" s="138" t="s">
        <v>3</v>
      </c>
      <c r="SKG4" s="138" t="s">
        <v>3</v>
      </c>
      <c r="SKH4" s="138" t="s">
        <v>3</v>
      </c>
      <c r="SKI4" s="138" t="s">
        <v>3</v>
      </c>
      <c r="SKJ4" s="138" t="s">
        <v>3</v>
      </c>
      <c r="SKK4" s="138" t="s">
        <v>3</v>
      </c>
      <c r="SKL4" s="138" t="s">
        <v>3</v>
      </c>
      <c r="SKM4" s="138" t="s">
        <v>3</v>
      </c>
      <c r="SKN4" s="138" t="s">
        <v>3</v>
      </c>
      <c r="SKO4" s="138" t="s">
        <v>3</v>
      </c>
      <c r="SKP4" s="138" t="s">
        <v>3</v>
      </c>
      <c r="SKQ4" s="138" t="s">
        <v>3</v>
      </c>
      <c r="SKR4" s="138" t="s">
        <v>3</v>
      </c>
      <c r="SKS4" s="138" t="s">
        <v>3</v>
      </c>
      <c r="SKT4" s="138" t="s">
        <v>3</v>
      </c>
      <c r="SKU4" s="138" t="s">
        <v>3</v>
      </c>
      <c r="SKV4" s="138" t="s">
        <v>3</v>
      </c>
      <c r="SKW4" s="138" t="s">
        <v>3</v>
      </c>
      <c r="SKX4" s="138" t="s">
        <v>3</v>
      </c>
      <c r="SKY4" s="138" t="s">
        <v>3</v>
      </c>
      <c r="SKZ4" s="138" t="s">
        <v>3</v>
      </c>
      <c r="SLA4" s="138" t="s">
        <v>3</v>
      </c>
      <c r="SLB4" s="138" t="s">
        <v>3</v>
      </c>
      <c r="SLC4" s="138" t="s">
        <v>3</v>
      </c>
      <c r="SLD4" s="138" t="s">
        <v>3</v>
      </c>
      <c r="SLE4" s="138" t="s">
        <v>3</v>
      </c>
      <c r="SLF4" s="138" t="s">
        <v>3</v>
      </c>
      <c r="SLG4" s="138" t="s">
        <v>3</v>
      </c>
      <c r="SLH4" s="138" t="s">
        <v>3</v>
      </c>
      <c r="SLI4" s="138" t="s">
        <v>3</v>
      </c>
      <c r="SLJ4" s="138" t="s">
        <v>3</v>
      </c>
      <c r="SLK4" s="138" t="s">
        <v>3</v>
      </c>
      <c r="SLL4" s="138" t="s">
        <v>3</v>
      </c>
      <c r="SLM4" s="138" t="s">
        <v>3</v>
      </c>
      <c r="SLN4" s="138" t="s">
        <v>3</v>
      </c>
      <c r="SLO4" s="138" t="s">
        <v>3</v>
      </c>
      <c r="SLP4" s="138" t="s">
        <v>3</v>
      </c>
      <c r="SLQ4" s="138" t="s">
        <v>3</v>
      </c>
      <c r="SLR4" s="138" t="s">
        <v>3</v>
      </c>
      <c r="SLS4" s="138" t="s">
        <v>3</v>
      </c>
      <c r="SLT4" s="138" t="s">
        <v>3</v>
      </c>
      <c r="SLU4" s="138" t="s">
        <v>3</v>
      </c>
      <c r="SLV4" s="138" t="s">
        <v>3</v>
      </c>
      <c r="SLW4" s="138" t="s">
        <v>3</v>
      </c>
      <c r="SLX4" s="138" t="s">
        <v>3</v>
      </c>
      <c r="SLY4" s="138" t="s">
        <v>3</v>
      </c>
      <c r="SLZ4" s="138" t="s">
        <v>3</v>
      </c>
      <c r="SMA4" s="138" t="s">
        <v>3</v>
      </c>
      <c r="SMB4" s="138" t="s">
        <v>3</v>
      </c>
      <c r="SMC4" s="138" t="s">
        <v>3</v>
      </c>
      <c r="SMD4" s="138" t="s">
        <v>3</v>
      </c>
      <c r="SME4" s="138" t="s">
        <v>3</v>
      </c>
      <c r="SMF4" s="138" t="s">
        <v>3</v>
      </c>
      <c r="SMG4" s="138" t="s">
        <v>3</v>
      </c>
      <c r="SMH4" s="138" t="s">
        <v>3</v>
      </c>
      <c r="SMI4" s="138" t="s">
        <v>3</v>
      </c>
      <c r="SMJ4" s="138" t="s">
        <v>3</v>
      </c>
      <c r="SMK4" s="138" t="s">
        <v>3</v>
      </c>
      <c r="SML4" s="138" t="s">
        <v>3</v>
      </c>
      <c r="SMM4" s="138" t="s">
        <v>3</v>
      </c>
      <c r="SMN4" s="138" t="s">
        <v>3</v>
      </c>
      <c r="SMO4" s="138" t="s">
        <v>3</v>
      </c>
      <c r="SMP4" s="138" t="s">
        <v>3</v>
      </c>
      <c r="SMQ4" s="138" t="s">
        <v>3</v>
      </c>
      <c r="SMR4" s="138" t="s">
        <v>3</v>
      </c>
      <c r="SMS4" s="138" t="s">
        <v>3</v>
      </c>
      <c r="SMT4" s="138" t="s">
        <v>3</v>
      </c>
      <c r="SMU4" s="138" t="s">
        <v>3</v>
      </c>
      <c r="SMV4" s="138" t="s">
        <v>3</v>
      </c>
      <c r="SMW4" s="138" t="s">
        <v>3</v>
      </c>
      <c r="SMX4" s="138" t="s">
        <v>3</v>
      </c>
      <c r="SMY4" s="138" t="s">
        <v>3</v>
      </c>
      <c r="SMZ4" s="138" t="s">
        <v>3</v>
      </c>
      <c r="SNA4" s="138" t="s">
        <v>3</v>
      </c>
      <c r="SNB4" s="138" t="s">
        <v>3</v>
      </c>
      <c r="SNC4" s="138" t="s">
        <v>3</v>
      </c>
      <c r="SND4" s="138" t="s">
        <v>3</v>
      </c>
      <c r="SNE4" s="138" t="s">
        <v>3</v>
      </c>
      <c r="SNF4" s="138" t="s">
        <v>3</v>
      </c>
      <c r="SNG4" s="138" t="s">
        <v>3</v>
      </c>
      <c r="SNH4" s="138" t="s">
        <v>3</v>
      </c>
      <c r="SNI4" s="138" t="s">
        <v>3</v>
      </c>
      <c r="SNJ4" s="138" t="s">
        <v>3</v>
      </c>
      <c r="SNK4" s="138" t="s">
        <v>3</v>
      </c>
      <c r="SNL4" s="138" t="s">
        <v>3</v>
      </c>
      <c r="SNM4" s="138" t="s">
        <v>3</v>
      </c>
      <c r="SNN4" s="138" t="s">
        <v>3</v>
      </c>
      <c r="SNO4" s="138" t="s">
        <v>3</v>
      </c>
      <c r="SNP4" s="138" t="s">
        <v>3</v>
      </c>
      <c r="SNQ4" s="138" t="s">
        <v>3</v>
      </c>
      <c r="SNR4" s="138" t="s">
        <v>3</v>
      </c>
      <c r="SNS4" s="138" t="s">
        <v>3</v>
      </c>
      <c r="SNT4" s="138" t="s">
        <v>3</v>
      </c>
      <c r="SNU4" s="138" t="s">
        <v>3</v>
      </c>
      <c r="SNV4" s="138" t="s">
        <v>3</v>
      </c>
      <c r="SNW4" s="138" t="s">
        <v>3</v>
      </c>
      <c r="SNX4" s="138" t="s">
        <v>3</v>
      </c>
      <c r="SNY4" s="138" t="s">
        <v>3</v>
      </c>
      <c r="SNZ4" s="138" t="s">
        <v>3</v>
      </c>
      <c r="SOA4" s="138" t="s">
        <v>3</v>
      </c>
      <c r="SOB4" s="138" t="s">
        <v>3</v>
      </c>
      <c r="SOC4" s="138" t="s">
        <v>3</v>
      </c>
      <c r="SOD4" s="138" t="s">
        <v>3</v>
      </c>
      <c r="SOE4" s="138" t="s">
        <v>3</v>
      </c>
      <c r="SOF4" s="138" t="s">
        <v>3</v>
      </c>
      <c r="SOG4" s="138" t="s">
        <v>3</v>
      </c>
      <c r="SOH4" s="138" t="s">
        <v>3</v>
      </c>
      <c r="SOI4" s="138" t="s">
        <v>3</v>
      </c>
      <c r="SOJ4" s="138" t="s">
        <v>3</v>
      </c>
      <c r="SOK4" s="138" t="s">
        <v>3</v>
      </c>
      <c r="SOL4" s="138" t="s">
        <v>3</v>
      </c>
      <c r="SOM4" s="138" t="s">
        <v>3</v>
      </c>
      <c r="SON4" s="138" t="s">
        <v>3</v>
      </c>
      <c r="SOO4" s="138" t="s">
        <v>3</v>
      </c>
      <c r="SOP4" s="138" t="s">
        <v>3</v>
      </c>
      <c r="SOQ4" s="138" t="s">
        <v>3</v>
      </c>
      <c r="SOR4" s="138" t="s">
        <v>3</v>
      </c>
      <c r="SOS4" s="138" t="s">
        <v>3</v>
      </c>
      <c r="SOT4" s="138" t="s">
        <v>3</v>
      </c>
      <c r="SOU4" s="138" t="s">
        <v>3</v>
      </c>
      <c r="SOV4" s="138" t="s">
        <v>3</v>
      </c>
      <c r="SOW4" s="138" t="s">
        <v>3</v>
      </c>
      <c r="SOX4" s="138" t="s">
        <v>3</v>
      </c>
      <c r="SOY4" s="138" t="s">
        <v>3</v>
      </c>
      <c r="SOZ4" s="138" t="s">
        <v>3</v>
      </c>
      <c r="SPA4" s="138" t="s">
        <v>3</v>
      </c>
      <c r="SPB4" s="138" t="s">
        <v>3</v>
      </c>
      <c r="SPC4" s="138" t="s">
        <v>3</v>
      </c>
      <c r="SPD4" s="138" t="s">
        <v>3</v>
      </c>
      <c r="SPE4" s="138" t="s">
        <v>3</v>
      </c>
      <c r="SPF4" s="138" t="s">
        <v>3</v>
      </c>
      <c r="SPG4" s="138" t="s">
        <v>3</v>
      </c>
      <c r="SPH4" s="138" t="s">
        <v>3</v>
      </c>
      <c r="SPI4" s="138" t="s">
        <v>3</v>
      </c>
      <c r="SPJ4" s="138" t="s">
        <v>3</v>
      </c>
      <c r="SPK4" s="138" t="s">
        <v>3</v>
      </c>
      <c r="SPL4" s="138" t="s">
        <v>3</v>
      </c>
      <c r="SPM4" s="138" t="s">
        <v>3</v>
      </c>
      <c r="SPN4" s="138" t="s">
        <v>3</v>
      </c>
      <c r="SPO4" s="138" t="s">
        <v>3</v>
      </c>
      <c r="SPP4" s="138" t="s">
        <v>3</v>
      </c>
      <c r="SPQ4" s="138" t="s">
        <v>3</v>
      </c>
      <c r="SPR4" s="138" t="s">
        <v>3</v>
      </c>
      <c r="SPS4" s="138" t="s">
        <v>3</v>
      </c>
      <c r="SPT4" s="138" t="s">
        <v>3</v>
      </c>
      <c r="SPU4" s="138" t="s">
        <v>3</v>
      </c>
      <c r="SPV4" s="138" t="s">
        <v>3</v>
      </c>
      <c r="SPW4" s="138" t="s">
        <v>3</v>
      </c>
      <c r="SPX4" s="138" t="s">
        <v>3</v>
      </c>
      <c r="SPY4" s="138" t="s">
        <v>3</v>
      </c>
      <c r="SPZ4" s="138" t="s">
        <v>3</v>
      </c>
      <c r="SQA4" s="138" t="s">
        <v>3</v>
      </c>
      <c r="SQB4" s="138" t="s">
        <v>3</v>
      </c>
      <c r="SQC4" s="138" t="s">
        <v>3</v>
      </c>
      <c r="SQD4" s="138" t="s">
        <v>3</v>
      </c>
      <c r="SQE4" s="138" t="s">
        <v>3</v>
      </c>
      <c r="SQF4" s="138" t="s">
        <v>3</v>
      </c>
      <c r="SQG4" s="138" t="s">
        <v>3</v>
      </c>
      <c r="SQH4" s="138" t="s">
        <v>3</v>
      </c>
      <c r="SQI4" s="138" t="s">
        <v>3</v>
      </c>
      <c r="SQJ4" s="138" t="s">
        <v>3</v>
      </c>
      <c r="SQK4" s="138" t="s">
        <v>3</v>
      </c>
      <c r="SQL4" s="138" t="s">
        <v>3</v>
      </c>
      <c r="SQM4" s="138" t="s">
        <v>3</v>
      </c>
      <c r="SQN4" s="138" t="s">
        <v>3</v>
      </c>
      <c r="SQO4" s="138" t="s">
        <v>3</v>
      </c>
      <c r="SQP4" s="138" t="s">
        <v>3</v>
      </c>
      <c r="SQQ4" s="138" t="s">
        <v>3</v>
      </c>
      <c r="SQR4" s="138" t="s">
        <v>3</v>
      </c>
      <c r="SQS4" s="138" t="s">
        <v>3</v>
      </c>
      <c r="SQT4" s="138" t="s">
        <v>3</v>
      </c>
      <c r="SQU4" s="138" t="s">
        <v>3</v>
      </c>
      <c r="SQV4" s="138" t="s">
        <v>3</v>
      </c>
      <c r="SQW4" s="138" t="s">
        <v>3</v>
      </c>
      <c r="SQX4" s="138" t="s">
        <v>3</v>
      </c>
      <c r="SQY4" s="138" t="s">
        <v>3</v>
      </c>
      <c r="SQZ4" s="138" t="s">
        <v>3</v>
      </c>
      <c r="SRA4" s="138" t="s">
        <v>3</v>
      </c>
      <c r="SRB4" s="138" t="s">
        <v>3</v>
      </c>
      <c r="SRC4" s="138" t="s">
        <v>3</v>
      </c>
      <c r="SRD4" s="138" t="s">
        <v>3</v>
      </c>
      <c r="SRE4" s="138" t="s">
        <v>3</v>
      </c>
      <c r="SRF4" s="138" t="s">
        <v>3</v>
      </c>
      <c r="SRG4" s="138" t="s">
        <v>3</v>
      </c>
      <c r="SRH4" s="138" t="s">
        <v>3</v>
      </c>
      <c r="SRI4" s="138" t="s">
        <v>3</v>
      </c>
      <c r="SRJ4" s="138" t="s">
        <v>3</v>
      </c>
      <c r="SRK4" s="138" t="s">
        <v>3</v>
      </c>
      <c r="SRL4" s="138" t="s">
        <v>3</v>
      </c>
      <c r="SRM4" s="138" t="s">
        <v>3</v>
      </c>
      <c r="SRN4" s="138" t="s">
        <v>3</v>
      </c>
      <c r="SRO4" s="138" t="s">
        <v>3</v>
      </c>
      <c r="SRP4" s="138" t="s">
        <v>3</v>
      </c>
      <c r="SRQ4" s="138" t="s">
        <v>3</v>
      </c>
      <c r="SRR4" s="138" t="s">
        <v>3</v>
      </c>
      <c r="SRS4" s="138" t="s">
        <v>3</v>
      </c>
      <c r="SRT4" s="138" t="s">
        <v>3</v>
      </c>
      <c r="SRU4" s="138" t="s">
        <v>3</v>
      </c>
      <c r="SRV4" s="138" t="s">
        <v>3</v>
      </c>
      <c r="SRW4" s="138" t="s">
        <v>3</v>
      </c>
      <c r="SRX4" s="138" t="s">
        <v>3</v>
      </c>
      <c r="SRY4" s="138" t="s">
        <v>3</v>
      </c>
      <c r="SRZ4" s="138" t="s">
        <v>3</v>
      </c>
      <c r="SSA4" s="138" t="s">
        <v>3</v>
      </c>
      <c r="SSB4" s="138" t="s">
        <v>3</v>
      </c>
      <c r="SSC4" s="138" t="s">
        <v>3</v>
      </c>
      <c r="SSD4" s="138" t="s">
        <v>3</v>
      </c>
      <c r="SSE4" s="138" t="s">
        <v>3</v>
      </c>
      <c r="SSF4" s="138" t="s">
        <v>3</v>
      </c>
      <c r="SSG4" s="138" t="s">
        <v>3</v>
      </c>
      <c r="SSH4" s="138" t="s">
        <v>3</v>
      </c>
      <c r="SSI4" s="138" t="s">
        <v>3</v>
      </c>
      <c r="SSJ4" s="138" t="s">
        <v>3</v>
      </c>
      <c r="SSK4" s="138" t="s">
        <v>3</v>
      </c>
      <c r="SSL4" s="138" t="s">
        <v>3</v>
      </c>
      <c r="SSM4" s="138" t="s">
        <v>3</v>
      </c>
      <c r="SSN4" s="138" t="s">
        <v>3</v>
      </c>
      <c r="SSO4" s="138" t="s">
        <v>3</v>
      </c>
      <c r="SSP4" s="138" t="s">
        <v>3</v>
      </c>
      <c r="SSQ4" s="138" t="s">
        <v>3</v>
      </c>
      <c r="SSR4" s="138" t="s">
        <v>3</v>
      </c>
      <c r="SSS4" s="138" t="s">
        <v>3</v>
      </c>
      <c r="SST4" s="138" t="s">
        <v>3</v>
      </c>
      <c r="SSU4" s="138" t="s">
        <v>3</v>
      </c>
      <c r="SSV4" s="138" t="s">
        <v>3</v>
      </c>
      <c r="SSW4" s="138" t="s">
        <v>3</v>
      </c>
      <c r="SSX4" s="138" t="s">
        <v>3</v>
      </c>
      <c r="SSY4" s="138" t="s">
        <v>3</v>
      </c>
      <c r="SSZ4" s="138" t="s">
        <v>3</v>
      </c>
      <c r="STA4" s="138" t="s">
        <v>3</v>
      </c>
      <c r="STB4" s="138" t="s">
        <v>3</v>
      </c>
      <c r="STC4" s="138" t="s">
        <v>3</v>
      </c>
      <c r="STD4" s="138" t="s">
        <v>3</v>
      </c>
      <c r="STE4" s="138" t="s">
        <v>3</v>
      </c>
      <c r="STF4" s="138" t="s">
        <v>3</v>
      </c>
      <c r="STG4" s="138" t="s">
        <v>3</v>
      </c>
      <c r="STH4" s="138" t="s">
        <v>3</v>
      </c>
      <c r="STI4" s="138" t="s">
        <v>3</v>
      </c>
      <c r="STJ4" s="138" t="s">
        <v>3</v>
      </c>
      <c r="STK4" s="138" t="s">
        <v>3</v>
      </c>
      <c r="STL4" s="138" t="s">
        <v>3</v>
      </c>
      <c r="STM4" s="138" t="s">
        <v>3</v>
      </c>
      <c r="STN4" s="138" t="s">
        <v>3</v>
      </c>
      <c r="STO4" s="138" t="s">
        <v>3</v>
      </c>
      <c r="STP4" s="138" t="s">
        <v>3</v>
      </c>
      <c r="STQ4" s="138" t="s">
        <v>3</v>
      </c>
      <c r="STR4" s="138" t="s">
        <v>3</v>
      </c>
      <c r="STS4" s="138" t="s">
        <v>3</v>
      </c>
      <c r="STT4" s="138" t="s">
        <v>3</v>
      </c>
      <c r="STU4" s="138" t="s">
        <v>3</v>
      </c>
      <c r="STV4" s="138" t="s">
        <v>3</v>
      </c>
      <c r="STW4" s="138" t="s">
        <v>3</v>
      </c>
      <c r="STX4" s="138" t="s">
        <v>3</v>
      </c>
      <c r="STY4" s="138" t="s">
        <v>3</v>
      </c>
      <c r="STZ4" s="138" t="s">
        <v>3</v>
      </c>
      <c r="SUA4" s="138" t="s">
        <v>3</v>
      </c>
      <c r="SUB4" s="138" t="s">
        <v>3</v>
      </c>
      <c r="SUC4" s="138" t="s">
        <v>3</v>
      </c>
      <c r="SUD4" s="138" t="s">
        <v>3</v>
      </c>
      <c r="SUE4" s="138" t="s">
        <v>3</v>
      </c>
      <c r="SUF4" s="138" t="s">
        <v>3</v>
      </c>
      <c r="SUG4" s="138" t="s">
        <v>3</v>
      </c>
      <c r="SUH4" s="138" t="s">
        <v>3</v>
      </c>
      <c r="SUI4" s="138" t="s">
        <v>3</v>
      </c>
      <c r="SUJ4" s="138" t="s">
        <v>3</v>
      </c>
      <c r="SUK4" s="138" t="s">
        <v>3</v>
      </c>
      <c r="SUL4" s="138" t="s">
        <v>3</v>
      </c>
      <c r="SUM4" s="138" t="s">
        <v>3</v>
      </c>
      <c r="SUN4" s="138" t="s">
        <v>3</v>
      </c>
      <c r="SUO4" s="138" t="s">
        <v>3</v>
      </c>
      <c r="SUP4" s="138" t="s">
        <v>3</v>
      </c>
      <c r="SUQ4" s="138" t="s">
        <v>3</v>
      </c>
      <c r="SUR4" s="138" t="s">
        <v>3</v>
      </c>
      <c r="SUS4" s="138" t="s">
        <v>3</v>
      </c>
      <c r="SUT4" s="138" t="s">
        <v>3</v>
      </c>
      <c r="SUU4" s="138" t="s">
        <v>3</v>
      </c>
      <c r="SUV4" s="138" t="s">
        <v>3</v>
      </c>
      <c r="SUW4" s="138" t="s">
        <v>3</v>
      </c>
      <c r="SUX4" s="138" t="s">
        <v>3</v>
      </c>
      <c r="SUY4" s="138" t="s">
        <v>3</v>
      </c>
      <c r="SUZ4" s="138" t="s">
        <v>3</v>
      </c>
      <c r="SVA4" s="138" t="s">
        <v>3</v>
      </c>
      <c r="SVB4" s="138" t="s">
        <v>3</v>
      </c>
      <c r="SVC4" s="138" t="s">
        <v>3</v>
      </c>
      <c r="SVD4" s="138" t="s">
        <v>3</v>
      </c>
      <c r="SVE4" s="138" t="s">
        <v>3</v>
      </c>
      <c r="SVF4" s="138" t="s">
        <v>3</v>
      </c>
      <c r="SVG4" s="138" t="s">
        <v>3</v>
      </c>
      <c r="SVH4" s="138" t="s">
        <v>3</v>
      </c>
      <c r="SVI4" s="138" t="s">
        <v>3</v>
      </c>
      <c r="SVJ4" s="138" t="s">
        <v>3</v>
      </c>
      <c r="SVK4" s="138" t="s">
        <v>3</v>
      </c>
      <c r="SVL4" s="138" t="s">
        <v>3</v>
      </c>
      <c r="SVM4" s="138" t="s">
        <v>3</v>
      </c>
      <c r="SVN4" s="138" t="s">
        <v>3</v>
      </c>
      <c r="SVO4" s="138" t="s">
        <v>3</v>
      </c>
      <c r="SVP4" s="138" t="s">
        <v>3</v>
      </c>
      <c r="SVQ4" s="138" t="s">
        <v>3</v>
      </c>
      <c r="SVR4" s="138" t="s">
        <v>3</v>
      </c>
      <c r="SVS4" s="138" t="s">
        <v>3</v>
      </c>
      <c r="SVT4" s="138" t="s">
        <v>3</v>
      </c>
      <c r="SVU4" s="138" t="s">
        <v>3</v>
      </c>
      <c r="SVV4" s="138" t="s">
        <v>3</v>
      </c>
      <c r="SVW4" s="138" t="s">
        <v>3</v>
      </c>
      <c r="SVX4" s="138" t="s">
        <v>3</v>
      </c>
      <c r="SVY4" s="138" t="s">
        <v>3</v>
      </c>
      <c r="SVZ4" s="138" t="s">
        <v>3</v>
      </c>
      <c r="SWA4" s="138" t="s">
        <v>3</v>
      </c>
      <c r="SWB4" s="138" t="s">
        <v>3</v>
      </c>
      <c r="SWC4" s="138" t="s">
        <v>3</v>
      </c>
      <c r="SWD4" s="138" t="s">
        <v>3</v>
      </c>
      <c r="SWE4" s="138" t="s">
        <v>3</v>
      </c>
      <c r="SWF4" s="138" t="s">
        <v>3</v>
      </c>
      <c r="SWG4" s="138" t="s">
        <v>3</v>
      </c>
      <c r="SWH4" s="138" t="s">
        <v>3</v>
      </c>
      <c r="SWI4" s="138" t="s">
        <v>3</v>
      </c>
      <c r="SWJ4" s="138" t="s">
        <v>3</v>
      </c>
      <c r="SWK4" s="138" t="s">
        <v>3</v>
      </c>
      <c r="SWL4" s="138" t="s">
        <v>3</v>
      </c>
      <c r="SWM4" s="138" t="s">
        <v>3</v>
      </c>
      <c r="SWN4" s="138" t="s">
        <v>3</v>
      </c>
      <c r="SWO4" s="138" t="s">
        <v>3</v>
      </c>
      <c r="SWP4" s="138" t="s">
        <v>3</v>
      </c>
      <c r="SWQ4" s="138" t="s">
        <v>3</v>
      </c>
      <c r="SWR4" s="138" t="s">
        <v>3</v>
      </c>
      <c r="SWS4" s="138" t="s">
        <v>3</v>
      </c>
      <c r="SWT4" s="138" t="s">
        <v>3</v>
      </c>
      <c r="SWU4" s="138" t="s">
        <v>3</v>
      </c>
      <c r="SWV4" s="138" t="s">
        <v>3</v>
      </c>
      <c r="SWW4" s="138" t="s">
        <v>3</v>
      </c>
      <c r="SWX4" s="138" t="s">
        <v>3</v>
      </c>
      <c r="SWY4" s="138" t="s">
        <v>3</v>
      </c>
      <c r="SWZ4" s="138" t="s">
        <v>3</v>
      </c>
      <c r="SXA4" s="138" t="s">
        <v>3</v>
      </c>
      <c r="SXB4" s="138" t="s">
        <v>3</v>
      </c>
      <c r="SXC4" s="138" t="s">
        <v>3</v>
      </c>
      <c r="SXD4" s="138" t="s">
        <v>3</v>
      </c>
      <c r="SXE4" s="138" t="s">
        <v>3</v>
      </c>
      <c r="SXF4" s="138" t="s">
        <v>3</v>
      </c>
      <c r="SXG4" s="138" t="s">
        <v>3</v>
      </c>
      <c r="SXH4" s="138" t="s">
        <v>3</v>
      </c>
      <c r="SXI4" s="138" t="s">
        <v>3</v>
      </c>
      <c r="SXJ4" s="138" t="s">
        <v>3</v>
      </c>
      <c r="SXK4" s="138" t="s">
        <v>3</v>
      </c>
      <c r="SXL4" s="138" t="s">
        <v>3</v>
      </c>
      <c r="SXM4" s="138" t="s">
        <v>3</v>
      </c>
      <c r="SXN4" s="138" t="s">
        <v>3</v>
      </c>
      <c r="SXO4" s="138" t="s">
        <v>3</v>
      </c>
      <c r="SXP4" s="138" t="s">
        <v>3</v>
      </c>
      <c r="SXQ4" s="138" t="s">
        <v>3</v>
      </c>
      <c r="SXR4" s="138" t="s">
        <v>3</v>
      </c>
      <c r="SXS4" s="138" t="s">
        <v>3</v>
      </c>
      <c r="SXT4" s="138" t="s">
        <v>3</v>
      </c>
      <c r="SXU4" s="138" t="s">
        <v>3</v>
      </c>
      <c r="SXV4" s="138" t="s">
        <v>3</v>
      </c>
      <c r="SXW4" s="138" t="s">
        <v>3</v>
      </c>
      <c r="SXX4" s="138" t="s">
        <v>3</v>
      </c>
      <c r="SXY4" s="138" t="s">
        <v>3</v>
      </c>
      <c r="SXZ4" s="138" t="s">
        <v>3</v>
      </c>
      <c r="SYA4" s="138" t="s">
        <v>3</v>
      </c>
      <c r="SYB4" s="138" t="s">
        <v>3</v>
      </c>
      <c r="SYC4" s="138" t="s">
        <v>3</v>
      </c>
      <c r="SYD4" s="138" t="s">
        <v>3</v>
      </c>
      <c r="SYE4" s="138" t="s">
        <v>3</v>
      </c>
      <c r="SYF4" s="138" t="s">
        <v>3</v>
      </c>
      <c r="SYG4" s="138" t="s">
        <v>3</v>
      </c>
      <c r="SYH4" s="138" t="s">
        <v>3</v>
      </c>
      <c r="SYI4" s="138" t="s">
        <v>3</v>
      </c>
      <c r="SYJ4" s="138" t="s">
        <v>3</v>
      </c>
      <c r="SYK4" s="138" t="s">
        <v>3</v>
      </c>
      <c r="SYL4" s="138" t="s">
        <v>3</v>
      </c>
      <c r="SYM4" s="138" t="s">
        <v>3</v>
      </c>
      <c r="SYN4" s="138" t="s">
        <v>3</v>
      </c>
      <c r="SYO4" s="138" t="s">
        <v>3</v>
      </c>
      <c r="SYP4" s="138" t="s">
        <v>3</v>
      </c>
      <c r="SYQ4" s="138" t="s">
        <v>3</v>
      </c>
      <c r="SYR4" s="138" t="s">
        <v>3</v>
      </c>
      <c r="SYS4" s="138" t="s">
        <v>3</v>
      </c>
      <c r="SYT4" s="138" t="s">
        <v>3</v>
      </c>
      <c r="SYU4" s="138" t="s">
        <v>3</v>
      </c>
      <c r="SYV4" s="138" t="s">
        <v>3</v>
      </c>
      <c r="SYW4" s="138" t="s">
        <v>3</v>
      </c>
      <c r="SYX4" s="138" t="s">
        <v>3</v>
      </c>
      <c r="SYY4" s="138" t="s">
        <v>3</v>
      </c>
      <c r="SYZ4" s="138" t="s">
        <v>3</v>
      </c>
      <c r="SZA4" s="138" t="s">
        <v>3</v>
      </c>
      <c r="SZB4" s="138" t="s">
        <v>3</v>
      </c>
      <c r="SZC4" s="138" t="s">
        <v>3</v>
      </c>
      <c r="SZD4" s="138" t="s">
        <v>3</v>
      </c>
      <c r="SZE4" s="138" t="s">
        <v>3</v>
      </c>
      <c r="SZF4" s="138" t="s">
        <v>3</v>
      </c>
      <c r="SZG4" s="138" t="s">
        <v>3</v>
      </c>
      <c r="SZH4" s="138" t="s">
        <v>3</v>
      </c>
      <c r="SZI4" s="138" t="s">
        <v>3</v>
      </c>
      <c r="SZJ4" s="138" t="s">
        <v>3</v>
      </c>
      <c r="SZK4" s="138" t="s">
        <v>3</v>
      </c>
      <c r="SZL4" s="138" t="s">
        <v>3</v>
      </c>
      <c r="SZM4" s="138" t="s">
        <v>3</v>
      </c>
      <c r="SZN4" s="138" t="s">
        <v>3</v>
      </c>
      <c r="SZO4" s="138" t="s">
        <v>3</v>
      </c>
      <c r="SZP4" s="138" t="s">
        <v>3</v>
      </c>
      <c r="SZQ4" s="138" t="s">
        <v>3</v>
      </c>
      <c r="SZR4" s="138" t="s">
        <v>3</v>
      </c>
      <c r="SZS4" s="138" t="s">
        <v>3</v>
      </c>
      <c r="SZT4" s="138" t="s">
        <v>3</v>
      </c>
      <c r="SZU4" s="138" t="s">
        <v>3</v>
      </c>
      <c r="SZV4" s="138" t="s">
        <v>3</v>
      </c>
      <c r="SZW4" s="138" t="s">
        <v>3</v>
      </c>
      <c r="SZX4" s="138" t="s">
        <v>3</v>
      </c>
      <c r="SZY4" s="138" t="s">
        <v>3</v>
      </c>
      <c r="SZZ4" s="138" t="s">
        <v>3</v>
      </c>
      <c r="TAA4" s="138" t="s">
        <v>3</v>
      </c>
      <c r="TAB4" s="138" t="s">
        <v>3</v>
      </c>
      <c r="TAC4" s="138" t="s">
        <v>3</v>
      </c>
      <c r="TAD4" s="138" t="s">
        <v>3</v>
      </c>
      <c r="TAE4" s="138" t="s">
        <v>3</v>
      </c>
      <c r="TAF4" s="138" t="s">
        <v>3</v>
      </c>
      <c r="TAG4" s="138" t="s">
        <v>3</v>
      </c>
      <c r="TAH4" s="138" t="s">
        <v>3</v>
      </c>
      <c r="TAI4" s="138" t="s">
        <v>3</v>
      </c>
      <c r="TAJ4" s="138" t="s">
        <v>3</v>
      </c>
      <c r="TAK4" s="138" t="s">
        <v>3</v>
      </c>
      <c r="TAL4" s="138" t="s">
        <v>3</v>
      </c>
      <c r="TAM4" s="138" t="s">
        <v>3</v>
      </c>
      <c r="TAN4" s="138" t="s">
        <v>3</v>
      </c>
      <c r="TAO4" s="138" t="s">
        <v>3</v>
      </c>
      <c r="TAP4" s="138" t="s">
        <v>3</v>
      </c>
      <c r="TAQ4" s="138" t="s">
        <v>3</v>
      </c>
      <c r="TAR4" s="138" t="s">
        <v>3</v>
      </c>
      <c r="TAS4" s="138" t="s">
        <v>3</v>
      </c>
      <c r="TAT4" s="138" t="s">
        <v>3</v>
      </c>
      <c r="TAU4" s="138" t="s">
        <v>3</v>
      </c>
      <c r="TAV4" s="138" t="s">
        <v>3</v>
      </c>
      <c r="TAW4" s="138" t="s">
        <v>3</v>
      </c>
      <c r="TAX4" s="138" t="s">
        <v>3</v>
      </c>
      <c r="TAY4" s="138" t="s">
        <v>3</v>
      </c>
      <c r="TAZ4" s="138" t="s">
        <v>3</v>
      </c>
      <c r="TBA4" s="138" t="s">
        <v>3</v>
      </c>
      <c r="TBB4" s="138" t="s">
        <v>3</v>
      </c>
      <c r="TBC4" s="138" t="s">
        <v>3</v>
      </c>
      <c r="TBD4" s="138" t="s">
        <v>3</v>
      </c>
      <c r="TBE4" s="138" t="s">
        <v>3</v>
      </c>
      <c r="TBF4" s="138" t="s">
        <v>3</v>
      </c>
      <c r="TBG4" s="138" t="s">
        <v>3</v>
      </c>
      <c r="TBH4" s="138" t="s">
        <v>3</v>
      </c>
      <c r="TBI4" s="138" t="s">
        <v>3</v>
      </c>
      <c r="TBJ4" s="138" t="s">
        <v>3</v>
      </c>
      <c r="TBK4" s="138" t="s">
        <v>3</v>
      </c>
      <c r="TBL4" s="138" t="s">
        <v>3</v>
      </c>
      <c r="TBM4" s="138" t="s">
        <v>3</v>
      </c>
      <c r="TBN4" s="138" t="s">
        <v>3</v>
      </c>
      <c r="TBO4" s="138" t="s">
        <v>3</v>
      </c>
      <c r="TBP4" s="138" t="s">
        <v>3</v>
      </c>
      <c r="TBQ4" s="138" t="s">
        <v>3</v>
      </c>
      <c r="TBR4" s="138" t="s">
        <v>3</v>
      </c>
      <c r="TBS4" s="138" t="s">
        <v>3</v>
      </c>
      <c r="TBT4" s="138" t="s">
        <v>3</v>
      </c>
      <c r="TBU4" s="138" t="s">
        <v>3</v>
      </c>
      <c r="TBV4" s="138" t="s">
        <v>3</v>
      </c>
      <c r="TBW4" s="138" t="s">
        <v>3</v>
      </c>
      <c r="TBX4" s="138" t="s">
        <v>3</v>
      </c>
      <c r="TBY4" s="138" t="s">
        <v>3</v>
      </c>
      <c r="TBZ4" s="138" t="s">
        <v>3</v>
      </c>
      <c r="TCA4" s="138" t="s">
        <v>3</v>
      </c>
      <c r="TCB4" s="138" t="s">
        <v>3</v>
      </c>
      <c r="TCC4" s="138" t="s">
        <v>3</v>
      </c>
      <c r="TCD4" s="138" t="s">
        <v>3</v>
      </c>
      <c r="TCE4" s="138" t="s">
        <v>3</v>
      </c>
      <c r="TCF4" s="138" t="s">
        <v>3</v>
      </c>
      <c r="TCG4" s="138" t="s">
        <v>3</v>
      </c>
      <c r="TCH4" s="138" t="s">
        <v>3</v>
      </c>
      <c r="TCI4" s="138" t="s">
        <v>3</v>
      </c>
      <c r="TCJ4" s="138" t="s">
        <v>3</v>
      </c>
      <c r="TCK4" s="138" t="s">
        <v>3</v>
      </c>
      <c r="TCL4" s="138" t="s">
        <v>3</v>
      </c>
      <c r="TCM4" s="138" t="s">
        <v>3</v>
      </c>
      <c r="TCN4" s="138" t="s">
        <v>3</v>
      </c>
      <c r="TCO4" s="138" t="s">
        <v>3</v>
      </c>
      <c r="TCP4" s="138" t="s">
        <v>3</v>
      </c>
      <c r="TCQ4" s="138" t="s">
        <v>3</v>
      </c>
      <c r="TCR4" s="138" t="s">
        <v>3</v>
      </c>
      <c r="TCS4" s="138" t="s">
        <v>3</v>
      </c>
      <c r="TCT4" s="138" t="s">
        <v>3</v>
      </c>
      <c r="TCU4" s="138" t="s">
        <v>3</v>
      </c>
      <c r="TCV4" s="138" t="s">
        <v>3</v>
      </c>
      <c r="TCW4" s="138" t="s">
        <v>3</v>
      </c>
      <c r="TCX4" s="138" t="s">
        <v>3</v>
      </c>
      <c r="TCY4" s="138" t="s">
        <v>3</v>
      </c>
      <c r="TCZ4" s="138" t="s">
        <v>3</v>
      </c>
      <c r="TDA4" s="138" t="s">
        <v>3</v>
      </c>
      <c r="TDB4" s="138" t="s">
        <v>3</v>
      </c>
      <c r="TDC4" s="138" t="s">
        <v>3</v>
      </c>
      <c r="TDD4" s="138" t="s">
        <v>3</v>
      </c>
      <c r="TDE4" s="138" t="s">
        <v>3</v>
      </c>
      <c r="TDF4" s="138" t="s">
        <v>3</v>
      </c>
      <c r="TDG4" s="138" t="s">
        <v>3</v>
      </c>
      <c r="TDH4" s="138" t="s">
        <v>3</v>
      </c>
      <c r="TDI4" s="138" t="s">
        <v>3</v>
      </c>
      <c r="TDJ4" s="138" t="s">
        <v>3</v>
      </c>
      <c r="TDK4" s="138" t="s">
        <v>3</v>
      </c>
      <c r="TDL4" s="138" t="s">
        <v>3</v>
      </c>
      <c r="TDM4" s="138" t="s">
        <v>3</v>
      </c>
      <c r="TDN4" s="138" t="s">
        <v>3</v>
      </c>
      <c r="TDO4" s="138" t="s">
        <v>3</v>
      </c>
      <c r="TDP4" s="138" t="s">
        <v>3</v>
      </c>
      <c r="TDQ4" s="138" t="s">
        <v>3</v>
      </c>
      <c r="TDR4" s="138" t="s">
        <v>3</v>
      </c>
      <c r="TDS4" s="138" t="s">
        <v>3</v>
      </c>
      <c r="TDT4" s="138" t="s">
        <v>3</v>
      </c>
      <c r="TDU4" s="138" t="s">
        <v>3</v>
      </c>
      <c r="TDV4" s="138" t="s">
        <v>3</v>
      </c>
      <c r="TDW4" s="138" t="s">
        <v>3</v>
      </c>
      <c r="TDX4" s="138" t="s">
        <v>3</v>
      </c>
      <c r="TDY4" s="138" t="s">
        <v>3</v>
      </c>
      <c r="TDZ4" s="138" t="s">
        <v>3</v>
      </c>
      <c r="TEA4" s="138" t="s">
        <v>3</v>
      </c>
      <c r="TEB4" s="138" t="s">
        <v>3</v>
      </c>
      <c r="TEC4" s="138" t="s">
        <v>3</v>
      </c>
      <c r="TED4" s="138" t="s">
        <v>3</v>
      </c>
      <c r="TEE4" s="138" t="s">
        <v>3</v>
      </c>
      <c r="TEF4" s="138" t="s">
        <v>3</v>
      </c>
      <c r="TEG4" s="138" t="s">
        <v>3</v>
      </c>
      <c r="TEH4" s="138" t="s">
        <v>3</v>
      </c>
      <c r="TEI4" s="138" t="s">
        <v>3</v>
      </c>
      <c r="TEJ4" s="138" t="s">
        <v>3</v>
      </c>
      <c r="TEK4" s="138" t="s">
        <v>3</v>
      </c>
      <c r="TEL4" s="138" t="s">
        <v>3</v>
      </c>
      <c r="TEM4" s="138" t="s">
        <v>3</v>
      </c>
      <c r="TEN4" s="138" t="s">
        <v>3</v>
      </c>
      <c r="TEO4" s="138" t="s">
        <v>3</v>
      </c>
      <c r="TEP4" s="138" t="s">
        <v>3</v>
      </c>
      <c r="TEQ4" s="138" t="s">
        <v>3</v>
      </c>
      <c r="TER4" s="138" t="s">
        <v>3</v>
      </c>
      <c r="TES4" s="138" t="s">
        <v>3</v>
      </c>
      <c r="TET4" s="138" t="s">
        <v>3</v>
      </c>
      <c r="TEU4" s="138" t="s">
        <v>3</v>
      </c>
      <c r="TEV4" s="138" t="s">
        <v>3</v>
      </c>
      <c r="TEW4" s="138" t="s">
        <v>3</v>
      </c>
      <c r="TEX4" s="138" t="s">
        <v>3</v>
      </c>
      <c r="TEY4" s="138" t="s">
        <v>3</v>
      </c>
      <c r="TEZ4" s="138" t="s">
        <v>3</v>
      </c>
      <c r="TFA4" s="138" t="s">
        <v>3</v>
      </c>
      <c r="TFB4" s="138" t="s">
        <v>3</v>
      </c>
      <c r="TFC4" s="138" t="s">
        <v>3</v>
      </c>
      <c r="TFD4" s="138" t="s">
        <v>3</v>
      </c>
      <c r="TFE4" s="138" t="s">
        <v>3</v>
      </c>
      <c r="TFF4" s="138" t="s">
        <v>3</v>
      </c>
      <c r="TFG4" s="138" t="s">
        <v>3</v>
      </c>
      <c r="TFH4" s="138" t="s">
        <v>3</v>
      </c>
      <c r="TFI4" s="138" t="s">
        <v>3</v>
      </c>
      <c r="TFJ4" s="138" t="s">
        <v>3</v>
      </c>
      <c r="TFK4" s="138" t="s">
        <v>3</v>
      </c>
      <c r="TFL4" s="138" t="s">
        <v>3</v>
      </c>
      <c r="TFM4" s="138" t="s">
        <v>3</v>
      </c>
      <c r="TFN4" s="138" t="s">
        <v>3</v>
      </c>
      <c r="TFO4" s="138" t="s">
        <v>3</v>
      </c>
      <c r="TFP4" s="138" t="s">
        <v>3</v>
      </c>
      <c r="TFQ4" s="138" t="s">
        <v>3</v>
      </c>
      <c r="TFR4" s="138" t="s">
        <v>3</v>
      </c>
      <c r="TFS4" s="138" t="s">
        <v>3</v>
      </c>
      <c r="TFT4" s="138" t="s">
        <v>3</v>
      </c>
      <c r="TFU4" s="138" t="s">
        <v>3</v>
      </c>
      <c r="TFV4" s="138" t="s">
        <v>3</v>
      </c>
      <c r="TFW4" s="138" t="s">
        <v>3</v>
      </c>
      <c r="TFX4" s="138" t="s">
        <v>3</v>
      </c>
      <c r="TFY4" s="138" t="s">
        <v>3</v>
      </c>
      <c r="TFZ4" s="138" t="s">
        <v>3</v>
      </c>
      <c r="TGA4" s="138" t="s">
        <v>3</v>
      </c>
      <c r="TGB4" s="138" t="s">
        <v>3</v>
      </c>
      <c r="TGC4" s="138" t="s">
        <v>3</v>
      </c>
      <c r="TGD4" s="138" t="s">
        <v>3</v>
      </c>
      <c r="TGE4" s="138" t="s">
        <v>3</v>
      </c>
      <c r="TGF4" s="138" t="s">
        <v>3</v>
      </c>
      <c r="TGG4" s="138" t="s">
        <v>3</v>
      </c>
      <c r="TGH4" s="138" t="s">
        <v>3</v>
      </c>
      <c r="TGI4" s="138" t="s">
        <v>3</v>
      </c>
      <c r="TGJ4" s="138" t="s">
        <v>3</v>
      </c>
      <c r="TGK4" s="138" t="s">
        <v>3</v>
      </c>
      <c r="TGL4" s="138" t="s">
        <v>3</v>
      </c>
      <c r="TGM4" s="138" t="s">
        <v>3</v>
      </c>
      <c r="TGN4" s="138" t="s">
        <v>3</v>
      </c>
      <c r="TGO4" s="138" t="s">
        <v>3</v>
      </c>
      <c r="TGP4" s="138" t="s">
        <v>3</v>
      </c>
      <c r="TGQ4" s="138" t="s">
        <v>3</v>
      </c>
      <c r="TGR4" s="138" t="s">
        <v>3</v>
      </c>
      <c r="TGS4" s="138" t="s">
        <v>3</v>
      </c>
      <c r="TGT4" s="138" t="s">
        <v>3</v>
      </c>
      <c r="TGU4" s="138" t="s">
        <v>3</v>
      </c>
      <c r="TGV4" s="138" t="s">
        <v>3</v>
      </c>
      <c r="TGW4" s="138" t="s">
        <v>3</v>
      </c>
      <c r="TGX4" s="138" t="s">
        <v>3</v>
      </c>
      <c r="TGY4" s="138" t="s">
        <v>3</v>
      </c>
      <c r="TGZ4" s="138" t="s">
        <v>3</v>
      </c>
      <c r="THA4" s="138" t="s">
        <v>3</v>
      </c>
      <c r="THB4" s="138" t="s">
        <v>3</v>
      </c>
      <c r="THC4" s="138" t="s">
        <v>3</v>
      </c>
      <c r="THD4" s="138" t="s">
        <v>3</v>
      </c>
      <c r="THE4" s="138" t="s">
        <v>3</v>
      </c>
      <c r="THF4" s="138" t="s">
        <v>3</v>
      </c>
      <c r="THG4" s="138" t="s">
        <v>3</v>
      </c>
      <c r="THH4" s="138" t="s">
        <v>3</v>
      </c>
      <c r="THI4" s="138" t="s">
        <v>3</v>
      </c>
      <c r="THJ4" s="138" t="s">
        <v>3</v>
      </c>
      <c r="THK4" s="138" t="s">
        <v>3</v>
      </c>
      <c r="THL4" s="138" t="s">
        <v>3</v>
      </c>
      <c r="THM4" s="138" t="s">
        <v>3</v>
      </c>
      <c r="THN4" s="138" t="s">
        <v>3</v>
      </c>
      <c r="THO4" s="138" t="s">
        <v>3</v>
      </c>
      <c r="THP4" s="138" t="s">
        <v>3</v>
      </c>
      <c r="THQ4" s="138" t="s">
        <v>3</v>
      </c>
      <c r="THR4" s="138" t="s">
        <v>3</v>
      </c>
      <c r="THS4" s="138" t="s">
        <v>3</v>
      </c>
      <c r="THT4" s="138" t="s">
        <v>3</v>
      </c>
      <c r="THU4" s="138" t="s">
        <v>3</v>
      </c>
      <c r="THV4" s="138" t="s">
        <v>3</v>
      </c>
      <c r="THW4" s="138" t="s">
        <v>3</v>
      </c>
      <c r="THX4" s="138" t="s">
        <v>3</v>
      </c>
      <c r="THY4" s="138" t="s">
        <v>3</v>
      </c>
      <c r="THZ4" s="138" t="s">
        <v>3</v>
      </c>
      <c r="TIA4" s="138" t="s">
        <v>3</v>
      </c>
      <c r="TIB4" s="138" t="s">
        <v>3</v>
      </c>
      <c r="TIC4" s="138" t="s">
        <v>3</v>
      </c>
      <c r="TID4" s="138" t="s">
        <v>3</v>
      </c>
      <c r="TIE4" s="138" t="s">
        <v>3</v>
      </c>
      <c r="TIF4" s="138" t="s">
        <v>3</v>
      </c>
      <c r="TIG4" s="138" t="s">
        <v>3</v>
      </c>
      <c r="TIH4" s="138" t="s">
        <v>3</v>
      </c>
      <c r="TII4" s="138" t="s">
        <v>3</v>
      </c>
      <c r="TIJ4" s="138" t="s">
        <v>3</v>
      </c>
      <c r="TIK4" s="138" t="s">
        <v>3</v>
      </c>
      <c r="TIL4" s="138" t="s">
        <v>3</v>
      </c>
      <c r="TIM4" s="138" t="s">
        <v>3</v>
      </c>
      <c r="TIN4" s="138" t="s">
        <v>3</v>
      </c>
      <c r="TIO4" s="138" t="s">
        <v>3</v>
      </c>
      <c r="TIP4" s="138" t="s">
        <v>3</v>
      </c>
      <c r="TIQ4" s="138" t="s">
        <v>3</v>
      </c>
      <c r="TIR4" s="138" t="s">
        <v>3</v>
      </c>
      <c r="TIS4" s="138" t="s">
        <v>3</v>
      </c>
      <c r="TIT4" s="138" t="s">
        <v>3</v>
      </c>
      <c r="TIU4" s="138" t="s">
        <v>3</v>
      </c>
      <c r="TIV4" s="138" t="s">
        <v>3</v>
      </c>
      <c r="TIW4" s="138" t="s">
        <v>3</v>
      </c>
      <c r="TIX4" s="138" t="s">
        <v>3</v>
      </c>
      <c r="TIY4" s="138" t="s">
        <v>3</v>
      </c>
      <c r="TIZ4" s="138" t="s">
        <v>3</v>
      </c>
      <c r="TJA4" s="138" t="s">
        <v>3</v>
      </c>
      <c r="TJB4" s="138" t="s">
        <v>3</v>
      </c>
      <c r="TJC4" s="138" t="s">
        <v>3</v>
      </c>
      <c r="TJD4" s="138" t="s">
        <v>3</v>
      </c>
      <c r="TJE4" s="138" t="s">
        <v>3</v>
      </c>
      <c r="TJF4" s="138" t="s">
        <v>3</v>
      </c>
      <c r="TJG4" s="138" t="s">
        <v>3</v>
      </c>
      <c r="TJH4" s="138" t="s">
        <v>3</v>
      </c>
      <c r="TJI4" s="138" t="s">
        <v>3</v>
      </c>
      <c r="TJJ4" s="138" t="s">
        <v>3</v>
      </c>
      <c r="TJK4" s="138" t="s">
        <v>3</v>
      </c>
      <c r="TJL4" s="138" t="s">
        <v>3</v>
      </c>
      <c r="TJM4" s="138" t="s">
        <v>3</v>
      </c>
      <c r="TJN4" s="138" t="s">
        <v>3</v>
      </c>
      <c r="TJO4" s="138" t="s">
        <v>3</v>
      </c>
      <c r="TJP4" s="138" t="s">
        <v>3</v>
      </c>
      <c r="TJQ4" s="138" t="s">
        <v>3</v>
      </c>
      <c r="TJR4" s="138" t="s">
        <v>3</v>
      </c>
      <c r="TJS4" s="138" t="s">
        <v>3</v>
      </c>
      <c r="TJT4" s="138" t="s">
        <v>3</v>
      </c>
      <c r="TJU4" s="138" t="s">
        <v>3</v>
      </c>
      <c r="TJV4" s="138" t="s">
        <v>3</v>
      </c>
      <c r="TJW4" s="138" t="s">
        <v>3</v>
      </c>
      <c r="TJX4" s="138" t="s">
        <v>3</v>
      </c>
      <c r="TJY4" s="138" t="s">
        <v>3</v>
      </c>
      <c r="TJZ4" s="138" t="s">
        <v>3</v>
      </c>
      <c r="TKA4" s="138" t="s">
        <v>3</v>
      </c>
      <c r="TKB4" s="138" t="s">
        <v>3</v>
      </c>
      <c r="TKC4" s="138" t="s">
        <v>3</v>
      </c>
      <c r="TKD4" s="138" t="s">
        <v>3</v>
      </c>
      <c r="TKE4" s="138" t="s">
        <v>3</v>
      </c>
      <c r="TKF4" s="138" t="s">
        <v>3</v>
      </c>
      <c r="TKG4" s="138" t="s">
        <v>3</v>
      </c>
      <c r="TKH4" s="138" t="s">
        <v>3</v>
      </c>
      <c r="TKI4" s="138" t="s">
        <v>3</v>
      </c>
      <c r="TKJ4" s="138" t="s">
        <v>3</v>
      </c>
      <c r="TKK4" s="138" t="s">
        <v>3</v>
      </c>
      <c r="TKL4" s="138" t="s">
        <v>3</v>
      </c>
      <c r="TKM4" s="138" t="s">
        <v>3</v>
      </c>
      <c r="TKN4" s="138" t="s">
        <v>3</v>
      </c>
      <c r="TKO4" s="138" t="s">
        <v>3</v>
      </c>
      <c r="TKP4" s="138" t="s">
        <v>3</v>
      </c>
      <c r="TKQ4" s="138" t="s">
        <v>3</v>
      </c>
      <c r="TKR4" s="138" t="s">
        <v>3</v>
      </c>
      <c r="TKS4" s="138" t="s">
        <v>3</v>
      </c>
      <c r="TKT4" s="138" t="s">
        <v>3</v>
      </c>
      <c r="TKU4" s="138" t="s">
        <v>3</v>
      </c>
      <c r="TKV4" s="138" t="s">
        <v>3</v>
      </c>
      <c r="TKW4" s="138" t="s">
        <v>3</v>
      </c>
      <c r="TKX4" s="138" t="s">
        <v>3</v>
      </c>
      <c r="TKY4" s="138" t="s">
        <v>3</v>
      </c>
      <c r="TKZ4" s="138" t="s">
        <v>3</v>
      </c>
      <c r="TLA4" s="138" t="s">
        <v>3</v>
      </c>
      <c r="TLB4" s="138" t="s">
        <v>3</v>
      </c>
      <c r="TLC4" s="138" t="s">
        <v>3</v>
      </c>
      <c r="TLD4" s="138" t="s">
        <v>3</v>
      </c>
      <c r="TLE4" s="138" t="s">
        <v>3</v>
      </c>
      <c r="TLF4" s="138" t="s">
        <v>3</v>
      </c>
      <c r="TLG4" s="138" t="s">
        <v>3</v>
      </c>
      <c r="TLH4" s="138" t="s">
        <v>3</v>
      </c>
      <c r="TLI4" s="138" t="s">
        <v>3</v>
      </c>
      <c r="TLJ4" s="138" t="s">
        <v>3</v>
      </c>
      <c r="TLK4" s="138" t="s">
        <v>3</v>
      </c>
      <c r="TLL4" s="138" t="s">
        <v>3</v>
      </c>
      <c r="TLM4" s="138" t="s">
        <v>3</v>
      </c>
      <c r="TLN4" s="138" t="s">
        <v>3</v>
      </c>
      <c r="TLO4" s="138" t="s">
        <v>3</v>
      </c>
      <c r="TLP4" s="138" t="s">
        <v>3</v>
      </c>
      <c r="TLQ4" s="138" t="s">
        <v>3</v>
      </c>
      <c r="TLR4" s="138" t="s">
        <v>3</v>
      </c>
      <c r="TLS4" s="138" t="s">
        <v>3</v>
      </c>
      <c r="TLT4" s="138" t="s">
        <v>3</v>
      </c>
      <c r="TLU4" s="138" t="s">
        <v>3</v>
      </c>
      <c r="TLV4" s="138" t="s">
        <v>3</v>
      </c>
      <c r="TLW4" s="138" t="s">
        <v>3</v>
      </c>
      <c r="TLX4" s="138" t="s">
        <v>3</v>
      </c>
      <c r="TLY4" s="138" t="s">
        <v>3</v>
      </c>
      <c r="TLZ4" s="138" t="s">
        <v>3</v>
      </c>
      <c r="TMA4" s="138" t="s">
        <v>3</v>
      </c>
      <c r="TMB4" s="138" t="s">
        <v>3</v>
      </c>
      <c r="TMC4" s="138" t="s">
        <v>3</v>
      </c>
      <c r="TMD4" s="138" t="s">
        <v>3</v>
      </c>
      <c r="TME4" s="138" t="s">
        <v>3</v>
      </c>
      <c r="TMF4" s="138" t="s">
        <v>3</v>
      </c>
      <c r="TMG4" s="138" t="s">
        <v>3</v>
      </c>
      <c r="TMH4" s="138" t="s">
        <v>3</v>
      </c>
      <c r="TMI4" s="138" t="s">
        <v>3</v>
      </c>
      <c r="TMJ4" s="138" t="s">
        <v>3</v>
      </c>
      <c r="TMK4" s="138" t="s">
        <v>3</v>
      </c>
      <c r="TML4" s="138" t="s">
        <v>3</v>
      </c>
      <c r="TMM4" s="138" t="s">
        <v>3</v>
      </c>
      <c r="TMN4" s="138" t="s">
        <v>3</v>
      </c>
      <c r="TMO4" s="138" t="s">
        <v>3</v>
      </c>
      <c r="TMP4" s="138" t="s">
        <v>3</v>
      </c>
      <c r="TMQ4" s="138" t="s">
        <v>3</v>
      </c>
      <c r="TMR4" s="138" t="s">
        <v>3</v>
      </c>
      <c r="TMS4" s="138" t="s">
        <v>3</v>
      </c>
      <c r="TMT4" s="138" t="s">
        <v>3</v>
      </c>
      <c r="TMU4" s="138" t="s">
        <v>3</v>
      </c>
      <c r="TMV4" s="138" t="s">
        <v>3</v>
      </c>
      <c r="TMW4" s="138" t="s">
        <v>3</v>
      </c>
      <c r="TMX4" s="138" t="s">
        <v>3</v>
      </c>
      <c r="TMY4" s="138" t="s">
        <v>3</v>
      </c>
      <c r="TMZ4" s="138" t="s">
        <v>3</v>
      </c>
      <c r="TNA4" s="138" t="s">
        <v>3</v>
      </c>
      <c r="TNB4" s="138" t="s">
        <v>3</v>
      </c>
      <c r="TNC4" s="138" t="s">
        <v>3</v>
      </c>
      <c r="TND4" s="138" t="s">
        <v>3</v>
      </c>
      <c r="TNE4" s="138" t="s">
        <v>3</v>
      </c>
      <c r="TNF4" s="138" t="s">
        <v>3</v>
      </c>
      <c r="TNG4" s="138" t="s">
        <v>3</v>
      </c>
      <c r="TNH4" s="138" t="s">
        <v>3</v>
      </c>
      <c r="TNI4" s="138" t="s">
        <v>3</v>
      </c>
      <c r="TNJ4" s="138" t="s">
        <v>3</v>
      </c>
      <c r="TNK4" s="138" t="s">
        <v>3</v>
      </c>
      <c r="TNL4" s="138" t="s">
        <v>3</v>
      </c>
      <c r="TNM4" s="138" t="s">
        <v>3</v>
      </c>
      <c r="TNN4" s="138" t="s">
        <v>3</v>
      </c>
      <c r="TNO4" s="138" t="s">
        <v>3</v>
      </c>
      <c r="TNP4" s="138" t="s">
        <v>3</v>
      </c>
      <c r="TNQ4" s="138" t="s">
        <v>3</v>
      </c>
      <c r="TNR4" s="138" t="s">
        <v>3</v>
      </c>
      <c r="TNS4" s="138" t="s">
        <v>3</v>
      </c>
      <c r="TNT4" s="138" t="s">
        <v>3</v>
      </c>
      <c r="TNU4" s="138" t="s">
        <v>3</v>
      </c>
      <c r="TNV4" s="138" t="s">
        <v>3</v>
      </c>
      <c r="TNW4" s="138" t="s">
        <v>3</v>
      </c>
      <c r="TNX4" s="138" t="s">
        <v>3</v>
      </c>
      <c r="TNY4" s="138" t="s">
        <v>3</v>
      </c>
      <c r="TNZ4" s="138" t="s">
        <v>3</v>
      </c>
      <c r="TOA4" s="138" t="s">
        <v>3</v>
      </c>
      <c r="TOB4" s="138" t="s">
        <v>3</v>
      </c>
      <c r="TOC4" s="138" t="s">
        <v>3</v>
      </c>
      <c r="TOD4" s="138" t="s">
        <v>3</v>
      </c>
      <c r="TOE4" s="138" t="s">
        <v>3</v>
      </c>
      <c r="TOF4" s="138" t="s">
        <v>3</v>
      </c>
      <c r="TOG4" s="138" t="s">
        <v>3</v>
      </c>
      <c r="TOH4" s="138" t="s">
        <v>3</v>
      </c>
      <c r="TOI4" s="138" t="s">
        <v>3</v>
      </c>
      <c r="TOJ4" s="138" t="s">
        <v>3</v>
      </c>
      <c r="TOK4" s="138" t="s">
        <v>3</v>
      </c>
      <c r="TOL4" s="138" t="s">
        <v>3</v>
      </c>
      <c r="TOM4" s="138" t="s">
        <v>3</v>
      </c>
      <c r="TON4" s="138" t="s">
        <v>3</v>
      </c>
      <c r="TOO4" s="138" t="s">
        <v>3</v>
      </c>
      <c r="TOP4" s="138" t="s">
        <v>3</v>
      </c>
      <c r="TOQ4" s="138" t="s">
        <v>3</v>
      </c>
      <c r="TOR4" s="138" t="s">
        <v>3</v>
      </c>
      <c r="TOS4" s="138" t="s">
        <v>3</v>
      </c>
      <c r="TOT4" s="138" t="s">
        <v>3</v>
      </c>
      <c r="TOU4" s="138" t="s">
        <v>3</v>
      </c>
      <c r="TOV4" s="138" t="s">
        <v>3</v>
      </c>
      <c r="TOW4" s="138" t="s">
        <v>3</v>
      </c>
      <c r="TOX4" s="138" t="s">
        <v>3</v>
      </c>
      <c r="TOY4" s="138" t="s">
        <v>3</v>
      </c>
      <c r="TOZ4" s="138" t="s">
        <v>3</v>
      </c>
      <c r="TPA4" s="138" t="s">
        <v>3</v>
      </c>
      <c r="TPB4" s="138" t="s">
        <v>3</v>
      </c>
      <c r="TPC4" s="138" t="s">
        <v>3</v>
      </c>
      <c r="TPD4" s="138" t="s">
        <v>3</v>
      </c>
      <c r="TPE4" s="138" t="s">
        <v>3</v>
      </c>
      <c r="TPF4" s="138" t="s">
        <v>3</v>
      </c>
      <c r="TPG4" s="138" t="s">
        <v>3</v>
      </c>
      <c r="TPH4" s="138" t="s">
        <v>3</v>
      </c>
      <c r="TPI4" s="138" t="s">
        <v>3</v>
      </c>
      <c r="TPJ4" s="138" t="s">
        <v>3</v>
      </c>
      <c r="TPK4" s="138" t="s">
        <v>3</v>
      </c>
      <c r="TPL4" s="138" t="s">
        <v>3</v>
      </c>
      <c r="TPM4" s="138" t="s">
        <v>3</v>
      </c>
      <c r="TPN4" s="138" t="s">
        <v>3</v>
      </c>
      <c r="TPO4" s="138" t="s">
        <v>3</v>
      </c>
      <c r="TPP4" s="138" t="s">
        <v>3</v>
      </c>
      <c r="TPQ4" s="138" t="s">
        <v>3</v>
      </c>
      <c r="TPR4" s="138" t="s">
        <v>3</v>
      </c>
      <c r="TPS4" s="138" t="s">
        <v>3</v>
      </c>
      <c r="TPT4" s="138" t="s">
        <v>3</v>
      </c>
      <c r="TPU4" s="138" t="s">
        <v>3</v>
      </c>
      <c r="TPV4" s="138" t="s">
        <v>3</v>
      </c>
      <c r="TPW4" s="138" t="s">
        <v>3</v>
      </c>
      <c r="TPX4" s="138" t="s">
        <v>3</v>
      </c>
      <c r="TPY4" s="138" t="s">
        <v>3</v>
      </c>
      <c r="TPZ4" s="138" t="s">
        <v>3</v>
      </c>
      <c r="TQA4" s="138" t="s">
        <v>3</v>
      </c>
      <c r="TQB4" s="138" t="s">
        <v>3</v>
      </c>
      <c r="TQC4" s="138" t="s">
        <v>3</v>
      </c>
      <c r="TQD4" s="138" t="s">
        <v>3</v>
      </c>
      <c r="TQE4" s="138" t="s">
        <v>3</v>
      </c>
      <c r="TQF4" s="138" t="s">
        <v>3</v>
      </c>
      <c r="TQG4" s="138" t="s">
        <v>3</v>
      </c>
      <c r="TQH4" s="138" t="s">
        <v>3</v>
      </c>
      <c r="TQI4" s="138" t="s">
        <v>3</v>
      </c>
      <c r="TQJ4" s="138" t="s">
        <v>3</v>
      </c>
      <c r="TQK4" s="138" t="s">
        <v>3</v>
      </c>
      <c r="TQL4" s="138" t="s">
        <v>3</v>
      </c>
      <c r="TQM4" s="138" t="s">
        <v>3</v>
      </c>
      <c r="TQN4" s="138" t="s">
        <v>3</v>
      </c>
      <c r="TQO4" s="138" t="s">
        <v>3</v>
      </c>
      <c r="TQP4" s="138" t="s">
        <v>3</v>
      </c>
      <c r="TQQ4" s="138" t="s">
        <v>3</v>
      </c>
      <c r="TQR4" s="138" t="s">
        <v>3</v>
      </c>
      <c r="TQS4" s="138" t="s">
        <v>3</v>
      </c>
      <c r="TQT4" s="138" t="s">
        <v>3</v>
      </c>
      <c r="TQU4" s="138" t="s">
        <v>3</v>
      </c>
      <c r="TQV4" s="138" t="s">
        <v>3</v>
      </c>
      <c r="TQW4" s="138" t="s">
        <v>3</v>
      </c>
      <c r="TQX4" s="138" t="s">
        <v>3</v>
      </c>
      <c r="TQY4" s="138" t="s">
        <v>3</v>
      </c>
      <c r="TQZ4" s="138" t="s">
        <v>3</v>
      </c>
      <c r="TRA4" s="138" t="s">
        <v>3</v>
      </c>
      <c r="TRB4" s="138" t="s">
        <v>3</v>
      </c>
      <c r="TRC4" s="138" t="s">
        <v>3</v>
      </c>
      <c r="TRD4" s="138" t="s">
        <v>3</v>
      </c>
      <c r="TRE4" s="138" t="s">
        <v>3</v>
      </c>
      <c r="TRF4" s="138" t="s">
        <v>3</v>
      </c>
      <c r="TRG4" s="138" t="s">
        <v>3</v>
      </c>
      <c r="TRH4" s="138" t="s">
        <v>3</v>
      </c>
      <c r="TRI4" s="138" t="s">
        <v>3</v>
      </c>
      <c r="TRJ4" s="138" t="s">
        <v>3</v>
      </c>
      <c r="TRK4" s="138" t="s">
        <v>3</v>
      </c>
      <c r="TRL4" s="138" t="s">
        <v>3</v>
      </c>
      <c r="TRM4" s="138" t="s">
        <v>3</v>
      </c>
      <c r="TRN4" s="138" t="s">
        <v>3</v>
      </c>
      <c r="TRO4" s="138" t="s">
        <v>3</v>
      </c>
      <c r="TRP4" s="138" t="s">
        <v>3</v>
      </c>
      <c r="TRQ4" s="138" t="s">
        <v>3</v>
      </c>
      <c r="TRR4" s="138" t="s">
        <v>3</v>
      </c>
      <c r="TRS4" s="138" t="s">
        <v>3</v>
      </c>
      <c r="TRT4" s="138" t="s">
        <v>3</v>
      </c>
      <c r="TRU4" s="138" t="s">
        <v>3</v>
      </c>
      <c r="TRV4" s="138" t="s">
        <v>3</v>
      </c>
      <c r="TRW4" s="138" t="s">
        <v>3</v>
      </c>
      <c r="TRX4" s="138" t="s">
        <v>3</v>
      </c>
      <c r="TRY4" s="138" t="s">
        <v>3</v>
      </c>
      <c r="TRZ4" s="138" t="s">
        <v>3</v>
      </c>
      <c r="TSA4" s="138" t="s">
        <v>3</v>
      </c>
      <c r="TSB4" s="138" t="s">
        <v>3</v>
      </c>
      <c r="TSC4" s="138" t="s">
        <v>3</v>
      </c>
      <c r="TSD4" s="138" t="s">
        <v>3</v>
      </c>
      <c r="TSE4" s="138" t="s">
        <v>3</v>
      </c>
      <c r="TSF4" s="138" t="s">
        <v>3</v>
      </c>
      <c r="TSG4" s="138" t="s">
        <v>3</v>
      </c>
      <c r="TSH4" s="138" t="s">
        <v>3</v>
      </c>
      <c r="TSI4" s="138" t="s">
        <v>3</v>
      </c>
      <c r="TSJ4" s="138" t="s">
        <v>3</v>
      </c>
      <c r="TSK4" s="138" t="s">
        <v>3</v>
      </c>
      <c r="TSL4" s="138" t="s">
        <v>3</v>
      </c>
      <c r="TSM4" s="138" t="s">
        <v>3</v>
      </c>
      <c r="TSN4" s="138" t="s">
        <v>3</v>
      </c>
      <c r="TSO4" s="138" t="s">
        <v>3</v>
      </c>
      <c r="TSP4" s="138" t="s">
        <v>3</v>
      </c>
      <c r="TSQ4" s="138" t="s">
        <v>3</v>
      </c>
      <c r="TSR4" s="138" t="s">
        <v>3</v>
      </c>
      <c r="TSS4" s="138" t="s">
        <v>3</v>
      </c>
      <c r="TST4" s="138" t="s">
        <v>3</v>
      </c>
      <c r="TSU4" s="138" t="s">
        <v>3</v>
      </c>
      <c r="TSV4" s="138" t="s">
        <v>3</v>
      </c>
      <c r="TSW4" s="138" t="s">
        <v>3</v>
      </c>
      <c r="TSX4" s="138" t="s">
        <v>3</v>
      </c>
      <c r="TSY4" s="138" t="s">
        <v>3</v>
      </c>
      <c r="TSZ4" s="138" t="s">
        <v>3</v>
      </c>
      <c r="TTA4" s="138" t="s">
        <v>3</v>
      </c>
      <c r="TTB4" s="138" t="s">
        <v>3</v>
      </c>
      <c r="TTC4" s="138" t="s">
        <v>3</v>
      </c>
      <c r="TTD4" s="138" t="s">
        <v>3</v>
      </c>
      <c r="TTE4" s="138" t="s">
        <v>3</v>
      </c>
      <c r="TTF4" s="138" t="s">
        <v>3</v>
      </c>
      <c r="TTG4" s="138" t="s">
        <v>3</v>
      </c>
      <c r="TTH4" s="138" t="s">
        <v>3</v>
      </c>
      <c r="TTI4" s="138" t="s">
        <v>3</v>
      </c>
      <c r="TTJ4" s="138" t="s">
        <v>3</v>
      </c>
      <c r="TTK4" s="138" t="s">
        <v>3</v>
      </c>
      <c r="TTL4" s="138" t="s">
        <v>3</v>
      </c>
      <c r="TTM4" s="138" t="s">
        <v>3</v>
      </c>
      <c r="TTN4" s="138" t="s">
        <v>3</v>
      </c>
      <c r="TTO4" s="138" t="s">
        <v>3</v>
      </c>
      <c r="TTP4" s="138" t="s">
        <v>3</v>
      </c>
      <c r="TTQ4" s="138" t="s">
        <v>3</v>
      </c>
      <c r="TTR4" s="138" t="s">
        <v>3</v>
      </c>
      <c r="TTS4" s="138" t="s">
        <v>3</v>
      </c>
      <c r="TTT4" s="138" t="s">
        <v>3</v>
      </c>
      <c r="TTU4" s="138" t="s">
        <v>3</v>
      </c>
      <c r="TTV4" s="138" t="s">
        <v>3</v>
      </c>
      <c r="TTW4" s="138" t="s">
        <v>3</v>
      </c>
      <c r="TTX4" s="138" t="s">
        <v>3</v>
      </c>
      <c r="TTY4" s="138" t="s">
        <v>3</v>
      </c>
      <c r="TTZ4" s="138" t="s">
        <v>3</v>
      </c>
      <c r="TUA4" s="138" t="s">
        <v>3</v>
      </c>
      <c r="TUB4" s="138" t="s">
        <v>3</v>
      </c>
      <c r="TUC4" s="138" t="s">
        <v>3</v>
      </c>
      <c r="TUD4" s="138" t="s">
        <v>3</v>
      </c>
      <c r="TUE4" s="138" t="s">
        <v>3</v>
      </c>
      <c r="TUF4" s="138" t="s">
        <v>3</v>
      </c>
      <c r="TUG4" s="138" t="s">
        <v>3</v>
      </c>
      <c r="TUH4" s="138" t="s">
        <v>3</v>
      </c>
      <c r="TUI4" s="138" t="s">
        <v>3</v>
      </c>
      <c r="TUJ4" s="138" t="s">
        <v>3</v>
      </c>
      <c r="TUK4" s="138" t="s">
        <v>3</v>
      </c>
      <c r="TUL4" s="138" t="s">
        <v>3</v>
      </c>
      <c r="TUM4" s="138" t="s">
        <v>3</v>
      </c>
      <c r="TUN4" s="138" t="s">
        <v>3</v>
      </c>
      <c r="TUO4" s="138" t="s">
        <v>3</v>
      </c>
      <c r="TUP4" s="138" t="s">
        <v>3</v>
      </c>
      <c r="TUQ4" s="138" t="s">
        <v>3</v>
      </c>
      <c r="TUR4" s="138" t="s">
        <v>3</v>
      </c>
      <c r="TUS4" s="138" t="s">
        <v>3</v>
      </c>
      <c r="TUT4" s="138" t="s">
        <v>3</v>
      </c>
      <c r="TUU4" s="138" t="s">
        <v>3</v>
      </c>
      <c r="TUV4" s="138" t="s">
        <v>3</v>
      </c>
      <c r="TUW4" s="138" t="s">
        <v>3</v>
      </c>
      <c r="TUX4" s="138" t="s">
        <v>3</v>
      </c>
      <c r="TUY4" s="138" t="s">
        <v>3</v>
      </c>
      <c r="TUZ4" s="138" t="s">
        <v>3</v>
      </c>
      <c r="TVA4" s="138" t="s">
        <v>3</v>
      </c>
      <c r="TVB4" s="138" t="s">
        <v>3</v>
      </c>
      <c r="TVC4" s="138" t="s">
        <v>3</v>
      </c>
      <c r="TVD4" s="138" t="s">
        <v>3</v>
      </c>
      <c r="TVE4" s="138" t="s">
        <v>3</v>
      </c>
      <c r="TVF4" s="138" t="s">
        <v>3</v>
      </c>
      <c r="TVG4" s="138" t="s">
        <v>3</v>
      </c>
      <c r="TVH4" s="138" t="s">
        <v>3</v>
      </c>
      <c r="TVI4" s="138" t="s">
        <v>3</v>
      </c>
      <c r="TVJ4" s="138" t="s">
        <v>3</v>
      </c>
      <c r="TVK4" s="138" t="s">
        <v>3</v>
      </c>
      <c r="TVL4" s="138" t="s">
        <v>3</v>
      </c>
      <c r="TVM4" s="138" t="s">
        <v>3</v>
      </c>
      <c r="TVN4" s="138" t="s">
        <v>3</v>
      </c>
      <c r="TVO4" s="138" t="s">
        <v>3</v>
      </c>
      <c r="TVP4" s="138" t="s">
        <v>3</v>
      </c>
      <c r="TVQ4" s="138" t="s">
        <v>3</v>
      </c>
      <c r="TVR4" s="138" t="s">
        <v>3</v>
      </c>
      <c r="TVS4" s="138" t="s">
        <v>3</v>
      </c>
      <c r="TVT4" s="138" t="s">
        <v>3</v>
      </c>
      <c r="TVU4" s="138" t="s">
        <v>3</v>
      </c>
      <c r="TVV4" s="138" t="s">
        <v>3</v>
      </c>
      <c r="TVW4" s="138" t="s">
        <v>3</v>
      </c>
      <c r="TVX4" s="138" t="s">
        <v>3</v>
      </c>
      <c r="TVY4" s="138" t="s">
        <v>3</v>
      </c>
      <c r="TVZ4" s="138" t="s">
        <v>3</v>
      </c>
      <c r="TWA4" s="138" t="s">
        <v>3</v>
      </c>
      <c r="TWB4" s="138" t="s">
        <v>3</v>
      </c>
      <c r="TWC4" s="138" t="s">
        <v>3</v>
      </c>
      <c r="TWD4" s="138" t="s">
        <v>3</v>
      </c>
      <c r="TWE4" s="138" t="s">
        <v>3</v>
      </c>
      <c r="TWF4" s="138" t="s">
        <v>3</v>
      </c>
      <c r="TWG4" s="138" t="s">
        <v>3</v>
      </c>
      <c r="TWH4" s="138" t="s">
        <v>3</v>
      </c>
      <c r="TWI4" s="138" t="s">
        <v>3</v>
      </c>
      <c r="TWJ4" s="138" t="s">
        <v>3</v>
      </c>
      <c r="TWK4" s="138" t="s">
        <v>3</v>
      </c>
      <c r="TWL4" s="138" t="s">
        <v>3</v>
      </c>
      <c r="TWM4" s="138" t="s">
        <v>3</v>
      </c>
      <c r="TWN4" s="138" t="s">
        <v>3</v>
      </c>
      <c r="TWO4" s="138" t="s">
        <v>3</v>
      </c>
      <c r="TWP4" s="138" t="s">
        <v>3</v>
      </c>
      <c r="TWQ4" s="138" t="s">
        <v>3</v>
      </c>
      <c r="TWR4" s="138" t="s">
        <v>3</v>
      </c>
      <c r="TWS4" s="138" t="s">
        <v>3</v>
      </c>
      <c r="TWT4" s="138" t="s">
        <v>3</v>
      </c>
      <c r="TWU4" s="138" t="s">
        <v>3</v>
      </c>
      <c r="TWV4" s="138" t="s">
        <v>3</v>
      </c>
      <c r="TWW4" s="138" t="s">
        <v>3</v>
      </c>
      <c r="TWX4" s="138" t="s">
        <v>3</v>
      </c>
      <c r="TWY4" s="138" t="s">
        <v>3</v>
      </c>
      <c r="TWZ4" s="138" t="s">
        <v>3</v>
      </c>
      <c r="TXA4" s="138" t="s">
        <v>3</v>
      </c>
      <c r="TXB4" s="138" t="s">
        <v>3</v>
      </c>
      <c r="TXC4" s="138" t="s">
        <v>3</v>
      </c>
      <c r="TXD4" s="138" t="s">
        <v>3</v>
      </c>
      <c r="TXE4" s="138" t="s">
        <v>3</v>
      </c>
      <c r="TXF4" s="138" t="s">
        <v>3</v>
      </c>
      <c r="TXG4" s="138" t="s">
        <v>3</v>
      </c>
      <c r="TXH4" s="138" t="s">
        <v>3</v>
      </c>
      <c r="TXI4" s="138" t="s">
        <v>3</v>
      </c>
      <c r="TXJ4" s="138" t="s">
        <v>3</v>
      </c>
      <c r="TXK4" s="138" t="s">
        <v>3</v>
      </c>
      <c r="TXL4" s="138" t="s">
        <v>3</v>
      </c>
      <c r="TXM4" s="138" t="s">
        <v>3</v>
      </c>
      <c r="TXN4" s="138" t="s">
        <v>3</v>
      </c>
      <c r="TXO4" s="138" t="s">
        <v>3</v>
      </c>
      <c r="TXP4" s="138" t="s">
        <v>3</v>
      </c>
      <c r="TXQ4" s="138" t="s">
        <v>3</v>
      </c>
      <c r="TXR4" s="138" t="s">
        <v>3</v>
      </c>
      <c r="TXS4" s="138" t="s">
        <v>3</v>
      </c>
      <c r="TXT4" s="138" t="s">
        <v>3</v>
      </c>
      <c r="TXU4" s="138" t="s">
        <v>3</v>
      </c>
      <c r="TXV4" s="138" t="s">
        <v>3</v>
      </c>
      <c r="TXW4" s="138" t="s">
        <v>3</v>
      </c>
      <c r="TXX4" s="138" t="s">
        <v>3</v>
      </c>
      <c r="TXY4" s="138" t="s">
        <v>3</v>
      </c>
      <c r="TXZ4" s="138" t="s">
        <v>3</v>
      </c>
      <c r="TYA4" s="138" t="s">
        <v>3</v>
      </c>
      <c r="TYB4" s="138" t="s">
        <v>3</v>
      </c>
      <c r="TYC4" s="138" t="s">
        <v>3</v>
      </c>
      <c r="TYD4" s="138" t="s">
        <v>3</v>
      </c>
      <c r="TYE4" s="138" t="s">
        <v>3</v>
      </c>
      <c r="TYF4" s="138" t="s">
        <v>3</v>
      </c>
      <c r="TYG4" s="138" t="s">
        <v>3</v>
      </c>
      <c r="TYH4" s="138" t="s">
        <v>3</v>
      </c>
      <c r="TYI4" s="138" t="s">
        <v>3</v>
      </c>
      <c r="TYJ4" s="138" t="s">
        <v>3</v>
      </c>
      <c r="TYK4" s="138" t="s">
        <v>3</v>
      </c>
      <c r="TYL4" s="138" t="s">
        <v>3</v>
      </c>
      <c r="TYM4" s="138" t="s">
        <v>3</v>
      </c>
      <c r="TYN4" s="138" t="s">
        <v>3</v>
      </c>
      <c r="TYO4" s="138" t="s">
        <v>3</v>
      </c>
      <c r="TYP4" s="138" t="s">
        <v>3</v>
      </c>
      <c r="TYQ4" s="138" t="s">
        <v>3</v>
      </c>
      <c r="TYR4" s="138" t="s">
        <v>3</v>
      </c>
      <c r="TYS4" s="138" t="s">
        <v>3</v>
      </c>
      <c r="TYT4" s="138" t="s">
        <v>3</v>
      </c>
      <c r="TYU4" s="138" t="s">
        <v>3</v>
      </c>
      <c r="TYV4" s="138" t="s">
        <v>3</v>
      </c>
      <c r="TYW4" s="138" t="s">
        <v>3</v>
      </c>
      <c r="TYX4" s="138" t="s">
        <v>3</v>
      </c>
      <c r="TYY4" s="138" t="s">
        <v>3</v>
      </c>
      <c r="TYZ4" s="138" t="s">
        <v>3</v>
      </c>
      <c r="TZA4" s="138" t="s">
        <v>3</v>
      </c>
      <c r="TZB4" s="138" t="s">
        <v>3</v>
      </c>
      <c r="TZC4" s="138" t="s">
        <v>3</v>
      </c>
      <c r="TZD4" s="138" t="s">
        <v>3</v>
      </c>
      <c r="TZE4" s="138" t="s">
        <v>3</v>
      </c>
      <c r="TZF4" s="138" t="s">
        <v>3</v>
      </c>
      <c r="TZG4" s="138" t="s">
        <v>3</v>
      </c>
      <c r="TZH4" s="138" t="s">
        <v>3</v>
      </c>
      <c r="TZI4" s="138" t="s">
        <v>3</v>
      </c>
      <c r="TZJ4" s="138" t="s">
        <v>3</v>
      </c>
      <c r="TZK4" s="138" t="s">
        <v>3</v>
      </c>
      <c r="TZL4" s="138" t="s">
        <v>3</v>
      </c>
      <c r="TZM4" s="138" t="s">
        <v>3</v>
      </c>
      <c r="TZN4" s="138" t="s">
        <v>3</v>
      </c>
      <c r="TZO4" s="138" t="s">
        <v>3</v>
      </c>
      <c r="TZP4" s="138" t="s">
        <v>3</v>
      </c>
      <c r="TZQ4" s="138" t="s">
        <v>3</v>
      </c>
      <c r="TZR4" s="138" t="s">
        <v>3</v>
      </c>
      <c r="TZS4" s="138" t="s">
        <v>3</v>
      </c>
      <c r="TZT4" s="138" t="s">
        <v>3</v>
      </c>
      <c r="TZU4" s="138" t="s">
        <v>3</v>
      </c>
      <c r="TZV4" s="138" t="s">
        <v>3</v>
      </c>
      <c r="TZW4" s="138" t="s">
        <v>3</v>
      </c>
      <c r="TZX4" s="138" t="s">
        <v>3</v>
      </c>
      <c r="TZY4" s="138" t="s">
        <v>3</v>
      </c>
      <c r="TZZ4" s="138" t="s">
        <v>3</v>
      </c>
      <c r="UAA4" s="138" t="s">
        <v>3</v>
      </c>
      <c r="UAB4" s="138" t="s">
        <v>3</v>
      </c>
      <c r="UAC4" s="138" t="s">
        <v>3</v>
      </c>
      <c r="UAD4" s="138" t="s">
        <v>3</v>
      </c>
      <c r="UAE4" s="138" t="s">
        <v>3</v>
      </c>
      <c r="UAF4" s="138" t="s">
        <v>3</v>
      </c>
      <c r="UAG4" s="138" t="s">
        <v>3</v>
      </c>
      <c r="UAH4" s="138" t="s">
        <v>3</v>
      </c>
      <c r="UAI4" s="138" t="s">
        <v>3</v>
      </c>
      <c r="UAJ4" s="138" t="s">
        <v>3</v>
      </c>
      <c r="UAK4" s="138" t="s">
        <v>3</v>
      </c>
      <c r="UAL4" s="138" t="s">
        <v>3</v>
      </c>
      <c r="UAM4" s="138" t="s">
        <v>3</v>
      </c>
      <c r="UAN4" s="138" t="s">
        <v>3</v>
      </c>
      <c r="UAO4" s="138" t="s">
        <v>3</v>
      </c>
      <c r="UAP4" s="138" t="s">
        <v>3</v>
      </c>
      <c r="UAQ4" s="138" t="s">
        <v>3</v>
      </c>
      <c r="UAR4" s="138" t="s">
        <v>3</v>
      </c>
      <c r="UAS4" s="138" t="s">
        <v>3</v>
      </c>
      <c r="UAT4" s="138" t="s">
        <v>3</v>
      </c>
      <c r="UAU4" s="138" t="s">
        <v>3</v>
      </c>
      <c r="UAV4" s="138" t="s">
        <v>3</v>
      </c>
      <c r="UAW4" s="138" t="s">
        <v>3</v>
      </c>
      <c r="UAX4" s="138" t="s">
        <v>3</v>
      </c>
      <c r="UAY4" s="138" t="s">
        <v>3</v>
      </c>
      <c r="UAZ4" s="138" t="s">
        <v>3</v>
      </c>
      <c r="UBA4" s="138" t="s">
        <v>3</v>
      </c>
      <c r="UBB4" s="138" t="s">
        <v>3</v>
      </c>
      <c r="UBC4" s="138" t="s">
        <v>3</v>
      </c>
      <c r="UBD4" s="138" t="s">
        <v>3</v>
      </c>
      <c r="UBE4" s="138" t="s">
        <v>3</v>
      </c>
      <c r="UBF4" s="138" t="s">
        <v>3</v>
      </c>
      <c r="UBG4" s="138" t="s">
        <v>3</v>
      </c>
      <c r="UBH4" s="138" t="s">
        <v>3</v>
      </c>
      <c r="UBI4" s="138" t="s">
        <v>3</v>
      </c>
      <c r="UBJ4" s="138" t="s">
        <v>3</v>
      </c>
      <c r="UBK4" s="138" t="s">
        <v>3</v>
      </c>
      <c r="UBL4" s="138" t="s">
        <v>3</v>
      </c>
      <c r="UBM4" s="138" t="s">
        <v>3</v>
      </c>
      <c r="UBN4" s="138" t="s">
        <v>3</v>
      </c>
      <c r="UBO4" s="138" t="s">
        <v>3</v>
      </c>
      <c r="UBP4" s="138" t="s">
        <v>3</v>
      </c>
      <c r="UBQ4" s="138" t="s">
        <v>3</v>
      </c>
      <c r="UBR4" s="138" t="s">
        <v>3</v>
      </c>
      <c r="UBS4" s="138" t="s">
        <v>3</v>
      </c>
      <c r="UBT4" s="138" t="s">
        <v>3</v>
      </c>
      <c r="UBU4" s="138" t="s">
        <v>3</v>
      </c>
      <c r="UBV4" s="138" t="s">
        <v>3</v>
      </c>
      <c r="UBW4" s="138" t="s">
        <v>3</v>
      </c>
      <c r="UBX4" s="138" t="s">
        <v>3</v>
      </c>
      <c r="UBY4" s="138" t="s">
        <v>3</v>
      </c>
      <c r="UBZ4" s="138" t="s">
        <v>3</v>
      </c>
      <c r="UCA4" s="138" t="s">
        <v>3</v>
      </c>
      <c r="UCB4" s="138" t="s">
        <v>3</v>
      </c>
      <c r="UCC4" s="138" t="s">
        <v>3</v>
      </c>
      <c r="UCD4" s="138" t="s">
        <v>3</v>
      </c>
      <c r="UCE4" s="138" t="s">
        <v>3</v>
      </c>
      <c r="UCF4" s="138" t="s">
        <v>3</v>
      </c>
      <c r="UCG4" s="138" t="s">
        <v>3</v>
      </c>
      <c r="UCH4" s="138" t="s">
        <v>3</v>
      </c>
      <c r="UCI4" s="138" t="s">
        <v>3</v>
      </c>
      <c r="UCJ4" s="138" t="s">
        <v>3</v>
      </c>
      <c r="UCK4" s="138" t="s">
        <v>3</v>
      </c>
      <c r="UCL4" s="138" t="s">
        <v>3</v>
      </c>
      <c r="UCM4" s="138" t="s">
        <v>3</v>
      </c>
      <c r="UCN4" s="138" t="s">
        <v>3</v>
      </c>
      <c r="UCO4" s="138" t="s">
        <v>3</v>
      </c>
      <c r="UCP4" s="138" t="s">
        <v>3</v>
      </c>
      <c r="UCQ4" s="138" t="s">
        <v>3</v>
      </c>
      <c r="UCR4" s="138" t="s">
        <v>3</v>
      </c>
      <c r="UCS4" s="138" t="s">
        <v>3</v>
      </c>
      <c r="UCT4" s="138" t="s">
        <v>3</v>
      </c>
      <c r="UCU4" s="138" t="s">
        <v>3</v>
      </c>
      <c r="UCV4" s="138" t="s">
        <v>3</v>
      </c>
      <c r="UCW4" s="138" t="s">
        <v>3</v>
      </c>
      <c r="UCX4" s="138" t="s">
        <v>3</v>
      </c>
      <c r="UCY4" s="138" t="s">
        <v>3</v>
      </c>
      <c r="UCZ4" s="138" t="s">
        <v>3</v>
      </c>
      <c r="UDA4" s="138" t="s">
        <v>3</v>
      </c>
      <c r="UDB4" s="138" t="s">
        <v>3</v>
      </c>
      <c r="UDC4" s="138" t="s">
        <v>3</v>
      </c>
      <c r="UDD4" s="138" t="s">
        <v>3</v>
      </c>
      <c r="UDE4" s="138" t="s">
        <v>3</v>
      </c>
      <c r="UDF4" s="138" t="s">
        <v>3</v>
      </c>
      <c r="UDG4" s="138" t="s">
        <v>3</v>
      </c>
      <c r="UDH4" s="138" t="s">
        <v>3</v>
      </c>
      <c r="UDI4" s="138" t="s">
        <v>3</v>
      </c>
      <c r="UDJ4" s="138" t="s">
        <v>3</v>
      </c>
      <c r="UDK4" s="138" t="s">
        <v>3</v>
      </c>
      <c r="UDL4" s="138" t="s">
        <v>3</v>
      </c>
      <c r="UDM4" s="138" t="s">
        <v>3</v>
      </c>
      <c r="UDN4" s="138" t="s">
        <v>3</v>
      </c>
      <c r="UDO4" s="138" t="s">
        <v>3</v>
      </c>
      <c r="UDP4" s="138" t="s">
        <v>3</v>
      </c>
      <c r="UDQ4" s="138" t="s">
        <v>3</v>
      </c>
      <c r="UDR4" s="138" t="s">
        <v>3</v>
      </c>
      <c r="UDS4" s="138" t="s">
        <v>3</v>
      </c>
      <c r="UDT4" s="138" t="s">
        <v>3</v>
      </c>
      <c r="UDU4" s="138" t="s">
        <v>3</v>
      </c>
      <c r="UDV4" s="138" t="s">
        <v>3</v>
      </c>
      <c r="UDW4" s="138" t="s">
        <v>3</v>
      </c>
      <c r="UDX4" s="138" t="s">
        <v>3</v>
      </c>
      <c r="UDY4" s="138" t="s">
        <v>3</v>
      </c>
      <c r="UDZ4" s="138" t="s">
        <v>3</v>
      </c>
      <c r="UEA4" s="138" t="s">
        <v>3</v>
      </c>
      <c r="UEB4" s="138" t="s">
        <v>3</v>
      </c>
      <c r="UEC4" s="138" t="s">
        <v>3</v>
      </c>
      <c r="UED4" s="138" t="s">
        <v>3</v>
      </c>
      <c r="UEE4" s="138" t="s">
        <v>3</v>
      </c>
      <c r="UEF4" s="138" t="s">
        <v>3</v>
      </c>
      <c r="UEG4" s="138" t="s">
        <v>3</v>
      </c>
      <c r="UEH4" s="138" t="s">
        <v>3</v>
      </c>
      <c r="UEI4" s="138" t="s">
        <v>3</v>
      </c>
      <c r="UEJ4" s="138" t="s">
        <v>3</v>
      </c>
      <c r="UEK4" s="138" t="s">
        <v>3</v>
      </c>
      <c r="UEL4" s="138" t="s">
        <v>3</v>
      </c>
      <c r="UEM4" s="138" t="s">
        <v>3</v>
      </c>
      <c r="UEN4" s="138" t="s">
        <v>3</v>
      </c>
      <c r="UEO4" s="138" t="s">
        <v>3</v>
      </c>
      <c r="UEP4" s="138" t="s">
        <v>3</v>
      </c>
      <c r="UEQ4" s="138" t="s">
        <v>3</v>
      </c>
      <c r="UER4" s="138" t="s">
        <v>3</v>
      </c>
      <c r="UES4" s="138" t="s">
        <v>3</v>
      </c>
      <c r="UET4" s="138" t="s">
        <v>3</v>
      </c>
      <c r="UEU4" s="138" t="s">
        <v>3</v>
      </c>
      <c r="UEV4" s="138" t="s">
        <v>3</v>
      </c>
      <c r="UEW4" s="138" t="s">
        <v>3</v>
      </c>
      <c r="UEX4" s="138" t="s">
        <v>3</v>
      </c>
      <c r="UEY4" s="138" t="s">
        <v>3</v>
      </c>
      <c r="UEZ4" s="138" t="s">
        <v>3</v>
      </c>
      <c r="UFA4" s="138" t="s">
        <v>3</v>
      </c>
      <c r="UFB4" s="138" t="s">
        <v>3</v>
      </c>
      <c r="UFC4" s="138" t="s">
        <v>3</v>
      </c>
      <c r="UFD4" s="138" t="s">
        <v>3</v>
      </c>
      <c r="UFE4" s="138" t="s">
        <v>3</v>
      </c>
      <c r="UFF4" s="138" t="s">
        <v>3</v>
      </c>
      <c r="UFG4" s="138" t="s">
        <v>3</v>
      </c>
      <c r="UFH4" s="138" t="s">
        <v>3</v>
      </c>
      <c r="UFI4" s="138" t="s">
        <v>3</v>
      </c>
      <c r="UFJ4" s="138" t="s">
        <v>3</v>
      </c>
      <c r="UFK4" s="138" t="s">
        <v>3</v>
      </c>
      <c r="UFL4" s="138" t="s">
        <v>3</v>
      </c>
      <c r="UFM4" s="138" t="s">
        <v>3</v>
      </c>
      <c r="UFN4" s="138" t="s">
        <v>3</v>
      </c>
      <c r="UFO4" s="138" t="s">
        <v>3</v>
      </c>
      <c r="UFP4" s="138" t="s">
        <v>3</v>
      </c>
      <c r="UFQ4" s="138" t="s">
        <v>3</v>
      </c>
      <c r="UFR4" s="138" t="s">
        <v>3</v>
      </c>
      <c r="UFS4" s="138" t="s">
        <v>3</v>
      </c>
      <c r="UFT4" s="138" t="s">
        <v>3</v>
      </c>
      <c r="UFU4" s="138" t="s">
        <v>3</v>
      </c>
      <c r="UFV4" s="138" t="s">
        <v>3</v>
      </c>
      <c r="UFW4" s="138" t="s">
        <v>3</v>
      </c>
      <c r="UFX4" s="138" t="s">
        <v>3</v>
      </c>
      <c r="UFY4" s="138" t="s">
        <v>3</v>
      </c>
      <c r="UFZ4" s="138" t="s">
        <v>3</v>
      </c>
      <c r="UGA4" s="138" t="s">
        <v>3</v>
      </c>
      <c r="UGB4" s="138" t="s">
        <v>3</v>
      </c>
      <c r="UGC4" s="138" t="s">
        <v>3</v>
      </c>
      <c r="UGD4" s="138" t="s">
        <v>3</v>
      </c>
      <c r="UGE4" s="138" t="s">
        <v>3</v>
      </c>
      <c r="UGF4" s="138" t="s">
        <v>3</v>
      </c>
      <c r="UGG4" s="138" t="s">
        <v>3</v>
      </c>
      <c r="UGH4" s="138" t="s">
        <v>3</v>
      </c>
      <c r="UGI4" s="138" t="s">
        <v>3</v>
      </c>
      <c r="UGJ4" s="138" t="s">
        <v>3</v>
      </c>
      <c r="UGK4" s="138" t="s">
        <v>3</v>
      </c>
      <c r="UGL4" s="138" t="s">
        <v>3</v>
      </c>
      <c r="UGM4" s="138" t="s">
        <v>3</v>
      </c>
      <c r="UGN4" s="138" t="s">
        <v>3</v>
      </c>
      <c r="UGO4" s="138" t="s">
        <v>3</v>
      </c>
      <c r="UGP4" s="138" t="s">
        <v>3</v>
      </c>
      <c r="UGQ4" s="138" t="s">
        <v>3</v>
      </c>
      <c r="UGR4" s="138" t="s">
        <v>3</v>
      </c>
      <c r="UGS4" s="138" t="s">
        <v>3</v>
      </c>
      <c r="UGT4" s="138" t="s">
        <v>3</v>
      </c>
      <c r="UGU4" s="138" t="s">
        <v>3</v>
      </c>
      <c r="UGV4" s="138" t="s">
        <v>3</v>
      </c>
      <c r="UGW4" s="138" t="s">
        <v>3</v>
      </c>
      <c r="UGX4" s="138" t="s">
        <v>3</v>
      </c>
      <c r="UGY4" s="138" t="s">
        <v>3</v>
      </c>
      <c r="UGZ4" s="138" t="s">
        <v>3</v>
      </c>
      <c r="UHA4" s="138" t="s">
        <v>3</v>
      </c>
      <c r="UHB4" s="138" t="s">
        <v>3</v>
      </c>
      <c r="UHC4" s="138" t="s">
        <v>3</v>
      </c>
      <c r="UHD4" s="138" t="s">
        <v>3</v>
      </c>
      <c r="UHE4" s="138" t="s">
        <v>3</v>
      </c>
      <c r="UHF4" s="138" t="s">
        <v>3</v>
      </c>
      <c r="UHG4" s="138" t="s">
        <v>3</v>
      </c>
      <c r="UHH4" s="138" t="s">
        <v>3</v>
      </c>
      <c r="UHI4" s="138" t="s">
        <v>3</v>
      </c>
      <c r="UHJ4" s="138" t="s">
        <v>3</v>
      </c>
      <c r="UHK4" s="138" t="s">
        <v>3</v>
      </c>
      <c r="UHL4" s="138" t="s">
        <v>3</v>
      </c>
      <c r="UHM4" s="138" t="s">
        <v>3</v>
      </c>
      <c r="UHN4" s="138" t="s">
        <v>3</v>
      </c>
      <c r="UHO4" s="138" t="s">
        <v>3</v>
      </c>
      <c r="UHP4" s="138" t="s">
        <v>3</v>
      </c>
      <c r="UHQ4" s="138" t="s">
        <v>3</v>
      </c>
      <c r="UHR4" s="138" t="s">
        <v>3</v>
      </c>
      <c r="UHS4" s="138" t="s">
        <v>3</v>
      </c>
      <c r="UHT4" s="138" t="s">
        <v>3</v>
      </c>
      <c r="UHU4" s="138" t="s">
        <v>3</v>
      </c>
      <c r="UHV4" s="138" t="s">
        <v>3</v>
      </c>
      <c r="UHW4" s="138" t="s">
        <v>3</v>
      </c>
      <c r="UHX4" s="138" t="s">
        <v>3</v>
      </c>
      <c r="UHY4" s="138" t="s">
        <v>3</v>
      </c>
      <c r="UHZ4" s="138" t="s">
        <v>3</v>
      </c>
      <c r="UIA4" s="138" t="s">
        <v>3</v>
      </c>
      <c r="UIB4" s="138" t="s">
        <v>3</v>
      </c>
      <c r="UIC4" s="138" t="s">
        <v>3</v>
      </c>
      <c r="UID4" s="138" t="s">
        <v>3</v>
      </c>
      <c r="UIE4" s="138" t="s">
        <v>3</v>
      </c>
      <c r="UIF4" s="138" t="s">
        <v>3</v>
      </c>
      <c r="UIG4" s="138" t="s">
        <v>3</v>
      </c>
      <c r="UIH4" s="138" t="s">
        <v>3</v>
      </c>
      <c r="UII4" s="138" t="s">
        <v>3</v>
      </c>
      <c r="UIJ4" s="138" t="s">
        <v>3</v>
      </c>
      <c r="UIK4" s="138" t="s">
        <v>3</v>
      </c>
      <c r="UIL4" s="138" t="s">
        <v>3</v>
      </c>
      <c r="UIM4" s="138" t="s">
        <v>3</v>
      </c>
      <c r="UIN4" s="138" t="s">
        <v>3</v>
      </c>
      <c r="UIO4" s="138" t="s">
        <v>3</v>
      </c>
      <c r="UIP4" s="138" t="s">
        <v>3</v>
      </c>
      <c r="UIQ4" s="138" t="s">
        <v>3</v>
      </c>
      <c r="UIR4" s="138" t="s">
        <v>3</v>
      </c>
      <c r="UIS4" s="138" t="s">
        <v>3</v>
      </c>
      <c r="UIT4" s="138" t="s">
        <v>3</v>
      </c>
      <c r="UIU4" s="138" t="s">
        <v>3</v>
      </c>
      <c r="UIV4" s="138" t="s">
        <v>3</v>
      </c>
      <c r="UIW4" s="138" t="s">
        <v>3</v>
      </c>
      <c r="UIX4" s="138" t="s">
        <v>3</v>
      </c>
      <c r="UIY4" s="138" t="s">
        <v>3</v>
      </c>
      <c r="UIZ4" s="138" t="s">
        <v>3</v>
      </c>
      <c r="UJA4" s="138" t="s">
        <v>3</v>
      </c>
      <c r="UJB4" s="138" t="s">
        <v>3</v>
      </c>
      <c r="UJC4" s="138" t="s">
        <v>3</v>
      </c>
      <c r="UJD4" s="138" t="s">
        <v>3</v>
      </c>
      <c r="UJE4" s="138" t="s">
        <v>3</v>
      </c>
      <c r="UJF4" s="138" t="s">
        <v>3</v>
      </c>
      <c r="UJG4" s="138" t="s">
        <v>3</v>
      </c>
      <c r="UJH4" s="138" t="s">
        <v>3</v>
      </c>
      <c r="UJI4" s="138" t="s">
        <v>3</v>
      </c>
      <c r="UJJ4" s="138" t="s">
        <v>3</v>
      </c>
      <c r="UJK4" s="138" t="s">
        <v>3</v>
      </c>
      <c r="UJL4" s="138" t="s">
        <v>3</v>
      </c>
      <c r="UJM4" s="138" t="s">
        <v>3</v>
      </c>
      <c r="UJN4" s="138" t="s">
        <v>3</v>
      </c>
      <c r="UJO4" s="138" t="s">
        <v>3</v>
      </c>
      <c r="UJP4" s="138" t="s">
        <v>3</v>
      </c>
      <c r="UJQ4" s="138" t="s">
        <v>3</v>
      </c>
      <c r="UJR4" s="138" t="s">
        <v>3</v>
      </c>
      <c r="UJS4" s="138" t="s">
        <v>3</v>
      </c>
      <c r="UJT4" s="138" t="s">
        <v>3</v>
      </c>
      <c r="UJU4" s="138" t="s">
        <v>3</v>
      </c>
      <c r="UJV4" s="138" t="s">
        <v>3</v>
      </c>
      <c r="UJW4" s="138" t="s">
        <v>3</v>
      </c>
      <c r="UJX4" s="138" t="s">
        <v>3</v>
      </c>
      <c r="UJY4" s="138" t="s">
        <v>3</v>
      </c>
      <c r="UJZ4" s="138" t="s">
        <v>3</v>
      </c>
      <c r="UKA4" s="138" t="s">
        <v>3</v>
      </c>
      <c r="UKB4" s="138" t="s">
        <v>3</v>
      </c>
      <c r="UKC4" s="138" t="s">
        <v>3</v>
      </c>
      <c r="UKD4" s="138" t="s">
        <v>3</v>
      </c>
      <c r="UKE4" s="138" t="s">
        <v>3</v>
      </c>
      <c r="UKF4" s="138" t="s">
        <v>3</v>
      </c>
      <c r="UKG4" s="138" t="s">
        <v>3</v>
      </c>
      <c r="UKH4" s="138" t="s">
        <v>3</v>
      </c>
      <c r="UKI4" s="138" t="s">
        <v>3</v>
      </c>
      <c r="UKJ4" s="138" t="s">
        <v>3</v>
      </c>
      <c r="UKK4" s="138" t="s">
        <v>3</v>
      </c>
      <c r="UKL4" s="138" t="s">
        <v>3</v>
      </c>
      <c r="UKM4" s="138" t="s">
        <v>3</v>
      </c>
      <c r="UKN4" s="138" t="s">
        <v>3</v>
      </c>
      <c r="UKO4" s="138" t="s">
        <v>3</v>
      </c>
      <c r="UKP4" s="138" t="s">
        <v>3</v>
      </c>
      <c r="UKQ4" s="138" t="s">
        <v>3</v>
      </c>
      <c r="UKR4" s="138" t="s">
        <v>3</v>
      </c>
      <c r="UKS4" s="138" t="s">
        <v>3</v>
      </c>
      <c r="UKT4" s="138" t="s">
        <v>3</v>
      </c>
      <c r="UKU4" s="138" t="s">
        <v>3</v>
      </c>
      <c r="UKV4" s="138" t="s">
        <v>3</v>
      </c>
      <c r="UKW4" s="138" t="s">
        <v>3</v>
      </c>
      <c r="UKX4" s="138" t="s">
        <v>3</v>
      </c>
      <c r="UKY4" s="138" t="s">
        <v>3</v>
      </c>
      <c r="UKZ4" s="138" t="s">
        <v>3</v>
      </c>
      <c r="ULA4" s="138" t="s">
        <v>3</v>
      </c>
      <c r="ULB4" s="138" t="s">
        <v>3</v>
      </c>
      <c r="ULC4" s="138" t="s">
        <v>3</v>
      </c>
      <c r="ULD4" s="138" t="s">
        <v>3</v>
      </c>
      <c r="ULE4" s="138" t="s">
        <v>3</v>
      </c>
      <c r="ULF4" s="138" t="s">
        <v>3</v>
      </c>
      <c r="ULG4" s="138" t="s">
        <v>3</v>
      </c>
      <c r="ULH4" s="138" t="s">
        <v>3</v>
      </c>
      <c r="ULI4" s="138" t="s">
        <v>3</v>
      </c>
      <c r="ULJ4" s="138" t="s">
        <v>3</v>
      </c>
      <c r="ULK4" s="138" t="s">
        <v>3</v>
      </c>
      <c r="ULL4" s="138" t="s">
        <v>3</v>
      </c>
      <c r="ULM4" s="138" t="s">
        <v>3</v>
      </c>
      <c r="ULN4" s="138" t="s">
        <v>3</v>
      </c>
      <c r="ULO4" s="138" t="s">
        <v>3</v>
      </c>
      <c r="ULP4" s="138" t="s">
        <v>3</v>
      </c>
      <c r="ULQ4" s="138" t="s">
        <v>3</v>
      </c>
      <c r="ULR4" s="138" t="s">
        <v>3</v>
      </c>
      <c r="ULS4" s="138" t="s">
        <v>3</v>
      </c>
      <c r="ULT4" s="138" t="s">
        <v>3</v>
      </c>
      <c r="ULU4" s="138" t="s">
        <v>3</v>
      </c>
      <c r="ULV4" s="138" t="s">
        <v>3</v>
      </c>
      <c r="ULW4" s="138" t="s">
        <v>3</v>
      </c>
      <c r="ULX4" s="138" t="s">
        <v>3</v>
      </c>
      <c r="ULY4" s="138" t="s">
        <v>3</v>
      </c>
      <c r="ULZ4" s="138" t="s">
        <v>3</v>
      </c>
      <c r="UMA4" s="138" t="s">
        <v>3</v>
      </c>
      <c r="UMB4" s="138" t="s">
        <v>3</v>
      </c>
      <c r="UMC4" s="138" t="s">
        <v>3</v>
      </c>
      <c r="UMD4" s="138" t="s">
        <v>3</v>
      </c>
      <c r="UME4" s="138" t="s">
        <v>3</v>
      </c>
      <c r="UMF4" s="138" t="s">
        <v>3</v>
      </c>
      <c r="UMG4" s="138" t="s">
        <v>3</v>
      </c>
      <c r="UMH4" s="138" t="s">
        <v>3</v>
      </c>
      <c r="UMI4" s="138" t="s">
        <v>3</v>
      </c>
      <c r="UMJ4" s="138" t="s">
        <v>3</v>
      </c>
      <c r="UMK4" s="138" t="s">
        <v>3</v>
      </c>
      <c r="UML4" s="138" t="s">
        <v>3</v>
      </c>
      <c r="UMM4" s="138" t="s">
        <v>3</v>
      </c>
      <c r="UMN4" s="138" t="s">
        <v>3</v>
      </c>
      <c r="UMO4" s="138" t="s">
        <v>3</v>
      </c>
      <c r="UMP4" s="138" t="s">
        <v>3</v>
      </c>
      <c r="UMQ4" s="138" t="s">
        <v>3</v>
      </c>
      <c r="UMR4" s="138" t="s">
        <v>3</v>
      </c>
      <c r="UMS4" s="138" t="s">
        <v>3</v>
      </c>
      <c r="UMT4" s="138" t="s">
        <v>3</v>
      </c>
      <c r="UMU4" s="138" t="s">
        <v>3</v>
      </c>
      <c r="UMV4" s="138" t="s">
        <v>3</v>
      </c>
      <c r="UMW4" s="138" t="s">
        <v>3</v>
      </c>
      <c r="UMX4" s="138" t="s">
        <v>3</v>
      </c>
      <c r="UMY4" s="138" t="s">
        <v>3</v>
      </c>
      <c r="UMZ4" s="138" t="s">
        <v>3</v>
      </c>
      <c r="UNA4" s="138" t="s">
        <v>3</v>
      </c>
      <c r="UNB4" s="138" t="s">
        <v>3</v>
      </c>
      <c r="UNC4" s="138" t="s">
        <v>3</v>
      </c>
      <c r="UND4" s="138" t="s">
        <v>3</v>
      </c>
      <c r="UNE4" s="138" t="s">
        <v>3</v>
      </c>
      <c r="UNF4" s="138" t="s">
        <v>3</v>
      </c>
      <c r="UNG4" s="138" t="s">
        <v>3</v>
      </c>
      <c r="UNH4" s="138" t="s">
        <v>3</v>
      </c>
      <c r="UNI4" s="138" t="s">
        <v>3</v>
      </c>
      <c r="UNJ4" s="138" t="s">
        <v>3</v>
      </c>
      <c r="UNK4" s="138" t="s">
        <v>3</v>
      </c>
      <c r="UNL4" s="138" t="s">
        <v>3</v>
      </c>
      <c r="UNM4" s="138" t="s">
        <v>3</v>
      </c>
      <c r="UNN4" s="138" t="s">
        <v>3</v>
      </c>
      <c r="UNO4" s="138" t="s">
        <v>3</v>
      </c>
      <c r="UNP4" s="138" t="s">
        <v>3</v>
      </c>
      <c r="UNQ4" s="138" t="s">
        <v>3</v>
      </c>
      <c r="UNR4" s="138" t="s">
        <v>3</v>
      </c>
      <c r="UNS4" s="138" t="s">
        <v>3</v>
      </c>
      <c r="UNT4" s="138" t="s">
        <v>3</v>
      </c>
      <c r="UNU4" s="138" t="s">
        <v>3</v>
      </c>
      <c r="UNV4" s="138" t="s">
        <v>3</v>
      </c>
      <c r="UNW4" s="138" t="s">
        <v>3</v>
      </c>
      <c r="UNX4" s="138" t="s">
        <v>3</v>
      </c>
      <c r="UNY4" s="138" t="s">
        <v>3</v>
      </c>
      <c r="UNZ4" s="138" t="s">
        <v>3</v>
      </c>
      <c r="UOA4" s="138" t="s">
        <v>3</v>
      </c>
      <c r="UOB4" s="138" t="s">
        <v>3</v>
      </c>
      <c r="UOC4" s="138" t="s">
        <v>3</v>
      </c>
      <c r="UOD4" s="138" t="s">
        <v>3</v>
      </c>
      <c r="UOE4" s="138" t="s">
        <v>3</v>
      </c>
      <c r="UOF4" s="138" t="s">
        <v>3</v>
      </c>
      <c r="UOG4" s="138" t="s">
        <v>3</v>
      </c>
      <c r="UOH4" s="138" t="s">
        <v>3</v>
      </c>
      <c r="UOI4" s="138" t="s">
        <v>3</v>
      </c>
      <c r="UOJ4" s="138" t="s">
        <v>3</v>
      </c>
      <c r="UOK4" s="138" t="s">
        <v>3</v>
      </c>
      <c r="UOL4" s="138" t="s">
        <v>3</v>
      </c>
      <c r="UOM4" s="138" t="s">
        <v>3</v>
      </c>
      <c r="UON4" s="138" t="s">
        <v>3</v>
      </c>
      <c r="UOO4" s="138" t="s">
        <v>3</v>
      </c>
      <c r="UOP4" s="138" t="s">
        <v>3</v>
      </c>
      <c r="UOQ4" s="138" t="s">
        <v>3</v>
      </c>
      <c r="UOR4" s="138" t="s">
        <v>3</v>
      </c>
      <c r="UOS4" s="138" t="s">
        <v>3</v>
      </c>
      <c r="UOT4" s="138" t="s">
        <v>3</v>
      </c>
      <c r="UOU4" s="138" t="s">
        <v>3</v>
      </c>
      <c r="UOV4" s="138" t="s">
        <v>3</v>
      </c>
      <c r="UOW4" s="138" t="s">
        <v>3</v>
      </c>
      <c r="UOX4" s="138" t="s">
        <v>3</v>
      </c>
      <c r="UOY4" s="138" t="s">
        <v>3</v>
      </c>
      <c r="UOZ4" s="138" t="s">
        <v>3</v>
      </c>
      <c r="UPA4" s="138" t="s">
        <v>3</v>
      </c>
      <c r="UPB4" s="138" t="s">
        <v>3</v>
      </c>
      <c r="UPC4" s="138" t="s">
        <v>3</v>
      </c>
      <c r="UPD4" s="138" t="s">
        <v>3</v>
      </c>
      <c r="UPE4" s="138" t="s">
        <v>3</v>
      </c>
      <c r="UPF4" s="138" t="s">
        <v>3</v>
      </c>
      <c r="UPG4" s="138" t="s">
        <v>3</v>
      </c>
      <c r="UPH4" s="138" t="s">
        <v>3</v>
      </c>
      <c r="UPI4" s="138" t="s">
        <v>3</v>
      </c>
      <c r="UPJ4" s="138" t="s">
        <v>3</v>
      </c>
      <c r="UPK4" s="138" t="s">
        <v>3</v>
      </c>
      <c r="UPL4" s="138" t="s">
        <v>3</v>
      </c>
      <c r="UPM4" s="138" t="s">
        <v>3</v>
      </c>
      <c r="UPN4" s="138" t="s">
        <v>3</v>
      </c>
      <c r="UPO4" s="138" t="s">
        <v>3</v>
      </c>
      <c r="UPP4" s="138" t="s">
        <v>3</v>
      </c>
      <c r="UPQ4" s="138" t="s">
        <v>3</v>
      </c>
      <c r="UPR4" s="138" t="s">
        <v>3</v>
      </c>
      <c r="UPS4" s="138" t="s">
        <v>3</v>
      </c>
      <c r="UPT4" s="138" t="s">
        <v>3</v>
      </c>
      <c r="UPU4" s="138" t="s">
        <v>3</v>
      </c>
      <c r="UPV4" s="138" t="s">
        <v>3</v>
      </c>
      <c r="UPW4" s="138" t="s">
        <v>3</v>
      </c>
      <c r="UPX4" s="138" t="s">
        <v>3</v>
      </c>
      <c r="UPY4" s="138" t="s">
        <v>3</v>
      </c>
      <c r="UPZ4" s="138" t="s">
        <v>3</v>
      </c>
      <c r="UQA4" s="138" t="s">
        <v>3</v>
      </c>
      <c r="UQB4" s="138" t="s">
        <v>3</v>
      </c>
      <c r="UQC4" s="138" t="s">
        <v>3</v>
      </c>
      <c r="UQD4" s="138" t="s">
        <v>3</v>
      </c>
      <c r="UQE4" s="138" t="s">
        <v>3</v>
      </c>
      <c r="UQF4" s="138" t="s">
        <v>3</v>
      </c>
      <c r="UQG4" s="138" t="s">
        <v>3</v>
      </c>
      <c r="UQH4" s="138" t="s">
        <v>3</v>
      </c>
      <c r="UQI4" s="138" t="s">
        <v>3</v>
      </c>
      <c r="UQJ4" s="138" t="s">
        <v>3</v>
      </c>
      <c r="UQK4" s="138" t="s">
        <v>3</v>
      </c>
      <c r="UQL4" s="138" t="s">
        <v>3</v>
      </c>
      <c r="UQM4" s="138" t="s">
        <v>3</v>
      </c>
      <c r="UQN4" s="138" t="s">
        <v>3</v>
      </c>
      <c r="UQO4" s="138" t="s">
        <v>3</v>
      </c>
      <c r="UQP4" s="138" t="s">
        <v>3</v>
      </c>
      <c r="UQQ4" s="138" t="s">
        <v>3</v>
      </c>
      <c r="UQR4" s="138" t="s">
        <v>3</v>
      </c>
      <c r="UQS4" s="138" t="s">
        <v>3</v>
      </c>
      <c r="UQT4" s="138" t="s">
        <v>3</v>
      </c>
      <c r="UQU4" s="138" t="s">
        <v>3</v>
      </c>
      <c r="UQV4" s="138" t="s">
        <v>3</v>
      </c>
      <c r="UQW4" s="138" t="s">
        <v>3</v>
      </c>
      <c r="UQX4" s="138" t="s">
        <v>3</v>
      </c>
      <c r="UQY4" s="138" t="s">
        <v>3</v>
      </c>
      <c r="UQZ4" s="138" t="s">
        <v>3</v>
      </c>
      <c r="URA4" s="138" t="s">
        <v>3</v>
      </c>
      <c r="URB4" s="138" t="s">
        <v>3</v>
      </c>
      <c r="URC4" s="138" t="s">
        <v>3</v>
      </c>
      <c r="URD4" s="138" t="s">
        <v>3</v>
      </c>
      <c r="URE4" s="138" t="s">
        <v>3</v>
      </c>
      <c r="URF4" s="138" t="s">
        <v>3</v>
      </c>
      <c r="URG4" s="138" t="s">
        <v>3</v>
      </c>
      <c r="URH4" s="138" t="s">
        <v>3</v>
      </c>
      <c r="URI4" s="138" t="s">
        <v>3</v>
      </c>
      <c r="URJ4" s="138" t="s">
        <v>3</v>
      </c>
      <c r="URK4" s="138" t="s">
        <v>3</v>
      </c>
      <c r="URL4" s="138" t="s">
        <v>3</v>
      </c>
      <c r="URM4" s="138" t="s">
        <v>3</v>
      </c>
      <c r="URN4" s="138" t="s">
        <v>3</v>
      </c>
      <c r="URO4" s="138" t="s">
        <v>3</v>
      </c>
      <c r="URP4" s="138" t="s">
        <v>3</v>
      </c>
      <c r="URQ4" s="138" t="s">
        <v>3</v>
      </c>
      <c r="URR4" s="138" t="s">
        <v>3</v>
      </c>
      <c r="URS4" s="138" t="s">
        <v>3</v>
      </c>
      <c r="URT4" s="138" t="s">
        <v>3</v>
      </c>
      <c r="URU4" s="138" t="s">
        <v>3</v>
      </c>
      <c r="URV4" s="138" t="s">
        <v>3</v>
      </c>
      <c r="URW4" s="138" t="s">
        <v>3</v>
      </c>
      <c r="URX4" s="138" t="s">
        <v>3</v>
      </c>
      <c r="URY4" s="138" t="s">
        <v>3</v>
      </c>
      <c r="URZ4" s="138" t="s">
        <v>3</v>
      </c>
      <c r="USA4" s="138" t="s">
        <v>3</v>
      </c>
      <c r="USB4" s="138" t="s">
        <v>3</v>
      </c>
      <c r="USC4" s="138" t="s">
        <v>3</v>
      </c>
      <c r="USD4" s="138" t="s">
        <v>3</v>
      </c>
      <c r="USE4" s="138" t="s">
        <v>3</v>
      </c>
      <c r="USF4" s="138" t="s">
        <v>3</v>
      </c>
      <c r="USG4" s="138" t="s">
        <v>3</v>
      </c>
      <c r="USH4" s="138" t="s">
        <v>3</v>
      </c>
      <c r="USI4" s="138" t="s">
        <v>3</v>
      </c>
      <c r="USJ4" s="138" t="s">
        <v>3</v>
      </c>
      <c r="USK4" s="138" t="s">
        <v>3</v>
      </c>
      <c r="USL4" s="138" t="s">
        <v>3</v>
      </c>
      <c r="USM4" s="138" t="s">
        <v>3</v>
      </c>
      <c r="USN4" s="138" t="s">
        <v>3</v>
      </c>
      <c r="USO4" s="138" t="s">
        <v>3</v>
      </c>
      <c r="USP4" s="138" t="s">
        <v>3</v>
      </c>
      <c r="USQ4" s="138" t="s">
        <v>3</v>
      </c>
      <c r="USR4" s="138" t="s">
        <v>3</v>
      </c>
      <c r="USS4" s="138" t="s">
        <v>3</v>
      </c>
      <c r="UST4" s="138" t="s">
        <v>3</v>
      </c>
      <c r="USU4" s="138" t="s">
        <v>3</v>
      </c>
      <c r="USV4" s="138" t="s">
        <v>3</v>
      </c>
      <c r="USW4" s="138" t="s">
        <v>3</v>
      </c>
      <c r="USX4" s="138" t="s">
        <v>3</v>
      </c>
      <c r="USY4" s="138" t="s">
        <v>3</v>
      </c>
      <c r="USZ4" s="138" t="s">
        <v>3</v>
      </c>
      <c r="UTA4" s="138" t="s">
        <v>3</v>
      </c>
      <c r="UTB4" s="138" t="s">
        <v>3</v>
      </c>
      <c r="UTC4" s="138" t="s">
        <v>3</v>
      </c>
      <c r="UTD4" s="138" t="s">
        <v>3</v>
      </c>
      <c r="UTE4" s="138" t="s">
        <v>3</v>
      </c>
      <c r="UTF4" s="138" t="s">
        <v>3</v>
      </c>
      <c r="UTG4" s="138" t="s">
        <v>3</v>
      </c>
      <c r="UTH4" s="138" t="s">
        <v>3</v>
      </c>
      <c r="UTI4" s="138" t="s">
        <v>3</v>
      </c>
      <c r="UTJ4" s="138" t="s">
        <v>3</v>
      </c>
      <c r="UTK4" s="138" t="s">
        <v>3</v>
      </c>
      <c r="UTL4" s="138" t="s">
        <v>3</v>
      </c>
      <c r="UTM4" s="138" t="s">
        <v>3</v>
      </c>
      <c r="UTN4" s="138" t="s">
        <v>3</v>
      </c>
      <c r="UTO4" s="138" t="s">
        <v>3</v>
      </c>
      <c r="UTP4" s="138" t="s">
        <v>3</v>
      </c>
      <c r="UTQ4" s="138" t="s">
        <v>3</v>
      </c>
      <c r="UTR4" s="138" t="s">
        <v>3</v>
      </c>
      <c r="UTS4" s="138" t="s">
        <v>3</v>
      </c>
      <c r="UTT4" s="138" t="s">
        <v>3</v>
      </c>
      <c r="UTU4" s="138" t="s">
        <v>3</v>
      </c>
      <c r="UTV4" s="138" t="s">
        <v>3</v>
      </c>
      <c r="UTW4" s="138" t="s">
        <v>3</v>
      </c>
      <c r="UTX4" s="138" t="s">
        <v>3</v>
      </c>
      <c r="UTY4" s="138" t="s">
        <v>3</v>
      </c>
      <c r="UTZ4" s="138" t="s">
        <v>3</v>
      </c>
      <c r="UUA4" s="138" t="s">
        <v>3</v>
      </c>
      <c r="UUB4" s="138" t="s">
        <v>3</v>
      </c>
      <c r="UUC4" s="138" t="s">
        <v>3</v>
      </c>
      <c r="UUD4" s="138" t="s">
        <v>3</v>
      </c>
      <c r="UUE4" s="138" t="s">
        <v>3</v>
      </c>
      <c r="UUF4" s="138" t="s">
        <v>3</v>
      </c>
      <c r="UUG4" s="138" t="s">
        <v>3</v>
      </c>
      <c r="UUH4" s="138" t="s">
        <v>3</v>
      </c>
      <c r="UUI4" s="138" t="s">
        <v>3</v>
      </c>
      <c r="UUJ4" s="138" t="s">
        <v>3</v>
      </c>
      <c r="UUK4" s="138" t="s">
        <v>3</v>
      </c>
      <c r="UUL4" s="138" t="s">
        <v>3</v>
      </c>
      <c r="UUM4" s="138" t="s">
        <v>3</v>
      </c>
      <c r="UUN4" s="138" t="s">
        <v>3</v>
      </c>
      <c r="UUO4" s="138" t="s">
        <v>3</v>
      </c>
      <c r="UUP4" s="138" t="s">
        <v>3</v>
      </c>
      <c r="UUQ4" s="138" t="s">
        <v>3</v>
      </c>
      <c r="UUR4" s="138" t="s">
        <v>3</v>
      </c>
      <c r="UUS4" s="138" t="s">
        <v>3</v>
      </c>
      <c r="UUT4" s="138" t="s">
        <v>3</v>
      </c>
      <c r="UUU4" s="138" t="s">
        <v>3</v>
      </c>
      <c r="UUV4" s="138" t="s">
        <v>3</v>
      </c>
      <c r="UUW4" s="138" t="s">
        <v>3</v>
      </c>
      <c r="UUX4" s="138" t="s">
        <v>3</v>
      </c>
      <c r="UUY4" s="138" t="s">
        <v>3</v>
      </c>
      <c r="UUZ4" s="138" t="s">
        <v>3</v>
      </c>
      <c r="UVA4" s="138" t="s">
        <v>3</v>
      </c>
      <c r="UVB4" s="138" t="s">
        <v>3</v>
      </c>
      <c r="UVC4" s="138" t="s">
        <v>3</v>
      </c>
      <c r="UVD4" s="138" t="s">
        <v>3</v>
      </c>
      <c r="UVE4" s="138" t="s">
        <v>3</v>
      </c>
      <c r="UVF4" s="138" t="s">
        <v>3</v>
      </c>
      <c r="UVG4" s="138" t="s">
        <v>3</v>
      </c>
      <c r="UVH4" s="138" t="s">
        <v>3</v>
      </c>
      <c r="UVI4" s="138" t="s">
        <v>3</v>
      </c>
      <c r="UVJ4" s="138" t="s">
        <v>3</v>
      </c>
      <c r="UVK4" s="138" t="s">
        <v>3</v>
      </c>
      <c r="UVL4" s="138" t="s">
        <v>3</v>
      </c>
      <c r="UVM4" s="138" t="s">
        <v>3</v>
      </c>
      <c r="UVN4" s="138" t="s">
        <v>3</v>
      </c>
      <c r="UVO4" s="138" t="s">
        <v>3</v>
      </c>
      <c r="UVP4" s="138" t="s">
        <v>3</v>
      </c>
      <c r="UVQ4" s="138" t="s">
        <v>3</v>
      </c>
      <c r="UVR4" s="138" t="s">
        <v>3</v>
      </c>
      <c r="UVS4" s="138" t="s">
        <v>3</v>
      </c>
      <c r="UVT4" s="138" t="s">
        <v>3</v>
      </c>
      <c r="UVU4" s="138" t="s">
        <v>3</v>
      </c>
      <c r="UVV4" s="138" t="s">
        <v>3</v>
      </c>
      <c r="UVW4" s="138" t="s">
        <v>3</v>
      </c>
      <c r="UVX4" s="138" t="s">
        <v>3</v>
      </c>
      <c r="UVY4" s="138" t="s">
        <v>3</v>
      </c>
      <c r="UVZ4" s="138" t="s">
        <v>3</v>
      </c>
      <c r="UWA4" s="138" t="s">
        <v>3</v>
      </c>
      <c r="UWB4" s="138" t="s">
        <v>3</v>
      </c>
      <c r="UWC4" s="138" t="s">
        <v>3</v>
      </c>
      <c r="UWD4" s="138" t="s">
        <v>3</v>
      </c>
      <c r="UWE4" s="138" t="s">
        <v>3</v>
      </c>
      <c r="UWF4" s="138" t="s">
        <v>3</v>
      </c>
      <c r="UWG4" s="138" t="s">
        <v>3</v>
      </c>
      <c r="UWH4" s="138" t="s">
        <v>3</v>
      </c>
      <c r="UWI4" s="138" t="s">
        <v>3</v>
      </c>
      <c r="UWJ4" s="138" t="s">
        <v>3</v>
      </c>
      <c r="UWK4" s="138" t="s">
        <v>3</v>
      </c>
      <c r="UWL4" s="138" t="s">
        <v>3</v>
      </c>
      <c r="UWM4" s="138" t="s">
        <v>3</v>
      </c>
      <c r="UWN4" s="138" t="s">
        <v>3</v>
      </c>
      <c r="UWO4" s="138" t="s">
        <v>3</v>
      </c>
      <c r="UWP4" s="138" t="s">
        <v>3</v>
      </c>
      <c r="UWQ4" s="138" t="s">
        <v>3</v>
      </c>
      <c r="UWR4" s="138" t="s">
        <v>3</v>
      </c>
      <c r="UWS4" s="138" t="s">
        <v>3</v>
      </c>
      <c r="UWT4" s="138" t="s">
        <v>3</v>
      </c>
      <c r="UWU4" s="138" t="s">
        <v>3</v>
      </c>
      <c r="UWV4" s="138" t="s">
        <v>3</v>
      </c>
      <c r="UWW4" s="138" t="s">
        <v>3</v>
      </c>
      <c r="UWX4" s="138" t="s">
        <v>3</v>
      </c>
      <c r="UWY4" s="138" t="s">
        <v>3</v>
      </c>
      <c r="UWZ4" s="138" t="s">
        <v>3</v>
      </c>
      <c r="UXA4" s="138" t="s">
        <v>3</v>
      </c>
      <c r="UXB4" s="138" t="s">
        <v>3</v>
      </c>
      <c r="UXC4" s="138" t="s">
        <v>3</v>
      </c>
      <c r="UXD4" s="138" t="s">
        <v>3</v>
      </c>
      <c r="UXE4" s="138" t="s">
        <v>3</v>
      </c>
      <c r="UXF4" s="138" t="s">
        <v>3</v>
      </c>
      <c r="UXG4" s="138" t="s">
        <v>3</v>
      </c>
      <c r="UXH4" s="138" t="s">
        <v>3</v>
      </c>
      <c r="UXI4" s="138" t="s">
        <v>3</v>
      </c>
      <c r="UXJ4" s="138" t="s">
        <v>3</v>
      </c>
      <c r="UXK4" s="138" t="s">
        <v>3</v>
      </c>
      <c r="UXL4" s="138" t="s">
        <v>3</v>
      </c>
      <c r="UXM4" s="138" t="s">
        <v>3</v>
      </c>
      <c r="UXN4" s="138" t="s">
        <v>3</v>
      </c>
      <c r="UXO4" s="138" t="s">
        <v>3</v>
      </c>
      <c r="UXP4" s="138" t="s">
        <v>3</v>
      </c>
      <c r="UXQ4" s="138" t="s">
        <v>3</v>
      </c>
      <c r="UXR4" s="138" t="s">
        <v>3</v>
      </c>
      <c r="UXS4" s="138" t="s">
        <v>3</v>
      </c>
      <c r="UXT4" s="138" t="s">
        <v>3</v>
      </c>
      <c r="UXU4" s="138" t="s">
        <v>3</v>
      </c>
      <c r="UXV4" s="138" t="s">
        <v>3</v>
      </c>
      <c r="UXW4" s="138" t="s">
        <v>3</v>
      </c>
      <c r="UXX4" s="138" t="s">
        <v>3</v>
      </c>
      <c r="UXY4" s="138" t="s">
        <v>3</v>
      </c>
      <c r="UXZ4" s="138" t="s">
        <v>3</v>
      </c>
      <c r="UYA4" s="138" t="s">
        <v>3</v>
      </c>
      <c r="UYB4" s="138" t="s">
        <v>3</v>
      </c>
      <c r="UYC4" s="138" t="s">
        <v>3</v>
      </c>
      <c r="UYD4" s="138" t="s">
        <v>3</v>
      </c>
      <c r="UYE4" s="138" t="s">
        <v>3</v>
      </c>
      <c r="UYF4" s="138" t="s">
        <v>3</v>
      </c>
      <c r="UYG4" s="138" t="s">
        <v>3</v>
      </c>
      <c r="UYH4" s="138" t="s">
        <v>3</v>
      </c>
      <c r="UYI4" s="138" t="s">
        <v>3</v>
      </c>
      <c r="UYJ4" s="138" t="s">
        <v>3</v>
      </c>
      <c r="UYK4" s="138" t="s">
        <v>3</v>
      </c>
      <c r="UYL4" s="138" t="s">
        <v>3</v>
      </c>
      <c r="UYM4" s="138" t="s">
        <v>3</v>
      </c>
      <c r="UYN4" s="138" t="s">
        <v>3</v>
      </c>
      <c r="UYO4" s="138" t="s">
        <v>3</v>
      </c>
      <c r="UYP4" s="138" t="s">
        <v>3</v>
      </c>
      <c r="UYQ4" s="138" t="s">
        <v>3</v>
      </c>
      <c r="UYR4" s="138" t="s">
        <v>3</v>
      </c>
      <c r="UYS4" s="138" t="s">
        <v>3</v>
      </c>
      <c r="UYT4" s="138" t="s">
        <v>3</v>
      </c>
      <c r="UYU4" s="138" t="s">
        <v>3</v>
      </c>
      <c r="UYV4" s="138" t="s">
        <v>3</v>
      </c>
      <c r="UYW4" s="138" t="s">
        <v>3</v>
      </c>
      <c r="UYX4" s="138" t="s">
        <v>3</v>
      </c>
      <c r="UYY4" s="138" t="s">
        <v>3</v>
      </c>
      <c r="UYZ4" s="138" t="s">
        <v>3</v>
      </c>
      <c r="UZA4" s="138" t="s">
        <v>3</v>
      </c>
      <c r="UZB4" s="138" t="s">
        <v>3</v>
      </c>
      <c r="UZC4" s="138" t="s">
        <v>3</v>
      </c>
      <c r="UZD4" s="138" t="s">
        <v>3</v>
      </c>
      <c r="UZE4" s="138" t="s">
        <v>3</v>
      </c>
      <c r="UZF4" s="138" t="s">
        <v>3</v>
      </c>
      <c r="UZG4" s="138" t="s">
        <v>3</v>
      </c>
      <c r="UZH4" s="138" t="s">
        <v>3</v>
      </c>
      <c r="UZI4" s="138" t="s">
        <v>3</v>
      </c>
      <c r="UZJ4" s="138" t="s">
        <v>3</v>
      </c>
      <c r="UZK4" s="138" t="s">
        <v>3</v>
      </c>
      <c r="UZL4" s="138" t="s">
        <v>3</v>
      </c>
      <c r="UZM4" s="138" t="s">
        <v>3</v>
      </c>
      <c r="UZN4" s="138" t="s">
        <v>3</v>
      </c>
      <c r="UZO4" s="138" t="s">
        <v>3</v>
      </c>
      <c r="UZP4" s="138" t="s">
        <v>3</v>
      </c>
      <c r="UZQ4" s="138" t="s">
        <v>3</v>
      </c>
      <c r="UZR4" s="138" t="s">
        <v>3</v>
      </c>
      <c r="UZS4" s="138" t="s">
        <v>3</v>
      </c>
      <c r="UZT4" s="138" t="s">
        <v>3</v>
      </c>
      <c r="UZU4" s="138" t="s">
        <v>3</v>
      </c>
      <c r="UZV4" s="138" t="s">
        <v>3</v>
      </c>
      <c r="UZW4" s="138" t="s">
        <v>3</v>
      </c>
      <c r="UZX4" s="138" t="s">
        <v>3</v>
      </c>
      <c r="UZY4" s="138" t="s">
        <v>3</v>
      </c>
      <c r="UZZ4" s="138" t="s">
        <v>3</v>
      </c>
      <c r="VAA4" s="138" t="s">
        <v>3</v>
      </c>
      <c r="VAB4" s="138" t="s">
        <v>3</v>
      </c>
      <c r="VAC4" s="138" t="s">
        <v>3</v>
      </c>
      <c r="VAD4" s="138" t="s">
        <v>3</v>
      </c>
      <c r="VAE4" s="138" t="s">
        <v>3</v>
      </c>
      <c r="VAF4" s="138" t="s">
        <v>3</v>
      </c>
      <c r="VAG4" s="138" t="s">
        <v>3</v>
      </c>
      <c r="VAH4" s="138" t="s">
        <v>3</v>
      </c>
      <c r="VAI4" s="138" t="s">
        <v>3</v>
      </c>
      <c r="VAJ4" s="138" t="s">
        <v>3</v>
      </c>
      <c r="VAK4" s="138" t="s">
        <v>3</v>
      </c>
      <c r="VAL4" s="138" t="s">
        <v>3</v>
      </c>
      <c r="VAM4" s="138" t="s">
        <v>3</v>
      </c>
      <c r="VAN4" s="138" t="s">
        <v>3</v>
      </c>
      <c r="VAO4" s="138" t="s">
        <v>3</v>
      </c>
      <c r="VAP4" s="138" t="s">
        <v>3</v>
      </c>
      <c r="VAQ4" s="138" t="s">
        <v>3</v>
      </c>
      <c r="VAR4" s="138" t="s">
        <v>3</v>
      </c>
      <c r="VAS4" s="138" t="s">
        <v>3</v>
      </c>
      <c r="VAT4" s="138" t="s">
        <v>3</v>
      </c>
      <c r="VAU4" s="138" t="s">
        <v>3</v>
      </c>
      <c r="VAV4" s="138" t="s">
        <v>3</v>
      </c>
      <c r="VAW4" s="138" t="s">
        <v>3</v>
      </c>
      <c r="VAX4" s="138" t="s">
        <v>3</v>
      </c>
      <c r="VAY4" s="138" t="s">
        <v>3</v>
      </c>
      <c r="VAZ4" s="138" t="s">
        <v>3</v>
      </c>
      <c r="VBA4" s="138" t="s">
        <v>3</v>
      </c>
      <c r="VBB4" s="138" t="s">
        <v>3</v>
      </c>
      <c r="VBC4" s="138" t="s">
        <v>3</v>
      </c>
      <c r="VBD4" s="138" t="s">
        <v>3</v>
      </c>
      <c r="VBE4" s="138" t="s">
        <v>3</v>
      </c>
      <c r="VBF4" s="138" t="s">
        <v>3</v>
      </c>
      <c r="VBG4" s="138" t="s">
        <v>3</v>
      </c>
      <c r="VBH4" s="138" t="s">
        <v>3</v>
      </c>
      <c r="VBI4" s="138" t="s">
        <v>3</v>
      </c>
      <c r="VBJ4" s="138" t="s">
        <v>3</v>
      </c>
      <c r="VBK4" s="138" t="s">
        <v>3</v>
      </c>
      <c r="VBL4" s="138" t="s">
        <v>3</v>
      </c>
      <c r="VBM4" s="138" t="s">
        <v>3</v>
      </c>
      <c r="VBN4" s="138" t="s">
        <v>3</v>
      </c>
      <c r="VBO4" s="138" t="s">
        <v>3</v>
      </c>
      <c r="VBP4" s="138" t="s">
        <v>3</v>
      </c>
      <c r="VBQ4" s="138" t="s">
        <v>3</v>
      </c>
      <c r="VBR4" s="138" t="s">
        <v>3</v>
      </c>
      <c r="VBS4" s="138" t="s">
        <v>3</v>
      </c>
      <c r="VBT4" s="138" t="s">
        <v>3</v>
      </c>
      <c r="VBU4" s="138" t="s">
        <v>3</v>
      </c>
      <c r="VBV4" s="138" t="s">
        <v>3</v>
      </c>
      <c r="VBW4" s="138" t="s">
        <v>3</v>
      </c>
      <c r="VBX4" s="138" t="s">
        <v>3</v>
      </c>
      <c r="VBY4" s="138" t="s">
        <v>3</v>
      </c>
      <c r="VBZ4" s="138" t="s">
        <v>3</v>
      </c>
      <c r="VCA4" s="138" t="s">
        <v>3</v>
      </c>
      <c r="VCB4" s="138" t="s">
        <v>3</v>
      </c>
      <c r="VCC4" s="138" t="s">
        <v>3</v>
      </c>
      <c r="VCD4" s="138" t="s">
        <v>3</v>
      </c>
      <c r="VCE4" s="138" t="s">
        <v>3</v>
      </c>
      <c r="VCF4" s="138" t="s">
        <v>3</v>
      </c>
      <c r="VCG4" s="138" t="s">
        <v>3</v>
      </c>
      <c r="VCH4" s="138" t="s">
        <v>3</v>
      </c>
      <c r="VCI4" s="138" t="s">
        <v>3</v>
      </c>
      <c r="VCJ4" s="138" t="s">
        <v>3</v>
      </c>
      <c r="VCK4" s="138" t="s">
        <v>3</v>
      </c>
      <c r="VCL4" s="138" t="s">
        <v>3</v>
      </c>
      <c r="VCM4" s="138" t="s">
        <v>3</v>
      </c>
      <c r="VCN4" s="138" t="s">
        <v>3</v>
      </c>
      <c r="VCO4" s="138" t="s">
        <v>3</v>
      </c>
      <c r="VCP4" s="138" t="s">
        <v>3</v>
      </c>
      <c r="VCQ4" s="138" t="s">
        <v>3</v>
      </c>
      <c r="VCR4" s="138" t="s">
        <v>3</v>
      </c>
      <c r="VCS4" s="138" t="s">
        <v>3</v>
      </c>
      <c r="VCT4" s="138" t="s">
        <v>3</v>
      </c>
      <c r="VCU4" s="138" t="s">
        <v>3</v>
      </c>
      <c r="VCV4" s="138" t="s">
        <v>3</v>
      </c>
      <c r="VCW4" s="138" t="s">
        <v>3</v>
      </c>
      <c r="VCX4" s="138" t="s">
        <v>3</v>
      </c>
      <c r="VCY4" s="138" t="s">
        <v>3</v>
      </c>
      <c r="VCZ4" s="138" t="s">
        <v>3</v>
      </c>
      <c r="VDA4" s="138" t="s">
        <v>3</v>
      </c>
      <c r="VDB4" s="138" t="s">
        <v>3</v>
      </c>
      <c r="VDC4" s="138" t="s">
        <v>3</v>
      </c>
      <c r="VDD4" s="138" t="s">
        <v>3</v>
      </c>
      <c r="VDE4" s="138" t="s">
        <v>3</v>
      </c>
      <c r="VDF4" s="138" t="s">
        <v>3</v>
      </c>
      <c r="VDG4" s="138" t="s">
        <v>3</v>
      </c>
      <c r="VDH4" s="138" t="s">
        <v>3</v>
      </c>
      <c r="VDI4" s="138" t="s">
        <v>3</v>
      </c>
      <c r="VDJ4" s="138" t="s">
        <v>3</v>
      </c>
      <c r="VDK4" s="138" t="s">
        <v>3</v>
      </c>
      <c r="VDL4" s="138" t="s">
        <v>3</v>
      </c>
      <c r="VDM4" s="138" t="s">
        <v>3</v>
      </c>
      <c r="VDN4" s="138" t="s">
        <v>3</v>
      </c>
      <c r="VDO4" s="138" t="s">
        <v>3</v>
      </c>
      <c r="VDP4" s="138" t="s">
        <v>3</v>
      </c>
      <c r="VDQ4" s="138" t="s">
        <v>3</v>
      </c>
      <c r="VDR4" s="138" t="s">
        <v>3</v>
      </c>
      <c r="VDS4" s="138" t="s">
        <v>3</v>
      </c>
      <c r="VDT4" s="138" t="s">
        <v>3</v>
      </c>
      <c r="VDU4" s="138" t="s">
        <v>3</v>
      </c>
      <c r="VDV4" s="138" t="s">
        <v>3</v>
      </c>
      <c r="VDW4" s="138" t="s">
        <v>3</v>
      </c>
      <c r="VDX4" s="138" t="s">
        <v>3</v>
      </c>
      <c r="VDY4" s="138" t="s">
        <v>3</v>
      </c>
      <c r="VDZ4" s="138" t="s">
        <v>3</v>
      </c>
      <c r="VEA4" s="138" t="s">
        <v>3</v>
      </c>
      <c r="VEB4" s="138" t="s">
        <v>3</v>
      </c>
      <c r="VEC4" s="138" t="s">
        <v>3</v>
      </c>
      <c r="VED4" s="138" t="s">
        <v>3</v>
      </c>
      <c r="VEE4" s="138" t="s">
        <v>3</v>
      </c>
      <c r="VEF4" s="138" t="s">
        <v>3</v>
      </c>
      <c r="VEG4" s="138" t="s">
        <v>3</v>
      </c>
      <c r="VEH4" s="138" t="s">
        <v>3</v>
      </c>
      <c r="VEI4" s="138" t="s">
        <v>3</v>
      </c>
      <c r="VEJ4" s="138" t="s">
        <v>3</v>
      </c>
      <c r="VEK4" s="138" t="s">
        <v>3</v>
      </c>
      <c r="VEL4" s="138" t="s">
        <v>3</v>
      </c>
      <c r="VEM4" s="138" t="s">
        <v>3</v>
      </c>
      <c r="VEN4" s="138" t="s">
        <v>3</v>
      </c>
      <c r="VEO4" s="138" t="s">
        <v>3</v>
      </c>
      <c r="VEP4" s="138" t="s">
        <v>3</v>
      </c>
      <c r="VEQ4" s="138" t="s">
        <v>3</v>
      </c>
      <c r="VER4" s="138" t="s">
        <v>3</v>
      </c>
      <c r="VES4" s="138" t="s">
        <v>3</v>
      </c>
      <c r="VET4" s="138" t="s">
        <v>3</v>
      </c>
      <c r="VEU4" s="138" t="s">
        <v>3</v>
      </c>
      <c r="VEV4" s="138" t="s">
        <v>3</v>
      </c>
      <c r="VEW4" s="138" t="s">
        <v>3</v>
      </c>
      <c r="VEX4" s="138" t="s">
        <v>3</v>
      </c>
      <c r="VEY4" s="138" t="s">
        <v>3</v>
      </c>
      <c r="VEZ4" s="138" t="s">
        <v>3</v>
      </c>
      <c r="VFA4" s="138" t="s">
        <v>3</v>
      </c>
      <c r="VFB4" s="138" t="s">
        <v>3</v>
      </c>
      <c r="VFC4" s="138" t="s">
        <v>3</v>
      </c>
      <c r="VFD4" s="138" t="s">
        <v>3</v>
      </c>
      <c r="VFE4" s="138" t="s">
        <v>3</v>
      </c>
      <c r="VFF4" s="138" t="s">
        <v>3</v>
      </c>
      <c r="VFG4" s="138" t="s">
        <v>3</v>
      </c>
      <c r="VFH4" s="138" t="s">
        <v>3</v>
      </c>
      <c r="VFI4" s="138" t="s">
        <v>3</v>
      </c>
      <c r="VFJ4" s="138" t="s">
        <v>3</v>
      </c>
      <c r="VFK4" s="138" t="s">
        <v>3</v>
      </c>
      <c r="VFL4" s="138" t="s">
        <v>3</v>
      </c>
      <c r="VFM4" s="138" t="s">
        <v>3</v>
      </c>
      <c r="VFN4" s="138" t="s">
        <v>3</v>
      </c>
      <c r="VFO4" s="138" t="s">
        <v>3</v>
      </c>
      <c r="VFP4" s="138" t="s">
        <v>3</v>
      </c>
      <c r="VFQ4" s="138" t="s">
        <v>3</v>
      </c>
      <c r="VFR4" s="138" t="s">
        <v>3</v>
      </c>
      <c r="VFS4" s="138" t="s">
        <v>3</v>
      </c>
      <c r="VFT4" s="138" t="s">
        <v>3</v>
      </c>
      <c r="VFU4" s="138" t="s">
        <v>3</v>
      </c>
      <c r="VFV4" s="138" t="s">
        <v>3</v>
      </c>
      <c r="VFW4" s="138" t="s">
        <v>3</v>
      </c>
      <c r="VFX4" s="138" t="s">
        <v>3</v>
      </c>
      <c r="VFY4" s="138" t="s">
        <v>3</v>
      </c>
      <c r="VFZ4" s="138" t="s">
        <v>3</v>
      </c>
      <c r="VGA4" s="138" t="s">
        <v>3</v>
      </c>
      <c r="VGB4" s="138" t="s">
        <v>3</v>
      </c>
      <c r="VGC4" s="138" t="s">
        <v>3</v>
      </c>
      <c r="VGD4" s="138" t="s">
        <v>3</v>
      </c>
      <c r="VGE4" s="138" t="s">
        <v>3</v>
      </c>
      <c r="VGF4" s="138" t="s">
        <v>3</v>
      </c>
      <c r="VGG4" s="138" t="s">
        <v>3</v>
      </c>
      <c r="VGH4" s="138" t="s">
        <v>3</v>
      </c>
      <c r="VGI4" s="138" t="s">
        <v>3</v>
      </c>
      <c r="VGJ4" s="138" t="s">
        <v>3</v>
      </c>
      <c r="VGK4" s="138" t="s">
        <v>3</v>
      </c>
      <c r="VGL4" s="138" t="s">
        <v>3</v>
      </c>
      <c r="VGM4" s="138" t="s">
        <v>3</v>
      </c>
      <c r="VGN4" s="138" t="s">
        <v>3</v>
      </c>
      <c r="VGO4" s="138" t="s">
        <v>3</v>
      </c>
      <c r="VGP4" s="138" t="s">
        <v>3</v>
      </c>
      <c r="VGQ4" s="138" t="s">
        <v>3</v>
      </c>
      <c r="VGR4" s="138" t="s">
        <v>3</v>
      </c>
      <c r="VGS4" s="138" t="s">
        <v>3</v>
      </c>
      <c r="VGT4" s="138" t="s">
        <v>3</v>
      </c>
      <c r="VGU4" s="138" t="s">
        <v>3</v>
      </c>
      <c r="VGV4" s="138" t="s">
        <v>3</v>
      </c>
      <c r="VGW4" s="138" t="s">
        <v>3</v>
      </c>
      <c r="VGX4" s="138" t="s">
        <v>3</v>
      </c>
      <c r="VGY4" s="138" t="s">
        <v>3</v>
      </c>
      <c r="VGZ4" s="138" t="s">
        <v>3</v>
      </c>
      <c r="VHA4" s="138" t="s">
        <v>3</v>
      </c>
      <c r="VHB4" s="138" t="s">
        <v>3</v>
      </c>
      <c r="VHC4" s="138" t="s">
        <v>3</v>
      </c>
      <c r="VHD4" s="138" t="s">
        <v>3</v>
      </c>
      <c r="VHE4" s="138" t="s">
        <v>3</v>
      </c>
      <c r="VHF4" s="138" t="s">
        <v>3</v>
      </c>
      <c r="VHG4" s="138" t="s">
        <v>3</v>
      </c>
      <c r="VHH4" s="138" t="s">
        <v>3</v>
      </c>
      <c r="VHI4" s="138" t="s">
        <v>3</v>
      </c>
      <c r="VHJ4" s="138" t="s">
        <v>3</v>
      </c>
      <c r="VHK4" s="138" t="s">
        <v>3</v>
      </c>
      <c r="VHL4" s="138" t="s">
        <v>3</v>
      </c>
      <c r="VHM4" s="138" t="s">
        <v>3</v>
      </c>
      <c r="VHN4" s="138" t="s">
        <v>3</v>
      </c>
      <c r="VHO4" s="138" t="s">
        <v>3</v>
      </c>
      <c r="VHP4" s="138" t="s">
        <v>3</v>
      </c>
      <c r="VHQ4" s="138" t="s">
        <v>3</v>
      </c>
      <c r="VHR4" s="138" t="s">
        <v>3</v>
      </c>
      <c r="VHS4" s="138" t="s">
        <v>3</v>
      </c>
      <c r="VHT4" s="138" t="s">
        <v>3</v>
      </c>
      <c r="VHU4" s="138" t="s">
        <v>3</v>
      </c>
      <c r="VHV4" s="138" t="s">
        <v>3</v>
      </c>
      <c r="VHW4" s="138" t="s">
        <v>3</v>
      </c>
      <c r="VHX4" s="138" t="s">
        <v>3</v>
      </c>
      <c r="VHY4" s="138" t="s">
        <v>3</v>
      </c>
      <c r="VHZ4" s="138" t="s">
        <v>3</v>
      </c>
      <c r="VIA4" s="138" t="s">
        <v>3</v>
      </c>
      <c r="VIB4" s="138" t="s">
        <v>3</v>
      </c>
      <c r="VIC4" s="138" t="s">
        <v>3</v>
      </c>
      <c r="VID4" s="138" t="s">
        <v>3</v>
      </c>
      <c r="VIE4" s="138" t="s">
        <v>3</v>
      </c>
      <c r="VIF4" s="138" t="s">
        <v>3</v>
      </c>
      <c r="VIG4" s="138" t="s">
        <v>3</v>
      </c>
      <c r="VIH4" s="138" t="s">
        <v>3</v>
      </c>
      <c r="VII4" s="138" t="s">
        <v>3</v>
      </c>
      <c r="VIJ4" s="138" t="s">
        <v>3</v>
      </c>
      <c r="VIK4" s="138" t="s">
        <v>3</v>
      </c>
      <c r="VIL4" s="138" t="s">
        <v>3</v>
      </c>
      <c r="VIM4" s="138" t="s">
        <v>3</v>
      </c>
      <c r="VIN4" s="138" t="s">
        <v>3</v>
      </c>
      <c r="VIO4" s="138" t="s">
        <v>3</v>
      </c>
      <c r="VIP4" s="138" t="s">
        <v>3</v>
      </c>
      <c r="VIQ4" s="138" t="s">
        <v>3</v>
      </c>
      <c r="VIR4" s="138" t="s">
        <v>3</v>
      </c>
      <c r="VIS4" s="138" t="s">
        <v>3</v>
      </c>
      <c r="VIT4" s="138" t="s">
        <v>3</v>
      </c>
      <c r="VIU4" s="138" t="s">
        <v>3</v>
      </c>
      <c r="VIV4" s="138" t="s">
        <v>3</v>
      </c>
      <c r="VIW4" s="138" t="s">
        <v>3</v>
      </c>
      <c r="VIX4" s="138" t="s">
        <v>3</v>
      </c>
      <c r="VIY4" s="138" t="s">
        <v>3</v>
      </c>
      <c r="VIZ4" s="138" t="s">
        <v>3</v>
      </c>
      <c r="VJA4" s="138" t="s">
        <v>3</v>
      </c>
      <c r="VJB4" s="138" t="s">
        <v>3</v>
      </c>
      <c r="VJC4" s="138" t="s">
        <v>3</v>
      </c>
      <c r="VJD4" s="138" t="s">
        <v>3</v>
      </c>
      <c r="VJE4" s="138" t="s">
        <v>3</v>
      </c>
      <c r="VJF4" s="138" t="s">
        <v>3</v>
      </c>
      <c r="VJG4" s="138" t="s">
        <v>3</v>
      </c>
      <c r="VJH4" s="138" t="s">
        <v>3</v>
      </c>
      <c r="VJI4" s="138" t="s">
        <v>3</v>
      </c>
      <c r="VJJ4" s="138" t="s">
        <v>3</v>
      </c>
      <c r="VJK4" s="138" t="s">
        <v>3</v>
      </c>
      <c r="VJL4" s="138" t="s">
        <v>3</v>
      </c>
      <c r="VJM4" s="138" t="s">
        <v>3</v>
      </c>
      <c r="VJN4" s="138" t="s">
        <v>3</v>
      </c>
      <c r="VJO4" s="138" t="s">
        <v>3</v>
      </c>
      <c r="VJP4" s="138" t="s">
        <v>3</v>
      </c>
      <c r="VJQ4" s="138" t="s">
        <v>3</v>
      </c>
      <c r="VJR4" s="138" t="s">
        <v>3</v>
      </c>
      <c r="VJS4" s="138" t="s">
        <v>3</v>
      </c>
      <c r="VJT4" s="138" t="s">
        <v>3</v>
      </c>
      <c r="VJU4" s="138" t="s">
        <v>3</v>
      </c>
      <c r="VJV4" s="138" t="s">
        <v>3</v>
      </c>
      <c r="VJW4" s="138" t="s">
        <v>3</v>
      </c>
      <c r="VJX4" s="138" t="s">
        <v>3</v>
      </c>
      <c r="VJY4" s="138" t="s">
        <v>3</v>
      </c>
      <c r="VJZ4" s="138" t="s">
        <v>3</v>
      </c>
      <c r="VKA4" s="138" t="s">
        <v>3</v>
      </c>
      <c r="VKB4" s="138" t="s">
        <v>3</v>
      </c>
      <c r="VKC4" s="138" t="s">
        <v>3</v>
      </c>
      <c r="VKD4" s="138" t="s">
        <v>3</v>
      </c>
      <c r="VKE4" s="138" t="s">
        <v>3</v>
      </c>
      <c r="VKF4" s="138" t="s">
        <v>3</v>
      </c>
      <c r="VKG4" s="138" t="s">
        <v>3</v>
      </c>
      <c r="VKH4" s="138" t="s">
        <v>3</v>
      </c>
      <c r="VKI4" s="138" t="s">
        <v>3</v>
      </c>
      <c r="VKJ4" s="138" t="s">
        <v>3</v>
      </c>
      <c r="VKK4" s="138" t="s">
        <v>3</v>
      </c>
      <c r="VKL4" s="138" t="s">
        <v>3</v>
      </c>
      <c r="VKM4" s="138" t="s">
        <v>3</v>
      </c>
      <c r="VKN4" s="138" t="s">
        <v>3</v>
      </c>
      <c r="VKO4" s="138" t="s">
        <v>3</v>
      </c>
      <c r="VKP4" s="138" t="s">
        <v>3</v>
      </c>
      <c r="VKQ4" s="138" t="s">
        <v>3</v>
      </c>
      <c r="VKR4" s="138" t="s">
        <v>3</v>
      </c>
      <c r="VKS4" s="138" t="s">
        <v>3</v>
      </c>
      <c r="VKT4" s="138" t="s">
        <v>3</v>
      </c>
      <c r="VKU4" s="138" t="s">
        <v>3</v>
      </c>
      <c r="VKV4" s="138" t="s">
        <v>3</v>
      </c>
      <c r="VKW4" s="138" t="s">
        <v>3</v>
      </c>
      <c r="VKX4" s="138" t="s">
        <v>3</v>
      </c>
      <c r="VKY4" s="138" t="s">
        <v>3</v>
      </c>
      <c r="VKZ4" s="138" t="s">
        <v>3</v>
      </c>
      <c r="VLA4" s="138" t="s">
        <v>3</v>
      </c>
      <c r="VLB4" s="138" t="s">
        <v>3</v>
      </c>
      <c r="VLC4" s="138" t="s">
        <v>3</v>
      </c>
      <c r="VLD4" s="138" t="s">
        <v>3</v>
      </c>
      <c r="VLE4" s="138" t="s">
        <v>3</v>
      </c>
      <c r="VLF4" s="138" t="s">
        <v>3</v>
      </c>
      <c r="VLG4" s="138" t="s">
        <v>3</v>
      </c>
      <c r="VLH4" s="138" t="s">
        <v>3</v>
      </c>
      <c r="VLI4" s="138" t="s">
        <v>3</v>
      </c>
      <c r="VLJ4" s="138" t="s">
        <v>3</v>
      </c>
      <c r="VLK4" s="138" t="s">
        <v>3</v>
      </c>
      <c r="VLL4" s="138" t="s">
        <v>3</v>
      </c>
      <c r="VLM4" s="138" t="s">
        <v>3</v>
      </c>
      <c r="VLN4" s="138" t="s">
        <v>3</v>
      </c>
      <c r="VLO4" s="138" t="s">
        <v>3</v>
      </c>
      <c r="VLP4" s="138" t="s">
        <v>3</v>
      </c>
      <c r="VLQ4" s="138" t="s">
        <v>3</v>
      </c>
      <c r="VLR4" s="138" t="s">
        <v>3</v>
      </c>
      <c r="VLS4" s="138" t="s">
        <v>3</v>
      </c>
      <c r="VLT4" s="138" t="s">
        <v>3</v>
      </c>
      <c r="VLU4" s="138" t="s">
        <v>3</v>
      </c>
      <c r="VLV4" s="138" t="s">
        <v>3</v>
      </c>
      <c r="VLW4" s="138" t="s">
        <v>3</v>
      </c>
      <c r="VLX4" s="138" t="s">
        <v>3</v>
      </c>
      <c r="VLY4" s="138" t="s">
        <v>3</v>
      </c>
      <c r="VLZ4" s="138" t="s">
        <v>3</v>
      </c>
      <c r="VMA4" s="138" t="s">
        <v>3</v>
      </c>
      <c r="VMB4" s="138" t="s">
        <v>3</v>
      </c>
      <c r="VMC4" s="138" t="s">
        <v>3</v>
      </c>
      <c r="VMD4" s="138" t="s">
        <v>3</v>
      </c>
      <c r="VME4" s="138" t="s">
        <v>3</v>
      </c>
      <c r="VMF4" s="138" t="s">
        <v>3</v>
      </c>
      <c r="VMG4" s="138" t="s">
        <v>3</v>
      </c>
      <c r="VMH4" s="138" t="s">
        <v>3</v>
      </c>
      <c r="VMI4" s="138" t="s">
        <v>3</v>
      </c>
      <c r="VMJ4" s="138" t="s">
        <v>3</v>
      </c>
      <c r="VMK4" s="138" t="s">
        <v>3</v>
      </c>
      <c r="VML4" s="138" t="s">
        <v>3</v>
      </c>
      <c r="VMM4" s="138" t="s">
        <v>3</v>
      </c>
      <c r="VMN4" s="138" t="s">
        <v>3</v>
      </c>
      <c r="VMO4" s="138" t="s">
        <v>3</v>
      </c>
      <c r="VMP4" s="138" t="s">
        <v>3</v>
      </c>
      <c r="VMQ4" s="138" t="s">
        <v>3</v>
      </c>
      <c r="VMR4" s="138" t="s">
        <v>3</v>
      </c>
      <c r="VMS4" s="138" t="s">
        <v>3</v>
      </c>
      <c r="VMT4" s="138" t="s">
        <v>3</v>
      </c>
      <c r="VMU4" s="138" t="s">
        <v>3</v>
      </c>
      <c r="VMV4" s="138" t="s">
        <v>3</v>
      </c>
      <c r="VMW4" s="138" t="s">
        <v>3</v>
      </c>
      <c r="VMX4" s="138" t="s">
        <v>3</v>
      </c>
      <c r="VMY4" s="138" t="s">
        <v>3</v>
      </c>
      <c r="VMZ4" s="138" t="s">
        <v>3</v>
      </c>
      <c r="VNA4" s="138" t="s">
        <v>3</v>
      </c>
      <c r="VNB4" s="138" t="s">
        <v>3</v>
      </c>
      <c r="VNC4" s="138" t="s">
        <v>3</v>
      </c>
      <c r="VND4" s="138" t="s">
        <v>3</v>
      </c>
      <c r="VNE4" s="138" t="s">
        <v>3</v>
      </c>
      <c r="VNF4" s="138" t="s">
        <v>3</v>
      </c>
      <c r="VNG4" s="138" t="s">
        <v>3</v>
      </c>
      <c r="VNH4" s="138" t="s">
        <v>3</v>
      </c>
      <c r="VNI4" s="138" t="s">
        <v>3</v>
      </c>
      <c r="VNJ4" s="138" t="s">
        <v>3</v>
      </c>
      <c r="VNK4" s="138" t="s">
        <v>3</v>
      </c>
      <c r="VNL4" s="138" t="s">
        <v>3</v>
      </c>
      <c r="VNM4" s="138" t="s">
        <v>3</v>
      </c>
      <c r="VNN4" s="138" t="s">
        <v>3</v>
      </c>
      <c r="VNO4" s="138" t="s">
        <v>3</v>
      </c>
      <c r="VNP4" s="138" t="s">
        <v>3</v>
      </c>
      <c r="VNQ4" s="138" t="s">
        <v>3</v>
      </c>
      <c r="VNR4" s="138" t="s">
        <v>3</v>
      </c>
      <c r="VNS4" s="138" t="s">
        <v>3</v>
      </c>
      <c r="VNT4" s="138" t="s">
        <v>3</v>
      </c>
      <c r="VNU4" s="138" t="s">
        <v>3</v>
      </c>
      <c r="VNV4" s="138" t="s">
        <v>3</v>
      </c>
      <c r="VNW4" s="138" t="s">
        <v>3</v>
      </c>
      <c r="VNX4" s="138" t="s">
        <v>3</v>
      </c>
      <c r="VNY4" s="138" t="s">
        <v>3</v>
      </c>
      <c r="VNZ4" s="138" t="s">
        <v>3</v>
      </c>
      <c r="VOA4" s="138" t="s">
        <v>3</v>
      </c>
      <c r="VOB4" s="138" t="s">
        <v>3</v>
      </c>
      <c r="VOC4" s="138" t="s">
        <v>3</v>
      </c>
      <c r="VOD4" s="138" t="s">
        <v>3</v>
      </c>
      <c r="VOE4" s="138" t="s">
        <v>3</v>
      </c>
      <c r="VOF4" s="138" t="s">
        <v>3</v>
      </c>
      <c r="VOG4" s="138" t="s">
        <v>3</v>
      </c>
      <c r="VOH4" s="138" t="s">
        <v>3</v>
      </c>
      <c r="VOI4" s="138" t="s">
        <v>3</v>
      </c>
      <c r="VOJ4" s="138" t="s">
        <v>3</v>
      </c>
      <c r="VOK4" s="138" t="s">
        <v>3</v>
      </c>
      <c r="VOL4" s="138" t="s">
        <v>3</v>
      </c>
      <c r="VOM4" s="138" t="s">
        <v>3</v>
      </c>
      <c r="VON4" s="138" t="s">
        <v>3</v>
      </c>
      <c r="VOO4" s="138" t="s">
        <v>3</v>
      </c>
      <c r="VOP4" s="138" t="s">
        <v>3</v>
      </c>
      <c r="VOQ4" s="138" t="s">
        <v>3</v>
      </c>
      <c r="VOR4" s="138" t="s">
        <v>3</v>
      </c>
      <c r="VOS4" s="138" t="s">
        <v>3</v>
      </c>
      <c r="VOT4" s="138" t="s">
        <v>3</v>
      </c>
      <c r="VOU4" s="138" t="s">
        <v>3</v>
      </c>
      <c r="VOV4" s="138" t="s">
        <v>3</v>
      </c>
      <c r="VOW4" s="138" t="s">
        <v>3</v>
      </c>
      <c r="VOX4" s="138" t="s">
        <v>3</v>
      </c>
      <c r="VOY4" s="138" t="s">
        <v>3</v>
      </c>
      <c r="VOZ4" s="138" t="s">
        <v>3</v>
      </c>
      <c r="VPA4" s="138" t="s">
        <v>3</v>
      </c>
      <c r="VPB4" s="138" t="s">
        <v>3</v>
      </c>
      <c r="VPC4" s="138" t="s">
        <v>3</v>
      </c>
      <c r="VPD4" s="138" t="s">
        <v>3</v>
      </c>
      <c r="VPE4" s="138" t="s">
        <v>3</v>
      </c>
      <c r="VPF4" s="138" t="s">
        <v>3</v>
      </c>
      <c r="VPG4" s="138" t="s">
        <v>3</v>
      </c>
      <c r="VPH4" s="138" t="s">
        <v>3</v>
      </c>
      <c r="VPI4" s="138" t="s">
        <v>3</v>
      </c>
      <c r="VPJ4" s="138" t="s">
        <v>3</v>
      </c>
      <c r="VPK4" s="138" t="s">
        <v>3</v>
      </c>
      <c r="VPL4" s="138" t="s">
        <v>3</v>
      </c>
      <c r="VPM4" s="138" t="s">
        <v>3</v>
      </c>
      <c r="VPN4" s="138" t="s">
        <v>3</v>
      </c>
      <c r="VPO4" s="138" t="s">
        <v>3</v>
      </c>
      <c r="VPP4" s="138" t="s">
        <v>3</v>
      </c>
      <c r="VPQ4" s="138" t="s">
        <v>3</v>
      </c>
      <c r="VPR4" s="138" t="s">
        <v>3</v>
      </c>
      <c r="VPS4" s="138" t="s">
        <v>3</v>
      </c>
      <c r="VPT4" s="138" t="s">
        <v>3</v>
      </c>
      <c r="VPU4" s="138" t="s">
        <v>3</v>
      </c>
      <c r="VPV4" s="138" t="s">
        <v>3</v>
      </c>
      <c r="VPW4" s="138" t="s">
        <v>3</v>
      </c>
      <c r="VPX4" s="138" t="s">
        <v>3</v>
      </c>
      <c r="VPY4" s="138" t="s">
        <v>3</v>
      </c>
      <c r="VPZ4" s="138" t="s">
        <v>3</v>
      </c>
      <c r="VQA4" s="138" t="s">
        <v>3</v>
      </c>
      <c r="VQB4" s="138" t="s">
        <v>3</v>
      </c>
      <c r="VQC4" s="138" t="s">
        <v>3</v>
      </c>
      <c r="VQD4" s="138" t="s">
        <v>3</v>
      </c>
      <c r="VQE4" s="138" t="s">
        <v>3</v>
      </c>
      <c r="VQF4" s="138" t="s">
        <v>3</v>
      </c>
      <c r="VQG4" s="138" t="s">
        <v>3</v>
      </c>
      <c r="VQH4" s="138" t="s">
        <v>3</v>
      </c>
      <c r="VQI4" s="138" t="s">
        <v>3</v>
      </c>
      <c r="VQJ4" s="138" t="s">
        <v>3</v>
      </c>
      <c r="VQK4" s="138" t="s">
        <v>3</v>
      </c>
      <c r="VQL4" s="138" t="s">
        <v>3</v>
      </c>
      <c r="VQM4" s="138" t="s">
        <v>3</v>
      </c>
      <c r="VQN4" s="138" t="s">
        <v>3</v>
      </c>
      <c r="VQO4" s="138" t="s">
        <v>3</v>
      </c>
      <c r="VQP4" s="138" t="s">
        <v>3</v>
      </c>
      <c r="VQQ4" s="138" t="s">
        <v>3</v>
      </c>
      <c r="VQR4" s="138" t="s">
        <v>3</v>
      </c>
      <c r="VQS4" s="138" t="s">
        <v>3</v>
      </c>
      <c r="VQT4" s="138" t="s">
        <v>3</v>
      </c>
      <c r="VQU4" s="138" t="s">
        <v>3</v>
      </c>
      <c r="VQV4" s="138" t="s">
        <v>3</v>
      </c>
      <c r="VQW4" s="138" t="s">
        <v>3</v>
      </c>
      <c r="VQX4" s="138" t="s">
        <v>3</v>
      </c>
      <c r="VQY4" s="138" t="s">
        <v>3</v>
      </c>
      <c r="VQZ4" s="138" t="s">
        <v>3</v>
      </c>
      <c r="VRA4" s="138" t="s">
        <v>3</v>
      </c>
      <c r="VRB4" s="138" t="s">
        <v>3</v>
      </c>
      <c r="VRC4" s="138" t="s">
        <v>3</v>
      </c>
      <c r="VRD4" s="138" t="s">
        <v>3</v>
      </c>
      <c r="VRE4" s="138" t="s">
        <v>3</v>
      </c>
      <c r="VRF4" s="138" t="s">
        <v>3</v>
      </c>
      <c r="VRG4" s="138" t="s">
        <v>3</v>
      </c>
      <c r="VRH4" s="138" t="s">
        <v>3</v>
      </c>
      <c r="VRI4" s="138" t="s">
        <v>3</v>
      </c>
      <c r="VRJ4" s="138" t="s">
        <v>3</v>
      </c>
      <c r="VRK4" s="138" t="s">
        <v>3</v>
      </c>
      <c r="VRL4" s="138" t="s">
        <v>3</v>
      </c>
      <c r="VRM4" s="138" t="s">
        <v>3</v>
      </c>
      <c r="VRN4" s="138" t="s">
        <v>3</v>
      </c>
      <c r="VRO4" s="138" t="s">
        <v>3</v>
      </c>
      <c r="VRP4" s="138" t="s">
        <v>3</v>
      </c>
      <c r="VRQ4" s="138" t="s">
        <v>3</v>
      </c>
      <c r="VRR4" s="138" t="s">
        <v>3</v>
      </c>
      <c r="VRS4" s="138" t="s">
        <v>3</v>
      </c>
      <c r="VRT4" s="138" t="s">
        <v>3</v>
      </c>
      <c r="VRU4" s="138" t="s">
        <v>3</v>
      </c>
      <c r="VRV4" s="138" t="s">
        <v>3</v>
      </c>
      <c r="VRW4" s="138" t="s">
        <v>3</v>
      </c>
      <c r="VRX4" s="138" t="s">
        <v>3</v>
      </c>
      <c r="VRY4" s="138" t="s">
        <v>3</v>
      </c>
      <c r="VRZ4" s="138" t="s">
        <v>3</v>
      </c>
      <c r="VSA4" s="138" t="s">
        <v>3</v>
      </c>
      <c r="VSB4" s="138" t="s">
        <v>3</v>
      </c>
      <c r="VSC4" s="138" t="s">
        <v>3</v>
      </c>
      <c r="VSD4" s="138" t="s">
        <v>3</v>
      </c>
      <c r="VSE4" s="138" t="s">
        <v>3</v>
      </c>
      <c r="VSF4" s="138" t="s">
        <v>3</v>
      </c>
      <c r="VSG4" s="138" t="s">
        <v>3</v>
      </c>
      <c r="VSH4" s="138" t="s">
        <v>3</v>
      </c>
      <c r="VSI4" s="138" t="s">
        <v>3</v>
      </c>
      <c r="VSJ4" s="138" t="s">
        <v>3</v>
      </c>
      <c r="VSK4" s="138" t="s">
        <v>3</v>
      </c>
      <c r="VSL4" s="138" t="s">
        <v>3</v>
      </c>
      <c r="VSM4" s="138" t="s">
        <v>3</v>
      </c>
      <c r="VSN4" s="138" t="s">
        <v>3</v>
      </c>
      <c r="VSO4" s="138" t="s">
        <v>3</v>
      </c>
      <c r="VSP4" s="138" t="s">
        <v>3</v>
      </c>
      <c r="VSQ4" s="138" t="s">
        <v>3</v>
      </c>
      <c r="VSR4" s="138" t="s">
        <v>3</v>
      </c>
      <c r="VSS4" s="138" t="s">
        <v>3</v>
      </c>
      <c r="VST4" s="138" t="s">
        <v>3</v>
      </c>
      <c r="VSU4" s="138" t="s">
        <v>3</v>
      </c>
      <c r="VSV4" s="138" t="s">
        <v>3</v>
      </c>
      <c r="VSW4" s="138" t="s">
        <v>3</v>
      </c>
      <c r="VSX4" s="138" t="s">
        <v>3</v>
      </c>
      <c r="VSY4" s="138" t="s">
        <v>3</v>
      </c>
      <c r="VSZ4" s="138" t="s">
        <v>3</v>
      </c>
      <c r="VTA4" s="138" t="s">
        <v>3</v>
      </c>
      <c r="VTB4" s="138" t="s">
        <v>3</v>
      </c>
      <c r="VTC4" s="138" t="s">
        <v>3</v>
      </c>
      <c r="VTD4" s="138" t="s">
        <v>3</v>
      </c>
      <c r="VTE4" s="138" t="s">
        <v>3</v>
      </c>
      <c r="VTF4" s="138" t="s">
        <v>3</v>
      </c>
      <c r="VTG4" s="138" t="s">
        <v>3</v>
      </c>
      <c r="VTH4" s="138" t="s">
        <v>3</v>
      </c>
      <c r="VTI4" s="138" t="s">
        <v>3</v>
      </c>
      <c r="VTJ4" s="138" t="s">
        <v>3</v>
      </c>
      <c r="VTK4" s="138" t="s">
        <v>3</v>
      </c>
      <c r="VTL4" s="138" t="s">
        <v>3</v>
      </c>
      <c r="VTM4" s="138" t="s">
        <v>3</v>
      </c>
      <c r="VTN4" s="138" t="s">
        <v>3</v>
      </c>
      <c r="VTO4" s="138" t="s">
        <v>3</v>
      </c>
      <c r="VTP4" s="138" t="s">
        <v>3</v>
      </c>
      <c r="VTQ4" s="138" t="s">
        <v>3</v>
      </c>
      <c r="VTR4" s="138" t="s">
        <v>3</v>
      </c>
      <c r="VTS4" s="138" t="s">
        <v>3</v>
      </c>
      <c r="VTT4" s="138" t="s">
        <v>3</v>
      </c>
      <c r="VTU4" s="138" t="s">
        <v>3</v>
      </c>
      <c r="VTV4" s="138" t="s">
        <v>3</v>
      </c>
      <c r="VTW4" s="138" t="s">
        <v>3</v>
      </c>
      <c r="VTX4" s="138" t="s">
        <v>3</v>
      </c>
      <c r="VTY4" s="138" t="s">
        <v>3</v>
      </c>
      <c r="VTZ4" s="138" t="s">
        <v>3</v>
      </c>
      <c r="VUA4" s="138" t="s">
        <v>3</v>
      </c>
      <c r="VUB4" s="138" t="s">
        <v>3</v>
      </c>
      <c r="VUC4" s="138" t="s">
        <v>3</v>
      </c>
      <c r="VUD4" s="138" t="s">
        <v>3</v>
      </c>
      <c r="VUE4" s="138" t="s">
        <v>3</v>
      </c>
      <c r="VUF4" s="138" t="s">
        <v>3</v>
      </c>
      <c r="VUG4" s="138" t="s">
        <v>3</v>
      </c>
      <c r="VUH4" s="138" t="s">
        <v>3</v>
      </c>
      <c r="VUI4" s="138" t="s">
        <v>3</v>
      </c>
      <c r="VUJ4" s="138" t="s">
        <v>3</v>
      </c>
      <c r="VUK4" s="138" t="s">
        <v>3</v>
      </c>
      <c r="VUL4" s="138" t="s">
        <v>3</v>
      </c>
      <c r="VUM4" s="138" t="s">
        <v>3</v>
      </c>
      <c r="VUN4" s="138" t="s">
        <v>3</v>
      </c>
      <c r="VUO4" s="138" t="s">
        <v>3</v>
      </c>
      <c r="VUP4" s="138" t="s">
        <v>3</v>
      </c>
      <c r="VUQ4" s="138" t="s">
        <v>3</v>
      </c>
      <c r="VUR4" s="138" t="s">
        <v>3</v>
      </c>
      <c r="VUS4" s="138" t="s">
        <v>3</v>
      </c>
      <c r="VUT4" s="138" t="s">
        <v>3</v>
      </c>
      <c r="VUU4" s="138" t="s">
        <v>3</v>
      </c>
      <c r="VUV4" s="138" t="s">
        <v>3</v>
      </c>
      <c r="VUW4" s="138" t="s">
        <v>3</v>
      </c>
      <c r="VUX4" s="138" t="s">
        <v>3</v>
      </c>
      <c r="VUY4" s="138" t="s">
        <v>3</v>
      </c>
      <c r="VUZ4" s="138" t="s">
        <v>3</v>
      </c>
      <c r="VVA4" s="138" t="s">
        <v>3</v>
      </c>
      <c r="VVB4" s="138" t="s">
        <v>3</v>
      </c>
      <c r="VVC4" s="138" t="s">
        <v>3</v>
      </c>
      <c r="VVD4" s="138" t="s">
        <v>3</v>
      </c>
      <c r="VVE4" s="138" t="s">
        <v>3</v>
      </c>
      <c r="VVF4" s="138" t="s">
        <v>3</v>
      </c>
      <c r="VVG4" s="138" t="s">
        <v>3</v>
      </c>
      <c r="VVH4" s="138" t="s">
        <v>3</v>
      </c>
      <c r="VVI4" s="138" t="s">
        <v>3</v>
      </c>
      <c r="VVJ4" s="138" t="s">
        <v>3</v>
      </c>
      <c r="VVK4" s="138" t="s">
        <v>3</v>
      </c>
      <c r="VVL4" s="138" t="s">
        <v>3</v>
      </c>
      <c r="VVM4" s="138" t="s">
        <v>3</v>
      </c>
      <c r="VVN4" s="138" t="s">
        <v>3</v>
      </c>
      <c r="VVO4" s="138" t="s">
        <v>3</v>
      </c>
      <c r="VVP4" s="138" t="s">
        <v>3</v>
      </c>
      <c r="VVQ4" s="138" t="s">
        <v>3</v>
      </c>
      <c r="VVR4" s="138" t="s">
        <v>3</v>
      </c>
      <c r="VVS4" s="138" t="s">
        <v>3</v>
      </c>
      <c r="VVT4" s="138" t="s">
        <v>3</v>
      </c>
      <c r="VVU4" s="138" t="s">
        <v>3</v>
      </c>
      <c r="VVV4" s="138" t="s">
        <v>3</v>
      </c>
      <c r="VVW4" s="138" t="s">
        <v>3</v>
      </c>
      <c r="VVX4" s="138" t="s">
        <v>3</v>
      </c>
      <c r="VVY4" s="138" t="s">
        <v>3</v>
      </c>
      <c r="VVZ4" s="138" t="s">
        <v>3</v>
      </c>
      <c r="VWA4" s="138" t="s">
        <v>3</v>
      </c>
      <c r="VWB4" s="138" t="s">
        <v>3</v>
      </c>
      <c r="VWC4" s="138" t="s">
        <v>3</v>
      </c>
      <c r="VWD4" s="138" t="s">
        <v>3</v>
      </c>
      <c r="VWE4" s="138" t="s">
        <v>3</v>
      </c>
      <c r="VWF4" s="138" t="s">
        <v>3</v>
      </c>
      <c r="VWG4" s="138" t="s">
        <v>3</v>
      </c>
      <c r="VWH4" s="138" t="s">
        <v>3</v>
      </c>
      <c r="VWI4" s="138" t="s">
        <v>3</v>
      </c>
      <c r="VWJ4" s="138" t="s">
        <v>3</v>
      </c>
      <c r="VWK4" s="138" t="s">
        <v>3</v>
      </c>
      <c r="VWL4" s="138" t="s">
        <v>3</v>
      </c>
      <c r="VWM4" s="138" t="s">
        <v>3</v>
      </c>
      <c r="VWN4" s="138" t="s">
        <v>3</v>
      </c>
      <c r="VWO4" s="138" t="s">
        <v>3</v>
      </c>
      <c r="VWP4" s="138" t="s">
        <v>3</v>
      </c>
      <c r="VWQ4" s="138" t="s">
        <v>3</v>
      </c>
      <c r="VWR4" s="138" t="s">
        <v>3</v>
      </c>
      <c r="VWS4" s="138" t="s">
        <v>3</v>
      </c>
      <c r="VWT4" s="138" t="s">
        <v>3</v>
      </c>
      <c r="VWU4" s="138" t="s">
        <v>3</v>
      </c>
      <c r="VWV4" s="138" t="s">
        <v>3</v>
      </c>
      <c r="VWW4" s="138" t="s">
        <v>3</v>
      </c>
      <c r="VWX4" s="138" t="s">
        <v>3</v>
      </c>
      <c r="VWY4" s="138" t="s">
        <v>3</v>
      </c>
      <c r="VWZ4" s="138" t="s">
        <v>3</v>
      </c>
      <c r="VXA4" s="138" t="s">
        <v>3</v>
      </c>
      <c r="VXB4" s="138" t="s">
        <v>3</v>
      </c>
      <c r="VXC4" s="138" t="s">
        <v>3</v>
      </c>
      <c r="VXD4" s="138" t="s">
        <v>3</v>
      </c>
      <c r="VXE4" s="138" t="s">
        <v>3</v>
      </c>
      <c r="VXF4" s="138" t="s">
        <v>3</v>
      </c>
      <c r="VXG4" s="138" t="s">
        <v>3</v>
      </c>
      <c r="VXH4" s="138" t="s">
        <v>3</v>
      </c>
      <c r="VXI4" s="138" t="s">
        <v>3</v>
      </c>
      <c r="VXJ4" s="138" t="s">
        <v>3</v>
      </c>
      <c r="VXK4" s="138" t="s">
        <v>3</v>
      </c>
      <c r="VXL4" s="138" t="s">
        <v>3</v>
      </c>
      <c r="VXM4" s="138" t="s">
        <v>3</v>
      </c>
      <c r="VXN4" s="138" t="s">
        <v>3</v>
      </c>
      <c r="VXO4" s="138" t="s">
        <v>3</v>
      </c>
      <c r="VXP4" s="138" t="s">
        <v>3</v>
      </c>
      <c r="VXQ4" s="138" t="s">
        <v>3</v>
      </c>
      <c r="VXR4" s="138" t="s">
        <v>3</v>
      </c>
      <c r="VXS4" s="138" t="s">
        <v>3</v>
      </c>
      <c r="VXT4" s="138" t="s">
        <v>3</v>
      </c>
      <c r="VXU4" s="138" t="s">
        <v>3</v>
      </c>
      <c r="VXV4" s="138" t="s">
        <v>3</v>
      </c>
      <c r="VXW4" s="138" t="s">
        <v>3</v>
      </c>
      <c r="VXX4" s="138" t="s">
        <v>3</v>
      </c>
      <c r="VXY4" s="138" t="s">
        <v>3</v>
      </c>
      <c r="VXZ4" s="138" t="s">
        <v>3</v>
      </c>
      <c r="VYA4" s="138" t="s">
        <v>3</v>
      </c>
      <c r="VYB4" s="138" t="s">
        <v>3</v>
      </c>
      <c r="VYC4" s="138" t="s">
        <v>3</v>
      </c>
      <c r="VYD4" s="138" t="s">
        <v>3</v>
      </c>
      <c r="VYE4" s="138" t="s">
        <v>3</v>
      </c>
      <c r="VYF4" s="138" t="s">
        <v>3</v>
      </c>
      <c r="VYG4" s="138" t="s">
        <v>3</v>
      </c>
      <c r="VYH4" s="138" t="s">
        <v>3</v>
      </c>
      <c r="VYI4" s="138" t="s">
        <v>3</v>
      </c>
      <c r="VYJ4" s="138" t="s">
        <v>3</v>
      </c>
      <c r="VYK4" s="138" t="s">
        <v>3</v>
      </c>
      <c r="VYL4" s="138" t="s">
        <v>3</v>
      </c>
      <c r="VYM4" s="138" t="s">
        <v>3</v>
      </c>
      <c r="VYN4" s="138" t="s">
        <v>3</v>
      </c>
      <c r="VYO4" s="138" t="s">
        <v>3</v>
      </c>
      <c r="VYP4" s="138" t="s">
        <v>3</v>
      </c>
      <c r="VYQ4" s="138" t="s">
        <v>3</v>
      </c>
      <c r="VYR4" s="138" t="s">
        <v>3</v>
      </c>
      <c r="VYS4" s="138" t="s">
        <v>3</v>
      </c>
      <c r="VYT4" s="138" t="s">
        <v>3</v>
      </c>
      <c r="VYU4" s="138" t="s">
        <v>3</v>
      </c>
      <c r="VYV4" s="138" t="s">
        <v>3</v>
      </c>
      <c r="VYW4" s="138" t="s">
        <v>3</v>
      </c>
      <c r="VYX4" s="138" t="s">
        <v>3</v>
      </c>
      <c r="VYY4" s="138" t="s">
        <v>3</v>
      </c>
      <c r="VYZ4" s="138" t="s">
        <v>3</v>
      </c>
      <c r="VZA4" s="138" t="s">
        <v>3</v>
      </c>
      <c r="VZB4" s="138" t="s">
        <v>3</v>
      </c>
      <c r="VZC4" s="138" t="s">
        <v>3</v>
      </c>
      <c r="VZD4" s="138" t="s">
        <v>3</v>
      </c>
      <c r="VZE4" s="138" t="s">
        <v>3</v>
      </c>
      <c r="VZF4" s="138" t="s">
        <v>3</v>
      </c>
      <c r="VZG4" s="138" t="s">
        <v>3</v>
      </c>
      <c r="VZH4" s="138" t="s">
        <v>3</v>
      </c>
      <c r="VZI4" s="138" t="s">
        <v>3</v>
      </c>
      <c r="VZJ4" s="138" t="s">
        <v>3</v>
      </c>
      <c r="VZK4" s="138" t="s">
        <v>3</v>
      </c>
      <c r="VZL4" s="138" t="s">
        <v>3</v>
      </c>
      <c r="VZM4" s="138" t="s">
        <v>3</v>
      </c>
      <c r="VZN4" s="138" t="s">
        <v>3</v>
      </c>
      <c r="VZO4" s="138" t="s">
        <v>3</v>
      </c>
      <c r="VZP4" s="138" t="s">
        <v>3</v>
      </c>
      <c r="VZQ4" s="138" t="s">
        <v>3</v>
      </c>
      <c r="VZR4" s="138" t="s">
        <v>3</v>
      </c>
      <c r="VZS4" s="138" t="s">
        <v>3</v>
      </c>
      <c r="VZT4" s="138" t="s">
        <v>3</v>
      </c>
      <c r="VZU4" s="138" t="s">
        <v>3</v>
      </c>
      <c r="VZV4" s="138" t="s">
        <v>3</v>
      </c>
      <c r="VZW4" s="138" t="s">
        <v>3</v>
      </c>
      <c r="VZX4" s="138" t="s">
        <v>3</v>
      </c>
      <c r="VZY4" s="138" t="s">
        <v>3</v>
      </c>
      <c r="VZZ4" s="138" t="s">
        <v>3</v>
      </c>
      <c r="WAA4" s="138" t="s">
        <v>3</v>
      </c>
      <c r="WAB4" s="138" t="s">
        <v>3</v>
      </c>
      <c r="WAC4" s="138" t="s">
        <v>3</v>
      </c>
      <c r="WAD4" s="138" t="s">
        <v>3</v>
      </c>
      <c r="WAE4" s="138" t="s">
        <v>3</v>
      </c>
      <c r="WAF4" s="138" t="s">
        <v>3</v>
      </c>
      <c r="WAG4" s="138" t="s">
        <v>3</v>
      </c>
      <c r="WAH4" s="138" t="s">
        <v>3</v>
      </c>
      <c r="WAI4" s="138" t="s">
        <v>3</v>
      </c>
      <c r="WAJ4" s="138" t="s">
        <v>3</v>
      </c>
      <c r="WAK4" s="138" t="s">
        <v>3</v>
      </c>
      <c r="WAL4" s="138" t="s">
        <v>3</v>
      </c>
      <c r="WAM4" s="138" t="s">
        <v>3</v>
      </c>
      <c r="WAN4" s="138" t="s">
        <v>3</v>
      </c>
      <c r="WAO4" s="138" t="s">
        <v>3</v>
      </c>
      <c r="WAP4" s="138" t="s">
        <v>3</v>
      </c>
      <c r="WAQ4" s="138" t="s">
        <v>3</v>
      </c>
      <c r="WAR4" s="138" t="s">
        <v>3</v>
      </c>
      <c r="WAS4" s="138" t="s">
        <v>3</v>
      </c>
      <c r="WAT4" s="138" t="s">
        <v>3</v>
      </c>
      <c r="WAU4" s="138" t="s">
        <v>3</v>
      </c>
      <c r="WAV4" s="138" t="s">
        <v>3</v>
      </c>
      <c r="WAW4" s="138" t="s">
        <v>3</v>
      </c>
      <c r="WAX4" s="138" t="s">
        <v>3</v>
      </c>
      <c r="WAY4" s="138" t="s">
        <v>3</v>
      </c>
      <c r="WAZ4" s="138" t="s">
        <v>3</v>
      </c>
      <c r="WBA4" s="138" t="s">
        <v>3</v>
      </c>
      <c r="WBB4" s="138" t="s">
        <v>3</v>
      </c>
      <c r="WBC4" s="138" t="s">
        <v>3</v>
      </c>
      <c r="WBD4" s="138" t="s">
        <v>3</v>
      </c>
      <c r="WBE4" s="138" t="s">
        <v>3</v>
      </c>
      <c r="WBF4" s="138" t="s">
        <v>3</v>
      </c>
      <c r="WBG4" s="138" t="s">
        <v>3</v>
      </c>
      <c r="WBH4" s="138" t="s">
        <v>3</v>
      </c>
      <c r="WBI4" s="138" t="s">
        <v>3</v>
      </c>
      <c r="WBJ4" s="138" t="s">
        <v>3</v>
      </c>
      <c r="WBK4" s="138" t="s">
        <v>3</v>
      </c>
      <c r="WBL4" s="138" t="s">
        <v>3</v>
      </c>
      <c r="WBM4" s="138" t="s">
        <v>3</v>
      </c>
      <c r="WBN4" s="138" t="s">
        <v>3</v>
      </c>
      <c r="WBO4" s="138" t="s">
        <v>3</v>
      </c>
      <c r="WBP4" s="138" t="s">
        <v>3</v>
      </c>
      <c r="WBQ4" s="138" t="s">
        <v>3</v>
      </c>
      <c r="WBR4" s="138" t="s">
        <v>3</v>
      </c>
      <c r="WBS4" s="138" t="s">
        <v>3</v>
      </c>
      <c r="WBT4" s="138" t="s">
        <v>3</v>
      </c>
      <c r="WBU4" s="138" t="s">
        <v>3</v>
      </c>
      <c r="WBV4" s="138" t="s">
        <v>3</v>
      </c>
      <c r="WBW4" s="138" t="s">
        <v>3</v>
      </c>
      <c r="WBX4" s="138" t="s">
        <v>3</v>
      </c>
      <c r="WBY4" s="138" t="s">
        <v>3</v>
      </c>
      <c r="WBZ4" s="138" t="s">
        <v>3</v>
      </c>
      <c r="WCA4" s="138" t="s">
        <v>3</v>
      </c>
      <c r="WCB4" s="138" t="s">
        <v>3</v>
      </c>
      <c r="WCC4" s="138" t="s">
        <v>3</v>
      </c>
      <c r="WCD4" s="138" t="s">
        <v>3</v>
      </c>
      <c r="WCE4" s="138" t="s">
        <v>3</v>
      </c>
      <c r="WCF4" s="138" t="s">
        <v>3</v>
      </c>
      <c r="WCG4" s="138" t="s">
        <v>3</v>
      </c>
      <c r="WCH4" s="138" t="s">
        <v>3</v>
      </c>
      <c r="WCI4" s="138" t="s">
        <v>3</v>
      </c>
      <c r="WCJ4" s="138" t="s">
        <v>3</v>
      </c>
      <c r="WCK4" s="138" t="s">
        <v>3</v>
      </c>
      <c r="WCL4" s="138" t="s">
        <v>3</v>
      </c>
      <c r="WCM4" s="138" t="s">
        <v>3</v>
      </c>
      <c r="WCN4" s="138" t="s">
        <v>3</v>
      </c>
      <c r="WCO4" s="138" t="s">
        <v>3</v>
      </c>
      <c r="WCP4" s="138" t="s">
        <v>3</v>
      </c>
      <c r="WCQ4" s="138" t="s">
        <v>3</v>
      </c>
      <c r="WCR4" s="138" t="s">
        <v>3</v>
      </c>
      <c r="WCS4" s="138" t="s">
        <v>3</v>
      </c>
      <c r="WCT4" s="138" t="s">
        <v>3</v>
      </c>
      <c r="WCU4" s="138" t="s">
        <v>3</v>
      </c>
      <c r="WCV4" s="138" t="s">
        <v>3</v>
      </c>
      <c r="WCW4" s="138" t="s">
        <v>3</v>
      </c>
      <c r="WCX4" s="138" t="s">
        <v>3</v>
      </c>
      <c r="WCY4" s="138" t="s">
        <v>3</v>
      </c>
      <c r="WCZ4" s="138" t="s">
        <v>3</v>
      </c>
      <c r="WDA4" s="138" t="s">
        <v>3</v>
      </c>
      <c r="WDB4" s="138" t="s">
        <v>3</v>
      </c>
      <c r="WDC4" s="138" t="s">
        <v>3</v>
      </c>
      <c r="WDD4" s="138" t="s">
        <v>3</v>
      </c>
      <c r="WDE4" s="138" t="s">
        <v>3</v>
      </c>
      <c r="WDF4" s="138" t="s">
        <v>3</v>
      </c>
      <c r="WDG4" s="138" t="s">
        <v>3</v>
      </c>
      <c r="WDH4" s="138" t="s">
        <v>3</v>
      </c>
      <c r="WDI4" s="138" t="s">
        <v>3</v>
      </c>
      <c r="WDJ4" s="138" t="s">
        <v>3</v>
      </c>
      <c r="WDK4" s="138" t="s">
        <v>3</v>
      </c>
      <c r="WDL4" s="138" t="s">
        <v>3</v>
      </c>
      <c r="WDM4" s="138" t="s">
        <v>3</v>
      </c>
      <c r="WDN4" s="138" t="s">
        <v>3</v>
      </c>
      <c r="WDO4" s="138" t="s">
        <v>3</v>
      </c>
      <c r="WDP4" s="138" t="s">
        <v>3</v>
      </c>
      <c r="WDQ4" s="138" t="s">
        <v>3</v>
      </c>
      <c r="WDR4" s="138" t="s">
        <v>3</v>
      </c>
      <c r="WDS4" s="138" t="s">
        <v>3</v>
      </c>
      <c r="WDT4" s="138" t="s">
        <v>3</v>
      </c>
      <c r="WDU4" s="138" t="s">
        <v>3</v>
      </c>
      <c r="WDV4" s="138" t="s">
        <v>3</v>
      </c>
      <c r="WDW4" s="138" t="s">
        <v>3</v>
      </c>
      <c r="WDX4" s="138" t="s">
        <v>3</v>
      </c>
      <c r="WDY4" s="138" t="s">
        <v>3</v>
      </c>
      <c r="WDZ4" s="138" t="s">
        <v>3</v>
      </c>
      <c r="WEA4" s="138" t="s">
        <v>3</v>
      </c>
      <c r="WEB4" s="138" t="s">
        <v>3</v>
      </c>
      <c r="WEC4" s="138" t="s">
        <v>3</v>
      </c>
      <c r="WED4" s="138" t="s">
        <v>3</v>
      </c>
      <c r="WEE4" s="138" t="s">
        <v>3</v>
      </c>
      <c r="WEF4" s="138" t="s">
        <v>3</v>
      </c>
      <c r="WEG4" s="138" t="s">
        <v>3</v>
      </c>
      <c r="WEH4" s="138" t="s">
        <v>3</v>
      </c>
      <c r="WEI4" s="138" t="s">
        <v>3</v>
      </c>
      <c r="WEJ4" s="138" t="s">
        <v>3</v>
      </c>
      <c r="WEK4" s="138" t="s">
        <v>3</v>
      </c>
      <c r="WEL4" s="138" t="s">
        <v>3</v>
      </c>
      <c r="WEM4" s="138" t="s">
        <v>3</v>
      </c>
      <c r="WEN4" s="138" t="s">
        <v>3</v>
      </c>
      <c r="WEO4" s="138" t="s">
        <v>3</v>
      </c>
      <c r="WEP4" s="138" t="s">
        <v>3</v>
      </c>
      <c r="WEQ4" s="138" t="s">
        <v>3</v>
      </c>
      <c r="WER4" s="138" t="s">
        <v>3</v>
      </c>
      <c r="WES4" s="138" t="s">
        <v>3</v>
      </c>
      <c r="WET4" s="138" t="s">
        <v>3</v>
      </c>
      <c r="WEU4" s="138" t="s">
        <v>3</v>
      </c>
      <c r="WEV4" s="138" t="s">
        <v>3</v>
      </c>
      <c r="WEW4" s="138" t="s">
        <v>3</v>
      </c>
      <c r="WEX4" s="138" t="s">
        <v>3</v>
      </c>
      <c r="WEY4" s="138" t="s">
        <v>3</v>
      </c>
      <c r="WEZ4" s="138" t="s">
        <v>3</v>
      </c>
      <c r="WFA4" s="138" t="s">
        <v>3</v>
      </c>
      <c r="WFB4" s="138" t="s">
        <v>3</v>
      </c>
      <c r="WFC4" s="138" t="s">
        <v>3</v>
      </c>
      <c r="WFD4" s="138" t="s">
        <v>3</v>
      </c>
      <c r="WFE4" s="138" t="s">
        <v>3</v>
      </c>
      <c r="WFF4" s="138" t="s">
        <v>3</v>
      </c>
      <c r="WFG4" s="138" t="s">
        <v>3</v>
      </c>
      <c r="WFH4" s="138" t="s">
        <v>3</v>
      </c>
      <c r="WFI4" s="138" t="s">
        <v>3</v>
      </c>
      <c r="WFJ4" s="138" t="s">
        <v>3</v>
      </c>
      <c r="WFK4" s="138" t="s">
        <v>3</v>
      </c>
      <c r="WFL4" s="138" t="s">
        <v>3</v>
      </c>
      <c r="WFM4" s="138" t="s">
        <v>3</v>
      </c>
      <c r="WFN4" s="138" t="s">
        <v>3</v>
      </c>
      <c r="WFO4" s="138" t="s">
        <v>3</v>
      </c>
      <c r="WFP4" s="138" t="s">
        <v>3</v>
      </c>
      <c r="WFQ4" s="138" t="s">
        <v>3</v>
      </c>
      <c r="WFR4" s="138" t="s">
        <v>3</v>
      </c>
      <c r="WFS4" s="138" t="s">
        <v>3</v>
      </c>
      <c r="WFT4" s="138" t="s">
        <v>3</v>
      </c>
      <c r="WFU4" s="138" t="s">
        <v>3</v>
      </c>
      <c r="WFV4" s="138" t="s">
        <v>3</v>
      </c>
      <c r="WFW4" s="138" t="s">
        <v>3</v>
      </c>
      <c r="WFX4" s="138" t="s">
        <v>3</v>
      </c>
      <c r="WFY4" s="138" t="s">
        <v>3</v>
      </c>
      <c r="WFZ4" s="138" t="s">
        <v>3</v>
      </c>
      <c r="WGA4" s="138" t="s">
        <v>3</v>
      </c>
      <c r="WGB4" s="138" t="s">
        <v>3</v>
      </c>
      <c r="WGC4" s="138" t="s">
        <v>3</v>
      </c>
      <c r="WGD4" s="138" t="s">
        <v>3</v>
      </c>
      <c r="WGE4" s="138" t="s">
        <v>3</v>
      </c>
      <c r="WGF4" s="138" t="s">
        <v>3</v>
      </c>
      <c r="WGG4" s="138" t="s">
        <v>3</v>
      </c>
      <c r="WGH4" s="138" t="s">
        <v>3</v>
      </c>
      <c r="WGI4" s="138" t="s">
        <v>3</v>
      </c>
      <c r="WGJ4" s="138" t="s">
        <v>3</v>
      </c>
      <c r="WGK4" s="138" t="s">
        <v>3</v>
      </c>
      <c r="WGL4" s="138" t="s">
        <v>3</v>
      </c>
      <c r="WGM4" s="138" t="s">
        <v>3</v>
      </c>
      <c r="WGN4" s="138" t="s">
        <v>3</v>
      </c>
      <c r="WGO4" s="138" t="s">
        <v>3</v>
      </c>
      <c r="WGP4" s="138" t="s">
        <v>3</v>
      </c>
      <c r="WGQ4" s="138" t="s">
        <v>3</v>
      </c>
      <c r="WGR4" s="138" t="s">
        <v>3</v>
      </c>
      <c r="WGS4" s="138" t="s">
        <v>3</v>
      </c>
      <c r="WGT4" s="138" t="s">
        <v>3</v>
      </c>
      <c r="WGU4" s="138" t="s">
        <v>3</v>
      </c>
      <c r="WGV4" s="138" t="s">
        <v>3</v>
      </c>
      <c r="WGW4" s="138" t="s">
        <v>3</v>
      </c>
      <c r="WGX4" s="138" t="s">
        <v>3</v>
      </c>
      <c r="WGY4" s="138" t="s">
        <v>3</v>
      </c>
      <c r="WGZ4" s="138" t="s">
        <v>3</v>
      </c>
      <c r="WHA4" s="138" t="s">
        <v>3</v>
      </c>
      <c r="WHB4" s="138" t="s">
        <v>3</v>
      </c>
      <c r="WHC4" s="138" t="s">
        <v>3</v>
      </c>
      <c r="WHD4" s="138" t="s">
        <v>3</v>
      </c>
      <c r="WHE4" s="138" t="s">
        <v>3</v>
      </c>
      <c r="WHF4" s="138" t="s">
        <v>3</v>
      </c>
      <c r="WHG4" s="138" t="s">
        <v>3</v>
      </c>
      <c r="WHH4" s="138" t="s">
        <v>3</v>
      </c>
      <c r="WHI4" s="138" t="s">
        <v>3</v>
      </c>
      <c r="WHJ4" s="138" t="s">
        <v>3</v>
      </c>
      <c r="WHK4" s="138" t="s">
        <v>3</v>
      </c>
      <c r="WHL4" s="138" t="s">
        <v>3</v>
      </c>
      <c r="WHM4" s="138" t="s">
        <v>3</v>
      </c>
      <c r="WHN4" s="138" t="s">
        <v>3</v>
      </c>
      <c r="WHO4" s="138" t="s">
        <v>3</v>
      </c>
      <c r="WHP4" s="138" t="s">
        <v>3</v>
      </c>
      <c r="WHQ4" s="138" t="s">
        <v>3</v>
      </c>
      <c r="WHR4" s="138" t="s">
        <v>3</v>
      </c>
      <c r="WHS4" s="138" t="s">
        <v>3</v>
      </c>
      <c r="WHT4" s="138" t="s">
        <v>3</v>
      </c>
      <c r="WHU4" s="138" t="s">
        <v>3</v>
      </c>
      <c r="WHV4" s="138" t="s">
        <v>3</v>
      </c>
      <c r="WHW4" s="138" t="s">
        <v>3</v>
      </c>
      <c r="WHX4" s="138" t="s">
        <v>3</v>
      </c>
      <c r="WHY4" s="138" t="s">
        <v>3</v>
      </c>
      <c r="WHZ4" s="138" t="s">
        <v>3</v>
      </c>
      <c r="WIA4" s="138" t="s">
        <v>3</v>
      </c>
      <c r="WIB4" s="138" t="s">
        <v>3</v>
      </c>
      <c r="WIC4" s="138" t="s">
        <v>3</v>
      </c>
      <c r="WID4" s="138" t="s">
        <v>3</v>
      </c>
      <c r="WIE4" s="138" t="s">
        <v>3</v>
      </c>
      <c r="WIF4" s="138" t="s">
        <v>3</v>
      </c>
      <c r="WIG4" s="138" t="s">
        <v>3</v>
      </c>
      <c r="WIH4" s="138" t="s">
        <v>3</v>
      </c>
      <c r="WII4" s="138" t="s">
        <v>3</v>
      </c>
      <c r="WIJ4" s="138" t="s">
        <v>3</v>
      </c>
      <c r="WIK4" s="138" t="s">
        <v>3</v>
      </c>
      <c r="WIL4" s="138" t="s">
        <v>3</v>
      </c>
      <c r="WIM4" s="138" t="s">
        <v>3</v>
      </c>
      <c r="WIN4" s="138" t="s">
        <v>3</v>
      </c>
      <c r="WIO4" s="138" t="s">
        <v>3</v>
      </c>
      <c r="WIP4" s="138" t="s">
        <v>3</v>
      </c>
      <c r="WIQ4" s="138" t="s">
        <v>3</v>
      </c>
      <c r="WIR4" s="138" t="s">
        <v>3</v>
      </c>
      <c r="WIS4" s="138" t="s">
        <v>3</v>
      </c>
      <c r="WIT4" s="138" t="s">
        <v>3</v>
      </c>
      <c r="WIU4" s="138" t="s">
        <v>3</v>
      </c>
      <c r="WIV4" s="138" t="s">
        <v>3</v>
      </c>
      <c r="WIW4" s="138" t="s">
        <v>3</v>
      </c>
      <c r="WIX4" s="138" t="s">
        <v>3</v>
      </c>
      <c r="WIY4" s="138" t="s">
        <v>3</v>
      </c>
      <c r="WIZ4" s="138" t="s">
        <v>3</v>
      </c>
      <c r="WJA4" s="138" t="s">
        <v>3</v>
      </c>
      <c r="WJB4" s="138" t="s">
        <v>3</v>
      </c>
      <c r="WJC4" s="138" t="s">
        <v>3</v>
      </c>
      <c r="WJD4" s="138" t="s">
        <v>3</v>
      </c>
      <c r="WJE4" s="138" t="s">
        <v>3</v>
      </c>
      <c r="WJF4" s="138" t="s">
        <v>3</v>
      </c>
      <c r="WJG4" s="138" t="s">
        <v>3</v>
      </c>
      <c r="WJH4" s="138" t="s">
        <v>3</v>
      </c>
      <c r="WJI4" s="138" t="s">
        <v>3</v>
      </c>
      <c r="WJJ4" s="138" t="s">
        <v>3</v>
      </c>
      <c r="WJK4" s="138" t="s">
        <v>3</v>
      </c>
      <c r="WJL4" s="138" t="s">
        <v>3</v>
      </c>
      <c r="WJM4" s="138" t="s">
        <v>3</v>
      </c>
      <c r="WJN4" s="138" t="s">
        <v>3</v>
      </c>
      <c r="WJO4" s="138" t="s">
        <v>3</v>
      </c>
      <c r="WJP4" s="138" t="s">
        <v>3</v>
      </c>
      <c r="WJQ4" s="138" t="s">
        <v>3</v>
      </c>
      <c r="WJR4" s="138" t="s">
        <v>3</v>
      </c>
      <c r="WJS4" s="138" t="s">
        <v>3</v>
      </c>
      <c r="WJT4" s="138" t="s">
        <v>3</v>
      </c>
      <c r="WJU4" s="138" t="s">
        <v>3</v>
      </c>
      <c r="WJV4" s="138" t="s">
        <v>3</v>
      </c>
      <c r="WJW4" s="138" t="s">
        <v>3</v>
      </c>
      <c r="WJX4" s="138" t="s">
        <v>3</v>
      </c>
      <c r="WJY4" s="138" t="s">
        <v>3</v>
      </c>
      <c r="WJZ4" s="138" t="s">
        <v>3</v>
      </c>
      <c r="WKA4" s="138" t="s">
        <v>3</v>
      </c>
      <c r="WKB4" s="138" t="s">
        <v>3</v>
      </c>
      <c r="WKC4" s="138" t="s">
        <v>3</v>
      </c>
      <c r="WKD4" s="138" t="s">
        <v>3</v>
      </c>
      <c r="WKE4" s="138" t="s">
        <v>3</v>
      </c>
      <c r="WKF4" s="138" t="s">
        <v>3</v>
      </c>
      <c r="WKG4" s="138" t="s">
        <v>3</v>
      </c>
      <c r="WKH4" s="138" t="s">
        <v>3</v>
      </c>
      <c r="WKI4" s="138" t="s">
        <v>3</v>
      </c>
      <c r="WKJ4" s="138" t="s">
        <v>3</v>
      </c>
      <c r="WKK4" s="138" t="s">
        <v>3</v>
      </c>
      <c r="WKL4" s="138" t="s">
        <v>3</v>
      </c>
      <c r="WKM4" s="138" t="s">
        <v>3</v>
      </c>
      <c r="WKN4" s="138" t="s">
        <v>3</v>
      </c>
      <c r="WKO4" s="138" t="s">
        <v>3</v>
      </c>
      <c r="WKP4" s="138" t="s">
        <v>3</v>
      </c>
      <c r="WKQ4" s="138" t="s">
        <v>3</v>
      </c>
      <c r="WKR4" s="138" t="s">
        <v>3</v>
      </c>
      <c r="WKS4" s="138" t="s">
        <v>3</v>
      </c>
      <c r="WKT4" s="138" t="s">
        <v>3</v>
      </c>
      <c r="WKU4" s="138" t="s">
        <v>3</v>
      </c>
      <c r="WKV4" s="138" t="s">
        <v>3</v>
      </c>
      <c r="WKW4" s="138" t="s">
        <v>3</v>
      </c>
      <c r="WKX4" s="138" t="s">
        <v>3</v>
      </c>
      <c r="WKY4" s="138" t="s">
        <v>3</v>
      </c>
      <c r="WKZ4" s="138" t="s">
        <v>3</v>
      </c>
      <c r="WLA4" s="138" t="s">
        <v>3</v>
      </c>
      <c r="WLB4" s="138" t="s">
        <v>3</v>
      </c>
      <c r="WLC4" s="138" t="s">
        <v>3</v>
      </c>
      <c r="WLD4" s="138" t="s">
        <v>3</v>
      </c>
      <c r="WLE4" s="138" t="s">
        <v>3</v>
      </c>
      <c r="WLF4" s="138" t="s">
        <v>3</v>
      </c>
      <c r="WLG4" s="138" t="s">
        <v>3</v>
      </c>
      <c r="WLH4" s="138" t="s">
        <v>3</v>
      </c>
      <c r="WLI4" s="138" t="s">
        <v>3</v>
      </c>
      <c r="WLJ4" s="138" t="s">
        <v>3</v>
      </c>
      <c r="WLK4" s="138" t="s">
        <v>3</v>
      </c>
      <c r="WLL4" s="138" t="s">
        <v>3</v>
      </c>
      <c r="WLM4" s="138" t="s">
        <v>3</v>
      </c>
      <c r="WLN4" s="138" t="s">
        <v>3</v>
      </c>
      <c r="WLO4" s="138" t="s">
        <v>3</v>
      </c>
      <c r="WLP4" s="138" t="s">
        <v>3</v>
      </c>
      <c r="WLQ4" s="138" t="s">
        <v>3</v>
      </c>
      <c r="WLR4" s="138" t="s">
        <v>3</v>
      </c>
      <c r="WLS4" s="138" t="s">
        <v>3</v>
      </c>
      <c r="WLT4" s="138" t="s">
        <v>3</v>
      </c>
      <c r="WLU4" s="138" t="s">
        <v>3</v>
      </c>
      <c r="WLV4" s="138" t="s">
        <v>3</v>
      </c>
      <c r="WLW4" s="138" t="s">
        <v>3</v>
      </c>
      <c r="WLX4" s="138" t="s">
        <v>3</v>
      </c>
      <c r="WLY4" s="138" t="s">
        <v>3</v>
      </c>
      <c r="WLZ4" s="138" t="s">
        <v>3</v>
      </c>
      <c r="WMA4" s="138" t="s">
        <v>3</v>
      </c>
      <c r="WMB4" s="138" t="s">
        <v>3</v>
      </c>
      <c r="WMC4" s="138" t="s">
        <v>3</v>
      </c>
      <c r="WMD4" s="138" t="s">
        <v>3</v>
      </c>
      <c r="WME4" s="138" t="s">
        <v>3</v>
      </c>
      <c r="WMF4" s="138" t="s">
        <v>3</v>
      </c>
      <c r="WMG4" s="138" t="s">
        <v>3</v>
      </c>
      <c r="WMH4" s="138" t="s">
        <v>3</v>
      </c>
      <c r="WMI4" s="138" t="s">
        <v>3</v>
      </c>
      <c r="WMJ4" s="138" t="s">
        <v>3</v>
      </c>
      <c r="WMK4" s="138" t="s">
        <v>3</v>
      </c>
      <c r="WML4" s="138" t="s">
        <v>3</v>
      </c>
      <c r="WMM4" s="138" t="s">
        <v>3</v>
      </c>
      <c r="WMN4" s="138" t="s">
        <v>3</v>
      </c>
      <c r="WMO4" s="138" t="s">
        <v>3</v>
      </c>
      <c r="WMP4" s="138" t="s">
        <v>3</v>
      </c>
      <c r="WMQ4" s="138" t="s">
        <v>3</v>
      </c>
      <c r="WMR4" s="138" t="s">
        <v>3</v>
      </c>
      <c r="WMS4" s="138" t="s">
        <v>3</v>
      </c>
      <c r="WMT4" s="138" t="s">
        <v>3</v>
      </c>
      <c r="WMU4" s="138" t="s">
        <v>3</v>
      </c>
      <c r="WMV4" s="138" t="s">
        <v>3</v>
      </c>
      <c r="WMW4" s="138" t="s">
        <v>3</v>
      </c>
      <c r="WMX4" s="138" t="s">
        <v>3</v>
      </c>
      <c r="WMY4" s="138" t="s">
        <v>3</v>
      </c>
      <c r="WMZ4" s="138" t="s">
        <v>3</v>
      </c>
      <c r="WNA4" s="138" t="s">
        <v>3</v>
      </c>
      <c r="WNB4" s="138" t="s">
        <v>3</v>
      </c>
      <c r="WNC4" s="138" t="s">
        <v>3</v>
      </c>
      <c r="WND4" s="138" t="s">
        <v>3</v>
      </c>
      <c r="WNE4" s="138" t="s">
        <v>3</v>
      </c>
      <c r="WNF4" s="138" t="s">
        <v>3</v>
      </c>
      <c r="WNG4" s="138" t="s">
        <v>3</v>
      </c>
      <c r="WNH4" s="138" t="s">
        <v>3</v>
      </c>
      <c r="WNI4" s="138" t="s">
        <v>3</v>
      </c>
      <c r="WNJ4" s="138" t="s">
        <v>3</v>
      </c>
      <c r="WNK4" s="138" t="s">
        <v>3</v>
      </c>
      <c r="WNL4" s="138" t="s">
        <v>3</v>
      </c>
      <c r="WNM4" s="138" t="s">
        <v>3</v>
      </c>
      <c r="WNN4" s="138" t="s">
        <v>3</v>
      </c>
      <c r="WNO4" s="138" t="s">
        <v>3</v>
      </c>
      <c r="WNP4" s="138" t="s">
        <v>3</v>
      </c>
      <c r="WNQ4" s="138" t="s">
        <v>3</v>
      </c>
      <c r="WNR4" s="138" t="s">
        <v>3</v>
      </c>
      <c r="WNS4" s="138" t="s">
        <v>3</v>
      </c>
      <c r="WNT4" s="138" t="s">
        <v>3</v>
      </c>
      <c r="WNU4" s="138" t="s">
        <v>3</v>
      </c>
      <c r="WNV4" s="138" t="s">
        <v>3</v>
      </c>
      <c r="WNW4" s="138" t="s">
        <v>3</v>
      </c>
      <c r="WNX4" s="138" t="s">
        <v>3</v>
      </c>
      <c r="WNY4" s="138" t="s">
        <v>3</v>
      </c>
      <c r="WNZ4" s="138" t="s">
        <v>3</v>
      </c>
      <c r="WOA4" s="138" t="s">
        <v>3</v>
      </c>
      <c r="WOB4" s="138" t="s">
        <v>3</v>
      </c>
      <c r="WOC4" s="138" t="s">
        <v>3</v>
      </c>
      <c r="WOD4" s="138" t="s">
        <v>3</v>
      </c>
      <c r="WOE4" s="138" t="s">
        <v>3</v>
      </c>
      <c r="WOF4" s="138" t="s">
        <v>3</v>
      </c>
      <c r="WOG4" s="138" t="s">
        <v>3</v>
      </c>
      <c r="WOH4" s="138" t="s">
        <v>3</v>
      </c>
      <c r="WOI4" s="138" t="s">
        <v>3</v>
      </c>
      <c r="WOJ4" s="138" t="s">
        <v>3</v>
      </c>
      <c r="WOK4" s="138" t="s">
        <v>3</v>
      </c>
      <c r="WOL4" s="138" t="s">
        <v>3</v>
      </c>
      <c r="WOM4" s="138" t="s">
        <v>3</v>
      </c>
      <c r="WON4" s="138" t="s">
        <v>3</v>
      </c>
      <c r="WOO4" s="138" t="s">
        <v>3</v>
      </c>
      <c r="WOP4" s="138" t="s">
        <v>3</v>
      </c>
      <c r="WOQ4" s="138" t="s">
        <v>3</v>
      </c>
      <c r="WOR4" s="138" t="s">
        <v>3</v>
      </c>
      <c r="WOS4" s="138" t="s">
        <v>3</v>
      </c>
      <c r="WOT4" s="138" t="s">
        <v>3</v>
      </c>
      <c r="WOU4" s="138" t="s">
        <v>3</v>
      </c>
      <c r="WOV4" s="138" t="s">
        <v>3</v>
      </c>
      <c r="WOW4" s="138" t="s">
        <v>3</v>
      </c>
      <c r="WOX4" s="138" t="s">
        <v>3</v>
      </c>
      <c r="WOY4" s="138" t="s">
        <v>3</v>
      </c>
      <c r="WOZ4" s="138" t="s">
        <v>3</v>
      </c>
      <c r="WPA4" s="138" t="s">
        <v>3</v>
      </c>
      <c r="WPB4" s="138" t="s">
        <v>3</v>
      </c>
      <c r="WPC4" s="138" t="s">
        <v>3</v>
      </c>
      <c r="WPD4" s="138" t="s">
        <v>3</v>
      </c>
      <c r="WPE4" s="138" t="s">
        <v>3</v>
      </c>
      <c r="WPF4" s="138" t="s">
        <v>3</v>
      </c>
      <c r="WPG4" s="138" t="s">
        <v>3</v>
      </c>
      <c r="WPH4" s="138" t="s">
        <v>3</v>
      </c>
      <c r="WPI4" s="138" t="s">
        <v>3</v>
      </c>
      <c r="WPJ4" s="138" t="s">
        <v>3</v>
      </c>
      <c r="WPK4" s="138" t="s">
        <v>3</v>
      </c>
      <c r="WPL4" s="138" t="s">
        <v>3</v>
      </c>
      <c r="WPM4" s="138" t="s">
        <v>3</v>
      </c>
      <c r="WPN4" s="138" t="s">
        <v>3</v>
      </c>
      <c r="WPO4" s="138" t="s">
        <v>3</v>
      </c>
      <c r="WPP4" s="138" t="s">
        <v>3</v>
      </c>
      <c r="WPQ4" s="138" t="s">
        <v>3</v>
      </c>
      <c r="WPR4" s="138" t="s">
        <v>3</v>
      </c>
      <c r="WPS4" s="138" t="s">
        <v>3</v>
      </c>
      <c r="WPT4" s="138" t="s">
        <v>3</v>
      </c>
      <c r="WPU4" s="138" t="s">
        <v>3</v>
      </c>
      <c r="WPV4" s="138" t="s">
        <v>3</v>
      </c>
      <c r="WPW4" s="138" t="s">
        <v>3</v>
      </c>
      <c r="WPX4" s="138" t="s">
        <v>3</v>
      </c>
      <c r="WPY4" s="138" t="s">
        <v>3</v>
      </c>
      <c r="WPZ4" s="138" t="s">
        <v>3</v>
      </c>
      <c r="WQA4" s="138" t="s">
        <v>3</v>
      </c>
      <c r="WQB4" s="138" t="s">
        <v>3</v>
      </c>
      <c r="WQC4" s="138" t="s">
        <v>3</v>
      </c>
      <c r="WQD4" s="138" t="s">
        <v>3</v>
      </c>
      <c r="WQE4" s="138" t="s">
        <v>3</v>
      </c>
      <c r="WQF4" s="138" t="s">
        <v>3</v>
      </c>
      <c r="WQG4" s="138" t="s">
        <v>3</v>
      </c>
      <c r="WQH4" s="138" t="s">
        <v>3</v>
      </c>
      <c r="WQI4" s="138" t="s">
        <v>3</v>
      </c>
      <c r="WQJ4" s="138" t="s">
        <v>3</v>
      </c>
      <c r="WQK4" s="138" t="s">
        <v>3</v>
      </c>
      <c r="WQL4" s="138" t="s">
        <v>3</v>
      </c>
      <c r="WQM4" s="138" t="s">
        <v>3</v>
      </c>
      <c r="WQN4" s="138" t="s">
        <v>3</v>
      </c>
      <c r="WQO4" s="138" t="s">
        <v>3</v>
      </c>
      <c r="WQP4" s="138" t="s">
        <v>3</v>
      </c>
      <c r="WQQ4" s="138" t="s">
        <v>3</v>
      </c>
      <c r="WQR4" s="138" t="s">
        <v>3</v>
      </c>
      <c r="WQS4" s="138" t="s">
        <v>3</v>
      </c>
      <c r="WQT4" s="138" t="s">
        <v>3</v>
      </c>
      <c r="WQU4" s="138" t="s">
        <v>3</v>
      </c>
      <c r="WQV4" s="138" t="s">
        <v>3</v>
      </c>
      <c r="WQW4" s="138" t="s">
        <v>3</v>
      </c>
      <c r="WQX4" s="138" t="s">
        <v>3</v>
      </c>
      <c r="WQY4" s="138" t="s">
        <v>3</v>
      </c>
      <c r="WQZ4" s="138" t="s">
        <v>3</v>
      </c>
      <c r="WRA4" s="138" t="s">
        <v>3</v>
      </c>
      <c r="WRB4" s="138" t="s">
        <v>3</v>
      </c>
      <c r="WRC4" s="138" t="s">
        <v>3</v>
      </c>
      <c r="WRD4" s="138" t="s">
        <v>3</v>
      </c>
      <c r="WRE4" s="138" t="s">
        <v>3</v>
      </c>
      <c r="WRF4" s="138" t="s">
        <v>3</v>
      </c>
      <c r="WRG4" s="138" t="s">
        <v>3</v>
      </c>
      <c r="WRH4" s="138" t="s">
        <v>3</v>
      </c>
      <c r="WRI4" s="138" t="s">
        <v>3</v>
      </c>
      <c r="WRJ4" s="138" t="s">
        <v>3</v>
      </c>
      <c r="WRK4" s="138" t="s">
        <v>3</v>
      </c>
      <c r="WRL4" s="138" t="s">
        <v>3</v>
      </c>
      <c r="WRM4" s="138" t="s">
        <v>3</v>
      </c>
      <c r="WRN4" s="138" t="s">
        <v>3</v>
      </c>
      <c r="WRO4" s="138" t="s">
        <v>3</v>
      </c>
      <c r="WRP4" s="138" t="s">
        <v>3</v>
      </c>
      <c r="WRQ4" s="138" t="s">
        <v>3</v>
      </c>
      <c r="WRR4" s="138" t="s">
        <v>3</v>
      </c>
      <c r="WRS4" s="138" t="s">
        <v>3</v>
      </c>
      <c r="WRT4" s="138" t="s">
        <v>3</v>
      </c>
      <c r="WRU4" s="138" t="s">
        <v>3</v>
      </c>
      <c r="WRV4" s="138" t="s">
        <v>3</v>
      </c>
      <c r="WRW4" s="138" t="s">
        <v>3</v>
      </c>
      <c r="WRX4" s="138" t="s">
        <v>3</v>
      </c>
      <c r="WRY4" s="138" t="s">
        <v>3</v>
      </c>
      <c r="WRZ4" s="138" t="s">
        <v>3</v>
      </c>
      <c r="WSA4" s="138" t="s">
        <v>3</v>
      </c>
      <c r="WSB4" s="138" t="s">
        <v>3</v>
      </c>
      <c r="WSC4" s="138" t="s">
        <v>3</v>
      </c>
      <c r="WSD4" s="138" t="s">
        <v>3</v>
      </c>
      <c r="WSE4" s="138" t="s">
        <v>3</v>
      </c>
      <c r="WSF4" s="138" t="s">
        <v>3</v>
      </c>
      <c r="WSG4" s="138" t="s">
        <v>3</v>
      </c>
      <c r="WSH4" s="138" t="s">
        <v>3</v>
      </c>
      <c r="WSI4" s="138" t="s">
        <v>3</v>
      </c>
      <c r="WSJ4" s="138" t="s">
        <v>3</v>
      </c>
      <c r="WSK4" s="138" t="s">
        <v>3</v>
      </c>
      <c r="WSL4" s="138" t="s">
        <v>3</v>
      </c>
      <c r="WSM4" s="138" t="s">
        <v>3</v>
      </c>
      <c r="WSN4" s="138" t="s">
        <v>3</v>
      </c>
      <c r="WSO4" s="138" t="s">
        <v>3</v>
      </c>
      <c r="WSP4" s="138" t="s">
        <v>3</v>
      </c>
      <c r="WSQ4" s="138" t="s">
        <v>3</v>
      </c>
      <c r="WSR4" s="138" t="s">
        <v>3</v>
      </c>
      <c r="WSS4" s="138" t="s">
        <v>3</v>
      </c>
      <c r="WST4" s="138" t="s">
        <v>3</v>
      </c>
      <c r="WSU4" s="138" t="s">
        <v>3</v>
      </c>
      <c r="WSV4" s="138" t="s">
        <v>3</v>
      </c>
      <c r="WSW4" s="138" t="s">
        <v>3</v>
      </c>
      <c r="WSX4" s="138" t="s">
        <v>3</v>
      </c>
      <c r="WSY4" s="138" t="s">
        <v>3</v>
      </c>
      <c r="WSZ4" s="138" t="s">
        <v>3</v>
      </c>
      <c r="WTA4" s="138" t="s">
        <v>3</v>
      </c>
      <c r="WTB4" s="138" t="s">
        <v>3</v>
      </c>
      <c r="WTC4" s="138" t="s">
        <v>3</v>
      </c>
      <c r="WTD4" s="138" t="s">
        <v>3</v>
      </c>
      <c r="WTE4" s="138" t="s">
        <v>3</v>
      </c>
      <c r="WTF4" s="138" t="s">
        <v>3</v>
      </c>
      <c r="WTG4" s="138" t="s">
        <v>3</v>
      </c>
      <c r="WTH4" s="138" t="s">
        <v>3</v>
      </c>
      <c r="WTI4" s="138" t="s">
        <v>3</v>
      </c>
      <c r="WTJ4" s="138" t="s">
        <v>3</v>
      </c>
      <c r="WTK4" s="138" t="s">
        <v>3</v>
      </c>
      <c r="WTL4" s="138" t="s">
        <v>3</v>
      </c>
      <c r="WTM4" s="138" t="s">
        <v>3</v>
      </c>
      <c r="WTN4" s="138" t="s">
        <v>3</v>
      </c>
      <c r="WTO4" s="138" t="s">
        <v>3</v>
      </c>
      <c r="WTP4" s="138" t="s">
        <v>3</v>
      </c>
      <c r="WTQ4" s="138" t="s">
        <v>3</v>
      </c>
      <c r="WTR4" s="138" t="s">
        <v>3</v>
      </c>
      <c r="WTS4" s="138" t="s">
        <v>3</v>
      </c>
      <c r="WTT4" s="138" t="s">
        <v>3</v>
      </c>
      <c r="WTU4" s="138" t="s">
        <v>3</v>
      </c>
      <c r="WTV4" s="138" t="s">
        <v>3</v>
      </c>
      <c r="WTW4" s="138" t="s">
        <v>3</v>
      </c>
      <c r="WTX4" s="138" t="s">
        <v>3</v>
      </c>
      <c r="WTY4" s="138" t="s">
        <v>3</v>
      </c>
      <c r="WTZ4" s="138" t="s">
        <v>3</v>
      </c>
      <c r="WUA4" s="138" t="s">
        <v>3</v>
      </c>
      <c r="WUB4" s="138" t="s">
        <v>3</v>
      </c>
      <c r="WUC4" s="138" t="s">
        <v>3</v>
      </c>
      <c r="WUD4" s="138" t="s">
        <v>3</v>
      </c>
      <c r="WUE4" s="138" t="s">
        <v>3</v>
      </c>
      <c r="WUF4" s="138" t="s">
        <v>3</v>
      </c>
      <c r="WUG4" s="138" t="s">
        <v>3</v>
      </c>
      <c r="WUH4" s="138" t="s">
        <v>3</v>
      </c>
      <c r="WUI4" s="138" t="s">
        <v>3</v>
      </c>
      <c r="WUJ4" s="138" t="s">
        <v>3</v>
      </c>
      <c r="WUK4" s="138" t="s">
        <v>3</v>
      </c>
      <c r="WUL4" s="138" t="s">
        <v>3</v>
      </c>
      <c r="WUM4" s="138" t="s">
        <v>3</v>
      </c>
      <c r="WUN4" s="138" t="s">
        <v>3</v>
      </c>
      <c r="WUO4" s="138" t="s">
        <v>3</v>
      </c>
      <c r="WUP4" s="138" t="s">
        <v>3</v>
      </c>
      <c r="WUQ4" s="138" t="s">
        <v>3</v>
      </c>
      <c r="WUR4" s="138" t="s">
        <v>3</v>
      </c>
      <c r="WUS4" s="138" t="s">
        <v>3</v>
      </c>
      <c r="WUT4" s="138" t="s">
        <v>3</v>
      </c>
      <c r="WUU4" s="138" t="s">
        <v>3</v>
      </c>
      <c r="WUV4" s="138" t="s">
        <v>3</v>
      </c>
      <c r="WUW4" s="138" t="s">
        <v>3</v>
      </c>
      <c r="WUX4" s="138" t="s">
        <v>3</v>
      </c>
      <c r="WUY4" s="138" t="s">
        <v>3</v>
      </c>
      <c r="WUZ4" s="138" t="s">
        <v>3</v>
      </c>
      <c r="WVA4" s="138" t="s">
        <v>3</v>
      </c>
      <c r="WVB4" s="138" t="s">
        <v>3</v>
      </c>
      <c r="WVC4" s="138" t="s">
        <v>3</v>
      </c>
      <c r="WVD4" s="138" t="s">
        <v>3</v>
      </c>
      <c r="WVE4" s="138" t="s">
        <v>3</v>
      </c>
      <c r="WVF4" s="138" t="s">
        <v>3</v>
      </c>
      <c r="WVG4" s="138" t="s">
        <v>3</v>
      </c>
      <c r="WVH4" s="138" t="s">
        <v>3</v>
      </c>
      <c r="WVI4" s="138" t="s">
        <v>3</v>
      </c>
      <c r="WVJ4" s="138" t="s">
        <v>3</v>
      </c>
      <c r="WVK4" s="138" t="s">
        <v>3</v>
      </c>
      <c r="WVL4" s="138" t="s">
        <v>3</v>
      </c>
      <c r="WVM4" s="138" t="s">
        <v>3</v>
      </c>
      <c r="WVN4" s="138" t="s">
        <v>3</v>
      </c>
      <c r="WVO4" s="138" t="s">
        <v>3</v>
      </c>
      <c r="WVP4" s="138" t="s">
        <v>3</v>
      </c>
      <c r="WVQ4" s="138" t="s">
        <v>3</v>
      </c>
      <c r="WVR4" s="138" t="s">
        <v>3</v>
      </c>
      <c r="WVS4" s="138" t="s">
        <v>3</v>
      </c>
      <c r="WVT4" s="138" t="s">
        <v>3</v>
      </c>
      <c r="WVU4" s="138" t="s">
        <v>3</v>
      </c>
      <c r="WVV4" s="138" t="s">
        <v>3</v>
      </c>
      <c r="WVW4" s="138" t="s">
        <v>3</v>
      </c>
      <c r="WVX4" s="138" t="s">
        <v>3</v>
      </c>
      <c r="WVY4" s="138" t="s">
        <v>3</v>
      </c>
      <c r="WVZ4" s="138" t="s">
        <v>3</v>
      </c>
      <c r="WWA4" s="138" t="s">
        <v>3</v>
      </c>
      <c r="WWB4" s="138" t="s">
        <v>3</v>
      </c>
      <c r="WWC4" s="138" t="s">
        <v>3</v>
      </c>
      <c r="WWD4" s="138" t="s">
        <v>3</v>
      </c>
      <c r="WWE4" s="138" t="s">
        <v>3</v>
      </c>
      <c r="WWF4" s="138" t="s">
        <v>3</v>
      </c>
      <c r="WWG4" s="138" t="s">
        <v>3</v>
      </c>
      <c r="WWH4" s="138" t="s">
        <v>3</v>
      </c>
      <c r="WWI4" s="138" t="s">
        <v>3</v>
      </c>
      <c r="WWJ4" s="138" t="s">
        <v>3</v>
      </c>
      <c r="WWK4" s="138" t="s">
        <v>3</v>
      </c>
      <c r="WWL4" s="138" t="s">
        <v>3</v>
      </c>
      <c r="WWM4" s="138" t="s">
        <v>3</v>
      </c>
      <c r="WWN4" s="138" t="s">
        <v>3</v>
      </c>
      <c r="WWO4" s="138" t="s">
        <v>3</v>
      </c>
      <c r="WWP4" s="138" t="s">
        <v>3</v>
      </c>
      <c r="WWQ4" s="138" t="s">
        <v>3</v>
      </c>
      <c r="WWR4" s="138" t="s">
        <v>3</v>
      </c>
      <c r="WWS4" s="138" t="s">
        <v>3</v>
      </c>
      <c r="WWT4" s="138" t="s">
        <v>3</v>
      </c>
      <c r="WWU4" s="138" t="s">
        <v>3</v>
      </c>
      <c r="WWV4" s="138" t="s">
        <v>3</v>
      </c>
      <c r="WWW4" s="138" t="s">
        <v>3</v>
      </c>
      <c r="WWX4" s="138" t="s">
        <v>3</v>
      </c>
      <c r="WWY4" s="138" t="s">
        <v>3</v>
      </c>
      <c r="WWZ4" s="138" t="s">
        <v>3</v>
      </c>
      <c r="WXA4" s="138" t="s">
        <v>3</v>
      </c>
      <c r="WXB4" s="138" t="s">
        <v>3</v>
      </c>
      <c r="WXC4" s="138" t="s">
        <v>3</v>
      </c>
      <c r="WXD4" s="138" t="s">
        <v>3</v>
      </c>
      <c r="WXE4" s="138" t="s">
        <v>3</v>
      </c>
      <c r="WXF4" s="138" t="s">
        <v>3</v>
      </c>
      <c r="WXG4" s="138" t="s">
        <v>3</v>
      </c>
      <c r="WXH4" s="138" t="s">
        <v>3</v>
      </c>
      <c r="WXI4" s="138" t="s">
        <v>3</v>
      </c>
      <c r="WXJ4" s="138" t="s">
        <v>3</v>
      </c>
      <c r="WXK4" s="138" t="s">
        <v>3</v>
      </c>
      <c r="WXL4" s="138" t="s">
        <v>3</v>
      </c>
      <c r="WXM4" s="138" t="s">
        <v>3</v>
      </c>
      <c r="WXN4" s="138" t="s">
        <v>3</v>
      </c>
      <c r="WXO4" s="138" t="s">
        <v>3</v>
      </c>
      <c r="WXP4" s="138" t="s">
        <v>3</v>
      </c>
      <c r="WXQ4" s="138" t="s">
        <v>3</v>
      </c>
      <c r="WXR4" s="138" t="s">
        <v>3</v>
      </c>
      <c r="WXS4" s="138" t="s">
        <v>3</v>
      </c>
      <c r="WXT4" s="138" t="s">
        <v>3</v>
      </c>
      <c r="WXU4" s="138" t="s">
        <v>3</v>
      </c>
      <c r="WXV4" s="138" t="s">
        <v>3</v>
      </c>
      <c r="WXW4" s="138" t="s">
        <v>3</v>
      </c>
      <c r="WXX4" s="138" t="s">
        <v>3</v>
      </c>
      <c r="WXY4" s="138" t="s">
        <v>3</v>
      </c>
      <c r="WXZ4" s="138" t="s">
        <v>3</v>
      </c>
      <c r="WYA4" s="138" t="s">
        <v>3</v>
      </c>
      <c r="WYB4" s="138" t="s">
        <v>3</v>
      </c>
      <c r="WYC4" s="138" t="s">
        <v>3</v>
      </c>
      <c r="WYD4" s="138" t="s">
        <v>3</v>
      </c>
      <c r="WYE4" s="138" t="s">
        <v>3</v>
      </c>
      <c r="WYF4" s="138" t="s">
        <v>3</v>
      </c>
      <c r="WYG4" s="138" t="s">
        <v>3</v>
      </c>
      <c r="WYH4" s="138" t="s">
        <v>3</v>
      </c>
      <c r="WYI4" s="138" t="s">
        <v>3</v>
      </c>
      <c r="WYJ4" s="138" t="s">
        <v>3</v>
      </c>
      <c r="WYK4" s="138" t="s">
        <v>3</v>
      </c>
      <c r="WYL4" s="138" t="s">
        <v>3</v>
      </c>
      <c r="WYM4" s="138" t="s">
        <v>3</v>
      </c>
      <c r="WYN4" s="138" t="s">
        <v>3</v>
      </c>
      <c r="WYO4" s="138" t="s">
        <v>3</v>
      </c>
      <c r="WYP4" s="138" t="s">
        <v>3</v>
      </c>
      <c r="WYQ4" s="138" t="s">
        <v>3</v>
      </c>
      <c r="WYR4" s="138" t="s">
        <v>3</v>
      </c>
      <c r="WYS4" s="138" t="s">
        <v>3</v>
      </c>
      <c r="WYT4" s="138" t="s">
        <v>3</v>
      </c>
      <c r="WYU4" s="138" t="s">
        <v>3</v>
      </c>
      <c r="WYV4" s="138" t="s">
        <v>3</v>
      </c>
      <c r="WYW4" s="138" t="s">
        <v>3</v>
      </c>
      <c r="WYX4" s="138" t="s">
        <v>3</v>
      </c>
      <c r="WYY4" s="138" t="s">
        <v>3</v>
      </c>
      <c r="WYZ4" s="138" t="s">
        <v>3</v>
      </c>
      <c r="WZA4" s="138" t="s">
        <v>3</v>
      </c>
      <c r="WZB4" s="138" t="s">
        <v>3</v>
      </c>
      <c r="WZC4" s="138" t="s">
        <v>3</v>
      </c>
      <c r="WZD4" s="138" t="s">
        <v>3</v>
      </c>
      <c r="WZE4" s="138" t="s">
        <v>3</v>
      </c>
      <c r="WZF4" s="138" t="s">
        <v>3</v>
      </c>
      <c r="WZG4" s="138" t="s">
        <v>3</v>
      </c>
      <c r="WZH4" s="138" t="s">
        <v>3</v>
      </c>
      <c r="WZI4" s="138" t="s">
        <v>3</v>
      </c>
      <c r="WZJ4" s="138" t="s">
        <v>3</v>
      </c>
      <c r="WZK4" s="138" t="s">
        <v>3</v>
      </c>
      <c r="WZL4" s="138" t="s">
        <v>3</v>
      </c>
      <c r="WZM4" s="138" t="s">
        <v>3</v>
      </c>
      <c r="WZN4" s="138" t="s">
        <v>3</v>
      </c>
      <c r="WZO4" s="138" t="s">
        <v>3</v>
      </c>
      <c r="WZP4" s="138" t="s">
        <v>3</v>
      </c>
      <c r="WZQ4" s="138" t="s">
        <v>3</v>
      </c>
      <c r="WZR4" s="138" t="s">
        <v>3</v>
      </c>
      <c r="WZS4" s="138" t="s">
        <v>3</v>
      </c>
      <c r="WZT4" s="138" t="s">
        <v>3</v>
      </c>
      <c r="WZU4" s="138" t="s">
        <v>3</v>
      </c>
      <c r="WZV4" s="138" t="s">
        <v>3</v>
      </c>
      <c r="WZW4" s="138" t="s">
        <v>3</v>
      </c>
      <c r="WZX4" s="138" t="s">
        <v>3</v>
      </c>
      <c r="WZY4" s="138" t="s">
        <v>3</v>
      </c>
      <c r="WZZ4" s="138" t="s">
        <v>3</v>
      </c>
      <c r="XAA4" s="138" t="s">
        <v>3</v>
      </c>
      <c r="XAB4" s="138" t="s">
        <v>3</v>
      </c>
      <c r="XAC4" s="138" t="s">
        <v>3</v>
      </c>
      <c r="XAD4" s="138" t="s">
        <v>3</v>
      </c>
      <c r="XAE4" s="138" t="s">
        <v>3</v>
      </c>
      <c r="XAF4" s="138" t="s">
        <v>3</v>
      </c>
      <c r="XAG4" s="138" t="s">
        <v>3</v>
      </c>
      <c r="XAH4" s="138" t="s">
        <v>3</v>
      </c>
      <c r="XAI4" s="138" t="s">
        <v>3</v>
      </c>
      <c r="XAJ4" s="138" t="s">
        <v>3</v>
      </c>
      <c r="XAK4" s="138" t="s">
        <v>3</v>
      </c>
      <c r="XAL4" s="138" t="s">
        <v>3</v>
      </c>
      <c r="XAM4" s="138" t="s">
        <v>3</v>
      </c>
      <c r="XAN4" s="138" t="s">
        <v>3</v>
      </c>
      <c r="XAO4" s="138" t="s">
        <v>3</v>
      </c>
      <c r="XAP4" s="138" t="s">
        <v>3</v>
      </c>
      <c r="XAQ4" s="138" t="s">
        <v>3</v>
      </c>
      <c r="XAR4" s="138" t="s">
        <v>3</v>
      </c>
      <c r="XAS4" s="138" t="s">
        <v>3</v>
      </c>
      <c r="XAT4" s="138" t="s">
        <v>3</v>
      </c>
      <c r="XAU4" s="138" t="s">
        <v>3</v>
      </c>
      <c r="XAV4" s="138" t="s">
        <v>3</v>
      </c>
      <c r="XAW4" s="138" t="s">
        <v>3</v>
      </c>
      <c r="XAX4" s="138" t="s">
        <v>3</v>
      </c>
      <c r="XAY4" s="138" t="s">
        <v>3</v>
      </c>
      <c r="XAZ4" s="138" t="s">
        <v>3</v>
      </c>
      <c r="XBA4" s="138" t="s">
        <v>3</v>
      </c>
      <c r="XBB4" s="138" t="s">
        <v>3</v>
      </c>
      <c r="XBC4" s="138" t="s">
        <v>3</v>
      </c>
      <c r="XBD4" s="138" t="s">
        <v>3</v>
      </c>
      <c r="XBE4" s="138" t="s">
        <v>3</v>
      </c>
      <c r="XBF4" s="138" t="s">
        <v>3</v>
      </c>
      <c r="XBG4" s="138" t="s">
        <v>3</v>
      </c>
      <c r="XBH4" s="138" t="s">
        <v>3</v>
      </c>
      <c r="XBI4" s="138" t="s">
        <v>3</v>
      </c>
      <c r="XBJ4" s="138" t="s">
        <v>3</v>
      </c>
      <c r="XBK4" s="138" t="s">
        <v>3</v>
      </c>
      <c r="XBL4" s="138" t="s">
        <v>3</v>
      </c>
      <c r="XBM4" s="138" t="s">
        <v>3</v>
      </c>
      <c r="XBN4" s="138" t="s">
        <v>3</v>
      </c>
      <c r="XBO4" s="138" t="s">
        <v>3</v>
      </c>
      <c r="XBP4" s="138" t="s">
        <v>3</v>
      </c>
      <c r="XBQ4" s="138" t="s">
        <v>3</v>
      </c>
      <c r="XBR4" s="138" t="s">
        <v>3</v>
      </c>
      <c r="XBS4" s="138" t="s">
        <v>3</v>
      </c>
      <c r="XBT4" s="138" t="s">
        <v>3</v>
      </c>
      <c r="XBU4" s="138" t="s">
        <v>3</v>
      </c>
      <c r="XBV4" s="138" t="s">
        <v>3</v>
      </c>
      <c r="XBW4" s="138" t="s">
        <v>3</v>
      </c>
      <c r="XBX4" s="138" t="s">
        <v>3</v>
      </c>
      <c r="XBY4" s="138" t="s">
        <v>3</v>
      </c>
      <c r="XBZ4" s="138" t="s">
        <v>3</v>
      </c>
      <c r="XCA4" s="138" t="s">
        <v>3</v>
      </c>
      <c r="XCB4" s="138" t="s">
        <v>3</v>
      </c>
      <c r="XCC4" s="138" t="s">
        <v>3</v>
      </c>
      <c r="XCD4" s="138" t="s">
        <v>3</v>
      </c>
      <c r="XCE4" s="138" t="s">
        <v>3</v>
      </c>
      <c r="XCF4" s="138" t="s">
        <v>3</v>
      </c>
      <c r="XCG4" s="138" t="s">
        <v>3</v>
      </c>
      <c r="XCH4" s="138" t="s">
        <v>3</v>
      </c>
      <c r="XCI4" s="138" t="s">
        <v>3</v>
      </c>
      <c r="XCJ4" s="138" t="s">
        <v>3</v>
      </c>
      <c r="XCK4" s="138" t="s">
        <v>3</v>
      </c>
      <c r="XCL4" s="138" t="s">
        <v>3</v>
      </c>
      <c r="XCM4" s="138" t="s">
        <v>3</v>
      </c>
      <c r="XCN4" s="138" t="s">
        <v>3</v>
      </c>
      <c r="XCO4" s="138" t="s">
        <v>3</v>
      </c>
      <c r="XCP4" s="138" t="s">
        <v>3</v>
      </c>
      <c r="XCQ4" s="138" t="s">
        <v>3</v>
      </c>
      <c r="XCR4" s="138" t="s">
        <v>3</v>
      </c>
      <c r="XCS4" s="138" t="s">
        <v>3</v>
      </c>
      <c r="XCT4" s="138" t="s">
        <v>3</v>
      </c>
      <c r="XCU4" s="138" t="s">
        <v>3</v>
      </c>
      <c r="XCV4" s="138" t="s">
        <v>3</v>
      </c>
      <c r="XCW4" s="138" t="s">
        <v>3</v>
      </c>
      <c r="XCX4" s="138" t="s">
        <v>3</v>
      </c>
      <c r="XCY4" s="138" t="s">
        <v>3</v>
      </c>
      <c r="XCZ4" s="138" t="s">
        <v>3</v>
      </c>
      <c r="XDA4" s="138" t="s">
        <v>3</v>
      </c>
      <c r="XDB4" s="138" t="s">
        <v>3</v>
      </c>
      <c r="XDC4" s="138" t="s">
        <v>3</v>
      </c>
      <c r="XDD4" s="138" t="s">
        <v>3</v>
      </c>
      <c r="XDE4" s="138" t="s">
        <v>3</v>
      </c>
      <c r="XDF4" s="138" t="s">
        <v>3</v>
      </c>
      <c r="XDG4" s="138" t="s">
        <v>3</v>
      </c>
      <c r="XDH4" s="138" t="s">
        <v>3</v>
      </c>
      <c r="XDI4" s="138" t="s">
        <v>3</v>
      </c>
      <c r="XDJ4" s="138" t="s">
        <v>3</v>
      </c>
      <c r="XDK4" s="138" t="s">
        <v>3</v>
      </c>
      <c r="XDL4" s="138" t="s">
        <v>3</v>
      </c>
      <c r="XDM4" s="138" t="s">
        <v>3</v>
      </c>
      <c r="XDN4" s="138" t="s">
        <v>3</v>
      </c>
      <c r="XDO4" s="138" t="s">
        <v>3</v>
      </c>
      <c r="XDP4" s="138" t="s">
        <v>3</v>
      </c>
      <c r="XDQ4" s="138" t="s">
        <v>3</v>
      </c>
      <c r="XDR4" s="138" t="s">
        <v>3</v>
      </c>
      <c r="XDS4" s="138" t="s">
        <v>3</v>
      </c>
      <c r="XDT4" s="138" t="s">
        <v>3</v>
      </c>
      <c r="XDU4" s="138" t="s">
        <v>3</v>
      </c>
      <c r="XDV4" s="138" t="s">
        <v>3</v>
      </c>
      <c r="XDW4" s="138" t="s">
        <v>3</v>
      </c>
      <c r="XDX4" s="138" t="s">
        <v>3</v>
      </c>
      <c r="XDY4" s="138" t="s">
        <v>3</v>
      </c>
      <c r="XDZ4" s="138" t="s">
        <v>3</v>
      </c>
      <c r="XEA4" s="138" t="s">
        <v>3</v>
      </c>
      <c r="XEB4" s="138" t="s">
        <v>3</v>
      </c>
      <c r="XEC4" s="138" t="s">
        <v>3</v>
      </c>
      <c r="XED4" s="138" t="s">
        <v>3</v>
      </c>
      <c r="XEE4" s="138" t="s">
        <v>3</v>
      </c>
      <c r="XEF4" s="138" t="s">
        <v>3</v>
      </c>
      <c r="XEG4" s="138" t="s">
        <v>3</v>
      </c>
      <c r="XEH4" s="138" t="s">
        <v>3</v>
      </c>
      <c r="XEI4" s="138" t="s">
        <v>3</v>
      </c>
      <c r="XEJ4" s="138" t="s">
        <v>3</v>
      </c>
      <c r="XEK4" s="138" t="s">
        <v>3</v>
      </c>
      <c r="XEL4" s="138" t="s">
        <v>3</v>
      </c>
      <c r="XEM4" s="138" t="s">
        <v>3</v>
      </c>
      <c r="XEN4" s="138" t="s">
        <v>3</v>
      </c>
      <c r="XEO4" s="138" t="s">
        <v>3</v>
      </c>
      <c r="XEP4" s="138" t="s">
        <v>3</v>
      </c>
      <c r="XEQ4" s="138" t="s">
        <v>3</v>
      </c>
      <c r="XER4" s="138" t="s">
        <v>3</v>
      </c>
      <c r="XES4" s="138" t="s">
        <v>3</v>
      </c>
      <c r="XET4" s="138" t="s">
        <v>3</v>
      </c>
      <c r="XEU4" s="138" t="s">
        <v>3</v>
      </c>
      <c r="XEV4" s="138" t="s">
        <v>3</v>
      </c>
      <c r="XEW4" s="138" t="s">
        <v>3</v>
      </c>
      <c r="XEX4" s="138" t="s">
        <v>3</v>
      </c>
      <c r="XEY4" s="138" t="s">
        <v>3</v>
      </c>
      <c r="XEZ4" s="138" t="s">
        <v>3</v>
      </c>
      <c r="XFA4" s="138" t="s">
        <v>3</v>
      </c>
      <c r="XFB4" s="138" t="s">
        <v>3</v>
      </c>
      <c r="XFC4" s="138" t="s">
        <v>3</v>
      </c>
      <c r="XFD4" s="138" t="s">
        <v>3</v>
      </c>
    </row>
    <row r="5" spans="1:16384" customFormat="1" ht="52.5" x14ac:dyDescent="0.35">
      <c r="A5" s="237" t="s">
        <v>4</v>
      </c>
      <c r="B5" s="238"/>
      <c r="C5" s="238"/>
      <c r="D5" s="238"/>
      <c r="E5" s="238"/>
      <c r="F5" s="238"/>
      <c r="G5" s="238"/>
      <c r="H5" s="238"/>
      <c r="I5" s="238"/>
      <c r="J5" s="238"/>
      <c r="K5" s="238"/>
      <c r="L5" s="238"/>
      <c r="M5" s="238"/>
      <c r="N5" s="238"/>
      <c r="O5" s="238"/>
      <c r="P5" s="238"/>
    </row>
    <row r="6" spans="1:16384" customFormat="1" ht="77.5" customHeight="1" x14ac:dyDescent="0.35">
      <c r="A6" s="237" t="s">
        <v>5</v>
      </c>
      <c r="B6" s="239" t="s">
        <v>6</v>
      </c>
      <c r="C6" s="239" t="s">
        <v>6</v>
      </c>
      <c r="D6" s="239" t="s">
        <v>6</v>
      </c>
      <c r="E6" s="239" t="s">
        <v>6</v>
      </c>
      <c r="F6" s="239" t="s">
        <v>6</v>
      </c>
      <c r="G6" s="239" t="s">
        <v>6</v>
      </c>
      <c r="H6" s="239" t="s">
        <v>6</v>
      </c>
      <c r="I6" s="239" t="s">
        <v>6</v>
      </c>
      <c r="J6" s="239" t="s">
        <v>6</v>
      </c>
      <c r="K6" s="239" t="s">
        <v>6</v>
      </c>
      <c r="L6" s="239" t="s">
        <v>6</v>
      </c>
      <c r="M6" s="239" t="s">
        <v>6</v>
      </c>
      <c r="N6" s="239" t="s">
        <v>6</v>
      </c>
      <c r="O6" s="239" t="s">
        <v>6</v>
      </c>
      <c r="P6" s="239" t="s">
        <v>6</v>
      </c>
      <c r="Q6" s="239" t="s">
        <v>6</v>
      </c>
      <c r="R6" s="239" t="s">
        <v>6</v>
      </c>
      <c r="S6" s="239" t="s">
        <v>6</v>
      </c>
      <c r="T6" s="239" t="s">
        <v>6</v>
      </c>
      <c r="U6" s="239" t="s">
        <v>6</v>
      </c>
      <c r="V6" s="239" t="s">
        <v>6</v>
      </c>
      <c r="W6" s="239" t="s">
        <v>6</v>
      </c>
      <c r="X6" s="239" t="s">
        <v>6</v>
      </c>
      <c r="Y6" s="239" t="s">
        <v>6</v>
      </c>
      <c r="Z6" s="239" t="s">
        <v>6</v>
      </c>
      <c r="AA6" s="239" t="s">
        <v>6</v>
      </c>
      <c r="AB6" s="239" t="s">
        <v>6</v>
      </c>
      <c r="AC6" s="239" t="s">
        <v>6</v>
      </c>
      <c r="AD6" s="239" t="s">
        <v>6</v>
      </c>
      <c r="AE6" s="239" t="s">
        <v>6</v>
      </c>
      <c r="AF6" s="239" t="s">
        <v>6</v>
      </c>
      <c r="AG6" s="239" t="s">
        <v>6</v>
      </c>
      <c r="AH6" s="239" t="s">
        <v>6</v>
      </c>
      <c r="AI6" s="239" t="s">
        <v>6</v>
      </c>
      <c r="AJ6" s="239" t="s">
        <v>6</v>
      </c>
      <c r="AK6" s="239" t="s">
        <v>6</v>
      </c>
      <c r="AL6" s="239" t="s">
        <v>6</v>
      </c>
      <c r="AM6" s="239" t="s">
        <v>6</v>
      </c>
      <c r="AN6" s="239" t="s">
        <v>6</v>
      </c>
      <c r="AO6" s="239" t="s">
        <v>6</v>
      </c>
      <c r="AP6" s="239" t="s">
        <v>6</v>
      </c>
      <c r="AQ6" s="239" t="s">
        <v>6</v>
      </c>
      <c r="AR6" s="239" t="s">
        <v>6</v>
      </c>
      <c r="AS6" s="239" t="s">
        <v>6</v>
      </c>
      <c r="AT6" s="239" t="s">
        <v>6</v>
      </c>
      <c r="AU6" s="239" t="s">
        <v>6</v>
      </c>
      <c r="AV6" s="239" t="s">
        <v>6</v>
      </c>
      <c r="AW6" s="239" t="s">
        <v>6</v>
      </c>
      <c r="AX6" s="239" t="s">
        <v>6</v>
      </c>
      <c r="AY6" s="239" t="s">
        <v>6</v>
      </c>
      <c r="AZ6" s="239" t="s">
        <v>6</v>
      </c>
      <c r="BA6" s="239" t="s">
        <v>6</v>
      </c>
      <c r="BB6" s="239" t="s">
        <v>6</v>
      </c>
      <c r="BC6" s="239" t="s">
        <v>6</v>
      </c>
      <c r="BD6" s="239" t="s">
        <v>6</v>
      </c>
      <c r="BE6" s="239" t="s">
        <v>6</v>
      </c>
      <c r="BF6" s="239" t="s">
        <v>6</v>
      </c>
      <c r="BG6" s="239" t="s">
        <v>6</v>
      </c>
      <c r="BH6" s="239" t="s">
        <v>6</v>
      </c>
      <c r="BI6" s="239" t="s">
        <v>6</v>
      </c>
      <c r="BJ6" s="239" t="s">
        <v>6</v>
      </c>
      <c r="BK6" s="239" t="s">
        <v>6</v>
      </c>
      <c r="BL6" s="239" t="s">
        <v>6</v>
      </c>
      <c r="BM6" s="239" t="s">
        <v>6</v>
      </c>
      <c r="BN6" s="239" t="s">
        <v>6</v>
      </c>
      <c r="BO6" s="239" t="s">
        <v>6</v>
      </c>
      <c r="BP6" s="239" t="s">
        <v>6</v>
      </c>
      <c r="BQ6" s="239" t="s">
        <v>6</v>
      </c>
      <c r="BR6" s="239" t="s">
        <v>6</v>
      </c>
      <c r="BS6" s="239" t="s">
        <v>6</v>
      </c>
      <c r="BT6" s="239" t="s">
        <v>6</v>
      </c>
      <c r="BU6" s="239" t="s">
        <v>6</v>
      </c>
      <c r="BV6" s="239" t="s">
        <v>6</v>
      </c>
      <c r="BW6" s="239" t="s">
        <v>6</v>
      </c>
      <c r="BX6" s="239" t="s">
        <v>6</v>
      </c>
      <c r="BY6" s="239" t="s">
        <v>6</v>
      </c>
      <c r="BZ6" s="239" t="s">
        <v>6</v>
      </c>
      <c r="CA6" s="239" t="s">
        <v>6</v>
      </c>
      <c r="CB6" s="239" t="s">
        <v>6</v>
      </c>
      <c r="CC6" s="239" t="s">
        <v>6</v>
      </c>
      <c r="CD6" s="239" t="s">
        <v>6</v>
      </c>
      <c r="CE6" s="239" t="s">
        <v>6</v>
      </c>
      <c r="CF6" s="239" t="s">
        <v>6</v>
      </c>
      <c r="CG6" s="239" t="s">
        <v>6</v>
      </c>
      <c r="CH6" s="239" t="s">
        <v>6</v>
      </c>
      <c r="CI6" s="239" t="s">
        <v>6</v>
      </c>
      <c r="CJ6" s="239" t="s">
        <v>6</v>
      </c>
      <c r="CK6" s="239" t="s">
        <v>6</v>
      </c>
      <c r="CL6" s="239" t="s">
        <v>6</v>
      </c>
      <c r="CM6" s="239" t="s">
        <v>6</v>
      </c>
      <c r="CN6" s="239" t="s">
        <v>6</v>
      </c>
      <c r="CO6" s="239" t="s">
        <v>6</v>
      </c>
      <c r="CP6" s="239" t="s">
        <v>6</v>
      </c>
      <c r="CQ6" s="239" t="s">
        <v>6</v>
      </c>
      <c r="CR6" s="239" t="s">
        <v>6</v>
      </c>
      <c r="CS6" s="239" t="s">
        <v>6</v>
      </c>
      <c r="CT6" s="239" t="s">
        <v>6</v>
      </c>
      <c r="CU6" s="239" t="s">
        <v>6</v>
      </c>
      <c r="CV6" s="239" t="s">
        <v>6</v>
      </c>
      <c r="CW6" s="239" t="s">
        <v>6</v>
      </c>
      <c r="CX6" s="239" t="s">
        <v>6</v>
      </c>
      <c r="CY6" s="239" t="s">
        <v>6</v>
      </c>
      <c r="CZ6" s="239" t="s">
        <v>6</v>
      </c>
      <c r="DA6" s="239" t="s">
        <v>6</v>
      </c>
      <c r="DB6" s="239" t="s">
        <v>6</v>
      </c>
      <c r="DC6" s="239" t="s">
        <v>6</v>
      </c>
      <c r="DD6" s="239" t="s">
        <v>6</v>
      </c>
      <c r="DE6" s="239" t="s">
        <v>6</v>
      </c>
      <c r="DF6" s="239" t="s">
        <v>6</v>
      </c>
      <c r="DG6" s="239" t="s">
        <v>6</v>
      </c>
      <c r="DH6" s="239" t="s">
        <v>6</v>
      </c>
      <c r="DI6" s="239" t="s">
        <v>6</v>
      </c>
      <c r="DJ6" s="239" t="s">
        <v>6</v>
      </c>
      <c r="DK6" s="239" t="s">
        <v>6</v>
      </c>
      <c r="DL6" s="239" t="s">
        <v>6</v>
      </c>
      <c r="DM6" s="239" t="s">
        <v>6</v>
      </c>
      <c r="DN6" s="239" t="s">
        <v>6</v>
      </c>
      <c r="DO6" s="239" t="s">
        <v>6</v>
      </c>
      <c r="DP6" s="239" t="s">
        <v>6</v>
      </c>
      <c r="DQ6" s="239" t="s">
        <v>6</v>
      </c>
      <c r="DR6" s="239" t="s">
        <v>6</v>
      </c>
      <c r="DS6" s="239" t="s">
        <v>6</v>
      </c>
      <c r="DT6" s="239" t="s">
        <v>6</v>
      </c>
      <c r="DU6" s="239" t="s">
        <v>6</v>
      </c>
      <c r="DV6" s="239" t="s">
        <v>6</v>
      </c>
      <c r="DW6" s="239" t="s">
        <v>6</v>
      </c>
      <c r="DX6" s="239" t="s">
        <v>6</v>
      </c>
      <c r="DY6" s="239" t="s">
        <v>6</v>
      </c>
      <c r="DZ6" s="239" t="s">
        <v>6</v>
      </c>
      <c r="EA6" s="239" t="s">
        <v>6</v>
      </c>
      <c r="EB6" s="239" t="s">
        <v>6</v>
      </c>
      <c r="EC6" s="239" t="s">
        <v>6</v>
      </c>
      <c r="ED6" s="239" t="s">
        <v>6</v>
      </c>
      <c r="EE6" s="239" t="s">
        <v>6</v>
      </c>
      <c r="EF6" s="239" t="s">
        <v>6</v>
      </c>
      <c r="EG6" s="239" t="s">
        <v>6</v>
      </c>
      <c r="EH6" s="239" t="s">
        <v>6</v>
      </c>
      <c r="EI6" s="239" t="s">
        <v>6</v>
      </c>
      <c r="EJ6" s="239" t="s">
        <v>6</v>
      </c>
      <c r="EK6" s="239" t="s">
        <v>6</v>
      </c>
      <c r="EL6" s="239" t="s">
        <v>6</v>
      </c>
      <c r="EM6" s="239" t="s">
        <v>6</v>
      </c>
      <c r="EN6" s="239" t="s">
        <v>6</v>
      </c>
      <c r="EO6" s="239" t="s">
        <v>6</v>
      </c>
      <c r="EP6" s="239" t="s">
        <v>6</v>
      </c>
      <c r="EQ6" s="239" t="s">
        <v>6</v>
      </c>
      <c r="ER6" s="239" t="s">
        <v>6</v>
      </c>
      <c r="ES6" s="239" t="s">
        <v>6</v>
      </c>
      <c r="ET6" s="239" t="s">
        <v>6</v>
      </c>
      <c r="EU6" s="239" t="s">
        <v>6</v>
      </c>
      <c r="EV6" s="239" t="s">
        <v>6</v>
      </c>
      <c r="EW6" s="239" t="s">
        <v>6</v>
      </c>
      <c r="EX6" s="239" t="s">
        <v>6</v>
      </c>
      <c r="EY6" s="239" t="s">
        <v>6</v>
      </c>
      <c r="EZ6" s="239" t="s">
        <v>6</v>
      </c>
      <c r="FA6" s="239" t="s">
        <v>6</v>
      </c>
      <c r="FB6" s="239" t="s">
        <v>6</v>
      </c>
      <c r="FC6" s="239" t="s">
        <v>6</v>
      </c>
      <c r="FD6" s="239" t="s">
        <v>6</v>
      </c>
      <c r="FE6" s="239" t="s">
        <v>6</v>
      </c>
      <c r="FF6" s="239" t="s">
        <v>6</v>
      </c>
      <c r="FG6" s="239" t="s">
        <v>6</v>
      </c>
      <c r="FH6" s="239" t="s">
        <v>6</v>
      </c>
      <c r="FI6" s="239" t="s">
        <v>6</v>
      </c>
      <c r="FJ6" s="239" t="s">
        <v>6</v>
      </c>
      <c r="FK6" s="239" t="s">
        <v>6</v>
      </c>
      <c r="FL6" s="239" t="s">
        <v>6</v>
      </c>
      <c r="FM6" s="239" t="s">
        <v>6</v>
      </c>
      <c r="FN6" s="239" t="s">
        <v>6</v>
      </c>
      <c r="FO6" s="239" t="s">
        <v>6</v>
      </c>
      <c r="FP6" s="239" t="s">
        <v>6</v>
      </c>
      <c r="FQ6" s="239" t="s">
        <v>6</v>
      </c>
      <c r="FR6" s="239" t="s">
        <v>6</v>
      </c>
      <c r="FS6" s="239" t="s">
        <v>6</v>
      </c>
      <c r="FT6" s="239" t="s">
        <v>6</v>
      </c>
      <c r="FU6" s="239" t="s">
        <v>6</v>
      </c>
      <c r="FV6" s="239" t="s">
        <v>6</v>
      </c>
      <c r="FW6" s="239" t="s">
        <v>6</v>
      </c>
      <c r="FX6" s="239" t="s">
        <v>6</v>
      </c>
      <c r="FY6" s="239" t="s">
        <v>6</v>
      </c>
      <c r="FZ6" s="239" t="s">
        <v>6</v>
      </c>
      <c r="GA6" s="239" t="s">
        <v>6</v>
      </c>
      <c r="GB6" s="239" t="s">
        <v>6</v>
      </c>
      <c r="GC6" s="239" t="s">
        <v>6</v>
      </c>
      <c r="GD6" s="239" t="s">
        <v>6</v>
      </c>
      <c r="GE6" s="239" t="s">
        <v>6</v>
      </c>
      <c r="GF6" s="239" t="s">
        <v>6</v>
      </c>
      <c r="GG6" s="239" t="s">
        <v>6</v>
      </c>
      <c r="GH6" s="239" t="s">
        <v>6</v>
      </c>
      <c r="GI6" s="239" t="s">
        <v>6</v>
      </c>
      <c r="GJ6" s="239" t="s">
        <v>6</v>
      </c>
      <c r="GK6" s="239" t="s">
        <v>6</v>
      </c>
      <c r="GL6" s="239" t="s">
        <v>6</v>
      </c>
      <c r="GM6" s="239" t="s">
        <v>6</v>
      </c>
      <c r="GN6" s="239" t="s">
        <v>6</v>
      </c>
      <c r="GO6" s="239" t="s">
        <v>6</v>
      </c>
      <c r="GP6" s="239" t="s">
        <v>6</v>
      </c>
      <c r="GQ6" s="239" t="s">
        <v>6</v>
      </c>
      <c r="GR6" s="239" t="s">
        <v>6</v>
      </c>
      <c r="GS6" s="239" t="s">
        <v>6</v>
      </c>
      <c r="GT6" s="239" t="s">
        <v>6</v>
      </c>
      <c r="GU6" s="239" t="s">
        <v>6</v>
      </c>
      <c r="GV6" s="239" t="s">
        <v>6</v>
      </c>
      <c r="GW6" s="239" t="s">
        <v>6</v>
      </c>
      <c r="GX6" s="239" t="s">
        <v>6</v>
      </c>
      <c r="GY6" s="239" t="s">
        <v>6</v>
      </c>
      <c r="GZ6" s="239" t="s">
        <v>6</v>
      </c>
      <c r="HA6" s="239" t="s">
        <v>6</v>
      </c>
      <c r="HB6" s="239" t="s">
        <v>6</v>
      </c>
      <c r="HC6" s="239" t="s">
        <v>6</v>
      </c>
      <c r="HD6" s="239" t="s">
        <v>6</v>
      </c>
      <c r="HE6" s="239" t="s">
        <v>6</v>
      </c>
      <c r="HF6" s="239" t="s">
        <v>6</v>
      </c>
      <c r="HG6" s="239" t="s">
        <v>6</v>
      </c>
      <c r="HH6" s="239" t="s">
        <v>6</v>
      </c>
      <c r="HI6" s="239" t="s">
        <v>6</v>
      </c>
      <c r="HJ6" s="239" t="s">
        <v>6</v>
      </c>
      <c r="HK6" s="239" t="s">
        <v>6</v>
      </c>
      <c r="HL6" s="239" t="s">
        <v>6</v>
      </c>
      <c r="HM6" s="239" t="s">
        <v>6</v>
      </c>
      <c r="HN6" s="239" t="s">
        <v>6</v>
      </c>
      <c r="HO6" s="239" t="s">
        <v>6</v>
      </c>
      <c r="HP6" s="239" t="s">
        <v>6</v>
      </c>
      <c r="HQ6" s="239" t="s">
        <v>6</v>
      </c>
      <c r="HR6" s="239" t="s">
        <v>6</v>
      </c>
      <c r="HS6" s="239" t="s">
        <v>6</v>
      </c>
      <c r="HT6" s="239" t="s">
        <v>6</v>
      </c>
      <c r="HU6" s="239" t="s">
        <v>6</v>
      </c>
      <c r="HV6" s="239" t="s">
        <v>6</v>
      </c>
      <c r="HW6" s="239" t="s">
        <v>6</v>
      </c>
      <c r="HX6" s="239" t="s">
        <v>6</v>
      </c>
      <c r="HY6" s="239" t="s">
        <v>6</v>
      </c>
      <c r="HZ6" s="239" t="s">
        <v>6</v>
      </c>
      <c r="IA6" s="239" t="s">
        <v>6</v>
      </c>
      <c r="IB6" s="239" t="s">
        <v>6</v>
      </c>
      <c r="IC6" s="239" t="s">
        <v>6</v>
      </c>
      <c r="ID6" s="239" t="s">
        <v>6</v>
      </c>
      <c r="IE6" s="239" t="s">
        <v>6</v>
      </c>
      <c r="IF6" s="239" t="s">
        <v>6</v>
      </c>
      <c r="IG6" s="239" t="s">
        <v>6</v>
      </c>
      <c r="IH6" s="239" t="s">
        <v>6</v>
      </c>
      <c r="II6" s="239" t="s">
        <v>6</v>
      </c>
      <c r="IJ6" s="239" t="s">
        <v>6</v>
      </c>
      <c r="IK6" s="239" t="s">
        <v>6</v>
      </c>
      <c r="IL6" s="239" t="s">
        <v>6</v>
      </c>
      <c r="IM6" s="239" t="s">
        <v>6</v>
      </c>
      <c r="IN6" s="239" t="s">
        <v>6</v>
      </c>
      <c r="IO6" s="239" t="s">
        <v>6</v>
      </c>
      <c r="IP6" s="239" t="s">
        <v>6</v>
      </c>
      <c r="IQ6" s="239" t="s">
        <v>6</v>
      </c>
      <c r="IR6" s="239" t="s">
        <v>6</v>
      </c>
      <c r="IS6" s="239" t="s">
        <v>6</v>
      </c>
      <c r="IT6" s="239" t="s">
        <v>6</v>
      </c>
      <c r="IU6" s="239" t="s">
        <v>6</v>
      </c>
      <c r="IV6" s="239" t="s">
        <v>6</v>
      </c>
      <c r="IW6" s="239" t="s">
        <v>6</v>
      </c>
      <c r="IX6" s="239" t="s">
        <v>6</v>
      </c>
      <c r="IY6" s="239" t="s">
        <v>6</v>
      </c>
      <c r="IZ6" s="239" t="s">
        <v>6</v>
      </c>
      <c r="JA6" s="239" t="s">
        <v>6</v>
      </c>
      <c r="JB6" s="239" t="s">
        <v>6</v>
      </c>
      <c r="JC6" s="239" t="s">
        <v>6</v>
      </c>
      <c r="JD6" s="239" t="s">
        <v>6</v>
      </c>
      <c r="JE6" s="239" t="s">
        <v>6</v>
      </c>
      <c r="JF6" s="239" t="s">
        <v>6</v>
      </c>
      <c r="JG6" s="239" t="s">
        <v>6</v>
      </c>
      <c r="JH6" s="239" t="s">
        <v>6</v>
      </c>
      <c r="JI6" s="239" t="s">
        <v>6</v>
      </c>
      <c r="JJ6" s="239" t="s">
        <v>6</v>
      </c>
      <c r="JK6" s="239" t="s">
        <v>6</v>
      </c>
      <c r="JL6" s="239" t="s">
        <v>6</v>
      </c>
      <c r="JM6" s="239" t="s">
        <v>6</v>
      </c>
      <c r="JN6" s="239" t="s">
        <v>6</v>
      </c>
      <c r="JO6" s="239" t="s">
        <v>6</v>
      </c>
      <c r="JP6" s="239" t="s">
        <v>6</v>
      </c>
      <c r="JQ6" s="239" t="s">
        <v>6</v>
      </c>
      <c r="JR6" s="239" t="s">
        <v>6</v>
      </c>
      <c r="JS6" s="239" t="s">
        <v>6</v>
      </c>
      <c r="JT6" s="239" t="s">
        <v>6</v>
      </c>
      <c r="JU6" s="239" t="s">
        <v>6</v>
      </c>
      <c r="JV6" s="239" t="s">
        <v>6</v>
      </c>
      <c r="JW6" s="239" t="s">
        <v>6</v>
      </c>
      <c r="JX6" s="239" t="s">
        <v>6</v>
      </c>
      <c r="JY6" s="239" t="s">
        <v>6</v>
      </c>
      <c r="JZ6" s="239" t="s">
        <v>6</v>
      </c>
      <c r="KA6" s="239" t="s">
        <v>6</v>
      </c>
      <c r="KB6" s="239" t="s">
        <v>6</v>
      </c>
      <c r="KC6" s="239" t="s">
        <v>6</v>
      </c>
      <c r="KD6" s="239" t="s">
        <v>6</v>
      </c>
      <c r="KE6" s="239" t="s">
        <v>6</v>
      </c>
      <c r="KF6" s="239" t="s">
        <v>6</v>
      </c>
      <c r="KG6" s="239" t="s">
        <v>6</v>
      </c>
      <c r="KH6" s="239" t="s">
        <v>6</v>
      </c>
      <c r="KI6" s="239" t="s">
        <v>6</v>
      </c>
      <c r="KJ6" s="239" t="s">
        <v>6</v>
      </c>
      <c r="KK6" s="239" t="s">
        <v>6</v>
      </c>
      <c r="KL6" s="239" t="s">
        <v>6</v>
      </c>
      <c r="KM6" s="239" t="s">
        <v>6</v>
      </c>
      <c r="KN6" s="239" t="s">
        <v>6</v>
      </c>
      <c r="KO6" s="239" t="s">
        <v>6</v>
      </c>
      <c r="KP6" s="239" t="s">
        <v>6</v>
      </c>
      <c r="KQ6" s="239" t="s">
        <v>6</v>
      </c>
      <c r="KR6" s="239" t="s">
        <v>6</v>
      </c>
      <c r="KS6" s="239" t="s">
        <v>6</v>
      </c>
      <c r="KT6" s="239" t="s">
        <v>6</v>
      </c>
      <c r="KU6" s="239" t="s">
        <v>6</v>
      </c>
      <c r="KV6" s="239" t="s">
        <v>6</v>
      </c>
      <c r="KW6" s="239" t="s">
        <v>6</v>
      </c>
      <c r="KX6" s="239" t="s">
        <v>6</v>
      </c>
      <c r="KY6" s="239" t="s">
        <v>6</v>
      </c>
      <c r="KZ6" s="239" t="s">
        <v>6</v>
      </c>
      <c r="LA6" s="239" t="s">
        <v>6</v>
      </c>
      <c r="LB6" s="239" t="s">
        <v>6</v>
      </c>
      <c r="LC6" s="239" t="s">
        <v>6</v>
      </c>
      <c r="LD6" s="239" t="s">
        <v>6</v>
      </c>
      <c r="LE6" s="239" t="s">
        <v>6</v>
      </c>
      <c r="LF6" s="239" t="s">
        <v>6</v>
      </c>
      <c r="LG6" s="239" t="s">
        <v>6</v>
      </c>
      <c r="LH6" s="239" t="s">
        <v>6</v>
      </c>
      <c r="LI6" s="239" t="s">
        <v>6</v>
      </c>
      <c r="LJ6" s="239" t="s">
        <v>6</v>
      </c>
      <c r="LK6" s="239" t="s">
        <v>6</v>
      </c>
      <c r="LL6" s="239" t="s">
        <v>6</v>
      </c>
      <c r="LM6" s="239" t="s">
        <v>6</v>
      </c>
      <c r="LN6" s="239" t="s">
        <v>6</v>
      </c>
      <c r="LO6" s="239" t="s">
        <v>6</v>
      </c>
      <c r="LP6" s="239" t="s">
        <v>6</v>
      </c>
      <c r="LQ6" s="239" t="s">
        <v>6</v>
      </c>
      <c r="LR6" s="239" t="s">
        <v>6</v>
      </c>
      <c r="LS6" s="239" t="s">
        <v>6</v>
      </c>
      <c r="LT6" s="239" t="s">
        <v>6</v>
      </c>
      <c r="LU6" s="239" t="s">
        <v>6</v>
      </c>
      <c r="LV6" s="239" t="s">
        <v>6</v>
      </c>
      <c r="LW6" s="239" t="s">
        <v>6</v>
      </c>
      <c r="LX6" s="239" t="s">
        <v>6</v>
      </c>
      <c r="LY6" s="239" t="s">
        <v>6</v>
      </c>
      <c r="LZ6" s="239" t="s">
        <v>6</v>
      </c>
      <c r="MA6" s="239" t="s">
        <v>6</v>
      </c>
      <c r="MB6" s="239" t="s">
        <v>6</v>
      </c>
      <c r="MC6" s="239" t="s">
        <v>6</v>
      </c>
      <c r="MD6" s="239" t="s">
        <v>6</v>
      </c>
      <c r="ME6" s="239" t="s">
        <v>6</v>
      </c>
      <c r="MF6" s="239" t="s">
        <v>6</v>
      </c>
      <c r="MG6" s="239" t="s">
        <v>6</v>
      </c>
      <c r="MH6" s="239" t="s">
        <v>6</v>
      </c>
      <c r="MI6" s="239" t="s">
        <v>6</v>
      </c>
      <c r="MJ6" s="239" t="s">
        <v>6</v>
      </c>
      <c r="MK6" s="239" t="s">
        <v>6</v>
      </c>
      <c r="ML6" s="239" t="s">
        <v>6</v>
      </c>
      <c r="MM6" s="239" t="s">
        <v>6</v>
      </c>
      <c r="MN6" s="239" t="s">
        <v>6</v>
      </c>
      <c r="MO6" s="239" t="s">
        <v>6</v>
      </c>
      <c r="MP6" s="239" t="s">
        <v>6</v>
      </c>
      <c r="MQ6" s="239" t="s">
        <v>6</v>
      </c>
      <c r="MR6" s="239" t="s">
        <v>6</v>
      </c>
      <c r="MS6" s="239" t="s">
        <v>6</v>
      </c>
      <c r="MT6" s="239" t="s">
        <v>6</v>
      </c>
      <c r="MU6" s="239" t="s">
        <v>6</v>
      </c>
      <c r="MV6" s="239" t="s">
        <v>6</v>
      </c>
      <c r="MW6" s="239" t="s">
        <v>6</v>
      </c>
      <c r="MX6" s="239" t="s">
        <v>6</v>
      </c>
      <c r="MY6" s="239" t="s">
        <v>6</v>
      </c>
      <c r="MZ6" s="239" t="s">
        <v>6</v>
      </c>
      <c r="NA6" s="239" t="s">
        <v>6</v>
      </c>
      <c r="NB6" s="239" t="s">
        <v>6</v>
      </c>
      <c r="NC6" s="239" t="s">
        <v>6</v>
      </c>
      <c r="ND6" s="239" t="s">
        <v>6</v>
      </c>
      <c r="NE6" s="239" t="s">
        <v>6</v>
      </c>
      <c r="NF6" s="239" t="s">
        <v>6</v>
      </c>
      <c r="NG6" s="239" t="s">
        <v>6</v>
      </c>
      <c r="NH6" s="239" t="s">
        <v>6</v>
      </c>
      <c r="NI6" s="239" t="s">
        <v>6</v>
      </c>
      <c r="NJ6" s="239" t="s">
        <v>6</v>
      </c>
      <c r="NK6" s="239" t="s">
        <v>6</v>
      </c>
      <c r="NL6" s="239" t="s">
        <v>6</v>
      </c>
      <c r="NM6" s="239" t="s">
        <v>6</v>
      </c>
      <c r="NN6" s="239" t="s">
        <v>6</v>
      </c>
      <c r="NO6" s="239" t="s">
        <v>6</v>
      </c>
      <c r="NP6" s="239" t="s">
        <v>6</v>
      </c>
      <c r="NQ6" s="239" t="s">
        <v>6</v>
      </c>
      <c r="NR6" s="239" t="s">
        <v>6</v>
      </c>
      <c r="NS6" s="239" t="s">
        <v>6</v>
      </c>
      <c r="NT6" s="239" t="s">
        <v>6</v>
      </c>
      <c r="NU6" s="239" t="s">
        <v>6</v>
      </c>
      <c r="NV6" s="239" t="s">
        <v>6</v>
      </c>
      <c r="NW6" s="239" t="s">
        <v>6</v>
      </c>
      <c r="NX6" s="239" t="s">
        <v>6</v>
      </c>
      <c r="NY6" s="239" t="s">
        <v>6</v>
      </c>
      <c r="NZ6" s="239" t="s">
        <v>6</v>
      </c>
      <c r="OA6" s="239" t="s">
        <v>6</v>
      </c>
      <c r="OB6" s="239" t="s">
        <v>6</v>
      </c>
      <c r="OC6" s="239" t="s">
        <v>6</v>
      </c>
      <c r="OD6" s="239" t="s">
        <v>6</v>
      </c>
      <c r="OE6" s="239" t="s">
        <v>6</v>
      </c>
      <c r="OF6" s="239" t="s">
        <v>6</v>
      </c>
      <c r="OG6" s="239" t="s">
        <v>6</v>
      </c>
      <c r="OH6" s="239" t="s">
        <v>6</v>
      </c>
      <c r="OI6" s="239" t="s">
        <v>6</v>
      </c>
      <c r="OJ6" s="239" t="s">
        <v>6</v>
      </c>
      <c r="OK6" s="239" t="s">
        <v>6</v>
      </c>
      <c r="OL6" s="239" t="s">
        <v>6</v>
      </c>
      <c r="OM6" s="239" t="s">
        <v>6</v>
      </c>
      <c r="ON6" s="239" t="s">
        <v>6</v>
      </c>
      <c r="OO6" s="239" t="s">
        <v>6</v>
      </c>
      <c r="OP6" s="239" t="s">
        <v>6</v>
      </c>
      <c r="OQ6" s="239" t="s">
        <v>6</v>
      </c>
      <c r="OR6" s="239" t="s">
        <v>6</v>
      </c>
      <c r="OS6" s="239" t="s">
        <v>6</v>
      </c>
      <c r="OT6" s="239" t="s">
        <v>6</v>
      </c>
      <c r="OU6" s="239" t="s">
        <v>6</v>
      </c>
      <c r="OV6" s="239" t="s">
        <v>6</v>
      </c>
      <c r="OW6" s="239" t="s">
        <v>6</v>
      </c>
      <c r="OX6" s="239" t="s">
        <v>6</v>
      </c>
      <c r="OY6" s="239" t="s">
        <v>6</v>
      </c>
      <c r="OZ6" s="239" t="s">
        <v>6</v>
      </c>
      <c r="PA6" s="239" t="s">
        <v>6</v>
      </c>
      <c r="PB6" s="239" t="s">
        <v>6</v>
      </c>
      <c r="PC6" s="239" t="s">
        <v>6</v>
      </c>
      <c r="PD6" s="239" t="s">
        <v>6</v>
      </c>
      <c r="PE6" s="239" t="s">
        <v>6</v>
      </c>
      <c r="PF6" s="239" t="s">
        <v>6</v>
      </c>
      <c r="PG6" s="239" t="s">
        <v>6</v>
      </c>
      <c r="PH6" s="239" t="s">
        <v>6</v>
      </c>
      <c r="PI6" s="239" t="s">
        <v>6</v>
      </c>
      <c r="PJ6" s="239" t="s">
        <v>6</v>
      </c>
      <c r="PK6" s="239" t="s">
        <v>6</v>
      </c>
      <c r="PL6" s="239" t="s">
        <v>6</v>
      </c>
      <c r="PM6" s="239" t="s">
        <v>6</v>
      </c>
      <c r="PN6" s="239" t="s">
        <v>6</v>
      </c>
      <c r="PO6" s="239" t="s">
        <v>6</v>
      </c>
      <c r="PP6" s="239" t="s">
        <v>6</v>
      </c>
      <c r="PQ6" s="239" t="s">
        <v>6</v>
      </c>
      <c r="PR6" s="239" t="s">
        <v>6</v>
      </c>
      <c r="PS6" s="239" t="s">
        <v>6</v>
      </c>
      <c r="PT6" s="239" t="s">
        <v>6</v>
      </c>
      <c r="PU6" s="239" t="s">
        <v>6</v>
      </c>
      <c r="PV6" s="239" t="s">
        <v>6</v>
      </c>
      <c r="PW6" s="239" t="s">
        <v>6</v>
      </c>
      <c r="PX6" s="239" t="s">
        <v>6</v>
      </c>
      <c r="PY6" s="239" t="s">
        <v>6</v>
      </c>
      <c r="PZ6" s="239" t="s">
        <v>6</v>
      </c>
      <c r="QA6" s="239" t="s">
        <v>6</v>
      </c>
      <c r="QB6" s="239" t="s">
        <v>6</v>
      </c>
      <c r="QC6" s="239" t="s">
        <v>6</v>
      </c>
      <c r="QD6" s="239" t="s">
        <v>6</v>
      </c>
      <c r="QE6" s="239" t="s">
        <v>6</v>
      </c>
      <c r="QF6" s="239" t="s">
        <v>6</v>
      </c>
      <c r="QG6" s="239" t="s">
        <v>6</v>
      </c>
      <c r="QH6" s="239" t="s">
        <v>6</v>
      </c>
      <c r="QI6" s="239" t="s">
        <v>6</v>
      </c>
      <c r="QJ6" s="239" t="s">
        <v>6</v>
      </c>
      <c r="QK6" s="239" t="s">
        <v>6</v>
      </c>
      <c r="QL6" s="239" t="s">
        <v>6</v>
      </c>
      <c r="QM6" s="239" t="s">
        <v>6</v>
      </c>
      <c r="QN6" s="239" t="s">
        <v>6</v>
      </c>
      <c r="QO6" s="239" t="s">
        <v>6</v>
      </c>
      <c r="QP6" s="239" t="s">
        <v>6</v>
      </c>
      <c r="QQ6" s="239" t="s">
        <v>6</v>
      </c>
      <c r="QR6" s="239" t="s">
        <v>6</v>
      </c>
      <c r="QS6" s="239" t="s">
        <v>6</v>
      </c>
      <c r="QT6" s="239" t="s">
        <v>6</v>
      </c>
      <c r="QU6" s="239" t="s">
        <v>6</v>
      </c>
      <c r="QV6" s="239" t="s">
        <v>6</v>
      </c>
      <c r="QW6" s="239" t="s">
        <v>6</v>
      </c>
      <c r="QX6" s="239" t="s">
        <v>6</v>
      </c>
      <c r="QY6" s="239" t="s">
        <v>6</v>
      </c>
      <c r="QZ6" s="239" t="s">
        <v>6</v>
      </c>
      <c r="RA6" s="239" t="s">
        <v>6</v>
      </c>
      <c r="RB6" s="239" t="s">
        <v>6</v>
      </c>
      <c r="RC6" s="239" t="s">
        <v>6</v>
      </c>
      <c r="RD6" s="239" t="s">
        <v>6</v>
      </c>
      <c r="RE6" s="239" t="s">
        <v>6</v>
      </c>
      <c r="RF6" s="239" t="s">
        <v>6</v>
      </c>
      <c r="RG6" s="239" t="s">
        <v>6</v>
      </c>
      <c r="RH6" s="239" t="s">
        <v>6</v>
      </c>
      <c r="RI6" s="239" t="s">
        <v>6</v>
      </c>
      <c r="RJ6" s="239" t="s">
        <v>6</v>
      </c>
      <c r="RK6" s="239" t="s">
        <v>6</v>
      </c>
      <c r="RL6" s="239" t="s">
        <v>6</v>
      </c>
      <c r="RM6" s="239" t="s">
        <v>6</v>
      </c>
      <c r="RN6" s="239" t="s">
        <v>6</v>
      </c>
      <c r="RO6" s="239" t="s">
        <v>6</v>
      </c>
      <c r="RP6" s="239" t="s">
        <v>6</v>
      </c>
      <c r="RQ6" s="239" t="s">
        <v>6</v>
      </c>
      <c r="RR6" s="239" t="s">
        <v>6</v>
      </c>
      <c r="RS6" s="239" t="s">
        <v>6</v>
      </c>
      <c r="RT6" s="239" t="s">
        <v>6</v>
      </c>
      <c r="RU6" s="239" t="s">
        <v>6</v>
      </c>
      <c r="RV6" s="239" t="s">
        <v>6</v>
      </c>
      <c r="RW6" s="239" t="s">
        <v>6</v>
      </c>
      <c r="RX6" s="239" t="s">
        <v>6</v>
      </c>
      <c r="RY6" s="239" t="s">
        <v>6</v>
      </c>
      <c r="RZ6" s="239" t="s">
        <v>6</v>
      </c>
      <c r="SA6" s="239" t="s">
        <v>6</v>
      </c>
      <c r="SB6" s="239" t="s">
        <v>6</v>
      </c>
      <c r="SC6" s="239" t="s">
        <v>6</v>
      </c>
      <c r="SD6" s="239" t="s">
        <v>6</v>
      </c>
      <c r="SE6" s="239" t="s">
        <v>6</v>
      </c>
      <c r="SF6" s="239" t="s">
        <v>6</v>
      </c>
      <c r="SG6" s="239" t="s">
        <v>6</v>
      </c>
      <c r="SH6" s="239" t="s">
        <v>6</v>
      </c>
      <c r="SI6" s="239" t="s">
        <v>6</v>
      </c>
      <c r="SJ6" s="239" t="s">
        <v>6</v>
      </c>
      <c r="SK6" s="239" t="s">
        <v>6</v>
      </c>
      <c r="SL6" s="239" t="s">
        <v>6</v>
      </c>
      <c r="SM6" s="239" t="s">
        <v>6</v>
      </c>
      <c r="SN6" s="239" t="s">
        <v>6</v>
      </c>
      <c r="SO6" s="239" t="s">
        <v>6</v>
      </c>
      <c r="SP6" s="239" t="s">
        <v>6</v>
      </c>
      <c r="SQ6" s="239" t="s">
        <v>6</v>
      </c>
      <c r="SR6" s="239" t="s">
        <v>6</v>
      </c>
      <c r="SS6" s="239" t="s">
        <v>6</v>
      </c>
      <c r="ST6" s="239" t="s">
        <v>6</v>
      </c>
      <c r="SU6" s="239" t="s">
        <v>6</v>
      </c>
      <c r="SV6" s="239" t="s">
        <v>6</v>
      </c>
      <c r="SW6" s="239" t="s">
        <v>6</v>
      </c>
      <c r="SX6" s="239" t="s">
        <v>6</v>
      </c>
      <c r="SY6" s="239" t="s">
        <v>6</v>
      </c>
      <c r="SZ6" s="239" t="s">
        <v>6</v>
      </c>
      <c r="TA6" s="239" t="s">
        <v>6</v>
      </c>
      <c r="TB6" s="239" t="s">
        <v>6</v>
      </c>
      <c r="TC6" s="239" t="s">
        <v>6</v>
      </c>
      <c r="TD6" s="239" t="s">
        <v>6</v>
      </c>
      <c r="TE6" s="239" t="s">
        <v>6</v>
      </c>
      <c r="TF6" s="239" t="s">
        <v>6</v>
      </c>
      <c r="TG6" s="239" t="s">
        <v>6</v>
      </c>
      <c r="TH6" s="239" t="s">
        <v>6</v>
      </c>
      <c r="TI6" s="239" t="s">
        <v>6</v>
      </c>
      <c r="TJ6" s="239" t="s">
        <v>6</v>
      </c>
      <c r="TK6" s="239" t="s">
        <v>6</v>
      </c>
      <c r="TL6" s="239" t="s">
        <v>6</v>
      </c>
      <c r="TM6" s="239" t="s">
        <v>6</v>
      </c>
      <c r="TN6" s="239" t="s">
        <v>6</v>
      </c>
      <c r="TO6" s="239" t="s">
        <v>6</v>
      </c>
      <c r="TP6" s="239" t="s">
        <v>6</v>
      </c>
      <c r="TQ6" s="239" t="s">
        <v>6</v>
      </c>
      <c r="TR6" s="239" t="s">
        <v>6</v>
      </c>
      <c r="TS6" s="239" t="s">
        <v>6</v>
      </c>
      <c r="TT6" s="239" t="s">
        <v>6</v>
      </c>
      <c r="TU6" s="239" t="s">
        <v>6</v>
      </c>
      <c r="TV6" s="239" t="s">
        <v>6</v>
      </c>
      <c r="TW6" s="239" t="s">
        <v>6</v>
      </c>
      <c r="TX6" s="239" t="s">
        <v>6</v>
      </c>
      <c r="TY6" s="239" t="s">
        <v>6</v>
      </c>
      <c r="TZ6" s="239" t="s">
        <v>6</v>
      </c>
      <c r="UA6" s="239" t="s">
        <v>6</v>
      </c>
      <c r="UB6" s="239" t="s">
        <v>6</v>
      </c>
      <c r="UC6" s="239" t="s">
        <v>6</v>
      </c>
      <c r="UD6" s="239" t="s">
        <v>6</v>
      </c>
      <c r="UE6" s="239" t="s">
        <v>6</v>
      </c>
      <c r="UF6" s="239" t="s">
        <v>6</v>
      </c>
      <c r="UG6" s="239" t="s">
        <v>6</v>
      </c>
      <c r="UH6" s="239" t="s">
        <v>6</v>
      </c>
      <c r="UI6" s="239" t="s">
        <v>6</v>
      </c>
      <c r="UJ6" s="239" t="s">
        <v>6</v>
      </c>
      <c r="UK6" s="239" t="s">
        <v>6</v>
      </c>
      <c r="UL6" s="239" t="s">
        <v>6</v>
      </c>
      <c r="UM6" s="239" t="s">
        <v>6</v>
      </c>
      <c r="UN6" s="239" t="s">
        <v>6</v>
      </c>
      <c r="UO6" s="239" t="s">
        <v>6</v>
      </c>
      <c r="UP6" s="239" t="s">
        <v>6</v>
      </c>
      <c r="UQ6" s="239" t="s">
        <v>6</v>
      </c>
      <c r="UR6" s="239" t="s">
        <v>6</v>
      </c>
      <c r="US6" s="239" t="s">
        <v>6</v>
      </c>
      <c r="UT6" s="239" t="s">
        <v>6</v>
      </c>
      <c r="UU6" s="239" t="s">
        <v>6</v>
      </c>
      <c r="UV6" s="239" t="s">
        <v>6</v>
      </c>
      <c r="UW6" s="239" t="s">
        <v>6</v>
      </c>
      <c r="UX6" s="239" t="s">
        <v>6</v>
      </c>
      <c r="UY6" s="239" t="s">
        <v>6</v>
      </c>
      <c r="UZ6" s="239" t="s">
        <v>6</v>
      </c>
      <c r="VA6" s="239" t="s">
        <v>6</v>
      </c>
      <c r="VB6" s="239" t="s">
        <v>6</v>
      </c>
      <c r="VC6" s="239" t="s">
        <v>6</v>
      </c>
      <c r="VD6" s="239" t="s">
        <v>6</v>
      </c>
      <c r="VE6" s="239" t="s">
        <v>6</v>
      </c>
      <c r="VF6" s="239" t="s">
        <v>6</v>
      </c>
      <c r="VG6" s="239" t="s">
        <v>6</v>
      </c>
      <c r="VH6" s="239" t="s">
        <v>6</v>
      </c>
      <c r="VI6" s="239" t="s">
        <v>6</v>
      </c>
      <c r="VJ6" s="239" t="s">
        <v>6</v>
      </c>
      <c r="VK6" s="239" t="s">
        <v>6</v>
      </c>
      <c r="VL6" s="239" t="s">
        <v>6</v>
      </c>
      <c r="VM6" s="239" t="s">
        <v>6</v>
      </c>
      <c r="VN6" s="239" t="s">
        <v>6</v>
      </c>
      <c r="VO6" s="239" t="s">
        <v>6</v>
      </c>
      <c r="VP6" s="239" t="s">
        <v>6</v>
      </c>
      <c r="VQ6" s="239" t="s">
        <v>6</v>
      </c>
      <c r="VR6" s="239" t="s">
        <v>6</v>
      </c>
      <c r="VS6" s="239" t="s">
        <v>6</v>
      </c>
      <c r="VT6" s="239" t="s">
        <v>6</v>
      </c>
      <c r="VU6" s="239" t="s">
        <v>6</v>
      </c>
      <c r="VV6" s="239" t="s">
        <v>6</v>
      </c>
      <c r="VW6" s="239" t="s">
        <v>6</v>
      </c>
      <c r="VX6" s="239" t="s">
        <v>6</v>
      </c>
      <c r="VY6" s="239" t="s">
        <v>6</v>
      </c>
      <c r="VZ6" s="239" t="s">
        <v>6</v>
      </c>
      <c r="WA6" s="239" t="s">
        <v>6</v>
      </c>
      <c r="WB6" s="239" t="s">
        <v>6</v>
      </c>
      <c r="WC6" s="239" t="s">
        <v>6</v>
      </c>
      <c r="WD6" s="239" t="s">
        <v>6</v>
      </c>
      <c r="WE6" s="239" t="s">
        <v>6</v>
      </c>
      <c r="WF6" s="239" t="s">
        <v>6</v>
      </c>
      <c r="WG6" s="239" t="s">
        <v>6</v>
      </c>
      <c r="WH6" s="239" t="s">
        <v>6</v>
      </c>
      <c r="WI6" s="239" t="s">
        <v>6</v>
      </c>
      <c r="WJ6" s="239" t="s">
        <v>6</v>
      </c>
      <c r="WK6" s="239" t="s">
        <v>6</v>
      </c>
      <c r="WL6" s="239" t="s">
        <v>6</v>
      </c>
      <c r="WM6" s="239" t="s">
        <v>6</v>
      </c>
      <c r="WN6" s="239" t="s">
        <v>6</v>
      </c>
      <c r="WO6" s="239" t="s">
        <v>6</v>
      </c>
      <c r="WP6" s="239" t="s">
        <v>6</v>
      </c>
      <c r="WQ6" s="239" t="s">
        <v>6</v>
      </c>
      <c r="WR6" s="239" t="s">
        <v>6</v>
      </c>
      <c r="WS6" s="239" t="s">
        <v>6</v>
      </c>
      <c r="WT6" s="239" t="s">
        <v>6</v>
      </c>
      <c r="WU6" s="239" t="s">
        <v>6</v>
      </c>
      <c r="WV6" s="239" t="s">
        <v>6</v>
      </c>
      <c r="WW6" s="239" t="s">
        <v>6</v>
      </c>
      <c r="WX6" s="239" t="s">
        <v>6</v>
      </c>
      <c r="WY6" s="239" t="s">
        <v>6</v>
      </c>
      <c r="WZ6" s="239" t="s">
        <v>6</v>
      </c>
      <c r="XA6" s="239" t="s">
        <v>6</v>
      </c>
      <c r="XB6" s="239" t="s">
        <v>6</v>
      </c>
      <c r="XC6" s="239" t="s">
        <v>6</v>
      </c>
      <c r="XD6" s="239" t="s">
        <v>6</v>
      </c>
      <c r="XE6" s="239" t="s">
        <v>6</v>
      </c>
      <c r="XF6" s="239" t="s">
        <v>6</v>
      </c>
      <c r="XG6" s="239" t="s">
        <v>6</v>
      </c>
      <c r="XH6" s="239" t="s">
        <v>6</v>
      </c>
      <c r="XI6" s="239" t="s">
        <v>6</v>
      </c>
      <c r="XJ6" s="239" t="s">
        <v>6</v>
      </c>
      <c r="XK6" s="239" t="s">
        <v>6</v>
      </c>
      <c r="XL6" s="239" t="s">
        <v>6</v>
      </c>
      <c r="XM6" s="239" t="s">
        <v>6</v>
      </c>
      <c r="XN6" s="239" t="s">
        <v>6</v>
      </c>
      <c r="XO6" s="239" t="s">
        <v>6</v>
      </c>
      <c r="XP6" s="239" t="s">
        <v>6</v>
      </c>
      <c r="XQ6" s="239" t="s">
        <v>6</v>
      </c>
      <c r="XR6" s="239" t="s">
        <v>6</v>
      </c>
      <c r="XS6" s="239" t="s">
        <v>6</v>
      </c>
      <c r="XT6" s="239" t="s">
        <v>6</v>
      </c>
      <c r="XU6" s="239" t="s">
        <v>6</v>
      </c>
      <c r="XV6" s="239" t="s">
        <v>6</v>
      </c>
      <c r="XW6" s="239" t="s">
        <v>6</v>
      </c>
      <c r="XX6" s="239" t="s">
        <v>6</v>
      </c>
      <c r="XY6" s="239" t="s">
        <v>6</v>
      </c>
      <c r="XZ6" s="239" t="s">
        <v>6</v>
      </c>
      <c r="YA6" s="239" t="s">
        <v>6</v>
      </c>
      <c r="YB6" s="239" t="s">
        <v>6</v>
      </c>
      <c r="YC6" s="239" t="s">
        <v>6</v>
      </c>
      <c r="YD6" s="239" t="s">
        <v>6</v>
      </c>
      <c r="YE6" s="239" t="s">
        <v>6</v>
      </c>
      <c r="YF6" s="239" t="s">
        <v>6</v>
      </c>
      <c r="YG6" s="239" t="s">
        <v>6</v>
      </c>
      <c r="YH6" s="239" t="s">
        <v>6</v>
      </c>
      <c r="YI6" s="239" t="s">
        <v>6</v>
      </c>
      <c r="YJ6" s="239" t="s">
        <v>6</v>
      </c>
      <c r="YK6" s="239" t="s">
        <v>6</v>
      </c>
      <c r="YL6" s="239" t="s">
        <v>6</v>
      </c>
      <c r="YM6" s="239" t="s">
        <v>6</v>
      </c>
      <c r="YN6" s="239" t="s">
        <v>6</v>
      </c>
      <c r="YO6" s="239" t="s">
        <v>6</v>
      </c>
      <c r="YP6" s="239" t="s">
        <v>6</v>
      </c>
      <c r="YQ6" s="239" t="s">
        <v>6</v>
      </c>
      <c r="YR6" s="239" t="s">
        <v>6</v>
      </c>
      <c r="YS6" s="239" t="s">
        <v>6</v>
      </c>
      <c r="YT6" s="239" t="s">
        <v>6</v>
      </c>
      <c r="YU6" s="239" t="s">
        <v>6</v>
      </c>
      <c r="YV6" s="239" t="s">
        <v>6</v>
      </c>
      <c r="YW6" s="239" t="s">
        <v>6</v>
      </c>
      <c r="YX6" s="239" t="s">
        <v>6</v>
      </c>
      <c r="YY6" s="239" t="s">
        <v>6</v>
      </c>
      <c r="YZ6" s="239" t="s">
        <v>6</v>
      </c>
      <c r="ZA6" s="239" t="s">
        <v>6</v>
      </c>
      <c r="ZB6" s="239" t="s">
        <v>6</v>
      </c>
      <c r="ZC6" s="239" t="s">
        <v>6</v>
      </c>
      <c r="ZD6" s="239" t="s">
        <v>6</v>
      </c>
      <c r="ZE6" s="239" t="s">
        <v>6</v>
      </c>
      <c r="ZF6" s="239" t="s">
        <v>6</v>
      </c>
      <c r="ZG6" s="239" t="s">
        <v>6</v>
      </c>
      <c r="ZH6" s="239" t="s">
        <v>6</v>
      </c>
      <c r="ZI6" s="239" t="s">
        <v>6</v>
      </c>
      <c r="ZJ6" s="239" t="s">
        <v>6</v>
      </c>
      <c r="ZK6" s="239" t="s">
        <v>6</v>
      </c>
      <c r="ZL6" s="239" t="s">
        <v>6</v>
      </c>
      <c r="ZM6" s="239" t="s">
        <v>6</v>
      </c>
      <c r="ZN6" s="239" t="s">
        <v>6</v>
      </c>
      <c r="ZO6" s="239" t="s">
        <v>6</v>
      </c>
      <c r="ZP6" s="239" t="s">
        <v>6</v>
      </c>
      <c r="ZQ6" s="239" t="s">
        <v>6</v>
      </c>
      <c r="ZR6" s="239" t="s">
        <v>6</v>
      </c>
      <c r="ZS6" s="239" t="s">
        <v>6</v>
      </c>
      <c r="ZT6" s="239" t="s">
        <v>6</v>
      </c>
      <c r="ZU6" s="239" t="s">
        <v>6</v>
      </c>
      <c r="ZV6" s="239" t="s">
        <v>6</v>
      </c>
      <c r="ZW6" s="239" t="s">
        <v>6</v>
      </c>
      <c r="ZX6" s="239" t="s">
        <v>6</v>
      </c>
      <c r="ZY6" s="239" t="s">
        <v>6</v>
      </c>
      <c r="ZZ6" s="239" t="s">
        <v>6</v>
      </c>
      <c r="AAA6" s="239" t="s">
        <v>6</v>
      </c>
      <c r="AAB6" s="239" t="s">
        <v>6</v>
      </c>
      <c r="AAC6" s="239" t="s">
        <v>6</v>
      </c>
      <c r="AAD6" s="239" t="s">
        <v>6</v>
      </c>
      <c r="AAE6" s="239" t="s">
        <v>6</v>
      </c>
      <c r="AAF6" s="239" t="s">
        <v>6</v>
      </c>
      <c r="AAG6" s="239" t="s">
        <v>6</v>
      </c>
      <c r="AAH6" s="239" t="s">
        <v>6</v>
      </c>
      <c r="AAI6" s="239" t="s">
        <v>6</v>
      </c>
      <c r="AAJ6" s="239" t="s">
        <v>6</v>
      </c>
      <c r="AAK6" s="239" t="s">
        <v>6</v>
      </c>
      <c r="AAL6" s="239" t="s">
        <v>6</v>
      </c>
      <c r="AAM6" s="239" t="s">
        <v>6</v>
      </c>
      <c r="AAN6" s="239" t="s">
        <v>6</v>
      </c>
      <c r="AAO6" s="239" t="s">
        <v>6</v>
      </c>
      <c r="AAP6" s="239" t="s">
        <v>6</v>
      </c>
      <c r="AAQ6" s="239" t="s">
        <v>6</v>
      </c>
      <c r="AAR6" s="239" t="s">
        <v>6</v>
      </c>
      <c r="AAS6" s="239" t="s">
        <v>6</v>
      </c>
      <c r="AAT6" s="239" t="s">
        <v>6</v>
      </c>
      <c r="AAU6" s="239" t="s">
        <v>6</v>
      </c>
      <c r="AAV6" s="239" t="s">
        <v>6</v>
      </c>
      <c r="AAW6" s="239" t="s">
        <v>6</v>
      </c>
      <c r="AAX6" s="239" t="s">
        <v>6</v>
      </c>
      <c r="AAY6" s="239" t="s">
        <v>6</v>
      </c>
      <c r="AAZ6" s="239" t="s">
        <v>6</v>
      </c>
      <c r="ABA6" s="239" t="s">
        <v>6</v>
      </c>
      <c r="ABB6" s="239" t="s">
        <v>6</v>
      </c>
      <c r="ABC6" s="239" t="s">
        <v>6</v>
      </c>
      <c r="ABD6" s="239" t="s">
        <v>6</v>
      </c>
      <c r="ABE6" s="239" t="s">
        <v>6</v>
      </c>
      <c r="ABF6" s="239" t="s">
        <v>6</v>
      </c>
      <c r="ABG6" s="239" t="s">
        <v>6</v>
      </c>
      <c r="ABH6" s="239" t="s">
        <v>6</v>
      </c>
      <c r="ABI6" s="239" t="s">
        <v>6</v>
      </c>
      <c r="ABJ6" s="239" t="s">
        <v>6</v>
      </c>
      <c r="ABK6" s="239" t="s">
        <v>6</v>
      </c>
      <c r="ABL6" s="239" t="s">
        <v>6</v>
      </c>
      <c r="ABM6" s="239" t="s">
        <v>6</v>
      </c>
      <c r="ABN6" s="239" t="s">
        <v>6</v>
      </c>
      <c r="ABO6" s="239" t="s">
        <v>6</v>
      </c>
      <c r="ABP6" s="239" t="s">
        <v>6</v>
      </c>
      <c r="ABQ6" s="239" t="s">
        <v>6</v>
      </c>
      <c r="ABR6" s="239" t="s">
        <v>6</v>
      </c>
      <c r="ABS6" s="239" t="s">
        <v>6</v>
      </c>
      <c r="ABT6" s="239" t="s">
        <v>6</v>
      </c>
      <c r="ABU6" s="239" t="s">
        <v>6</v>
      </c>
      <c r="ABV6" s="239" t="s">
        <v>6</v>
      </c>
      <c r="ABW6" s="239" t="s">
        <v>6</v>
      </c>
      <c r="ABX6" s="239" t="s">
        <v>6</v>
      </c>
      <c r="ABY6" s="239" t="s">
        <v>6</v>
      </c>
      <c r="ABZ6" s="239" t="s">
        <v>6</v>
      </c>
      <c r="ACA6" s="239" t="s">
        <v>6</v>
      </c>
      <c r="ACB6" s="239" t="s">
        <v>6</v>
      </c>
      <c r="ACC6" s="239" t="s">
        <v>6</v>
      </c>
      <c r="ACD6" s="239" t="s">
        <v>6</v>
      </c>
      <c r="ACE6" s="239" t="s">
        <v>6</v>
      </c>
      <c r="ACF6" s="239" t="s">
        <v>6</v>
      </c>
      <c r="ACG6" s="239" t="s">
        <v>6</v>
      </c>
      <c r="ACH6" s="239" t="s">
        <v>6</v>
      </c>
      <c r="ACI6" s="239" t="s">
        <v>6</v>
      </c>
      <c r="ACJ6" s="239" t="s">
        <v>6</v>
      </c>
      <c r="ACK6" s="239" t="s">
        <v>6</v>
      </c>
      <c r="ACL6" s="239" t="s">
        <v>6</v>
      </c>
      <c r="ACM6" s="239" t="s">
        <v>6</v>
      </c>
      <c r="ACN6" s="239" t="s">
        <v>6</v>
      </c>
      <c r="ACO6" s="239" t="s">
        <v>6</v>
      </c>
      <c r="ACP6" s="239" t="s">
        <v>6</v>
      </c>
      <c r="ACQ6" s="239" t="s">
        <v>6</v>
      </c>
      <c r="ACR6" s="239" t="s">
        <v>6</v>
      </c>
      <c r="ACS6" s="239" t="s">
        <v>6</v>
      </c>
      <c r="ACT6" s="239" t="s">
        <v>6</v>
      </c>
      <c r="ACU6" s="239" t="s">
        <v>6</v>
      </c>
      <c r="ACV6" s="239" t="s">
        <v>6</v>
      </c>
      <c r="ACW6" s="239" t="s">
        <v>6</v>
      </c>
      <c r="ACX6" s="239" t="s">
        <v>6</v>
      </c>
      <c r="ACY6" s="239" t="s">
        <v>6</v>
      </c>
      <c r="ACZ6" s="239" t="s">
        <v>6</v>
      </c>
      <c r="ADA6" s="239" t="s">
        <v>6</v>
      </c>
      <c r="ADB6" s="239" t="s">
        <v>6</v>
      </c>
      <c r="ADC6" s="239" t="s">
        <v>6</v>
      </c>
      <c r="ADD6" s="239" t="s">
        <v>6</v>
      </c>
      <c r="ADE6" s="239" t="s">
        <v>6</v>
      </c>
      <c r="ADF6" s="239" t="s">
        <v>6</v>
      </c>
      <c r="ADG6" s="239" t="s">
        <v>6</v>
      </c>
      <c r="ADH6" s="239" t="s">
        <v>6</v>
      </c>
      <c r="ADI6" s="239" t="s">
        <v>6</v>
      </c>
      <c r="ADJ6" s="239" t="s">
        <v>6</v>
      </c>
      <c r="ADK6" s="239" t="s">
        <v>6</v>
      </c>
      <c r="ADL6" s="239" t="s">
        <v>6</v>
      </c>
      <c r="ADM6" s="239" t="s">
        <v>6</v>
      </c>
      <c r="ADN6" s="239" t="s">
        <v>6</v>
      </c>
      <c r="ADO6" s="239" t="s">
        <v>6</v>
      </c>
      <c r="ADP6" s="239" t="s">
        <v>6</v>
      </c>
      <c r="ADQ6" s="239" t="s">
        <v>6</v>
      </c>
      <c r="ADR6" s="239" t="s">
        <v>6</v>
      </c>
      <c r="ADS6" s="239" t="s">
        <v>6</v>
      </c>
      <c r="ADT6" s="239" t="s">
        <v>6</v>
      </c>
      <c r="ADU6" s="239" t="s">
        <v>6</v>
      </c>
      <c r="ADV6" s="239" t="s">
        <v>6</v>
      </c>
      <c r="ADW6" s="239" t="s">
        <v>6</v>
      </c>
      <c r="ADX6" s="239" t="s">
        <v>6</v>
      </c>
      <c r="ADY6" s="239" t="s">
        <v>6</v>
      </c>
      <c r="ADZ6" s="239" t="s">
        <v>6</v>
      </c>
      <c r="AEA6" s="239" t="s">
        <v>6</v>
      </c>
      <c r="AEB6" s="239" t="s">
        <v>6</v>
      </c>
      <c r="AEC6" s="239" t="s">
        <v>6</v>
      </c>
      <c r="AED6" s="239" t="s">
        <v>6</v>
      </c>
      <c r="AEE6" s="239" t="s">
        <v>6</v>
      </c>
      <c r="AEF6" s="239" t="s">
        <v>6</v>
      </c>
      <c r="AEG6" s="239" t="s">
        <v>6</v>
      </c>
      <c r="AEH6" s="239" t="s">
        <v>6</v>
      </c>
      <c r="AEI6" s="239" t="s">
        <v>6</v>
      </c>
      <c r="AEJ6" s="239" t="s">
        <v>6</v>
      </c>
      <c r="AEK6" s="239" t="s">
        <v>6</v>
      </c>
      <c r="AEL6" s="239" t="s">
        <v>6</v>
      </c>
      <c r="AEM6" s="239" t="s">
        <v>6</v>
      </c>
      <c r="AEN6" s="239" t="s">
        <v>6</v>
      </c>
      <c r="AEO6" s="239" t="s">
        <v>6</v>
      </c>
      <c r="AEP6" s="239" t="s">
        <v>6</v>
      </c>
      <c r="AEQ6" s="239" t="s">
        <v>6</v>
      </c>
      <c r="AER6" s="239" t="s">
        <v>6</v>
      </c>
      <c r="AES6" s="239" t="s">
        <v>6</v>
      </c>
      <c r="AET6" s="239" t="s">
        <v>6</v>
      </c>
      <c r="AEU6" s="239" t="s">
        <v>6</v>
      </c>
      <c r="AEV6" s="239" t="s">
        <v>6</v>
      </c>
      <c r="AEW6" s="239" t="s">
        <v>6</v>
      </c>
      <c r="AEX6" s="239" t="s">
        <v>6</v>
      </c>
      <c r="AEY6" s="239" t="s">
        <v>6</v>
      </c>
      <c r="AEZ6" s="239" t="s">
        <v>6</v>
      </c>
      <c r="AFA6" s="239" t="s">
        <v>6</v>
      </c>
      <c r="AFB6" s="239" t="s">
        <v>6</v>
      </c>
      <c r="AFC6" s="239" t="s">
        <v>6</v>
      </c>
      <c r="AFD6" s="239" t="s">
        <v>6</v>
      </c>
      <c r="AFE6" s="239" t="s">
        <v>6</v>
      </c>
      <c r="AFF6" s="239" t="s">
        <v>6</v>
      </c>
      <c r="AFG6" s="239" t="s">
        <v>6</v>
      </c>
      <c r="AFH6" s="239" t="s">
        <v>6</v>
      </c>
      <c r="AFI6" s="239" t="s">
        <v>6</v>
      </c>
      <c r="AFJ6" s="239" t="s">
        <v>6</v>
      </c>
      <c r="AFK6" s="239" t="s">
        <v>6</v>
      </c>
      <c r="AFL6" s="239" t="s">
        <v>6</v>
      </c>
      <c r="AFM6" s="239" t="s">
        <v>6</v>
      </c>
      <c r="AFN6" s="239" t="s">
        <v>6</v>
      </c>
      <c r="AFO6" s="239" t="s">
        <v>6</v>
      </c>
      <c r="AFP6" s="239" t="s">
        <v>6</v>
      </c>
      <c r="AFQ6" s="239" t="s">
        <v>6</v>
      </c>
      <c r="AFR6" s="239" t="s">
        <v>6</v>
      </c>
      <c r="AFS6" s="239" t="s">
        <v>6</v>
      </c>
      <c r="AFT6" s="239" t="s">
        <v>6</v>
      </c>
      <c r="AFU6" s="239" t="s">
        <v>6</v>
      </c>
      <c r="AFV6" s="239" t="s">
        <v>6</v>
      </c>
      <c r="AFW6" s="239" t="s">
        <v>6</v>
      </c>
      <c r="AFX6" s="239" t="s">
        <v>6</v>
      </c>
      <c r="AFY6" s="239" t="s">
        <v>6</v>
      </c>
      <c r="AFZ6" s="239" t="s">
        <v>6</v>
      </c>
      <c r="AGA6" s="239" t="s">
        <v>6</v>
      </c>
      <c r="AGB6" s="239" t="s">
        <v>6</v>
      </c>
      <c r="AGC6" s="239" t="s">
        <v>6</v>
      </c>
      <c r="AGD6" s="239" t="s">
        <v>6</v>
      </c>
      <c r="AGE6" s="239" t="s">
        <v>6</v>
      </c>
      <c r="AGF6" s="239" t="s">
        <v>6</v>
      </c>
      <c r="AGG6" s="239" t="s">
        <v>6</v>
      </c>
      <c r="AGH6" s="239" t="s">
        <v>6</v>
      </c>
      <c r="AGI6" s="239" t="s">
        <v>6</v>
      </c>
      <c r="AGJ6" s="239" t="s">
        <v>6</v>
      </c>
      <c r="AGK6" s="239" t="s">
        <v>6</v>
      </c>
      <c r="AGL6" s="239" t="s">
        <v>6</v>
      </c>
      <c r="AGM6" s="239" t="s">
        <v>6</v>
      </c>
      <c r="AGN6" s="239" t="s">
        <v>6</v>
      </c>
      <c r="AGO6" s="239" t="s">
        <v>6</v>
      </c>
      <c r="AGP6" s="239" t="s">
        <v>6</v>
      </c>
      <c r="AGQ6" s="239" t="s">
        <v>6</v>
      </c>
      <c r="AGR6" s="239" t="s">
        <v>6</v>
      </c>
      <c r="AGS6" s="239" t="s">
        <v>6</v>
      </c>
      <c r="AGT6" s="239" t="s">
        <v>6</v>
      </c>
      <c r="AGU6" s="239" t="s">
        <v>6</v>
      </c>
      <c r="AGV6" s="239" t="s">
        <v>6</v>
      </c>
      <c r="AGW6" s="239" t="s">
        <v>6</v>
      </c>
      <c r="AGX6" s="239" t="s">
        <v>6</v>
      </c>
      <c r="AGY6" s="239" t="s">
        <v>6</v>
      </c>
      <c r="AGZ6" s="239" t="s">
        <v>6</v>
      </c>
      <c r="AHA6" s="239" t="s">
        <v>6</v>
      </c>
      <c r="AHB6" s="239" t="s">
        <v>6</v>
      </c>
      <c r="AHC6" s="239" t="s">
        <v>6</v>
      </c>
      <c r="AHD6" s="239" t="s">
        <v>6</v>
      </c>
      <c r="AHE6" s="239" t="s">
        <v>6</v>
      </c>
      <c r="AHF6" s="239" t="s">
        <v>6</v>
      </c>
      <c r="AHG6" s="239" t="s">
        <v>6</v>
      </c>
      <c r="AHH6" s="239" t="s">
        <v>6</v>
      </c>
      <c r="AHI6" s="239" t="s">
        <v>6</v>
      </c>
      <c r="AHJ6" s="239" t="s">
        <v>6</v>
      </c>
      <c r="AHK6" s="239" t="s">
        <v>6</v>
      </c>
      <c r="AHL6" s="239" t="s">
        <v>6</v>
      </c>
      <c r="AHM6" s="239" t="s">
        <v>6</v>
      </c>
      <c r="AHN6" s="239" t="s">
        <v>6</v>
      </c>
      <c r="AHO6" s="239" t="s">
        <v>6</v>
      </c>
      <c r="AHP6" s="239" t="s">
        <v>6</v>
      </c>
      <c r="AHQ6" s="239" t="s">
        <v>6</v>
      </c>
      <c r="AHR6" s="239" t="s">
        <v>6</v>
      </c>
      <c r="AHS6" s="239" t="s">
        <v>6</v>
      </c>
      <c r="AHT6" s="239" t="s">
        <v>6</v>
      </c>
      <c r="AHU6" s="239" t="s">
        <v>6</v>
      </c>
      <c r="AHV6" s="239" t="s">
        <v>6</v>
      </c>
      <c r="AHW6" s="239" t="s">
        <v>6</v>
      </c>
      <c r="AHX6" s="239" t="s">
        <v>6</v>
      </c>
      <c r="AHY6" s="239" t="s">
        <v>6</v>
      </c>
      <c r="AHZ6" s="239" t="s">
        <v>6</v>
      </c>
      <c r="AIA6" s="239" t="s">
        <v>6</v>
      </c>
      <c r="AIB6" s="239" t="s">
        <v>6</v>
      </c>
      <c r="AIC6" s="239" t="s">
        <v>6</v>
      </c>
      <c r="AID6" s="239" t="s">
        <v>6</v>
      </c>
      <c r="AIE6" s="239" t="s">
        <v>6</v>
      </c>
      <c r="AIF6" s="239" t="s">
        <v>6</v>
      </c>
      <c r="AIG6" s="239" t="s">
        <v>6</v>
      </c>
      <c r="AIH6" s="239" t="s">
        <v>6</v>
      </c>
      <c r="AII6" s="239" t="s">
        <v>6</v>
      </c>
      <c r="AIJ6" s="239" t="s">
        <v>6</v>
      </c>
      <c r="AIK6" s="239" t="s">
        <v>6</v>
      </c>
      <c r="AIL6" s="239" t="s">
        <v>6</v>
      </c>
      <c r="AIM6" s="239" t="s">
        <v>6</v>
      </c>
      <c r="AIN6" s="239" t="s">
        <v>6</v>
      </c>
      <c r="AIO6" s="239" t="s">
        <v>6</v>
      </c>
      <c r="AIP6" s="239" t="s">
        <v>6</v>
      </c>
      <c r="AIQ6" s="239" t="s">
        <v>6</v>
      </c>
      <c r="AIR6" s="239" t="s">
        <v>6</v>
      </c>
      <c r="AIS6" s="239" t="s">
        <v>6</v>
      </c>
      <c r="AIT6" s="239" t="s">
        <v>6</v>
      </c>
      <c r="AIU6" s="239" t="s">
        <v>6</v>
      </c>
      <c r="AIV6" s="239" t="s">
        <v>6</v>
      </c>
      <c r="AIW6" s="239" t="s">
        <v>6</v>
      </c>
      <c r="AIX6" s="239" t="s">
        <v>6</v>
      </c>
      <c r="AIY6" s="239" t="s">
        <v>6</v>
      </c>
      <c r="AIZ6" s="239" t="s">
        <v>6</v>
      </c>
      <c r="AJA6" s="239" t="s">
        <v>6</v>
      </c>
      <c r="AJB6" s="239" t="s">
        <v>6</v>
      </c>
      <c r="AJC6" s="239" t="s">
        <v>6</v>
      </c>
      <c r="AJD6" s="239" t="s">
        <v>6</v>
      </c>
      <c r="AJE6" s="239" t="s">
        <v>6</v>
      </c>
      <c r="AJF6" s="239" t="s">
        <v>6</v>
      </c>
      <c r="AJG6" s="239" t="s">
        <v>6</v>
      </c>
      <c r="AJH6" s="239" t="s">
        <v>6</v>
      </c>
      <c r="AJI6" s="239" t="s">
        <v>6</v>
      </c>
      <c r="AJJ6" s="239" t="s">
        <v>6</v>
      </c>
      <c r="AJK6" s="239" t="s">
        <v>6</v>
      </c>
      <c r="AJL6" s="239" t="s">
        <v>6</v>
      </c>
      <c r="AJM6" s="239" t="s">
        <v>6</v>
      </c>
      <c r="AJN6" s="239" t="s">
        <v>6</v>
      </c>
      <c r="AJO6" s="239" t="s">
        <v>6</v>
      </c>
      <c r="AJP6" s="239" t="s">
        <v>6</v>
      </c>
      <c r="AJQ6" s="239" t="s">
        <v>6</v>
      </c>
      <c r="AJR6" s="239" t="s">
        <v>6</v>
      </c>
      <c r="AJS6" s="239" t="s">
        <v>6</v>
      </c>
      <c r="AJT6" s="239" t="s">
        <v>6</v>
      </c>
      <c r="AJU6" s="239" t="s">
        <v>6</v>
      </c>
      <c r="AJV6" s="239" t="s">
        <v>6</v>
      </c>
      <c r="AJW6" s="239" t="s">
        <v>6</v>
      </c>
      <c r="AJX6" s="239" t="s">
        <v>6</v>
      </c>
      <c r="AJY6" s="239" t="s">
        <v>6</v>
      </c>
      <c r="AJZ6" s="239" t="s">
        <v>6</v>
      </c>
      <c r="AKA6" s="239" t="s">
        <v>6</v>
      </c>
      <c r="AKB6" s="239" t="s">
        <v>6</v>
      </c>
      <c r="AKC6" s="239" t="s">
        <v>6</v>
      </c>
      <c r="AKD6" s="239" t="s">
        <v>6</v>
      </c>
      <c r="AKE6" s="239" t="s">
        <v>6</v>
      </c>
      <c r="AKF6" s="239" t="s">
        <v>6</v>
      </c>
      <c r="AKG6" s="239" t="s">
        <v>6</v>
      </c>
      <c r="AKH6" s="239" t="s">
        <v>6</v>
      </c>
      <c r="AKI6" s="239" t="s">
        <v>6</v>
      </c>
      <c r="AKJ6" s="239" t="s">
        <v>6</v>
      </c>
      <c r="AKK6" s="239" t="s">
        <v>6</v>
      </c>
      <c r="AKL6" s="239" t="s">
        <v>6</v>
      </c>
      <c r="AKM6" s="239" t="s">
        <v>6</v>
      </c>
      <c r="AKN6" s="239" t="s">
        <v>6</v>
      </c>
      <c r="AKO6" s="239" t="s">
        <v>6</v>
      </c>
      <c r="AKP6" s="239" t="s">
        <v>6</v>
      </c>
      <c r="AKQ6" s="239" t="s">
        <v>6</v>
      </c>
      <c r="AKR6" s="239" t="s">
        <v>6</v>
      </c>
      <c r="AKS6" s="239" t="s">
        <v>6</v>
      </c>
      <c r="AKT6" s="239" t="s">
        <v>6</v>
      </c>
      <c r="AKU6" s="239" t="s">
        <v>6</v>
      </c>
      <c r="AKV6" s="239" t="s">
        <v>6</v>
      </c>
      <c r="AKW6" s="239" t="s">
        <v>6</v>
      </c>
      <c r="AKX6" s="239" t="s">
        <v>6</v>
      </c>
      <c r="AKY6" s="239" t="s">
        <v>6</v>
      </c>
      <c r="AKZ6" s="239" t="s">
        <v>6</v>
      </c>
      <c r="ALA6" s="239" t="s">
        <v>6</v>
      </c>
      <c r="ALB6" s="239" t="s">
        <v>6</v>
      </c>
      <c r="ALC6" s="239" t="s">
        <v>6</v>
      </c>
      <c r="ALD6" s="239" t="s">
        <v>6</v>
      </c>
      <c r="ALE6" s="239" t="s">
        <v>6</v>
      </c>
      <c r="ALF6" s="239" t="s">
        <v>6</v>
      </c>
      <c r="ALG6" s="239" t="s">
        <v>6</v>
      </c>
      <c r="ALH6" s="239" t="s">
        <v>6</v>
      </c>
      <c r="ALI6" s="239" t="s">
        <v>6</v>
      </c>
      <c r="ALJ6" s="239" t="s">
        <v>6</v>
      </c>
      <c r="ALK6" s="239" t="s">
        <v>6</v>
      </c>
      <c r="ALL6" s="239" t="s">
        <v>6</v>
      </c>
      <c r="ALM6" s="239" t="s">
        <v>6</v>
      </c>
      <c r="ALN6" s="239" t="s">
        <v>6</v>
      </c>
      <c r="ALO6" s="239" t="s">
        <v>6</v>
      </c>
      <c r="ALP6" s="239" t="s">
        <v>6</v>
      </c>
      <c r="ALQ6" s="239" t="s">
        <v>6</v>
      </c>
      <c r="ALR6" s="239" t="s">
        <v>6</v>
      </c>
      <c r="ALS6" s="239" t="s">
        <v>6</v>
      </c>
      <c r="ALT6" s="239" t="s">
        <v>6</v>
      </c>
      <c r="ALU6" s="239" t="s">
        <v>6</v>
      </c>
      <c r="ALV6" s="239" t="s">
        <v>6</v>
      </c>
      <c r="ALW6" s="239" t="s">
        <v>6</v>
      </c>
      <c r="ALX6" s="239" t="s">
        <v>6</v>
      </c>
      <c r="ALY6" s="239" t="s">
        <v>6</v>
      </c>
      <c r="ALZ6" s="239" t="s">
        <v>6</v>
      </c>
      <c r="AMA6" s="239" t="s">
        <v>6</v>
      </c>
      <c r="AMB6" s="239" t="s">
        <v>6</v>
      </c>
      <c r="AMC6" s="239" t="s">
        <v>6</v>
      </c>
      <c r="AMD6" s="239" t="s">
        <v>6</v>
      </c>
      <c r="AME6" s="239" t="s">
        <v>6</v>
      </c>
      <c r="AMF6" s="239" t="s">
        <v>6</v>
      </c>
      <c r="AMG6" s="239" t="s">
        <v>6</v>
      </c>
      <c r="AMH6" s="239" t="s">
        <v>6</v>
      </c>
      <c r="AMI6" s="239" t="s">
        <v>6</v>
      </c>
      <c r="AMJ6" s="239" t="s">
        <v>6</v>
      </c>
      <c r="AMK6" s="239" t="s">
        <v>6</v>
      </c>
      <c r="AML6" s="239" t="s">
        <v>6</v>
      </c>
      <c r="AMM6" s="239" t="s">
        <v>6</v>
      </c>
      <c r="AMN6" s="239" t="s">
        <v>6</v>
      </c>
      <c r="AMO6" s="239" t="s">
        <v>6</v>
      </c>
      <c r="AMP6" s="239" t="s">
        <v>6</v>
      </c>
      <c r="AMQ6" s="239" t="s">
        <v>6</v>
      </c>
      <c r="AMR6" s="239" t="s">
        <v>6</v>
      </c>
      <c r="AMS6" s="239" t="s">
        <v>6</v>
      </c>
      <c r="AMT6" s="239" t="s">
        <v>6</v>
      </c>
      <c r="AMU6" s="239" t="s">
        <v>6</v>
      </c>
      <c r="AMV6" s="239" t="s">
        <v>6</v>
      </c>
      <c r="AMW6" s="239" t="s">
        <v>6</v>
      </c>
      <c r="AMX6" s="239" t="s">
        <v>6</v>
      </c>
      <c r="AMY6" s="239" t="s">
        <v>6</v>
      </c>
      <c r="AMZ6" s="239" t="s">
        <v>6</v>
      </c>
      <c r="ANA6" s="239" t="s">
        <v>6</v>
      </c>
      <c r="ANB6" s="239" t="s">
        <v>6</v>
      </c>
      <c r="ANC6" s="239" t="s">
        <v>6</v>
      </c>
      <c r="AND6" s="239" t="s">
        <v>6</v>
      </c>
      <c r="ANE6" s="239" t="s">
        <v>6</v>
      </c>
      <c r="ANF6" s="239" t="s">
        <v>6</v>
      </c>
      <c r="ANG6" s="239" t="s">
        <v>6</v>
      </c>
      <c r="ANH6" s="239" t="s">
        <v>6</v>
      </c>
      <c r="ANI6" s="239" t="s">
        <v>6</v>
      </c>
      <c r="ANJ6" s="239" t="s">
        <v>6</v>
      </c>
      <c r="ANK6" s="239" t="s">
        <v>6</v>
      </c>
      <c r="ANL6" s="239" t="s">
        <v>6</v>
      </c>
      <c r="ANM6" s="239" t="s">
        <v>6</v>
      </c>
      <c r="ANN6" s="239" t="s">
        <v>6</v>
      </c>
      <c r="ANO6" s="239" t="s">
        <v>6</v>
      </c>
      <c r="ANP6" s="239" t="s">
        <v>6</v>
      </c>
      <c r="ANQ6" s="239" t="s">
        <v>6</v>
      </c>
      <c r="ANR6" s="239" t="s">
        <v>6</v>
      </c>
      <c r="ANS6" s="239" t="s">
        <v>6</v>
      </c>
      <c r="ANT6" s="239" t="s">
        <v>6</v>
      </c>
      <c r="ANU6" s="239" t="s">
        <v>6</v>
      </c>
      <c r="ANV6" s="239" t="s">
        <v>6</v>
      </c>
      <c r="ANW6" s="239" t="s">
        <v>6</v>
      </c>
      <c r="ANX6" s="239" t="s">
        <v>6</v>
      </c>
      <c r="ANY6" s="239" t="s">
        <v>6</v>
      </c>
      <c r="ANZ6" s="239" t="s">
        <v>6</v>
      </c>
      <c r="AOA6" s="239" t="s">
        <v>6</v>
      </c>
      <c r="AOB6" s="239" t="s">
        <v>6</v>
      </c>
      <c r="AOC6" s="239" t="s">
        <v>6</v>
      </c>
      <c r="AOD6" s="239" t="s">
        <v>6</v>
      </c>
      <c r="AOE6" s="239" t="s">
        <v>6</v>
      </c>
      <c r="AOF6" s="239" t="s">
        <v>6</v>
      </c>
      <c r="AOG6" s="239" t="s">
        <v>6</v>
      </c>
      <c r="AOH6" s="239" t="s">
        <v>6</v>
      </c>
      <c r="AOI6" s="239" t="s">
        <v>6</v>
      </c>
      <c r="AOJ6" s="239" t="s">
        <v>6</v>
      </c>
      <c r="AOK6" s="239" t="s">
        <v>6</v>
      </c>
      <c r="AOL6" s="239" t="s">
        <v>6</v>
      </c>
      <c r="AOM6" s="239" t="s">
        <v>6</v>
      </c>
      <c r="AON6" s="239" t="s">
        <v>6</v>
      </c>
      <c r="AOO6" s="239" t="s">
        <v>6</v>
      </c>
      <c r="AOP6" s="239" t="s">
        <v>6</v>
      </c>
      <c r="AOQ6" s="239" t="s">
        <v>6</v>
      </c>
      <c r="AOR6" s="239" t="s">
        <v>6</v>
      </c>
      <c r="AOS6" s="239" t="s">
        <v>6</v>
      </c>
      <c r="AOT6" s="239" t="s">
        <v>6</v>
      </c>
      <c r="AOU6" s="239" t="s">
        <v>6</v>
      </c>
      <c r="AOV6" s="239" t="s">
        <v>6</v>
      </c>
      <c r="AOW6" s="239" t="s">
        <v>6</v>
      </c>
      <c r="AOX6" s="239" t="s">
        <v>6</v>
      </c>
      <c r="AOY6" s="239" t="s">
        <v>6</v>
      </c>
      <c r="AOZ6" s="239" t="s">
        <v>6</v>
      </c>
      <c r="APA6" s="239" t="s">
        <v>6</v>
      </c>
      <c r="APB6" s="239" t="s">
        <v>6</v>
      </c>
      <c r="APC6" s="239" t="s">
        <v>6</v>
      </c>
      <c r="APD6" s="239" t="s">
        <v>6</v>
      </c>
      <c r="APE6" s="239" t="s">
        <v>6</v>
      </c>
      <c r="APF6" s="239" t="s">
        <v>6</v>
      </c>
      <c r="APG6" s="239" t="s">
        <v>6</v>
      </c>
      <c r="APH6" s="239" t="s">
        <v>6</v>
      </c>
      <c r="API6" s="239" t="s">
        <v>6</v>
      </c>
      <c r="APJ6" s="239" t="s">
        <v>6</v>
      </c>
      <c r="APK6" s="239" t="s">
        <v>6</v>
      </c>
      <c r="APL6" s="239" t="s">
        <v>6</v>
      </c>
      <c r="APM6" s="239" t="s">
        <v>6</v>
      </c>
      <c r="APN6" s="239" t="s">
        <v>6</v>
      </c>
      <c r="APO6" s="239" t="s">
        <v>6</v>
      </c>
      <c r="APP6" s="239" t="s">
        <v>6</v>
      </c>
      <c r="APQ6" s="239" t="s">
        <v>6</v>
      </c>
      <c r="APR6" s="239" t="s">
        <v>6</v>
      </c>
      <c r="APS6" s="239" t="s">
        <v>6</v>
      </c>
      <c r="APT6" s="239" t="s">
        <v>6</v>
      </c>
      <c r="APU6" s="239" t="s">
        <v>6</v>
      </c>
      <c r="APV6" s="239" t="s">
        <v>6</v>
      </c>
      <c r="APW6" s="239" t="s">
        <v>6</v>
      </c>
      <c r="APX6" s="239" t="s">
        <v>6</v>
      </c>
      <c r="APY6" s="239" t="s">
        <v>6</v>
      </c>
      <c r="APZ6" s="239" t="s">
        <v>6</v>
      </c>
      <c r="AQA6" s="239" t="s">
        <v>6</v>
      </c>
      <c r="AQB6" s="239" t="s">
        <v>6</v>
      </c>
      <c r="AQC6" s="239" t="s">
        <v>6</v>
      </c>
      <c r="AQD6" s="239" t="s">
        <v>6</v>
      </c>
      <c r="AQE6" s="239" t="s">
        <v>6</v>
      </c>
      <c r="AQF6" s="239" t="s">
        <v>6</v>
      </c>
      <c r="AQG6" s="239" t="s">
        <v>6</v>
      </c>
      <c r="AQH6" s="239" t="s">
        <v>6</v>
      </c>
      <c r="AQI6" s="239" t="s">
        <v>6</v>
      </c>
      <c r="AQJ6" s="239" t="s">
        <v>6</v>
      </c>
      <c r="AQK6" s="239" t="s">
        <v>6</v>
      </c>
      <c r="AQL6" s="239" t="s">
        <v>6</v>
      </c>
      <c r="AQM6" s="239" t="s">
        <v>6</v>
      </c>
      <c r="AQN6" s="239" t="s">
        <v>6</v>
      </c>
      <c r="AQO6" s="239" t="s">
        <v>6</v>
      </c>
      <c r="AQP6" s="239" t="s">
        <v>6</v>
      </c>
      <c r="AQQ6" s="239" t="s">
        <v>6</v>
      </c>
      <c r="AQR6" s="239" t="s">
        <v>6</v>
      </c>
      <c r="AQS6" s="239" t="s">
        <v>6</v>
      </c>
      <c r="AQT6" s="239" t="s">
        <v>6</v>
      </c>
      <c r="AQU6" s="239" t="s">
        <v>6</v>
      </c>
      <c r="AQV6" s="239" t="s">
        <v>6</v>
      </c>
      <c r="AQW6" s="239" t="s">
        <v>6</v>
      </c>
      <c r="AQX6" s="239" t="s">
        <v>6</v>
      </c>
      <c r="AQY6" s="239" t="s">
        <v>6</v>
      </c>
      <c r="AQZ6" s="239" t="s">
        <v>6</v>
      </c>
      <c r="ARA6" s="239" t="s">
        <v>6</v>
      </c>
      <c r="ARB6" s="239" t="s">
        <v>6</v>
      </c>
      <c r="ARC6" s="239" t="s">
        <v>6</v>
      </c>
      <c r="ARD6" s="239" t="s">
        <v>6</v>
      </c>
      <c r="ARE6" s="239" t="s">
        <v>6</v>
      </c>
      <c r="ARF6" s="239" t="s">
        <v>6</v>
      </c>
      <c r="ARG6" s="239" t="s">
        <v>6</v>
      </c>
      <c r="ARH6" s="239" t="s">
        <v>6</v>
      </c>
      <c r="ARI6" s="239" t="s">
        <v>6</v>
      </c>
      <c r="ARJ6" s="239" t="s">
        <v>6</v>
      </c>
      <c r="ARK6" s="239" t="s">
        <v>6</v>
      </c>
      <c r="ARL6" s="239" t="s">
        <v>6</v>
      </c>
      <c r="ARM6" s="239" t="s">
        <v>6</v>
      </c>
      <c r="ARN6" s="239" t="s">
        <v>6</v>
      </c>
      <c r="ARO6" s="239" t="s">
        <v>6</v>
      </c>
      <c r="ARP6" s="239" t="s">
        <v>6</v>
      </c>
      <c r="ARQ6" s="239" t="s">
        <v>6</v>
      </c>
      <c r="ARR6" s="239" t="s">
        <v>6</v>
      </c>
      <c r="ARS6" s="239" t="s">
        <v>6</v>
      </c>
      <c r="ART6" s="239" t="s">
        <v>6</v>
      </c>
      <c r="ARU6" s="239" t="s">
        <v>6</v>
      </c>
      <c r="ARV6" s="239" t="s">
        <v>6</v>
      </c>
      <c r="ARW6" s="239" t="s">
        <v>6</v>
      </c>
      <c r="ARX6" s="239" t="s">
        <v>6</v>
      </c>
      <c r="ARY6" s="239" t="s">
        <v>6</v>
      </c>
      <c r="ARZ6" s="239" t="s">
        <v>6</v>
      </c>
      <c r="ASA6" s="239" t="s">
        <v>6</v>
      </c>
      <c r="ASB6" s="239" t="s">
        <v>6</v>
      </c>
      <c r="ASC6" s="239" t="s">
        <v>6</v>
      </c>
      <c r="ASD6" s="239" t="s">
        <v>6</v>
      </c>
      <c r="ASE6" s="239" t="s">
        <v>6</v>
      </c>
      <c r="ASF6" s="239" t="s">
        <v>6</v>
      </c>
      <c r="ASG6" s="239" t="s">
        <v>6</v>
      </c>
      <c r="ASH6" s="239" t="s">
        <v>6</v>
      </c>
      <c r="ASI6" s="239" t="s">
        <v>6</v>
      </c>
      <c r="ASJ6" s="239" t="s">
        <v>6</v>
      </c>
      <c r="ASK6" s="239" t="s">
        <v>6</v>
      </c>
      <c r="ASL6" s="239" t="s">
        <v>6</v>
      </c>
      <c r="ASM6" s="239" t="s">
        <v>6</v>
      </c>
      <c r="ASN6" s="239" t="s">
        <v>6</v>
      </c>
      <c r="ASO6" s="239" t="s">
        <v>6</v>
      </c>
      <c r="ASP6" s="239" t="s">
        <v>6</v>
      </c>
      <c r="ASQ6" s="239" t="s">
        <v>6</v>
      </c>
      <c r="ASR6" s="239" t="s">
        <v>6</v>
      </c>
      <c r="ASS6" s="239" t="s">
        <v>6</v>
      </c>
      <c r="AST6" s="239" t="s">
        <v>6</v>
      </c>
      <c r="ASU6" s="239" t="s">
        <v>6</v>
      </c>
      <c r="ASV6" s="239" t="s">
        <v>6</v>
      </c>
      <c r="ASW6" s="239" t="s">
        <v>6</v>
      </c>
      <c r="ASX6" s="239" t="s">
        <v>6</v>
      </c>
      <c r="ASY6" s="239" t="s">
        <v>6</v>
      </c>
      <c r="ASZ6" s="239" t="s">
        <v>6</v>
      </c>
      <c r="ATA6" s="239" t="s">
        <v>6</v>
      </c>
      <c r="ATB6" s="239" t="s">
        <v>6</v>
      </c>
      <c r="ATC6" s="239" t="s">
        <v>6</v>
      </c>
      <c r="ATD6" s="239" t="s">
        <v>6</v>
      </c>
      <c r="ATE6" s="239" t="s">
        <v>6</v>
      </c>
      <c r="ATF6" s="239" t="s">
        <v>6</v>
      </c>
      <c r="ATG6" s="239" t="s">
        <v>6</v>
      </c>
      <c r="ATH6" s="239" t="s">
        <v>6</v>
      </c>
      <c r="ATI6" s="239" t="s">
        <v>6</v>
      </c>
      <c r="ATJ6" s="239" t="s">
        <v>6</v>
      </c>
      <c r="ATK6" s="239" t="s">
        <v>6</v>
      </c>
      <c r="ATL6" s="239" t="s">
        <v>6</v>
      </c>
      <c r="ATM6" s="239" t="s">
        <v>6</v>
      </c>
      <c r="ATN6" s="239" t="s">
        <v>6</v>
      </c>
      <c r="ATO6" s="239" t="s">
        <v>6</v>
      </c>
      <c r="ATP6" s="239" t="s">
        <v>6</v>
      </c>
      <c r="ATQ6" s="239" t="s">
        <v>6</v>
      </c>
      <c r="ATR6" s="239" t="s">
        <v>6</v>
      </c>
      <c r="ATS6" s="239" t="s">
        <v>6</v>
      </c>
      <c r="ATT6" s="239" t="s">
        <v>6</v>
      </c>
      <c r="ATU6" s="239" t="s">
        <v>6</v>
      </c>
      <c r="ATV6" s="239" t="s">
        <v>6</v>
      </c>
      <c r="ATW6" s="239" t="s">
        <v>6</v>
      </c>
      <c r="ATX6" s="239" t="s">
        <v>6</v>
      </c>
      <c r="ATY6" s="239" t="s">
        <v>6</v>
      </c>
      <c r="ATZ6" s="239" t="s">
        <v>6</v>
      </c>
      <c r="AUA6" s="239" t="s">
        <v>6</v>
      </c>
      <c r="AUB6" s="239" t="s">
        <v>6</v>
      </c>
      <c r="AUC6" s="239" t="s">
        <v>6</v>
      </c>
      <c r="AUD6" s="239" t="s">
        <v>6</v>
      </c>
      <c r="AUE6" s="239" t="s">
        <v>6</v>
      </c>
      <c r="AUF6" s="239" t="s">
        <v>6</v>
      </c>
      <c r="AUG6" s="239" t="s">
        <v>6</v>
      </c>
      <c r="AUH6" s="239" t="s">
        <v>6</v>
      </c>
      <c r="AUI6" s="239" t="s">
        <v>6</v>
      </c>
      <c r="AUJ6" s="239" t="s">
        <v>6</v>
      </c>
      <c r="AUK6" s="239" t="s">
        <v>6</v>
      </c>
      <c r="AUL6" s="239" t="s">
        <v>6</v>
      </c>
      <c r="AUM6" s="239" t="s">
        <v>6</v>
      </c>
      <c r="AUN6" s="239" t="s">
        <v>6</v>
      </c>
      <c r="AUO6" s="239" t="s">
        <v>6</v>
      </c>
      <c r="AUP6" s="239" t="s">
        <v>6</v>
      </c>
      <c r="AUQ6" s="239" t="s">
        <v>6</v>
      </c>
      <c r="AUR6" s="239" t="s">
        <v>6</v>
      </c>
      <c r="AUS6" s="239" t="s">
        <v>6</v>
      </c>
      <c r="AUT6" s="239" t="s">
        <v>6</v>
      </c>
      <c r="AUU6" s="239" t="s">
        <v>6</v>
      </c>
      <c r="AUV6" s="239" t="s">
        <v>6</v>
      </c>
      <c r="AUW6" s="239" t="s">
        <v>6</v>
      </c>
      <c r="AUX6" s="239" t="s">
        <v>6</v>
      </c>
      <c r="AUY6" s="239" t="s">
        <v>6</v>
      </c>
      <c r="AUZ6" s="239" t="s">
        <v>6</v>
      </c>
      <c r="AVA6" s="239" t="s">
        <v>6</v>
      </c>
      <c r="AVB6" s="239" t="s">
        <v>6</v>
      </c>
      <c r="AVC6" s="239" t="s">
        <v>6</v>
      </c>
      <c r="AVD6" s="239" t="s">
        <v>6</v>
      </c>
      <c r="AVE6" s="239" t="s">
        <v>6</v>
      </c>
      <c r="AVF6" s="239" t="s">
        <v>6</v>
      </c>
      <c r="AVG6" s="239" t="s">
        <v>6</v>
      </c>
      <c r="AVH6" s="239" t="s">
        <v>6</v>
      </c>
      <c r="AVI6" s="239" t="s">
        <v>6</v>
      </c>
      <c r="AVJ6" s="239" t="s">
        <v>6</v>
      </c>
      <c r="AVK6" s="239" t="s">
        <v>6</v>
      </c>
      <c r="AVL6" s="239" t="s">
        <v>6</v>
      </c>
      <c r="AVM6" s="239" t="s">
        <v>6</v>
      </c>
      <c r="AVN6" s="239" t="s">
        <v>6</v>
      </c>
      <c r="AVO6" s="239" t="s">
        <v>6</v>
      </c>
      <c r="AVP6" s="239" t="s">
        <v>6</v>
      </c>
      <c r="AVQ6" s="239" t="s">
        <v>6</v>
      </c>
      <c r="AVR6" s="239" t="s">
        <v>6</v>
      </c>
      <c r="AVS6" s="239" t="s">
        <v>6</v>
      </c>
      <c r="AVT6" s="239" t="s">
        <v>6</v>
      </c>
      <c r="AVU6" s="239" t="s">
        <v>6</v>
      </c>
      <c r="AVV6" s="239" t="s">
        <v>6</v>
      </c>
      <c r="AVW6" s="239" t="s">
        <v>6</v>
      </c>
      <c r="AVX6" s="239" t="s">
        <v>6</v>
      </c>
      <c r="AVY6" s="239" t="s">
        <v>6</v>
      </c>
      <c r="AVZ6" s="239" t="s">
        <v>6</v>
      </c>
      <c r="AWA6" s="239" t="s">
        <v>6</v>
      </c>
      <c r="AWB6" s="239" t="s">
        <v>6</v>
      </c>
      <c r="AWC6" s="239" t="s">
        <v>6</v>
      </c>
      <c r="AWD6" s="239" t="s">
        <v>6</v>
      </c>
      <c r="AWE6" s="239" t="s">
        <v>6</v>
      </c>
      <c r="AWF6" s="239" t="s">
        <v>6</v>
      </c>
      <c r="AWG6" s="239" t="s">
        <v>6</v>
      </c>
      <c r="AWH6" s="239" t="s">
        <v>6</v>
      </c>
      <c r="AWI6" s="239" t="s">
        <v>6</v>
      </c>
      <c r="AWJ6" s="239" t="s">
        <v>6</v>
      </c>
      <c r="AWK6" s="239" t="s">
        <v>6</v>
      </c>
      <c r="AWL6" s="239" t="s">
        <v>6</v>
      </c>
      <c r="AWM6" s="239" t="s">
        <v>6</v>
      </c>
      <c r="AWN6" s="239" t="s">
        <v>6</v>
      </c>
      <c r="AWO6" s="239" t="s">
        <v>6</v>
      </c>
      <c r="AWP6" s="239" t="s">
        <v>6</v>
      </c>
      <c r="AWQ6" s="239" t="s">
        <v>6</v>
      </c>
      <c r="AWR6" s="239" t="s">
        <v>6</v>
      </c>
      <c r="AWS6" s="239" t="s">
        <v>6</v>
      </c>
      <c r="AWT6" s="239" t="s">
        <v>6</v>
      </c>
      <c r="AWU6" s="239" t="s">
        <v>6</v>
      </c>
      <c r="AWV6" s="239" t="s">
        <v>6</v>
      </c>
      <c r="AWW6" s="239" t="s">
        <v>6</v>
      </c>
      <c r="AWX6" s="239" t="s">
        <v>6</v>
      </c>
      <c r="AWY6" s="239" t="s">
        <v>6</v>
      </c>
      <c r="AWZ6" s="239" t="s">
        <v>6</v>
      </c>
      <c r="AXA6" s="239" t="s">
        <v>6</v>
      </c>
      <c r="AXB6" s="239" t="s">
        <v>6</v>
      </c>
      <c r="AXC6" s="239" t="s">
        <v>6</v>
      </c>
      <c r="AXD6" s="239" t="s">
        <v>6</v>
      </c>
      <c r="AXE6" s="239" t="s">
        <v>6</v>
      </c>
      <c r="AXF6" s="239" t="s">
        <v>6</v>
      </c>
      <c r="AXG6" s="239" t="s">
        <v>6</v>
      </c>
      <c r="AXH6" s="239" t="s">
        <v>6</v>
      </c>
      <c r="AXI6" s="239" t="s">
        <v>6</v>
      </c>
      <c r="AXJ6" s="239" t="s">
        <v>6</v>
      </c>
      <c r="AXK6" s="239" t="s">
        <v>6</v>
      </c>
      <c r="AXL6" s="239" t="s">
        <v>6</v>
      </c>
      <c r="AXM6" s="239" t="s">
        <v>6</v>
      </c>
      <c r="AXN6" s="239" t="s">
        <v>6</v>
      </c>
      <c r="AXO6" s="239" t="s">
        <v>6</v>
      </c>
      <c r="AXP6" s="239" t="s">
        <v>6</v>
      </c>
      <c r="AXQ6" s="239" t="s">
        <v>6</v>
      </c>
      <c r="AXR6" s="239" t="s">
        <v>6</v>
      </c>
      <c r="AXS6" s="239" t="s">
        <v>6</v>
      </c>
      <c r="AXT6" s="239" t="s">
        <v>6</v>
      </c>
      <c r="AXU6" s="239" t="s">
        <v>6</v>
      </c>
      <c r="AXV6" s="239" t="s">
        <v>6</v>
      </c>
      <c r="AXW6" s="239" t="s">
        <v>6</v>
      </c>
      <c r="AXX6" s="239" t="s">
        <v>6</v>
      </c>
      <c r="AXY6" s="239" t="s">
        <v>6</v>
      </c>
      <c r="AXZ6" s="239" t="s">
        <v>6</v>
      </c>
      <c r="AYA6" s="239" t="s">
        <v>6</v>
      </c>
      <c r="AYB6" s="239" t="s">
        <v>6</v>
      </c>
      <c r="AYC6" s="239" t="s">
        <v>6</v>
      </c>
      <c r="AYD6" s="239" t="s">
        <v>6</v>
      </c>
      <c r="AYE6" s="239" t="s">
        <v>6</v>
      </c>
      <c r="AYF6" s="239" t="s">
        <v>6</v>
      </c>
      <c r="AYG6" s="239" t="s">
        <v>6</v>
      </c>
      <c r="AYH6" s="239" t="s">
        <v>6</v>
      </c>
      <c r="AYI6" s="239" t="s">
        <v>6</v>
      </c>
      <c r="AYJ6" s="239" t="s">
        <v>6</v>
      </c>
      <c r="AYK6" s="239" t="s">
        <v>6</v>
      </c>
      <c r="AYL6" s="239" t="s">
        <v>6</v>
      </c>
      <c r="AYM6" s="239" t="s">
        <v>6</v>
      </c>
      <c r="AYN6" s="239" t="s">
        <v>6</v>
      </c>
      <c r="AYO6" s="239" t="s">
        <v>6</v>
      </c>
      <c r="AYP6" s="239" t="s">
        <v>6</v>
      </c>
      <c r="AYQ6" s="239" t="s">
        <v>6</v>
      </c>
      <c r="AYR6" s="239" t="s">
        <v>6</v>
      </c>
      <c r="AYS6" s="239" t="s">
        <v>6</v>
      </c>
      <c r="AYT6" s="239" t="s">
        <v>6</v>
      </c>
      <c r="AYU6" s="239" t="s">
        <v>6</v>
      </c>
      <c r="AYV6" s="239" t="s">
        <v>6</v>
      </c>
      <c r="AYW6" s="239" t="s">
        <v>6</v>
      </c>
      <c r="AYX6" s="239" t="s">
        <v>6</v>
      </c>
      <c r="AYY6" s="239" t="s">
        <v>6</v>
      </c>
      <c r="AYZ6" s="239" t="s">
        <v>6</v>
      </c>
      <c r="AZA6" s="239" t="s">
        <v>6</v>
      </c>
      <c r="AZB6" s="239" t="s">
        <v>6</v>
      </c>
      <c r="AZC6" s="239" t="s">
        <v>6</v>
      </c>
      <c r="AZD6" s="239" t="s">
        <v>6</v>
      </c>
      <c r="AZE6" s="239" t="s">
        <v>6</v>
      </c>
      <c r="AZF6" s="239" t="s">
        <v>6</v>
      </c>
      <c r="AZG6" s="239" t="s">
        <v>6</v>
      </c>
      <c r="AZH6" s="239" t="s">
        <v>6</v>
      </c>
      <c r="AZI6" s="239" t="s">
        <v>6</v>
      </c>
      <c r="AZJ6" s="239" t="s">
        <v>6</v>
      </c>
      <c r="AZK6" s="239" t="s">
        <v>6</v>
      </c>
      <c r="AZL6" s="239" t="s">
        <v>6</v>
      </c>
      <c r="AZM6" s="239" t="s">
        <v>6</v>
      </c>
      <c r="AZN6" s="239" t="s">
        <v>6</v>
      </c>
      <c r="AZO6" s="239" t="s">
        <v>6</v>
      </c>
      <c r="AZP6" s="239" t="s">
        <v>6</v>
      </c>
      <c r="AZQ6" s="239" t="s">
        <v>6</v>
      </c>
      <c r="AZR6" s="239" t="s">
        <v>6</v>
      </c>
      <c r="AZS6" s="239" t="s">
        <v>6</v>
      </c>
      <c r="AZT6" s="239" t="s">
        <v>6</v>
      </c>
      <c r="AZU6" s="239" t="s">
        <v>6</v>
      </c>
      <c r="AZV6" s="239" t="s">
        <v>6</v>
      </c>
      <c r="AZW6" s="239" t="s">
        <v>6</v>
      </c>
      <c r="AZX6" s="239" t="s">
        <v>6</v>
      </c>
      <c r="AZY6" s="239" t="s">
        <v>6</v>
      </c>
      <c r="AZZ6" s="239" t="s">
        <v>6</v>
      </c>
      <c r="BAA6" s="239" t="s">
        <v>6</v>
      </c>
      <c r="BAB6" s="239" t="s">
        <v>6</v>
      </c>
      <c r="BAC6" s="239" t="s">
        <v>6</v>
      </c>
      <c r="BAD6" s="239" t="s">
        <v>6</v>
      </c>
      <c r="BAE6" s="239" t="s">
        <v>6</v>
      </c>
      <c r="BAF6" s="239" t="s">
        <v>6</v>
      </c>
      <c r="BAG6" s="239" t="s">
        <v>6</v>
      </c>
      <c r="BAH6" s="239" t="s">
        <v>6</v>
      </c>
      <c r="BAI6" s="239" t="s">
        <v>6</v>
      </c>
      <c r="BAJ6" s="239" t="s">
        <v>6</v>
      </c>
      <c r="BAK6" s="239" t="s">
        <v>6</v>
      </c>
      <c r="BAL6" s="239" t="s">
        <v>6</v>
      </c>
      <c r="BAM6" s="239" t="s">
        <v>6</v>
      </c>
      <c r="BAN6" s="239" t="s">
        <v>6</v>
      </c>
      <c r="BAO6" s="239" t="s">
        <v>6</v>
      </c>
      <c r="BAP6" s="239" t="s">
        <v>6</v>
      </c>
      <c r="BAQ6" s="239" t="s">
        <v>6</v>
      </c>
      <c r="BAR6" s="239" t="s">
        <v>6</v>
      </c>
      <c r="BAS6" s="239" t="s">
        <v>6</v>
      </c>
      <c r="BAT6" s="239" t="s">
        <v>6</v>
      </c>
      <c r="BAU6" s="239" t="s">
        <v>6</v>
      </c>
      <c r="BAV6" s="239" t="s">
        <v>6</v>
      </c>
      <c r="BAW6" s="239" t="s">
        <v>6</v>
      </c>
      <c r="BAX6" s="239" t="s">
        <v>6</v>
      </c>
      <c r="BAY6" s="239" t="s">
        <v>6</v>
      </c>
      <c r="BAZ6" s="239" t="s">
        <v>6</v>
      </c>
      <c r="BBA6" s="239" t="s">
        <v>6</v>
      </c>
      <c r="BBB6" s="239" t="s">
        <v>6</v>
      </c>
      <c r="BBC6" s="239" t="s">
        <v>6</v>
      </c>
      <c r="BBD6" s="239" t="s">
        <v>6</v>
      </c>
      <c r="BBE6" s="239" t="s">
        <v>6</v>
      </c>
      <c r="BBF6" s="239" t="s">
        <v>6</v>
      </c>
      <c r="BBG6" s="239" t="s">
        <v>6</v>
      </c>
      <c r="BBH6" s="239" t="s">
        <v>6</v>
      </c>
      <c r="BBI6" s="239" t="s">
        <v>6</v>
      </c>
      <c r="BBJ6" s="239" t="s">
        <v>6</v>
      </c>
      <c r="BBK6" s="239" t="s">
        <v>6</v>
      </c>
      <c r="BBL6" s="239" t="s">
        <v>6</v>
      </c>
      <c r="BBM6" s="239" t="s">
        <v>6</v>
      </c>
      <c r="BBN6" s="239" t="s">
        <v>6</v>
      </c>
      <c r="BBO6" s="239" t="s">
        <v>6</v>
      </c>
      <c r="BBP6" s="239" t="s">
        <v>6</v>
      </c>
      <c r="BBQ6" s="239" t="s">
        <v>6</v>
      </c>
      <c r="BBR6" s="239" t="s">
        <v>6</v>
      </c>
      <c r="BBS6" s="239" t="s">
        <v>6</v>
      </c>
      <c r="BBT6" s="239" t="s">
        <v>6</v>
      </c>
      <c r="BBU6" s="239" t="s">
        <v>6</v>
      </c>
      <c r="BBV6" s="239" t="s">
        <v>6</v>
      </c>
      <c r="BBW6" s="239" t="s">
        <v>6</v>
      </c>
      <c r="BBX6" s="239" t="s">
        <v>6</v>
      </c>
      <c r="BBY6" s="239" t="s">
        <v>6</v>
      </c>
      <c r="BBZ6" s="239" t="s">
        <v>6</v>
      </c>
      <c r="BCA6" s="239" t="s">
        <v>6</v>
      </c>
      <c r="BCB6" s="239" t="s">
        <v>6</v>
      </c>
      <c r="BCC6" s="239" t="s">
        <v>6</v>
      </c>
      <c r="BCD6" s="239" t="s">
        <v>6</v>
      </c>
      <c r="BCE6" s="239" t="s">
        <v>6</v>
      </c>
      <c r="BCF6" s="239" t="s">
        <v>6</v>
      </c>
      <c r="BCG6" s="239" t="s">
        <v>6</v>
      </c>
      <c r="BCH6" s="239" t="s">
        <v>6</v>
      </c>
      <c r="BCI6" s="239" t="s">
        <v>6</v>
      </c>
      <c r="BCJ6" s="239" t="s">
        <v>6</v>
      </c>
      <c r="BCK6" s="239" t="s">
        <v>6</v>
      </c>
      <c r="BCL6" s="239" t="s">
        <v>6</v>
      </c>
      <c r="BCM6" s="239" t="s">
        <v>6</v>
      </c>
      <c r="BCN6" s="239" t="s">
        <v>6</v>
      </c>
      <c r="BCO6" s="239" t="s">
        <v>6</v>
      </c>
      <c r="BCP6" s="239" t="s">
        <v>6</v>
      </c>
      <c r="BCQ6" s="239" t="s">
        <v>6</v>
      </c>
      <c r="BCR6" s="239" t="s">
        <v>6</v>
      </c>
      <c r="BCS6" s="239" t="s">
        <v>6</v>
      </c>
      <c r="BCT6" s="239" t="s">
        <v>6</v>
      </c>
      <c r="BCU6" s="239" t="s">
        <v>6</v>
      </c>
      <c r="BCV6" s="239" t="s">
        <v>6</v>
      </c>
      <c r="BCW6" s="239" t="s">
        <v>6</v>
      </c>
      <c r="BCX6" s="239" t="s">
        <v>6</v>
      </c>
      <c r="BCY6" s="239" t="s">
        <v>6</v>
      </c>
      <c r="BCZ6" s="239" t="s">
        <v>6</v>
      </c>
      <c r="BDA6" s="239" t="s">
        <v>6</v>
      </c>
      <c r="BDB6" s="239" t="s">
        <v>6</v>
      </c>
      <c r="BDC6" s="239" t="s">
        <v>6</v>
      </c>
      <c r="BDD6" s="239" t="s">
        <v>6</v>
      </c>
      <c r="BDE6" s="239" t="s">
        <v>6</v>
      </c>
      <c r="BDF6" s="239" t="s">
        <v>6</v>
      </c>
      <c r="BDG6" s="239" t="s">
        <v>6</v>
      </c>
      <c r="BDH6" s="239" t="s">
        <v>6</v>
      </c>
      <c r="BDI6" s="239" t="s">
        <v>6</v>
      </c>
      <c r="BDJ6" s="239" t="s">
        <v>6</v>
      </c>
      <c r="BDK6" s="239" t="s">
        <v>6</v>
      </c>
      <c r="BDL6" s="239" t="s">
        <v>6</v>
      </c>
      <c r="BDM6" s="239" t="s">
        <v>6</v>
      </c>
      <c r="BDN6" s="239" t="s">
        <v>6</v>
      </c>
      <c r="BDO6" s="239" t="s">
        <v>6</v>
      </c>
      <c r="BDP6" s="239" t="s">
        <v>6</v>
      </c>
      <c r="BDQ6" s="239" t="s">
        <v>6</v>
      </c>
      <c r="BDR6" s="239" t="s">
        <v>6</v>
      </c>
      <c r="BDS6" s="239" t="s">
        <v>6</v>
      </c>
      <c r="BDT6" s="239" t="s">
        <v>6</v>
      </c>
      <c r="BDU6" s="239" t="s">
        <v>6</v>
      </c>
      <c r="BDV6" s="239" t="s">
        <v>6</v>
      </c>
      <c r="BDW6" s="239" t="s">
        <v>6</v>
      </c>
      <c r="BDX6" s="239" t="s">
        <v>6</v>
      </c>
      <c r="BDY6" s="239" t="s">
        <v>6</v>
      </c>
      <c r="BDZ6" s="239" t="s">
        <v>6</v>
      </c>
      <c r="BEA6" s="239" t="s">
        <v>6</v>
      </c>
      <c r="BEB6" s="239" t="s">
        <v>6</v>
      </c>
      <c r="BEC6" s="239" t="s">
        <v>6</v>
      </c>
      <c r="BED6" s="239" t="s">
        <v>6</v>
      </c>
      <c r="BEE6" s="239" t="s">
        <v>6</v>
      </c>
      <c r="BEF6" s="239" t="s">
        <v>6</v>
      </c>
      <c r="BEG6" s="239" t="s">
        <v>6</v>
      </c>
      <c r="BEH6" s="239" t="s">
        <v>6</v>
      </c>
      <c r="BEI6" s="239" t="s">
        <v>6</v>
      </c>
      <c r="BEJ6" s="239" t="s">
        <v>6</v>
      </c>
      <c r="BEK6" s="239" t="s">
        <v>6</v>
      </c>
      <c r="BEL6" s="239" t="s">
        <v>6</v>
      </c>
      <c r="BEM6" s="239" t="s">
        <v>6</v>
      </c>
      <c r="BEN6" s="239" t="s">
        <v>6</v>
      </c>
      <c r="BEO6" s="239" t="s">
        <v>6</v>
      </c>
      <c r="BEP6" s="239" t="s">
        <v>6</v>
      </c>
      <c r="BEQ6" s="239" t="s">
        <v>6</v>
      </c>
      <c r="BER6" s="239" t="s">
        <v>6</v>
      </c>
      <c r="BES6" s="239" t="s">
        <v>6</v>
      </c>
      <c r="BET6" s="239" t="s">
        <v>6</v>
      </c>
      <c r="BEU6" s="239" t="s">
        <v>6</v>
      </c>
      <c r="BEV6" s="239" t="s">
        <v>6</v>
      </c>
      <c r="BEW6" s="239" t="s">
        <v>6</v>
      </c>
      <c r="BEX6" s="239" t="s">
        <v>6</v>
      </c>
      <c r="BEY6" s="239" t="s">
        <v>6</v>
      </c>
      <c r="BEZ6" s="239" t="s">
        <v>6</v>
      </c>
      <c r="BFA6" s="239" t="s">
        <v>6</v>
      </c>
      <c r="BFB6" s="239" t="s">
        <v>6</v>
      </c>
      <c r="BFC6" s="239" t="s">
        <v>6</v>
      </c>
      <c r="BFD6" s="239" t="s">
        <v>6</v>
      </c>
      <c r="BFE6" s="239" t="s">
        <v>6</v>
      </c>
      <c r="BFF6" s="239" t="s">
        <v>6</v>
      </c>
      <c r="BFG6" s="239" t="s">
        <v>6</v>
      </c>
      <c r="BFH6" s="239" t="s">
        <v>6</v>
      </c>
      <c r="BFI6" s="239" t="s">
        <v>6</v>
      </c>
      <c r="BFJ6" s="239" t="s">
        <v>6</v>
      </c>
      <c r="BFK6" s="239" t="s">
        <v>6</v>
      </c>
      <c r="BFL6" s="239" t="s">
        <v>6</v>
      </c>
      <c r="BFM6" s="239" t="s">
        <v>6</v>
      </c>
      <c r="BFN6" s="239" t="s">
        <v>6</v>
      </c>
      <c r="BFO6" s="239" t="s">
        <v>6</v>
      </c>
      <c r="BFP6" s="239" t="s">
        <v>6</v>
      </c>
      <c r="BFQ6" s="239" t="s">
        <v>6</v>
      </c>
      <c r="BFR6" s="239" t="s">
        <v>6</v>
      </c>
      <c r="BFS6" s="239" t="s">
        <v>6</v>
      </c>
      <c r="BFT6" s="239" t="s">
        <v>6</v>
      </c>
      <c r="BFU6" s="239" t="s">
        <v>6</v>
      </c>
      <c r="BFV6" s="239" t="s">
        <v>6</v>
      </c>
      <c r="BFW6" s="239" t="s">
        <v>6</v>
      </c>
      <c r="BFX6" s="239" t="s">
        <v>6</v>
      </c>
      <c r="BFY6" s="239" t="s">
        <v>6</v>
      </c>
      <c r="BFZ6" s="239" t="s">
        <v>6</v>
      </c>
      <c r="BGA6" s="239" t="s">
        <v>6</v>
      </c>
      <c r="BGB6" s="239" t="s">
        <v>6</v>
      </c>
      <c r="BGC6" s="239" t="s">
        <v>6</v>
      </c>
      <c r="BGD6" s="239" t="s">
        <v>6</v>
      </c>
      <c r="BGE6" s="239" t="s">
        <v>6</v>
      </c>
      <c r="BGF6" s="239" t="s">
        <v>6</v>
      </c>
      <c r="BGG6" s="239" t="s">
        <v>6</v>
      </c>
      <c r="BGH6" s="239" t="s">
        <v>6</v>
      </c>
      <c r="BGI6" s="239" t="s">
        <v>6</v>
      </c>
      <c r="BGJ6" s="239" t="s">
        <v>6</v>
      </c>
      <c r="BGK6" s="239" t="s">
        <v>6</v>
      </c>
      <c r="BGL6" s="239" t="s">
        <v>6</v>
      </c>
      <c r="BGM6" s="239" t="s">
        <v>6</v>
      </c>
      <c r="BGN6" s="239" t="s">
        <v>6</v>
      </c>
      <c r="BGO6" s="239" t="s">
        <v>6</v>
      </c>
      <c r="BGP6" s="239" t="s">
        <v>6</v>
      </c>
      <c r="BGQ6" s="239" t="s">
        <v>6</v>
      </c>
      <c r="BGR6" s="239" t="s">
        <v>6</v>
      </c>
      <c r="BGS6" s="239" t="s">
        <v>6</v>
      </c>
      <c r="BGT6" s="239" t="s">
        <v>6</v>
      </c>
      <c r="BGU6" s="239" t="s">
        <v>6</v>
      </c>
      <c r="BGV6" s="239" t="s">
        <v>6</v>
      </c>
      <c r="BGW6" s="239" t="s">
        <v>6</v>
      </c>
      <c r="BGX6" s="239" t="s">
        <v>6</v>
      </c>
      <c r="BGY6" s="239" t="s">
        <v>6</v>
      </c>
      <c r="BGZ6" s="239" t="s">
        <v>6</v>
      </c>
      <c r="BHA6" s="239" t="s">
        <v>6</v>
      </c>
      <c r="BHB6" s="239" t="s">
        <v>6</v>
      </c>
      <c r="BHC6" s="239" t="s">
        <v>6</v>
      </c>
      <c r="BHD6" s="239" t="s">
        <v>6</v>
      </c>
      <c r="BHE6" s="239" t="s">
        <v>6</v>
      </c>
      <c r="BHF6" s="239" t="s">
        <v>6</v>
      </c>
      <c r="BHG6" s="239" t="s">
        <v>6</v>
      </c>
      <c r="BHH6" s="239" t="s">
        <v>6</v>
      </c>
      <c r="BHI6" s="239" t="s">
        <v>6</v>
      </c>
      <c r="BHJ6" s="239" t="s">
        <v>6</v>
      </c>
      <c r="BHK6" s="239" t="s">
        <v>6</v>
      </c>
      <c r="BHL6" s="239" t="s">
        <v>6</v>
      </c>
      <c r="BHM6" s="239" t="s">
        <v>6</v>
      </c>
      <c r="BHN6" s="239" t="s">
        <v>6</v>
      </c>
      <c r="BHO6" s="239" t="s">
        <v>6</v>
      </c>
      <c r="BHP6" s="239" t="s">
        <v>6</v>
      </c>
      <c r="BHQ6" s="239" t="s">
        <v>6</v>
      </c>
      <c r="BHR6" s="239" t="s">
        <v>6</v>
      </c>
      <c r="BHS6" s="239" t="s">
        <v>6</v>
      </c>
      <c r="BHT6" s="239" t="s">
        <v>6</v>
      </c>
      <c r="BHU6" s="239" t="s">
        <v>6</v>
      </c>
      <c r="BHV6" s="239" t="s">
        <v>6</v>
      </c>
      <c r="BHW6" s="239" t="s">
        <v>6</v>
      </c>
      <c r="BHX6" s="239" t="s">
        <v>6</v>
      </c>
      <c r="BHY6" s="239" t="s">
        <v>6</v>
      </c>
      <c r="BHZ6" s="239" t="s">
        <v>6</v>
      </c>
      <c r="BIA6" s="239" t="s">
        <v>6</v>
      </c>
      <c r="BIB6" s="239" t="s">
        <v>6</v>
      </c>
      <c r="BIC6" s="239" t="s">
        <v>6</v>
      </c>
      <c r="BID6" s="239" t="s">
        <v>6</v>
      </c>
      <c r="BIE6" s="239" t="s">
        <v>6</v>
      </c>
      <c r="BIF6" s="239" t="s">
        <v>6</v>
      </c>
      <c r="BIG6" s="239" t="s">
        <v>6</v>
      </c>
      <c r="BIH6" s="239" t="s">
        <v>6</v>
      </c>
      <c r="BII6" s="239" t="s">
        <v>6</v>
      </c>
      <c r="BIJ6" s="239" t="s">
        <v>6</v>
      </c>
      <c r="BIK6" s="239" t="s">
        <v>6</v>
      </c>
      <c r="BIL6" s="239" t="s">
        <v>6</v>
      </c>
      <c r="BIM6" s="239" t="s">
        <v>6</v>
      </c>
      <c r="BIN6" s="239" t="s">
        <v>6</v>
      </c>
      <c r="BIO6" s="239" t="s">
        <v>6</v>
      </c>
      <c r="BIP6" s="239" t="s">
        <v>6</v>
      </c>
      <c r="BIQ6" s="239" t="s">
        <v>6</v>
      </c>
      <c r="BIR6" s="239" t="s">
        <v>6</v>
      </c>
      <c r="BIS6" s="239" t="s">
        <v>6</v>
      </c>
      <c r="BIT6" s="239" t="s">
        <v>6</v>
      </c>
      <c r="BIU6" s="239" t="s">
        <v>6</v>
      </c>
      <c r="BIV6" s="239" t="s">
        <v>6</v>
      </c>
      <c r="BIW6" s="239" t="s">
        <v>6</v>
      </c>
      <c r="BIX6" s="239" t="s">
        <v>6</v>
      </c>
      <c r="BIY6" s="239" t="s">
        <v>6</v>
      </c>
      <c r="BIZ6" s="239" t="s">
        <v>6</v>
      </c>
      <c r="BJA6" s="239" t="s">
        <v>6</v>
      </c>
      <c r="BJB6" s="239" t="s">
        <v>6</v>
      </c>
      <c r="BJC6" s="239" t="s">
        <v>6</v>
      </c>
      <c r="BJD6" s="239" t="s">
        <v>6</v>
      </c>
      <c r="BJE6" s="239" t="s">
        <v>6</v>
      </c>
      <c r="BJF6" s="239" t="s">
        <v>6</v>
      </c>
      <c r="BJG6" s="239" t="s">
        <v>6</v>
      </c>
      <c r="BJH6" s="239" t="s">
        <v>6</v>
      </c>
      <c r="BJI6" s="239" t="s">
        <v>6</v>
      </c>
      <c r="BJJ6" s="239" t="s">
        <v>6</v>
      </c>
      <c r="BJK6" s="239" t="s">
        <v>6</v>
      </c>
      <c r="BJL6" s="239" t="s">
        <v>6</v>
      </c>
      <c r="BJM6" s="239" t="s">
        <v>6</v>
      </c>
      <c r="BJN6" s="239" t="s">
        <v>6</v>
      </c>
      <c r="BJO6" s="239" t="s">
        <v>6</v>
      </c>
      <c r="BJP6" s="239" t="s">
        <v>6</v>
      </c>
      <c r="BJQ6" s="239" t="s">
        <v>6</v>
      </c>
      <c r="BJR6" s="239" t="s">
        <v>6</v>
      </c>
      <c r="BJS6" s="239" t="s">
        <v>6</v>
      </c>
      <c r="BJT6" s="239" t="s">
        <v>6</v>
      </c>
      <c r="BJU6" s="239" t="s">
        <v>6</v>
      </c>
      <c r="BJV6" s="239" t="s">
        <v>6</v>
      </c>
      <c r="BJW6" s="239" t="s">
        <v>6</v>
      </c>
      <c r="BJX6" s="239" t="s">
        <v>6</v>
      </c>
      <c r="BJY6" s="239" t="s">
        <v>6</v>
      </c>
      <c r="BJZ6" s="239" t="s">
        <v>6</v>
      </c>
      <c r="BKA6" s="239" t="s">
        <v>6</v>
      </c>
      <c r="BKB6" s="239" t="s">
        <v>6</v>
      </c>
      <c r="BKC6" s="239" t="s">
        <v>6</v>
      </c>
      <c r="BKD6" s="239" t="s">
        <v>6</v>
      </c>
      <c r="BKE6" s="239" t="s">
        <v>6</v>
      </c>
      <c r="BKF6" s="239" t="s">
        <v>6</v>
      </c>
      <c r="BKG6" s="239" t="s">
        <v>6</v>
      </c>
      <c r="BKH6" s="239" t="s">
        <v>6</v>
      </c>
      <c r="BKI6" s="239" t="s">
        <v>6</v>
      </c>
      <c r="BKJ6" s="239" t="s">
        <v>6</v>
      </c>
      <c r="BKK6" s="239" t="s">
        <v>6</v>
      </c>
      <c r="BKL6" s="239" t="s">
        <v>6</v>
      </c>
      <c r="BKM6" s="239" t="s">
        <v>6</v>
      </c>
      <c r="BKN6" s="239" t="s">
        <v>6</v>
      </c>
      <c r="BKO6" s="239" t="s">
        <v>6</v>
      </c>
      <c r="BKP6" s="239" t="s">
        <v>6</v>
      </c>
      <c r="BKQ6" s="239" t="s">
        <v>6</v>
      </c>
      <c r="BKR6" s="239" t="s">
        <v>6</v>
      </c>
      <c r="BKS6" s="239" t="s">
        <v>6</v>
      </c>
      <c r="BKT6" s="239" t="s">
        <v>6</v>
      </c>
      <c r="BKU6" s="239" t="s">
        <v>6</v>
      </c>
      <c r="BKV6" s="239" t="s">
        <v>6</v>
      </c>
      <c r="BKW6" s="239" t="s">
        <v>6</v>
      </c>
      <c r="BKX6" s="239" t="s">
        <v>6</v>
      </c>
      <c r="BKY6" s="239" t="s">
        <v>6</v>
      </c>
      <c r="BKZ6" s="239" t="s">
        <v>6</v>
      </c>
      <c r="BLA6" s="239" t="s">
        <v>6</v>
      </c>
      <c r="BLB6" s="239" t="s">
        <v>6</v>
      </c>
      <c r="BLC6" s="239" t="s">
        <v>6</v>
      </c>
      <c r="BLD6" s="239" t="s">
        <v>6</v>
      </c>
      <c r="BLE6" s="239" t="s">
        <v>6</v>
      </c>
      <c r="BLF6" s="239" t="s">
        <v>6</v>
      </c>
      <c r="BLG6" s="239" t="s">
        <v>6</v>
      </c>
      <c r="BLH6" s="239" t="s">
        <v>6</v>
      </c>
      <c r="BLI6" s="239" t="s">
        <v>6</v>
      </c>
      <c r="BLJ6" s="239" t="s">
        <v>6</v>
      </c>
      <c r="BLK6" s="239" t="s">
        <v>6</v>
      </c>
      <c r="BLL6" s="239" t="s">
        <v>6</v>
      </c>
      <c r="BLM6" s="239" t="s">
        <v>6</v>
      </c>
      <c r="BLN6" s="239" t="s">
        <v>6</v>
      </c>
      <c r="BLO6" s="239" t="s">
        <v>6</v>
      </c>
      <c r="BLP6" s="239" t="s">
        <v>6</v>
      </c>
      <c r="BLQ6" s="239" t="s">
        <v>6</v>
      </c>
      <c r="BLR6" s="239" t="s">
        <v>6</v>
      </c>
      <c r="BLS6" s="239" t="s">
        <v>6</v>
      </c>
      <c r="BLT6" s="239" t="s">
        <v>6</v>
      </c>
      <c r="BLU6" s="239" t="s">
        <v>6</v>
      </c>
      <c r="BLV6" s="239" t="s">
        <v>6</v>
      </c>
      <c r="BLW6" s="239" t="s">
        <v>6</v>
      </c>
      <c r="BLX6" s="239" t="s">
        <v>6</v>
      </c>
      <c r="BLY6" s="239" t="s">
        <v>6</v>
      </c>
      <c r="BLZ6" s="239" t="s">
        <v>6</v>
      </c>
      <c r="BMA6" s="239" t="s">
        <v>6</v>
      </c>
      <c r="BMB6" s="239" t="s">
        <v>6</v>
      </c>
      <c r="BMC6" s="239" t="s">
        <v>6</v>
      </c>
      <c r="BMD6" s="239" t="s">
        <v>6</v>
      </c>
      <c r="BME6" s="239" t="s">
        <v>6</v>
      </c>
      <c r="BMF6" s="239" t="s">
        <v>6</v>
      </c>
      <c r="BMG6" s="239" t="s">
        <v>6</v>
      </c>
      <c r="BMH6" s="239" t="s">
        <v>6</v>
      </c>
      <c r="BMI6" s="239" t="s">
        <v>6</v>
      </c>
      <c r="BMJ6" s="239" t="s">
        <v>6</v>
      </c>
      <c r="BMK6" s="239" t="s">
        <v>6</v>
      </c>
      <c r="BML6" s="239" t="s">
        <v>6</v>
      </c>
      <c r="BMM6" s="239" t="s">
        <v>6</v>
      </c>
      <c r="BMN6" s="239" t="s">
        <v>6</v>
      </c>
      <c r="BMO6" s="239" t="s">
        <v>6</v>
      </c>
      <c r="BMP6" s="239" t="s">
        <v>6</v>
      </c>
      <c r="BMQ6" s="239" t="s">
        <v>6</v>
      </c>
      <c r="BMR6" s="239" t="s">
        <v>6</v>
      </c>
      <c r="BMS6" s="239" t="s">
        <v>6</v>
      </c>
      <c r="BMT6" s="239" t="s">
        <v>6</v>
      </c>
      <c r="BMU6" s="239" t="s">
        <v>6</v>
      </c>
      <c r="BMV6" s="239" t="s">
        <v>6</v>
      </c>
      <c r="BMW6" s="239" t="s">
        <v>6</v>
      </c>
      <c r="BMX6" s="239" t="s">
        <v>6</v>
      </c>
      <c r="BMY6" s="239" t="s">
        <v>6</v>
      </c>
      <c r="BMZ6" s="239" t="s">
        <v>6</v>
      </c>
      <c r="BNA6" s="239" t="s">
        <v>6</v>
      </c>
      <c r="BNB6" s="239" t="s">
        <v>6</v>
      </c>
      <c r="BNC6" s="239" t="s">
        <v>6</v>
      </c>
      <c r="BND6" s="239" t="s">
        <v>6</v>
      </c>
      <c r="BNE6" s="239" t="s">
        <v>6</v>
      </c>
      <c r="BNF6" s="239" t="s">
        <v>6</v>
      </c>
      <c r="BNG6" s="239" t="s">
        <v>6</v>
      </c>
      <c r="BNH6" s="239" t="s">
        <v>6</v>
      </c>
      <c r="BNI6" s="239" t="s">
        <v>6</v>
      </c>
      <c r="BNJ6" s="239" t="s">
        <v>6</v>
      </c>
      <c r="BNK6" s="239" t="s">
        <v>6</v>
      </c>
      <c r="BNL6" s="239" t="s">
        <v>6</v>
      </c>
      <c r="BNM6" s="239" t="s">
        <v>6</v>
      </c>
      <c r="BNN6" s="239" t="s">
        <v>6</v>
      </c>
      <c r="BNO6" s="239" t="s">
        <v>6</v>
      </c>
      <c r="BNP6" s="239" t="s">
        <v>6</v>
      </c>
      <c r="BNQ6" s="239" t="s">
        <v>6</v>
      </c>
      <c r="BNR6" s="239" t="s">
        <v>6</v>
      </c>
      <c r="BNS6" s="239" t="s">
        <v>6</v>
      </c>
      <c r="BNT6" s="239" t="s">
        <v>6</v>
      </c>
      <c r="BNU6" s="239" t="s">
        <v>6</v>
      </c>
      <c r="BNV6" s="239" t="s">
        <v>6</v>
      </c>
      <c r="BNW6" s="239" t="s">
        <v>6</v>
      </c>
      <c r="BNX6" s="239" t="s">
        <v>6</v>
      </c>
      <c r="BNY6" s="239" t="s">
        <v>6</v>
      </c>
      <c r="BNZ6" s="239" t="s">
        <v>6</v>
      </c>
      <c r="BOA6" s="239" t="s">
        <v>6</v>
      </c>
      <c r="BOB6" s="239" t="s">
        <v>6</v>
      </c>
      <c r="BOC6" s="239" t="s">
        <v>6</v>
      </c>
      <c r="BOD6" s="239" t="s">
        <v>6</v>
      </c>
      <c r="BOE6" s="239" t="s">
        <v>6</v>
      </c>
      <c r="BOF6" s="239" t="s">
        <v>6</v>
      </c>
      <c r="BOG6" s="239" t="s">
        <v>6</v>
      </c>
      <c r="BOH6" s="239" t="s">
        <v>6</v>
      </c>
      <c r="BOI6" s="239" t="s">
        <v>6</v>
      </c>
      <c r="BOJ6" s="239" t="s">
        <v>6</v>
      </c>
      <c r="BOK6" s="239" t="s">
        <v>6</v>
      </c>
      <c r="BOL6" s="239" t="s">
        <v>6</v>
      </c>
      <c r="BOM6" s="239" t="s">
        <v>6</v>
      </c>
      <c r="BON6" s="239" t="s">
        <v>6</v>
      </c>
      <c r="BOO6" s="239" t="s">
        <v>6</v>
      </c>
      <c r="BOP6" s="239" t="s">
        <v>6</v>
      </c>
      <c r="BOQ6" s="239" t="s">
        <v>6</v>
      </c>
      <c r="BOR6" s="239" t="s">
        <v>6</v>
      </c>
      <c r="BOS6" s="239" t="s">
        <v>6</v>
      </c>
      <c r="BOT6" s="239" t="s">
        <v>6</v>
      </c>
      <c r="BOU6" s="239" t="s">
        <v>6</v>
      </c>
      <c r="BOV6" s="239" t="s">
        <v>6</v>
      </c>
      <c r="BOW6" s="239" t="s">
        <v>6</v>
      </c>
      <c r="BOX6" s="239" t="s">
        <v>6</v>
      </c>
      <c r="BOY6" s="239" t="s">
        <v>6</v>
      </c>
      <c r="BOZ6" s="239" t="s">
        <v>6</v>
      </c>
      <c r="BPA6" s="239" t="s">
        <v>6</v>
      </c>
      <c r="BPB6" s="239" t="s">
        <v>6</v>
      </c>
      <c r="BPC6" s="239" t="s">
        <v>6</v>
      </c>
      <c r="BPD6" s="239" t="s">
        <v>6</v>
      </c>
      <c r="BPE6" s="239" t="s">
        <v>6</v>
      </c>
      <c r="BPF6" s="239" t="s">
        <v>6</v>
      </c>
      <c r="BPG6" s="239" t="s">
        <v>6</v>
      </c>
      <c r="BPH6" s="239" t="s">
        <v>6</v>
      </c>
      <c r="BPI6" s="239" t="s">
        <v>6</v>
      </c>
      <c r="BPJ6" s="239" t="s">
        <v>6</v>
      </c>
      <c r="BPK6" s="239" t="s">
        <v>6</v>
      </c>
      <c r="BPL6" s="239" t="s">
        <v>6</v>
      </c>
      <c r="BPM6" s="239" t="s">
        <v>6</v>
      </c>
      <c r="BPN6" s="239" t="s">
        <v>6</v>
      </c>
      <c r="BPO6" s="239" t="s">
        <v>6</v>
      </c>
      <c r="BPP6" s="239" t="s">
        <v>6</v>
      </c>
      <c r="BPQ6" s="239" t="s">
        <v>6</v>
      </c>
      <c r="BPR6" s="239" t="s">
        <v>6</v>
      </c>
      <c r="BPS6" s="239" t="s">
        <v>6</v>
      </c>
      <c r="BPT6" s="239" t="s">
        <v>6</v>
      </c>
      <c r="BPU6" s="239" t="s">
        <v>6</v>
      </c>
      <c r="BPV6" s="239" t="s">
        <v>6</v>
      </c>
      <c r="BPW6" s="239" t="s">
        <v>6</v>
      </c>
      <c r="BPX6" s="239" t="s">
        <v>6</v>
      </c>
      <c r="BPY6" s="239" t="s">
        <v>6</v>
      </c>
      <c r="BPZ6" s="239" t="s">
        <v>6</v>
      </c>
      <c r="BQA6" s="239" t="s">
        <v>6</v>
      </c>
      <c r="BQB6" s="239" t="s">
        <v>6</v>
      </c>
      <c r="BQC6" s="239" t="s">
        <v>6</v>
      </c>
      <c r="BQD6" s="239" t="s">
        <v>6</v>
      </c>
      <c r="BQE6" s="239" t="s">
        <v>6</v>
      </c>
      <c r="BQF6" s="239" t="s">
        <v>6</v>
      </c>
      <c r="BQG6" s="239" t="s">
        <v>6</v>
      </c>
      <c r="BQH6" s="239" t="s">
        <v>6</v>
      </c>
      <c r="BQI6" s="239" t="s">
        <v>6</v>
      </c>
      <c r="BQJ6" s="239" t="s">
        <v>6</v>
      </c>
      <c r="BQK6" s="239" t="s">
        <v>6</v>
      </c>
      <c r="BQL6" s="239" t="s">
        <v>6</v>
      </c>
      <c r="BQM6" s="239" t="s">
        <v>6</v>
      </c>
      <c r="BQN6" s="239" t="s">
        <v>6</v>
      </c>
      <c r="BQO6" s="239" t="s">
        <v>6</v>
      </c>
      <c r="BQP6" s="239" t="s">
        <v>6</v>
      </c>
      <c r="BQQ6" s="239" t="s">
        <v>6</v>
      </c>
      <c r="BQR6" s="239" t="s">
        <v>6</v>
      </c>
      <c r="BQS6" s="239" t="s">
        <v>6</v>
      </c>
      <c r="BQT6" s="239" t="s">
        <v>6</v>
      </c>
      <c r="BQU6" s="239" t="s">
        <v>6</v>
      </c>
      <c r="BQV6" s="239" t="s">
        <v>6</v>
      </c>
      <c r="BQW6" s="239" t="s">
        <v>6</v>
      </c>
      <c r="BQX6" s="239" t="s">
        <v>6</v>
      </c>
      <c r="BQY6" s="239" t="s">
        <v>6</v>
      </c>
      <c r="BQZ6" s="239" t="s">
        <v>6</v>
      </c>
      <c r="BRA6" s="239" t="s">
        <v>6</v>
      </c>
      <c r="BRB6" s="239" t="s">
        <v>6</v>
      </c>
      <c r="BRC6" s="239" t="s">
        <v>6</v>
      </c>
      <c r="BRD6" s="239" t="s">
        <v>6</v>
      </c>
      <c r="BRE6" s="239" t="s">
        <v>6</v>
      </c>
      <c r="BRF6" s="239" t="s">
        <v>6</v>
      </c>
      <c r="BRG6" s="239" t="s">
        <v>6</v>
      </c>
      <c r="BRH6" s="239" t="s">
        <v>6</v>
      </c>
      <c r="BRI6" s="239" t="s">
        <v>6</v>
      </c>
      <c r="BRJ6" s="239" t="s">
        <v>6</v>
      </c>
      <c r="BRK6" s="239" t="s">
        <v>6</v>
      </c>
      <c r="BRL6" s="239" t="s">
        <v>6</v>
      </c>
      <c r="BRM6" s="239" t="s">
        <v>6</v>
      </c>
      <c r="BRN6" s="239" t="s">
        <v>6</v>
      </c>
      <c r="BRO6" s="239" t="s">
        <v>6</v>
      </c>
      <c r="BRP6" s="239" t="s">
        <v>6</v>
      </c>
      <c r="BRQ6" s="239" t="s">
        <v>6</v>
      </c>
      <c r="BRR6" s="239" t="s">
        <v>6</v>
      </c>
      <c r="BRS6" s="239" t="s">
        <v>6</v>
      </c>
      <c r="BRT6" s="239" t="s">
        <v>6</v>
      </c>
      <c r="BRU6" s="239" t="s">
        <v>6</v>
      </c>
      <c r="BRV6" s="239" t="s">
        <v>6</v>
      </c>
      <c r="BRW6" s="239" t="s">
        <v>6</v>
      </c>
      <c r="BRX6" s="239" t="s">
        <v>6</v>
      </c>
      <c r="BRY6" s="239" t="s">
        <v>6</v>
      </c>
      <c r="BRZ6" s="239" t="s">
        <v>6</v>
      </c>
      <c r="BSA6" s="239" t="s">
        <v>6</v>
      </c>
      <c r="BSB6" s="239" t="s">
        <v>6</v>
      </c>
      <c r="BSC6" s="239" t="s">
        <v>6</v>
      </c>
      <c r="BSD6" s="239" t="s">
        <v>6</v>
      </c>
      <c r="BSE6" s="239" t="s">
        <v>6</v>
      </c>
      <c r="BSF6" s="239" t="s">
        <v>6</v>
      </c>
      <c r="BSG6" s="239" t="s">
        <v>6</v>
      </c>
      <c r="BSH6" s="239" t="s">
        <v>6</v>
      </c>
      <c r="BSI6" s="239" t="s">
        <v>6</v>
      </c>
      <c r="BSJ6" s="239" t="s">
        <v>6</v>
      </c>
      <c r="BSK6" s="239" t="s">
        <v>6</v>
      </c>
      <c r="BSL6" s="239" t="s">
        <v>6</v>
      </c>
      <c r="BSM6" s="239" t="s">
        <v>6</v>
      </c>
      <c r="BSN6" s="239" t="s">
        <v>6</v>
      </c>
      <c r="BSO6" s="239" t="s">
        <v>6</v>
      </c>
      <c r="BSP6" s="239" t="s">
        <v>6</v>
      </c>
      <c r="BSQ6" s="239" t="s">
        <v>6</v>
      </c>
      <c r="BSR6" s="239" t="s">
        <v>6</v>
      </c>
      <c r="BSS6" s="239" t="s">
        <v>6</v>
      </c>
      <c r="BST6" s="239" t="s">
        <v>6</v>
      </c>
      <c r="BSU6" s="239" t="s">
        <v>6</v>
      </c>
      <c r="BSV6" s="239" t="s">
        <v>6</v>
      </c>
      <c r="BSW6" s="239" t="s">
        <v>6</v>
      </c>
      <c r="BSX6" s="239" t="s">
        <v>6</v>
      </c>
      <c r="BSY6" s="239" t="s">
        <v>6</v>
      </c>
      <c r="BSZ6" s="239" t="s">
        <v>6</v>
      </c>
      <c r="BTA6" s="239" t="s">
        <v>6</v>
      </c>
      <c r="BTB6" s="239" t="s">
        <v>6</v>
      </c>
      <c r="BTC6" s="239" t="s">
        <v>6</v>
      </c>
      <c r="BTD6" s="239" t="s">
        <v>6</v>
      </c>
      <c r="BTE6" s="239" t="s">
        <v>6</v>
      </c>
      <c r="BTF6" s="239" t="s">
        <v>6</v>
      </c>
      <c r="BTG6" s="239" t="s">
        <v>6</v>
      </c>
      <c r="BTH6" s="239" t="s">
        <v>6</v>
      </c>
      <c r="BTI6" s="239" t="s">
        <v>6</v>
      </c>
      <c r="BTJ6" s="239" t="s">
        <v>6</v>
      </c>
      <c r="BTK6" s="239" t="s">
        <v>6</v>
      </c>
      <c r="BTL6" s="239" t="s">
        <v>6</v>
      </c>
      <c r="BTM6" s="239" t="s">
        <v>6</v>
      </c>
      <c r="BTN6" s="239" t="s">
        <v>6</v>
      </c>
      <c r="BTO6" s="239" t="s">
        <v>6</v>
      </c>
      <c r="BTP6" s="239" t="s">
        <v>6</v>
      </c>
      <c r="BTQ6" s="239" t="s">
        <v>6</v>
      </c>
      <c r="BTR6" s="239" t="s">
        <v>6</v>
      </c>
      <c r="BTS6" s="239" t="s">
        <v>6</v>
      </c>
      <c r="BTT6" s="239" t="s">
        <v>6</v>
      </c>
      <c r="BTU6" s="239" t="s">
        <v>6</v>
      </c>
      <c r="BTV6" s="239" t="s">
        <v>6</v>
      </c>
      <c r="BTW6" s="239" t="s">
        <v>6</v>
      </c>
      <c r="BTX6" s="239" t="s">
        <v>6</v>
      </c>
      <c r="BTY6" s="239" t="s">
        <v>6</v>
      </c>
      <c r="BTZ6" s="239" t="s">
        <v>6</v>
      </c>
      <c r="BUA6" s="239" t="s">
        <v>6</v>
      </c>
      <c r="BUB6" s="239" t="s">
        <v>6</v>
      </c>
      <c r="BUC6" s="239" t="s">
        <v>6</v>
      </c>
      <c r="BUD6" s="239" t="s">
        <v>6</v>
      </c>
      <c r="BUE6" s="239" t="s">
        <v>6</v>
      </c>
      <c r="BUF6" s="239" t="s">
        <v>6</v>
      </c>
      <c r="BUG6" s="239" t="s">
        <v>6</v>
      </c>
      <c r="BUH6" s="239" t="s">
        <v>6</v>
      </c>
      <c r="BUI6" s="239" t="s">
        <v>6</v>
      </c>
      <c r="BUJ6" s="239" t="s">
        <v>6</v>
      </c>
      <c r="BUK6" s="239" t="s">
        <v>6</v>
      </c>
      <c r="BUL6" s="239" t="s">
        <v>6</v>
      </c>
      <c r="BUM6" s="239" t="s">
        <v>6</v>
      </c>
      <c r="BUN6" s="239" t="s">
        <v>6</v>
      </c>
      <c r="BUO6" s="239" t="s">
        <v>6</v>
      </c>
      <c r="BUP6" s="239" t="s">
        <v>6</v>
      </c>
      <c r="BUQ6" s="239" t="s">
        <v>6</v>
      </c>
      <c r="BUR6" s="239" t="s">
        <v>6</v>
      </c>
      <c r="BUS6" s="239" t="s">
        <v>6</v>
      </c>
      <c r="BUT6" s="239" t="s">
        <v>6</v>
      </c>
      <c r="BUU6" s="239" t="s">
        <v>6</v>
      </c>
      <c r="BUV6" s="239" t="s">
        <v>6</v>
      </c>
      <c r="BUW6" s="239" t="s">
        <v>6</v>
      </c>
      <c r="BUX6" s="239" t="s">
        <v>6</v>
      </c>
      <c r="BUY6" s="239" t="s">
        <v>6</v>
      </c>
      <c r="BUZ6" s="239" t="s">
        <v>6</v>
      </c>
      <c r="BVA6" s="239" t="s">
        <v>6</v>
      </c>
      <c r="BVB6" s="239" t="s">
        <v>6</v>
      </c>
      <c r="BVC6" s="239" t="s">
        <v>6</v>
      </c>
      <c r="BVD6" s="239" t="s">
        <v>6</v>
      </c>
      <c r="BVE6" s="239" t="s">
        <v>6</v>
      </c>
      <c r="BVF6" s="239" t="s">
        <v>6</v>
      </c>
      <c r="BVG6" s="239" t="s">
        <v>6</v>
      </c>
      <c r="BVH6" s="239" t="s">
        <v>6</v>
      </c>
      <c r="BVI6" s="239" t="s">
        <v>6</v>
      </c>
      <c r="BVJ6" s="239" t="s">
        <v>6</v>
      </c>
      <c r="BVK6" s="239" t="s">
        <v>6</v>
      </c>
      <c r="BVL6" s="239" t="s">
        <v>6</v>
      </c>
      <c r="BVM6" s="239" t="s">
        <v>6</v>
      </c>
      <c r="BVN6" s="239" t="s">
        <v>6</v>
      </c>
      <c r="BVO6" s="239" t="s">
        <v>6</v>
      </c>
      <c r="BVP6" s="239" t="s">
        <v>6</v>
      </c>
      <c r="BVQ6" s="239" t="s">
        <v>6</v>
      </c>
      <c r="BVR6" s="239" t="s">
        <v>6</v>
      </c>
      <c r="BVS6" s="239" t="s">
        <v>6</v>
      </c>
      <c r="BVT6" s="239" t="s">
        <v>6</v>
      </c>
      <c r="BVU6" s="239" t="s">
        <v>6</v>
      </c>
      <c r="BVV6" s="239" t="s">
        <v>6</v>
      </c>
      <c r="BVW6" s="239" t="s">
        <v>6</v>
      </c>
      <c r="BVX6" s="239" t="s">
        <v>6</v>
      </c>
      <c r="BVY6" s="239" t="s">
        <v>6</v>
      </c>
      <c r="BVZ6" s="239" t="s">
        <v>6</v>
      </c>
      <c r="BWA6" s="239" t="s">
        <v>6</v>
      </c>
      <c r="BWB6" s="239" t="s">
        <v>6</v>
      </c>
      <c r="BWC6" s="239" t="s">
        <v>6</v>
      </c>
      <c r="BWD6" s="239" t="s">
        <v>6</v>
      </c>
      <c r="BWE6" s="239" t="s">
        <v>6</v>
      </c>
      <c r="BWF6" s="239" t="s">
        <v>6</v>
      </c>
      <c r="BWG6" s="239" t="s">
        <v>6</v>
      </c>
      <c r="BWH6" s="239" t="s">
        <v>6</v>
      </c>
      <c r="BWI6" s="239" t="s">
        <v>6</v>
      </c>
      <c r="BWJ6" s="239" t="s">
        <v>6</v>
      </c>
      <c r="BWK6" s="239" t="s">
        <v>6</v>
      </c>
      <c r="BWL6" s="239" t="s">
        <v>6</v>
      </c>
      <c r="BWM6" s="239" t="s">
        <v>6</v>
      </c>
      <c r="BWN6" s="239" t="s">
        <v>6</v>
      </c>
      <c r="BWO6" s="239" t="s">
        <v>6</v>
      </c>
      <c r="BWP6" s="239" t="s">
        <v>6</v>
      </c>
      <c r="BWQ6" s="239" t="s">
        <v>6</v>
      </c>
      <c r="BWR6" s="239" t="s">
        <v>6</v>
      </c>
      <c r="BWS6" s="239" t="s">
        <v>6</v>
      </c>
      <c r="BWT6" s="239" t="s">
        <v>6</v>
      </c>
      <c r="BWU6" s="239" t="s">
        <v>6</v>
      </c>
      <c r="BWV6" s="239" t="s">
        <v>6</v>
      </c>
      <c r="BWW6" s="239" t="s">
        <v>6</v>
      </c>
      <c r="BWX6" s="239" t="s">
        <v>6</v>
      </c>
      <c r="BWY6" s="239" t="s">
        <v>6</v>
      </c>
      <c r="BWZ6" s="239" t="s">
        <v>6</v>
      </c>
      <c r="BXA6" s="239" t="s">
        <v>6</v>
      </c>
      <c r="BXB6" s="239" t="s">
        <v>6</v>
      </c>
      <c r="BXC6" s="239" t="s">
        <v>6</v>
      </c>
      <c r="BXD6" s="239" t="s">
        <v>6</v>
      </c>
      <c r="BXE6" s="239" t="s">
        <v>6</v>
      </c>
      <c r="BXF6" s="239" t="s">
        <v>6</v>
      </c>
      <c r="BXG6" s="239" t="s">
        <v>6</v>
      </c>
      <c r="BXH6" s="239" t="s">
        <v>6</v>
      </c>
      <c r="BXI6" s="239" t="s">
        <v>6</v>
      </c>
      <c r="BXJ6" s="239" t="s">
        <v>6</v>
      </c>
      <c r="BXK6" s="239" t="s">
        <v>6</v>
      </c>
      <c r="BXL6" s="239" t="s">
        <v>6</v>
      </c>
      <c r="BXM6" s="239" t="s">
        <v>6</v>
      </c>
      <c r="BXN6" s="239" t="s">
        <v>6</v>
      </c>
      <c r="BXO6" s="239" t="s">
        <v>6</v>
      </c>
      <c r="BXP6" s="239" t="s">
        <v>6</v>
      </c>
      <c r="BXQ6" s="239" t="s">
        <v>6</v>
      </c>
      <c r="BXR6" s="239" t="s">
        <v>6</v>
      </c>
      <c r="BXS6" s="239" t="s">
        <v>6</v>
      </c>
      <c r="BXT6" s="239" t="s">
        <v>6</v>
      </c>
      <c r="BXU6" s="239" t="s">
        <v>6</v>
      </c>
      <c r="BXV6" s="239" t="s">
        <v>6</v>
      </c>
      <c r="BXW6" s="239" t="s">
        <v>6</v>
      </c>
      <c r="BXX6" s="239" t="s">
        <v>6</v>
      </c>
      <c r="BXY6" s="239" t="s">
        <v>6</v>
      </c>
      <c r="BXZ6" s="239" t="s">
        <v>6</v>
      </c>
      <c r="BYA6" s="239" t="s">
        <v>6</v>
      </c>
      <c r="BYB6" s="239" t="s">
        <v>6</v>
      </c>
      <c r="BYC6" s="239" t="s">
        <v>6</v>
      </c>
      <c r="BYD6" s="239" t="s">
        <v>6</v>
      </c>
      <c r="BYE6" s="239" t="s">
        <v>6</v>
      </c>
      <c r="BYF6" s="239" t="s">
        <v>6</v>
      </c>
      <c r="BYG6" s="239" t="s">
        <v>6</v>
      </c>
      <c r="BYH6" s="239" t="s">
        <v>6</v>
      </c>
      <c r="BYI6" s="239" t="s">
        <v>6</v>
      </c>
      <c r="BYJ6" s="239" t="s">
        <v>6</v>
      </c>
      <c r="BYK6" s="239" t="s">
        <v>6</v>
      </c>
      <c r="BYL6" s="239" t="s">
        <v>6</v>
      </c>
      <c r="BYM6" s="239" t="s">
        <v>6</v>
      </c>
      <c r="BYN6" s="239" t="s">
        <v>6</v>
      </c>
      <c r="BYO6" s="239" t="s">
        <v>6</v>
      </c>
      <c r="BYP6" s="239" t="s">
        <v>6</v>
      </c>
      <c r="BYQ6" s="239" t="s">
        <v>6</v>
      </c>
      <c r="BYR6" s="239" t="s">
        <v>6</v>
      </c>
      <c r="BYS6" s="239" t="s">
        <v>6</v>
      </c>
      <c r="BYT6" s="239" t="s">
        <v>6</v>
      </c>
      <c r="BYU6" s="239" t="s">
        <v>6</v>
      </c>
      <c r="BYV6" s="239" t="s">
        <v>6</v>
      </c>
      <c r="BYW6" s="239" t="s">
        <v>6</v>
      </c>
      <c r="BYX6" s="239" t="s">
        <v>6</v>
      </c>
      <c r="BYY6" s="239" t="s">
        <v>6</v>
      </c>
      <c r="BYZ6" s="239" t="s">
        <v>6</v>
      </c>
      <c r="BZA6" s="239" t="s">
        <v>6</v>
      </c>
      <c r="BZB6" s="239" t="s">
        <v>6</v>
      </c>
      <c r="BZC6" s="239" t="s">
        <v>6</v>
      </c>
      <c r="BZD6" s="239" t="s">
        <v>6</v>
      </c>
      <c r="BZE6" s="239" t="s">
        <v>6</v>
      </c>
      <c r="BZF6" s="239" t="s">
        <v>6</v>
      </c>
      <c r="BZG6" s="239" t="s">
        <v>6</v>
      </c>
      <c r="BZH6" s="239" t="s">
        <v>6</v>
      </c>
      <c r="BZI6" s="239" t="s">
        <v>6</v>
      </c>
      <c r="BZJ6" s="239" t="s">
        <v>6</v>
      </c>
      <c r="BZK6" s="239" t="s">
        <v>6</v>
      </c>
      <c r="BZL6" s="239" t="s">
        <v>6</v>
      </c>
      <c r="BZM6" s="239" t="s">
        <v>6</v>
      </c>
      <c r="BZN6" s="239" t="s">
        <v>6</v>
      </c>
      <c r="BZO6" s="239" t="s">
        <v>6</v>
      </c>
      <c r="BZP6" s="239" t="s">
        <v>6</v>
      </c>
      <c r="BZQ6" s="239" t="s">
        <v>6</v>
      </c>
      <c r="BZR6" s="239" t="s">
        <v>6</v>
      </c>
      <c r="BZS6" s="239" t="s">
        <v>6</v>
      </c>
      <c r="BZT6" s="239" t="s">
        <v>6</v>
      </c>
      <c r="BZU6" s="239" t="s">
        <v>6</v>
      </c>
      <c r="BZV6" s="239" t="s">
        <v>6</v>
      </c>
      <c r="BZW6" s="239" t="s">
        <v>6</v>
      </c>
      <c r="BZX6" s="239" t="s">
        <v>6</v>
      </c>
      <c r="BZY6" s="239" t="s">
        <v>6</v>
      </c>
      <c r="BZZ6" s="239" t="s">
        <v>6</v>
      </c>
      <c r="CAA6" s="239" t="s">
        <v>6</v>
      </c>
      <c r="CAB6" s="239" t="s">
        <v>6</v>
      </c>
      <c r="CAC6" s="239" t="s">
        <v>6</v>
      </c>
      <c r="CAD6" s="239" t="s">
        <v>6</v>
      </c>
      <c r="CAE6" s="239" t="s">
        <v>6</v>
      </c>
      <c r="CAF6" s="239" t="s">
        <v>6</v>
      </c>
      <c r="CAG6" s="239" t="s">
        <v>6</v>
      </c>
      <c r="CAH6" s="239" t="s">
        <v>6</v>
      </c>
      <c r="CAI6" s="239" t="s">
        <v>6</v>
      </c>
      <c r="CAJ6" s="239" t="s">
        <v>6</v>
      </c>
      <c r="CAK6" s="239" t="s">
        <v>6</v>
      </c>
      <c r="CAL6" s="239" t="s">
        <v>6</v>
      </c>
      <c r="CAM6" s="239" t="s">
        <v>6</v>
      </c>
      <c r="CAN6" s="239" t="s">
        <v>6</v>
      </c>
      <c r="CAO6" s="239" t="s">
        <v>6</v>
      </c>
      <c r="CAP6" s="239" t="s">
        <v>6</v>
      </c>
      <c r="CAQ6" s="239" t="s">
        <v>6</v>
      </c>
      <c r="CAR6" s="239" t="s">
        <v>6</v>
      </c>
      <c r="CAS6" s="239" t="s">
        <v>6</v>
      </c>
      <c r="CAT6" s="239" t="s">
        <v>6</v>
      </c>
      <c r="CAU6" s="239" t="s">
        <v>6</v>
      </c>
      <c r="CAV6" s="239" t="s">
        <v>6</v>
      </c>
      <c r="CAW6" s="239" t="s">
        <v>6</v>
      </c>
      <c r="CAX6" s="239" t="s">
        <v>6</v>
      </c>
      <c r="CAY6" s="239" t="s">
        <v>6</v>
      </c>
      <c r="CAZ6" s="239" t="s">
        <v>6</v>
      </c>
      <c r="CBA6" s="239" t="s">
        <v>6</v>
      </c>
      <c r="CBB6" s="239" t="s">
        <v>6</v>
      </c>
      <c r="CBC6" s="239" t="s">
        <v>6</v>
      </c>
      <c r="CBD6" s="239" t="s">
        <v>6</v>
      </c>
      <c r="CBE6" s="239" t="s">
        <v>6</v>
      </c>
      <c r="CBF6" s="239" t="s">
        <v>6</v>
      </c>
      <c r="CBG6" s="239" t="s">
        <v>6</v>
      </c>
      <c r="CBH6" s="239" t="s">
        <v>6</v>
      </c>
      <c r="CBI6" s="239" t="s">
        <v>6</v>
      </c>
      <c r="CBJ6" s="239" t="s">
        <v>6</v>
      </c>
      <c r="CBK6" s="239" t="s">
        <v>6</v>
      </c>
      <c r="CBL6" s="239" t="s">
        <v>6</v>
      </c>
      <c r="CBM6" s="239" t="s">
        <v>6</v>
      </c>
      <c r="CBN6" s="239" t="s">
        <v>6</v>
      </c>
      <c r="CBO6" s="239" t="s">
        <v>6</v>
      </c>
      <c r="CBP6" s="239" t="s">
        <v>6</v>
      </c>
      <c r="CBQ6" s="239" t="s">
        <v>6</v>
      </c>
      <c r="CBR6" s="239" t="s">
        <v>6</v>
      </c>
      <c r="CBS6" s="239" t="s">
        <v>6</v>
      </c>
      <c r="CBT6" s="239" t="s">
        <v>6</v>
      </c>
      <c r="CBU6" s="239" t="s">
        <v>6</v>
      </c>
      <c r="CBV6" s="239" t="s">
        <v>6</v>
      </c>
      <c r="CBW6" s="239" t="s">
        <v>6</v>
      </c>
      <c r="CBX6" s="239" t="s">
        <v>6</v>
      </c>
      <c r="CBY6" s="239" t="s">
        <v>6</v>
      </c>
      <c r="CBZ6" s="239" t="s">
        <v>6</v>
      </c>
      <c r="CCA6" s="239" t="s">
        <v>6</v>
      </c>
      <c r="CCB6" s="239" t="s">
        <v>6</v>
      </c>
      <c r="CCC6" s="239" t="s">
        <v>6</v>
      </c>
      <c r="CCD6" s="239" t="s">
        <v>6</v>
      </c>
      <c r="CCE6" s="239" t="s">
        <v>6</v>
      </c>
      <c r="CCF6" s="239" t="s">
        <v>6</v>
      </c>
      <c r="CCG6" s="239" t="s">
        <v>6</v>
      </c>
      <c r="CCH6" s="239" t="s">
        <v>6</v>
      </c>
      <c r="CCI6" s="239" t="s">
        <v>6</v>
      </c>
      <c r="CCJ6" s="239" t="s">
        <v>6</v>
      </c>
      <c r="CCK6" s="239" t="s">
        <v>6</v>
      </c>
      <c r="CCL6" s="239" t="s">
        <v>6</v>
      </c>
      <c r="CCM6" s="239" t="s">
        <v>6</v>
      </c>
      <c r="CCN6" s="239" t="s">
        <v>6</v>
      </c>
      <c r="CCO6" s="239" t="s">
        <v>6</v>
      </c>
      <c r="CCP6" s="239" t="s">
        <v>6</v>
      </c>
      <c r="CCQ6" s="239" t="s">
        <v>6</v>
      </c>
      <c r="CCR6" s="239" t="s">
        <v>6</v>
      </c>
      <c r="CCS6" s="239" t="s">
        <v>6</v>
      </c>
      <c r="CCT6" s="239" t="s">
        <v>6</v>
      </c>
      <c r="CCU6" s="239" t="s">
        <v>6</v>
      </c>
      <c r="CCV6" s="239" t="s">
        <v>6</v>
      </c>
      <c r="CCW6" s="239" t="s">
        <v>6</v>
      </c>
      <c r="CCX6" s="239" t="s">
        <v>6</v>
      </c>
      <c r="CCY6" s="239" t="s">
        <v>6</v>
      </c>
      <c r="CCZ6" s="239" t="s">
        <v>6</v>
      </c>
      <c r="CDA6" s="239" t="s">
        <v>6</v>
      </c>
      <c r="CDB6" s="239" t="s">
        <v>6</v>
      </c>
      <c r="CDC6" s="239" t="s">
        <v>6</v>
      </c>
      <c r="CDD6" s="239" t="s">
        <v>6</v>
      </c>
      <c r="CDE6" s="239" t="s">
        <v>6</v>
      </c>
      <c r="CDF6" s="239" t="s">
        <v>6</v>
      </c>
      <c r="CDG6" s="239" t="s">
        <v>6</v>
      </c>
      <c r="CDH6" s="239" t="s">
        <v>6</v>
      </c>
      <c r="CDI6" s="239" t="s">
        <v>6</v>
      </c>
      <c r="CDJ6" s="239" t="s">
        <v>6</v>
      </c>
      <c r="CDK6" s="239" t="s">
        <v>6</v>
      </c>
      <c r="CDL6" s="239" t="s">
        <v>6</v>
      </c>
      <c r="CDM6" s="239" t="s">
        <v>6</v>
      </c>
      <c r="CDN6" s="239" t="s">
        <v>6</v>
      </c>
      <c r="CDO6" s="239" t="s">
        <v>6</v>
      </c>
      <c r="CDP6" s="239" t="s">
        <v>6</v>
      </c>
      <c r="CDQ6" s="239" t="s">
        <v>6</v>
      </c>
      <c r="CDR6" s="239" t="s">
        <v>6</v>
      </c>
      <c r="CDS6" s="239" t="s">
        <v>6</v>
      </c>
      <c r="CDT6" s="239" t="s">
        <v>6</v>
      </c>
      <c r="CDU6" s="239" t="s">
        <v>6</v>
      </c>
      <c r="CDV6" s="239" t="s">
        <v>6</v>
      </c>
      <c r="CDW6" s="239" t="s">
        <v>6</v>
      </c>
      <c r="CDX6" s="239" t="s">
        <v>6</v>
      </c>
      <c r="CDY6" s="239" t="s">
        <v>6</v>
      </c>
      <c r="CDZ6" s="239" t="s">
        <v>6</v>
      </c>
      <c r="CEA6" s="239" t="s">
        <v>6</v>
      </c>
      <c r="CEB6" s="239" t="s">
        <v>6</v>
      </c>
      <c r="CEC6" s="239" t="s">
        <v>6</v>
      </c>
      <c r="CED6" s="239" t="s">
        <v>6</v>
      </c>
      <c r="CEE6" s="239" t="s">
        <v>6</v>
      </c>
      <c r="CEF6" s="239" t="s">
        <v>6</v>
      </c>
      <c r="CEG6" s="239" t="s">
        <v>6</v>
      </c>
      <c r="CEH6" s="239" t="s">
        <v>6</v>
      </c>
      <c r="CEI6" s="239" t="s">
        <v>6</v>
      </c>
      <c r="CEJ6" s="239" t="s">
        <v>6</v>
      </c>
      <c r="CEK6" s="239" t="s">
        <v>6</v>
      </c>
      <c r="CEL6" s="239" t="s">
        <v>6</v>
      </c>
      <c r="CEM6" s="239" t="s">
        <v>6</v>
      </c>
      <c r="CEN6" s="239" t="s">
        <v>6</v>
      </c>
      <c r="CEO6" s="239" t="s">
        <v>6</v>
      </c>
      <c r="CEP6" s="239" t="s">
        <v>6</v>
      </c>
      <c r="CEQ6" s="239" t="s">
        <v>6</v>
      </c>
      <c r="CER6" s="239" t="s">
        <v>6</v>
      </c>
      <c r="CES6" s="239" t="s">
        <v>6</v>
      </c>
      <c r="CET6" s="239" t="s">
        <v>6</v>
      </c>
      <c r="CEU6" s="239" t="s">
        <v>6</v>
      </c>
      <c r="CEV6" s="239" t="s">
        <v>6</v>
      </c>
      <c r="CEW6" s="239" t="s">
        <v>6</v>
      </c>
      <c r="CEX6" s="239" t="s">
        <v>6</v>
      </c>
      <c r="CEY6" s="239" t="s">
        <v>6</v>
      </c>
      <c r="CEZ6" s="239" t="s">
        <v>6</v>
      </c>
      <c r="CFA6" s="239" t="s">
        <v>6</v>
      </c>
      <c r="CFB6" s="239" t="s">
        <v>6</v>
      </c>
      <c r="CFC6" s="239" t="s">
        <v>6</v>
      </c>
      <c r="CFD6" s="239" t="s">
        <v>6</v>
      </c>
      <c r="CFE6" s="239" t="s">
        <v>6</v>
      </c>
      <c r="CFF6" s="239" t="s">
        <v>6</v>
      </c>
      <c r="CFG6" s="239" t="s">
        <v>6</v>
      </c>
      <c r="CFH6" s="239" t="s">
        <v>6</v>
      </c>
      <c r="CFI6" s="239" t="s">
        <v>6</v>
      </c>
      <c r="CFJ6" s="239" t="s">
        <v>6</v>
      </c>
      <c r="CFK6" s="239" t="s">
        <v>6</v>
      </c>
      <c r="CFL6" s="239" t="s">
        <v>6</v>
      </c>
      <c r="CFM6" s="239" t="s">
        <v>6</v>
      </c>
      <c r="CFN6" s="239" t="s">
        <v>6</v>
      </c>
      <c r="CFO6" s="239" t="s">
        <v>6</v>
      </c>
      <c r="CFP6" s="239" t="s">
        <v>6</v>
      </c>
      <c r="CFQ6" s="239" t="s">
        <v>6</v>
      </c>
      <c r="CFR6" s="239" t="s">
        <v>6</v>
      </c>
      <c r="CFS6" s="239" t="s">
        <v>6</v>
      </c>
      <c r="CFT6" s="239" t="s">
        <v>6</v>
      </c>
      <c r="CFU6" s="239" t="s">
        <v>6</v>
      </c>
      <c r="CFV6" s="239" t="s">
        <v>6</v>
      </c>
      <c r="CFW6" s="239" t="s">
        <v>6</v>
      </c>
      <c r="CFX6" s="239" t="s">
        <v>6</v>
      </c>
      <c r="CFY6" s="239" t="s">
        <v>6</v>
      </c>
      <c r="CFZ6" s="239" t="s">
        <v>6</v>
      </c>
      <c r="CGA6" s="239" t="s">
        <v>6</v>
      </c>
      <c r="CGB6" s="239" t="s">
        <v>6</v>
      </c>
      <c r="CGC6" s="239" t="s">
        <v>6</v>
      </c>
      <c r="CGD6" s="239" t="s">
        <v>6</v>
      </c>
      <c r="CGE6" s="239" t="s">
        <v>6</v>
      </c>
      <c r="CGF6" s="239" t="s">
        <v>6</v>
      </c>
      <c r="CGG6" s="239" t="s">
        <v>6</v>
      </c>
      <c r="CGH6" s="239" t="s">
        <v>6</v>
      </c>
      <c r="CGI6" s="239" t="s">
        <v>6</v>
      </c>
      <c r="CGJ6" s="239" t="s">
        <v>6</v>
      </c>
      <c r="CGK6" s="239" t="s">
        <v>6</v>
      </c>
      <c r="CGL6" s="239" t="s">
        <v>6</v>
      </c>
      <c r="CGM6" s="239" t="s">
        <v>6</v>
      </c>
      <c r="CGN6" s="239" t="s">
        <v>6</v>
      </c>
      <c r="CGO6" s="239" t="s">
        <v>6</v>
      </c>
      <c r="CGP6" s="239" t="s">
        <v>6</v>
      </c>
      <c r="CGQ6" s="239" t="s">
        <v>6</v>
      </c>
      <c r="CGR6" s="239" t="s">
        <v>6</v>
      </c>
      <c r="CGS6" s="239" t="s">
        <v>6</v>
      </c>
      <c r="CGT6" s="239" t="s">
        <v>6</v>
      </c>
      <c r="CGU6" s="239" t="s">
        <v>6</v>
      </c>
      <c r="CGV6" s="239" t="s">
        <v>6</v>
      </c>
      <c r="CGW6" s="239" t="s">
        <v>6</v>
      </c>
      <c r="CGX6" s="239" t="s">
        <v>6</v>
      </c>
      <c r="CGY6" s="239" t="s">
        <v>6</v>
      </c>
      <c r="CGZ6" s="239" t="s">
        <v>6</v>
      </c>
      <c r="CHA6" s="239" t="s">
        <v>6</v>
      </c>
      <c r="CHB6" s="239" t="s">
        <v>6</v>
      </c>
      <c r="CHC6" s="239" t="s">
        <v>6</v>
      </c>
      <c r="CHD6" s="239" t="s">
        <v>6</v>
      </c>
      <c r="CHE6" s="239" t="s">
        <v>6</v>
      </c>
      <c r="CHF6" s="239" t="s">
        <v>6</v>
      </c>
      <c r="CHG6" s="239" t="s">
        <v>6</v>
      </c>
      <c r="CHH6" s="239" t="s">
        <v>6</v>
      </c>
      <c r="CHI6" s="239" t="s">
        <v>6</v>
      </c>
      <c r="CHJ6" s="239" t="s">
        <v>6</v>
      </c>
      <c r="CHK6" s="239" t="s">
        <v>6</v>
      </c>
      <c r="CHL6" s="239" t="s">
        <v>6</v>
      </c>
      <c r="CHM6" s="239" t="s">
        <v>6</v>
      </c>
      <c r="CHN6" s="239" t="s">
        <v>6</v>
      </c>
      <c r="CHO6" s="239" t="s">
        <v>6</v>
      </c>
      <c r="CHP6" s="239" t="s">
        <v>6</v>
      </c>
      <c r="CHQ6" s="239" t="s">
        <v>6</v>
      </c>
      <c r="CHR6" s="239" t="s">
        <v>6</v>
      </c>
      <c r="CHS6" s="239" t="s">
        <v>6</v>
      </c>
      <c r="CHT6" s="239" t="s">
        <v>6</v>
      </c>
      <c r="CHU6" s="239" t="s">
        <v>6</v>
      </c>
      <c r="CHV6" s="239" t="s">
        <v>6</v>
      </c>
      <c r="CHW6" s="239" t="s">
        <v>6</v>
      </c>
      <c r="CHX6" s="239" t="s">
        <v>6</v>
      </c>
      <c r="CHY6" s="239" t="s">
        <v>6</v>
      </c>
      <c r="CHZ6" s="239" t="s">
        <v>6</v>
      </c>
      <c r="CIA6" s="239" t="s">
        <v>6</v>
      </c>
      <c r="CIB6" s="239" t="s">
        <v>6</v>
      </c>
      <c r="CIC6" s="239" t="s">
        <v>6</v>
      </c>
      <c r="CID6" s="239" t="s">
        <v>6</v>
      </c>
      <c r="CIE6" s="239" t="s">
        <v>6</v>
      </c>
      <c r="CIF6" s="239" t="s">
        <v>6</v>
      </c>
      <c r="CIG6" s="239" t="s">
        <v>6</v>
      </c>
      <c r="CIH6" s="239" t="s">
        <v>6</v>
      </c>
      <c r="CII6" s="239" t="s">
        <v>6</v>
      </c>
      <c r="CIJ6" s="239" t="s">
        <v>6</v>
      </c>
      <c r="CIK6" s="239" t="s">
        <v>6</v>
      </c>
      <c r="CIL6" s="239" t="s">
        <v>6</v>
      </c>
      <c r="CIM6" s="239" t="s">
        <v>6</v>
      </c>
      <c r="CIN6" s="239" t="s">
        <v>6</v>
      </c>
      <c r="CIO6" s="239" t="s">
        <v>6</v>
      </c>
      <c r="CIP6" s="239" t="s">
        <v>6</v>
      </c>
      <c r="CIQ6" s="239" t="s">
        <v>6</v>
      </c>
      <c r="CIR6" s="239" t="s">
        <v>6</v>
      </c>
      <c r="CIS6" s="239" t="s">
        <v>6</v>
      </c>
      <c r="CIT6" s="239" t="s">
        <v>6</v>
      </c>
      <c r="CIU6" s="239" t="s">
        <v>6</v>
      </c>
      <c r="CIV6" s="239" t="s">
        <v>6</v>
      </c>
      <c r="CIW6" s="239" t="s">
        <v>6</v>
      </c>
      <c r="CIX6" s="239" t="s">
        <v>6</v>
      </c>
      <c r="CIY6" s="239" t="s">
        <v>6</v>
      </c>
      <c r="CIZ6" s="239" t="s">
        <v>6</v>
      </c>
      <c r="CJA6" s="239" t="s">
        <v>6</v>
      </c>
      <c r="CJB6" s="239" t="s">
        <v>6</v>
      </c>
      <c r="CJC6" s="239" t="s">
        <v>6</v>
      </c>
      <c r="CJD6" s="239" t="s">
        <v>6</v>
      </c>
      <c r="CJE6" s="239" t="s">
        <v>6</v>
      </c>
      <c r="CJF6" s="239" t="s">
        <v>6</v>
      </c>
      <c r="CJG6" s="239" t="s">
        <v>6</v>
      </c>
      <c r="CJH6" s="239" t="s">
        <v>6</v>
      </c>
      <c r="CJI6" s="239" t="s">
        <v>6</v>
      </c>
      <c r="CJJ6" s="239" t="s">
        <v>6</v>
      </c>
      <c r="CJK6" s="239" t="s">
        <v>6</v>
      </c>
      <c r="CJL6" s="239" t="s">
        <v>6</v>
      </c>
      <c r="CJM6" s="239" t="s">
        <v>6</v>
      </c>
      <c r="CJN6" s="239" t="s">
        <v>6</v>
      </c>
      <c r="CJO6" s="239" t="s">
        <v>6</v>
      </c>
      <c r="CJP6" s="239" t="s">
        <v>6</v>
      </c>
      <c r="CJQ6" s="239" t="s">
        <v>6</v>
      </c>
      <c r="CJR6" s="239" t="s">
        <v>6</v>
      </c>
      <c r="CJS6" s="239" t="s">
        <v>6</v>
      </c>
      <c r="CJT6" s="239" t="s">
        <v>6</v>
      </c>
      <c r="CJU6" s="239" t="s">
        <v>6</v>
      </c>
      <c r="CJV6" s="239" t="s">
        <v>6</v>
      </c>
      <c r="CJW6" s="239" t="s">
        <v>6</v>
      </c>
      <c r="CJX6" s="239" t="s">
        <v>6</v>
      </c>
      <c r="CJY6" s="239" t="s">
        <v>6</v>
      </c>
      <c r="CJZ6" s="239" t="s">
        <v>6</v>
      </c>
      <c r="CKA6" s="239" t="s">
        <v>6</v>
      </c>
      <c r="CKB6" s="239" t="s">
        <v>6</v>
      </c>
      <c r="CKC6" s="239" t="s">
        <v>6</v>
      </c>
      <c r="CKD6" s="239" t="s">
        <v>6</v>
      </c>
      <c r="CKE6" s="239" t="s">
        <v>6</v>
      </c>
      <c r="CKF6" s="239" t="s">
        <v>6</v>
      </c>
      <c r="CKG6" s="239" t="s">
        <v>6</v>
      </c>
      <c r="CKH6" s="239" t="s">
        <v>6</v>
      </c>
      <c r="CKI6" s="239" t="s">
        <v>6</v>
      </c>
      <c r="CKJ6" s="239" t="s">
        <v>6</v>
      </c>
      <c r="CKK6" s="239" t="s">
        <v>6</v>
      </c>
      <c r="CKL6" s="239" t="s">
        <v>6</v>
      </c>
      <c r="CKM6" s="239" t="s">
        <v>6</v>
      </c>
      <c r="CKN6" s="239" t="s">
        <v>6</v>
      </c>
      <c r="CKO6" s="239" t="s">
        <v>6</v>
      </c>
      <c r="CKP6" s="239" t="s">
        <v>6</v>
      </c>
      <c r="CKQ6" s="239" t="s">
        <v>6</v>
      </c>
      <c r="CKR6" s="239" t="s">
        <v>6</v>
      </c>
      <c r="CKS6" s="239" t="s">
        <v>6</v>
      </c>
      <c r="CKT6" s="239" t="s">
        <v>6</v>
      </c>
      <c r="CKU6" s="239" t="s">
        <v>6</v>
      </c>
      <c r="CKV6" s="239" t="s">
        <v>6</v>
      </c>
      <c r="CKW6" s="239" t="s">
        <v>6</v>
      </c>
      <c r="CKX6" s="239" t="s">
        <v>6</v>
      </c>
      <c r="CKY6" s="239" t="s">
        <v>6</v>
      </c>
      <c r="CKZ6" s="239" t="s">
        <v>6</v>
      </c>
      <c r="CLA6" s="239" t="s">
        <v>6</v>
      </c>
      <c r="CLB6" s="239" t="s">
        <v>6</v>
      </c>
      <c r="CLC6" s="239" t="s">
        <v>6</v>
      </c>
      <c r="CLD6" s="239" t="s">
        <v>6</v>
      </c>
      <c r="CLE6" s="239" t="s">
        <v>6</v>
      </c>
      <c r="CLF6" s="239" t="s">
        <v>6</v>
      </c>
      <c r="CLG6" s="239" t="s">
        <v>6</v>
      </c>
      <c r="CLH6" s="239" t="s">
        <v>6</v>
      </c>
      <c r="CLI6" s="239" t="s">
        <v>6</v>
      </c>
      <c r="CLJ6" s="239" t="s">
        <v>6</v>
      </c>
      <c r="CLK6" s="239" t="s">
        <v>6</v>
      </c>
      <c r="CLL6" s="239" t="s">
        <v>6</v>
      </c>
      <c r="CLM6" s="239" t="s">
        <v>6</v>
      </c>
      <c r="CLN6" s="239" t="s">
        <v>6</v>
      </c>
      <c r="CLO6" s="239" t="s">
        <v>6</v>
      </c>
      <c r="CLP6" s="239" t="s">
        <v>6</v>
      </c>
      <c r="CLQ6" s="239" t="s">
        <v>6</v>
      </c>
      <c r="CLR6" s="239" t="s">
        <v>6</v>
      </c>
      <c r="CLS6" s="239" t="s">
        <v>6</v>
      </c>
      <c r="CLT6" s="239" t="s">
        <v>6</v>
      </c>
      <c r="CLU6" s="239" t="s">
        <v>6</v>
      </c>
      <c r="CLV6" s="239" t="s">
        <v>6</v>
      </c>
      <c r="CLW6" s="239" t="s">
        <v>6</v>
      </c>
      <c r="CLX6" s="239" t="s">
        <v>6</v>
      </c>
      <c r="CLY6" s="239" t="s">
        <v>6</v>
      </c>
      <c r="CLZ6" s="239" t="s">
        <v>6</v>
      </c>
      <c r="CMA6" s="239" t="s">
        <v>6</v>
      </c>
      <c r="CMB6" s="239" t="s">
        <v>6</v>
      </c>
      <c r="CMC6" s="239" t="s">
        <v>6</v>
      </c>
      <c r="CMD6" s="239" t="s">
        <v>6</v>
      </c>
      <c r="CME6" s="239" t="s">
        <v>6</v>
      </c>
      <c r="CMF6" s="239" t="s">
        <v>6</v>
      </c>
      <c r="CMG6" s="239" t="s">
        <v>6</v>
      </c>
      <c r="CMH6" s="239" t="s">
        <v>6</v>
      </c>
      <c r="CMI6" s="239" t="s">
        <v>6</v>
      </c>
      <c r="CMJ6" s="239" t="s">
        <v>6</v>
      </c>
      <c r="CMK6" s="239" t="s">
        <v>6</v>
      </c>
      <c r="CML6" s="239" t="s">
        <v>6</v>
      </c>
      <c r="CMM6" s="239" t="s">
        <v>6</v>
      </c>
      <c r="CMN6" s="239" t="s">
        <v>6</v>
      </c>
      <c r="CMO6" s="239" t="s">
        <v>6</v>
      </c>
      <c r="CMP6" s="239" t="s">
        <v>6</v>
      </c>
      <c r="CMQ6" s="239" t="s">
        <v>6</v>
      </c>
      <c r="CMR6" s="239" t="s">
        <v>6</v>
      </c>
      <c r="CMS6" s="239" t="s">
        <v>6</v>
      </c>
      <c r="CMT6" s="239" t="s">
        <v>6</v>
      </c>
      <c r="CMU6" s="239" t="s">
        <v>6</v>
      </c>
      <c r="CMV6" s="239" t="s">
        <v>6</v>
      </c>
      <c r="CMW6" s="239" t="s">
        <v>6</v>
      </c>
      <c r="CMX6" s="239" t="s">
        <v>6</v>
      </c>
      <c r="CMY6" s="239" t="s">
        <v>6</v>
      </c>
      <c r="CMZ6" s="239" t="s">
        <v>6</v>
      </c>
      <c r="CNA6" s="239" t="s">
        <v>6</v>
      </c>
      <c r="CNB6" s="239" t="s">
        <v>6</v>
      </c>
      <c r="CNC6" s="239" t="s">
        <v>6</v>
      </c>
      <c r="CND6" s="239" t="s">
        <v>6</v>
      </c>
      <c r="CNE6" s="239" t="s">
        <v>6</v>
      </c>
      <c r="CNF6" s="239" t="s">
        <v>6</v>
      </c>
      <c r="CNG6" s="239" t="s">
        <v>6</v>
      </c>
      <c r="CNH6" s="239" t="s">
        <v>6</v>
      </c>
      <c r="CNI6" s="239" t="s">
        <v>6</v>
      </c>
      <c r="CNJ6" s="239" t="s">
        <v>6</v>
      </c>
      <c r="CNK6" s="239" t="s">
        <v>6</v>
      </c>
      <c r="CNL6" s="239" t="s">
        <v>6</v>
      </c>
      <c r="CNM6" s="239" t="s">
        <v>6</v>
      </c>
      <c r="CNN6" s="239" t="s">
        <v>6</v>
      </c>
      <c r="CNO6" s="239" t="s">
        <v>6</v>
      </c>
      <c r="CNP6" s="239" t="s">
        <v>6</v>
      </c>
      <c r="CNQ6" s="239" t="s">
        <v>6</v>
      </c>
      <c r="CNR6" s="239" t="s">
        <v>6</v>
      </c>
      <c r="CNS6" s="239" t="s">
        <v>6</v>
      </c>
      <c r="CNT6" s="239" t="s">
        <v>6</v>
      </c>
      <c r="CNU6" s="239" t="s">
        <v>6</v>
      </c>
      <c r="CNV6" s="239" t="s">
        <v>6</v>
      </c>
      <c r="CNW6" s="239" t="s">
        <v>6</v>
      </c>
      <c r="CNX6" s="239" t="s">
        <v>6</v>
      </c>
      <c r="CNY6" s="239" t="s">
        <v>6</v>
      </c>
      <c r="CNZ6" s="239" t="s">
        <v>6</v>
      </c>
      <c r="COA6" s="239" t="s">
        <v>6</v>
      </c>
      <c r="COB6" s="239" t="s">
        <v>6</v>
      </c>
      <c r="COC6" s="239" t="s">
        <v>6</v>
      </c>
      <c r="COD6" s="239" t="s">
        <v>6</v>
      </c>
      <c r="COE6" s="239" t="s">
        <v>6</v>
      </c>
      <c r="COF6" s="239" t="s">
        <v>6</v>
      </c>
      <c r="COG6" s="239" t="s">
        <v>6</v>
      </c>
      <c r="COH6" s="239" t="s">
        <v>6</v>
      </c>
      <c r="COI6" s="239" t="s">
        <v>6</v>
      </c>
      <c r="COJ6" s="239" t="s">
        <v>6</v>
      </c>
      <c r="COK6" s="239" t="s">
        <v>6</v>
      </c>
      <c r="COL6" s="239" t="s">
        <v>6</v>
      </c>
      <c r="COM6" s="239" t="s">
        <v>6</v>
      </c>
      <c r="CON6" s="239" t="s">
        <v>6</v>
      </c>
      <c r="COO6" s="239" t="s">
        <v>6</v>
      </c>
      <c r="COP6" s="239" t="s">
        <v>6</v>
      </c>
      <c r="COQ6" s="239" t="s">
        <v>6</v>
      </c>
      <c r="COR6" s="239" t="s">
        <v>6</v>
      </c>
      <c r="COS6" s="239" t="s">
        <v>6</v>
      </c>
      <c r="COT6" s="239" t="s">
        <v>6</v>
      </c>
      <c r="COU6" s="239" t="s">
        <v>6</v>
      </c>
      <c r="COV6" s="239" t="s">
        <v>6</v>
      </c>
      <c r="COW6" s="239" t="s">
        <v>6</v>
      </c>
      <c r="COX6" s="239" t="s">
        <v>6</v>
      </c>
      <c r="COY6" s="239" t="s">
        <v>6</v>
      </c>
      <c r="COZ6" s="239" t="s">
        <v>6</v>
      </c>
      <c r="CPA6" s="239" t="s">
        <v>6</v>
      </c>
      <c r="CPB6" s="239" t="s">
        <v>6</v>
      </c>
      <c r="CPC6" s="239" t="s">
        <v>6</v>
      </c>
      <c r="CPD6" s="239" t="s">
        <v>6</v>
      </c>
      <c r="CPE6" s="239" t="s">
        <v>6</v>
      </c>
      <c r="CPF6" s="239" t="s">
        <v>6</v>
      </c>
      <c r="CPG6" s="239" t="s">
        <v>6</v>
      </c>
      <c r="CPH6" s="239" t="s">
        <v>6</v>
      </c>
      <c r="CPI6" s="239" t="s">
        <v>6</v>
      </c>
      <c r="CPJ6" s="239" t="s">
        <v>6</v>
      </c>
      <c r="CPK6" s="239" t="s">
        <v>6</v>
      </c>
      <c r="CPL6" s="239" t="s">
        <v>6</v>
      </c>
      <c r="CPM6" s="239" t="s">
        <v>6</v>
      </c>
      <c r="CPN6" s="239" t="s">
        <v>6</v>
      </c>
      <c r="CPO6" s="239" t="s">
        <v>6</v>
      </c>
      <c r="CPP6" s="239" t="s">
        <v>6</v>
      </c>
      <c r="CPQ6" s="239" t="s">
        <v>6</v>
      </c>
      <c r="CPR6" s="239" t="s">
        <v>6</v>
      </c>
      <c r="CPS6" s="239" t="s">
        <v>6</v>
      </c>
      <c r="CPT6" s="239" t="s">
        <v>6</v>
      </c>
      <c r="CPU6" s="239" t="s">
        <v>6</v>
      </c>
      <c r="CPV6" s="239" t="s">
        <v>6</v>
      </c>
      <c r="CPW6" s="239" t="s">
        <v>6</v>
      </c>
      <c r="CPX6" s="239" t="s">
        <v>6</v>
      </c>
      <c r="CPY6" s="239" t="s">
        <v>6</v>
      </c>
      <c r="CPZ6" s="239" t="s">
        <v>6</v>
      </c>
      <c r="CQA6" s="239" t="s">
        <v>6</v>
      </c>
      <c r="CQB6" s="239" t="s">
        <v>6</v>
      </c>
      <c r="CQC6" s="239" t="s">
        <v>6</v>
      </c>
      <c r="CQD6" s="239" t="s">
        <v>6</v>
      </c>
      <c r="CQE6" s="239" t="s">
        <v>6</v>
      </c>
      <c r="CQF6" s="239" t="s">
        <v>6</v>
      </c>
      <c r="CQG6" s="239" t="s">
        <v>6</v>
      </c>
      <c r="CQH6" s="239" t="s">
        <v>6</v>
      </c>
      <c r="CQI6" s="239" t="s">
        <v>6</v>
      </c>
      <c r="CQJ6" s="239" t="s">
        <v>6</v>
      </c>
      <c r="CQK6" s="239" t="s">
        <v>6</v>
      </c>
      <c r="CQL6" s="239" t="s">
        <v>6</v>
      </c>
      <c r="CQM6" s="239" t="s">
        <v>6</v>
      </c>
      <c r="CQN6" s="239" t="s">
        <v>6</v>
      </c>
      <c r="CQO6" s="239" t="s">
        <v>6</v>
      </c>
      <c r="CQP6" s="239" t="s">
        <v>6</v>
      </c>
      <c r="CQQ6" s="239" t="s">
        <v>6</v>
      </c>
      <c r="CQR6" s="239" t="s">
        <v>6</v>
      </c>
      <c r="CQS6" s="239" t="s">
        <v>6</v>
      </c>
      <c r="CQT6" s="239" t="s">
        <v>6</v>
      </c>
      <c r="CQU6" s="239" t="s">
        <v>6</v>
      </c>
      <c r="CQV6" s="239" t="s">
        <v>6</v>
      </c>
      <c r="CQW6" s="239" t="s">
        <v>6</v>
      </c>
      <c r="CQX6" s="239" t="s">
        <v>6</v>
      </c>
      <c r="CQY6" s="239" t="s">
        <v>6</v>
      </c>
      <c r="CQZ6" s="239" t="s">
        <v>6</v>
      </c>
      <c r="CRA6" s="239" t="s">
        <v>6</v>
      </c>
      <c r="CRB6" s="239" t="s">
        <v>6</v>
      </c>
      <c r="CRC6" s="239" t="s">
        <v>6</v>
      </c>
      <c r="CRD6" s="239" t="s">
        <v>6</v>
      </c>
      <c r="CRE6" s="239" t="s">
        <v>6</v>
      </c>
      <c r="CRF6" s="239" t="s">
        <v>6</v>
      </c>
      <c r="CRG6" s="239" t="s">
        <v>6</v>
      </c>
      <c r="CRH6" s="239" t="s">
        <v>6</v>
      </c>
      <c r="CRI6" s="239" t="s">
        <v>6</v>
      </c>
      <c r="CRJ6" s="239" t="s">
        <v>6</v>
      </c>
      <c r="CRK6" s="239" t="s">
        <v>6</v>
      </c>
      <c r="CRL6" s="239" t="s">
        <v>6</v>
      </c>
      <c r="CRM6" s="239" t="s">
        <v>6</v>
      </c>
      <c r="CRN6" s="239" t="s">
        <v>6</v>
      </c>
      <c r="CRO6" s="239" t="s">
        <v>6</v>
      </c>
      <c r="CRP6" s="239" t="s">
        <v>6</v>
      </c>
      <c r="CRQ6" s="239" t="s">
        <v>6</v>
      </c>
      <c r="CRR6" s="239" t="s">
        <v>6</v>
      </c>
      <c r="CRS6" s="239" t="s">
        <v>6</v>
      </c>
      <c r="CRT6" s="239" t="s">
        <v>6</v>
      </c>
      <c r="CRU6" s="239" t="s">
        <v>6</v>
      </c>
      <c r="CRV6" s="239" t="s">
        <v>6</v>
      </c>
      <c r="CRW6" s="239" t="s">
        <v>6</v>
      </c>
      <c r="CRX6" s="239" t="s">
        <v>6</v>
      </c>
      <c r="CRY6" s="239" t="s">
        <v>6</v>
      </c>
      <c r="CRZ6" s="239" t="s">
        <v>6</v>
      </c>
      <c r="CSA6" s="239" t="s">
        <v>6</v>
      </c>
      <c r="CSB6" s="239" t="s">
        <v>6</v>
      </c>
      <c r="CSC6" s="239" t="s">
        <v>6</v>
      </c>
      <c r="CSD6" s="239" t="s">
        <v>6</v>
      </c>
      <c r="CSE6" s="239" t="s">
        <v>6</v>
      </c>
      <c r="CSF6" s="239" t="s">
        <v>6</v>
      </c>
      <c r="CSG6" s="239" t="s">
        <v>6</v>
      </c>
      <c r="CSH6" s="239" t="s">
        <v>6</v>
      </c>
      <c r="CSI6" s="239" t="s">
        <v>6</v>
      </c>
      <c r="CSJ6" s="239" t="s">
        <v>6</v>
      </c>
      <c r="CSK6" s="239" t="s">
        <v>6</v>
      </c>
      <c r="CSL6" s="239" t="s">
        <v>6</v>
      </c>
      <c r="CSM6" s="239" t="s">
        <v>6</v>
      </c>
      <c r="CSN6" s="239" t="s">
        <v>6</v>
      </c>
      <c r="CSO6" s="239" t="s">
        <v>6</v>
      </c>
      <c r="CSP6" s="239" t="s">
        <v>6</v>
      </c>
      <c r="CSQ6" s="239" t="s">
        <v>6</v>
      </c>
      <c r="CSR6" s="239" t="s">
        <v>6</v>
      </c>
      <c r="CSS6" s="239" t="s">
        <v>6</v>
      </c>
      <c r="CST6" s="239" t="s">
        <v>6</v>
      </c>
      <c r="CSU6" s="239" t="s">
        <v>6</v>
      </c>
      <c r="CSV6" s="239" t="s">
        <v>6</v>
      </c>
      <c r="CSW6" s="239" t="s">
        <v>6</v>
      </c>
      <c r="CSX6" s="239" t="s">
        <v>6</v>
      </c>
      <c r="CSY6" s="239" t="s">
        <v>6</v>
      </c>
      <c r="CSZ6" s="239" t="s">
        <v>6</v>
      </c>
      <c r="CTA6" s="239" t="s">
        <v>6</v>
      </c>
      <c r="CTB6" s="239" t="s">
        <v>6</v>
      </c>
      <c r="CTC6" s="239" t="s">
        <v>6</v>
      </c>
      <c r="CTD6" s="239" t="s">
        <v>6</v>
      </c>
      <c r="CTE6" s="239" t="s">
        <v>6</v>
      </c>
      <c r="CTF6" s="239" t="s">
        <v>6</v>
      </c>
      <c r="CTG6" s="239" t="s">
        <v>6</v>
      </c>
      <c r="CTH6" s="239" t="s">
        <v>6</v>
      </c>
      <c r="CTI6" s="239" t="s">
        <v>6</v>
      </c>
      <c r="CTJ6" s="239" t="s">
        <v>6</v>
      </c>
      <c r="CTK6" s="239" t="s">
        <v>6</v>
      </c>
      <c r="CTL6" s="239" t="s">
        <v>6</v>
      </c>
      <c r="CTM6" s="239" t="s">
        <v>6</v>
      </c>
      <c r="CTN6" s="239" t="s">
        <v>6</v>
      </c>
      <c r="CTO6" s="239" t="s">
        <v>6</v>
      </c>
      <c r="CTP6" s="239" t="s">
        <v>6</v>
      </c>
      <c r="CTQ6" s="239" t="s">
        <v>6</v>
      </c>
      <c r="CTR6" s="239" t="s">
        <v>6</v>
      </c>
      <c r="CTS6" s="239" t="s">
        <v>6</v>
      </c>
      <c r="CTT6" s="239" t="s">
        <v>6</v>
      </c>
      <c r="CTU6" s="239" t="s">
        <v>6</v>
      </c>
      <c r="CTV6" s="239" t="s">
        <v>6</v>
      </c>
      <c r="CTW6" s="239" t="s">
        <v>6</v>
      </c>
      <c r="CTX6" s="239" t="s">
        <v>6</v>
      </c>
      <c r="CTY6" s="239" t="s">
        <v>6</v>
      </c>
      <c r="CTZ6" s="239" t="s">
        <v>6</v>
      </c>
      <c r="CUA6" s="239" t="s">
        <v>6</v>
      </c>
      <c r="CUB6" s="239" t="s">
        <v>6</v>
      </c>
      <c r="CUC6" s="239" t="s">
        <v>6</v>
      </c>
      <c r="CUD6" s="239" t="s">
        <v>6</v>
      </c>
      <c r="CUE6" s="239" t="s">
        <v>6</v>
      </c>
      <c r="CUF6" s="239" t="s">
        <v>6</v>
      </c>
      <c r="CUG6" s="239" t="s">
        <v>6</v>
      </c>
      <c r="CUH6" s="239" t="s">
        <v>6</v>
      </c>
      <c r="CUI6" s="239" t="s">
        <v>6</v>
      </c>
      <c r="CUJ6" s="239" t="s">
        <v>6</v>
      </c>
      <c r="CUK6" s="239" t="s">
        <v>6</v>
      </c>
      <c r="CUL6" s="239" t="s">
        <v>6</v>
      </c>
      <c r="CUM6" s="239" t="s">
        <v>6</v>
      </c>
      <c r="CUN6" s="239" t="s">
        <v>6</v>
      </c>
      <c r="CUO6" s="239" t="s">
        <v>6</v>
      </c>
      <c r="CUP6" s="239" t="s">
        <v>6</v>
      </c>
      <c r="CUQ6" s="239" t="s">
        <v>6</v>
      </c>
      <c r="CUR6" s="239" t="s">
        <v>6</v>
      </c>
      <c r="CUS6" s="239" t="s">
        <v>6</v>
      </c>
      <c r="CUT6" s="239" t="s">
        <v>6</v>
      </c>
      <c r="CUU6" s="239" t="s">
        <v>6</v>
      </c>
      <c r="CUV6" s="239" t="s">
        <v>6</v>
      </c>
      <c r="CUW6" s="239" t="s">
        <v>6</v>
      </c>
      <c r="CUX6" s="239" t="s">
        <v>6</v>
      </c>
      <c r="CUY6" s="239" t="s">
        <v>6</v>
      </c>
      <c r="CUZ6" s="239" t="s">
        <v>6</v>
      </c>
      <c r="CVA6" s="239" t="s">
        <v>6</v>
      </c>
      <c r="CVB6" s="239" t="s">
        <v>6</v>
      </c>
      <c r="CVC6" s="239" t="s">
        <v>6</v>
      </c>
      <c r="CVD6" s="239" t="s">
        <v>6</v>
      </c>
      <c r="CVE6" s="239" t="s">
        <v>6</v>
      </c>
      <c r="CVF6" s="239" t="s">
        <v>6</v>
      </c>
      <c r="CVG6" s="239" t="s">
        <v>6</v>
      </c>
      <c r="CVH6" s="239" t="s">
        <v>6</v>
      </c>
      <c r="CVI6" s="239" t="s">
        <v>6</v>
      </c>
      <c r="CVJ6" s="239" t="s">
        <v>6</v>
      </c>
      <c r="CVK6" s="239" t="s">
        <v>6</v>
      </c>
      <c r="CVL6" s="239" t="s">
        <v>6</v>
      </c>
      <c r="CVM6" s="239" t="s">
        <v>6</v>
      </c>
      <c r="CVN6" s="239" t="s">
        <v>6</v>
      </c>
      <c r="CVO6" s="239" t="s">
        <v>6</v>
      </c>
      <c r="CVP6" s="239" t="s">
        <v>6</v>
      </c>
      <c r="CVQ6" s="239" t="s">
        <v>6</v>
      </c>
      <c r="CVR6" s="239" t="s">
        <v>6</v>
      </c>
      <c r="CVS6" s="239" t="s">
        <v>6</v>
      </c>
      <c r="CVT6" s="239" t="s">
        <v>6</v>
      </c>
      <c r="CVU6" s="239" t="s">
        <v>6</v>
      </c>
      <c r="CVV6" s="239" t="s">
        <v>6</v>
      </c>
      <c r="CVW6" s="239" t="s">
        <v>6</v>
      </c>
      <c r="CVX6" s="239" t="s">
        <v>6</v>
      </c>
      <c r="CVY6" s="239" t="s">
        <v>6</v>
      </c>
      <c r="CVZ6" s="239" t="s">
        <v>6</v>
      </c>
      <c r="CWA6" s="239" t="s">
        <v>6</v>
      </c>
      <c r="CWB6" s="239" t="s">
        <v>6</v>
      </c>
      <c r="CWC6" s="239" t="s">
        <v>6</v>
      </c>
      <c r="CWD6" s="239" t="s">
        <v>6</v>
      </c>
      <c r="CWE6" s="239" t="s">
        <v>6</v>
      </c>
      <c r="CWF6" s="239" t="s">
        <v>6</v>
      </c>
      <c r="CWG6" s="239" t="s">
        <v>6</v>
      </c>
      <c r="CWH6" s="239" t="s">
        <v>6</v>
      </c>
      <c r="CWI6" s="239" t="s">
        <v>6</v>
      </c>
      <c r="CWJ6" s="239" t="s">
        <v>6</v>
      </c>
      <c r="CWK6" s="239" t="s">
        <v>6</v>
      </c>
      <c r="CWL6" s="239" t="s">
        <v>6</v>
      </c>
      <c r="CWM6" s="239" t="s">
        <v>6</v>
      </c>
      <c r="CWN6" s="239" t="s">
        <v>6</v>
      </c>
      <c r="CWO6" s="239" t="s">
        <v>6</v>
      </c>
      <c r="CWP6" s="239" t="s">
        <v>6</v>
      </c>
      <c r="CWQ6" s="239" t="s">
        <v>6</v>
      </c>
      <c r="CWR6" s="239" t="s">
        <v>6</v>
      </c>
      <c r="CWS6" s="239" t="s">
        <v>6</v>
      </c>
      <c r="CWT6" s="239" t="s">
        <v>6</v>
      </c>
      <c r="CWU6" s="239" t="s">
        <v>6</v>
      </c>
      <c r="CWV6" s="239" t="s">
        <v>6</v>
      </c>
      <c r="CWW6" s="239" t="s">
        <v>6</v>
      </c>
      <c r="CWX6" s="239" t="s">
        <v>6</v>
      </c>
      <c r="CWY6" s="239" t="s">
        <v>6</v>
      </c>
      <c r="CWZ6" s="239" t="s">
        <v>6</v>
      </c>
      <c r="CXA6" s="239" t="s">
        <v>6</v>
      </c>
      <c r="CXB6" s="239" t="s">
        <v>6</v>
      </c>
      <c r="CXC6" s="239" t="s">
        <v>6</v>
      </c>
      <c r="CXD6" s="239" t="s">
        <v>6</v>
      </c>
      <c r="CXE6" s="239" t="s">
        <v>6</v>
      </c>
      <c r="CXF6" s="239" t="s">
        <v>6</v>
      </c>
      <c r="CXG6" s="239" t="s">
        <v>6</v>
      </c>
      <c r="CXH6" s="239" t="s">
        <v>6</v>
      </c>
      <c r="CXI6" s="239" t="s">
        <v>6</v>
      </c>
      <c r="CXJ6" s="239" t="s">
        <v>6</v>
      </c>
      <c r="CXK6" s="239" t="s">
        <v>6</v>
      </c>
      <c r="CXL6" s="239" t="s">
        <v>6</v>
      </c>
      <c r="CXM6" s="239" t="s">
        <v>6</v>
      </c>
      <c r="CXN6" s="239" t="s">
        <v>6</v>
      </c>
      <c r="CXO6" s="239" t="s">
        <v>6</v>
      </c>
      <c r="CXP6" s="239" t="s">
        <v>6</v>
      </c>
      <c r="CXQ6" s="239" t="s">
        <v>6</v>
      </c>
      <c r="CXR6" s="239" t="s">
        <v>6</v>
      </c>
      <c r="CXS6" s="239" t="s">
        <v>6</v>
      </c>
      <c r="CXT6" s="239" t="s">
        <v>6</v>
      </c>
      <c r="CXU6" s="239" t="s">
        <v>6</v>
      </c>
      <c r="CXV6" s="239" t="s">
        <v>6</v>
      </c>
      <c r="CXW6" s="239" t="s">
        <v>6</v>
      </c>
      <c r="CXX6" s="239" t="s">
        <v>6</v>
      </c>
      <c r="CXY6" s="239" t="s">
        <v>6</v>
      </c>
      <c r="CXZ6" s="239" t="s">
        <v>6</v>
      </c>
      <c r="CYA6" s="239" t="s">
        <v>6</v>
      </c>
      <c r="CYB6" s="239" t="s">
        <v>6</v>
      </c>
      <c r="CYC6" s="239" t="s">
        <v>6</v>
      </c>
      <c r="CYD6" s="239" t="s">
        <v>6</v>
      </c>
      <c r="CYE6" s="239" t="s">
        <v>6</v>
      </c>
      <c r="CYF6" s="239" t="s">
        <v>6</v>
      </c>
      <c r="CYG6" s="239" t="s">
        <v>6</v>
      </c>
      <c r="CYH6" s="239" t="s">
        <v>6</v>
      </c>
      <c r="CYI6" s="239" t="s">
        <v>6</v>
      </c>
      <c r="CYJ6" s="239" t="s">
        <v>6</v>
      </c>
      <c r="CYK6" s="239" t="s">
        <v>6</v>
      </c>
      <c r="CYL6" s="239" t="s">
        <v>6</v>
      </c>
      <c r="CYM6" s="239" t="s">
        <v>6</v>
      </c>
      <c r="CYN6" s="239" t="s">
        <v>6</v>
      </c>
      <c r="CYO6" s="239" t="s">
        <v>6</v>
      </c>
      <c r="CYP6" s="239" t="s">
        <v>6</v>
      </c>
      <c r="CYQ6" s="239" t="s">
        <v>6</v>
      </c>
      <c r="CYR6" s="239" t="s">
        <v>6</v>
      </c>
      <c r="CYS6" s="239" t="s">
        <v>6</v>
      </c>
      <c r="CYT6" s="239" t="s">
        <v>6</v>
      </c>
      <c r="CYU6" s="239" t="s">
        <v>6</v>
      </c>
      <c r="CYV6" s="239" t="s">
        <v>6</v>
      </c>
      <c r="CYW6" s="239" t="s">
        <v>6</v>
      </c>
      <c r="CYX6" s="239" t="s">
        <v>6</v>
      </c>
      <c r="CYY6" s="239" t="s">
        <v>6</v>
      </c>
      <c r="CYZ6" s="239" t="s">
        <v>6</v>
      </c>
      <c r="CZA6" s="239" t="s">
        <v>6</v>
      </c>
      <c r="CZB6" s="239" t="s">
        <v>6</v>
      </c>
      <c r="CZC6" s="239" t="s">
        <v>6</v>
      </c>
      <c r="CZD6" s="239" t="s">
        <v>6</v>
      </c>
      <c r="CZE6" s="239" t="s">
        <v>6</v>
      </c>
      <c r="CZF6" s="239" t="s">
        <v>6</v>
      </c>
      <c r="CZG6" s="239" t="s">
        <v>6</v>
      </c>
      <c r="CZH6" s="239" t="s">
        <v>6</v>
      </c>
      <c r="CZI6" s="239" t="s">
        <v>6</v>
      </c>
      <c r="CZJ6" s="239" t="s">
        <v>6</v>
      </c>
      <c r="CZK6" s="239" t="s">
        <v>6</v>
      </c>
      <c r="CZL6" s="239" t="s">
        <v>6</v>
      </c>
      <c r="CZM6" s="239" t="s">
        <v>6</v>
      </c>
      <c r="CZN6" s="239" t="s">
        <v>6</v>
      </c>
      <c r="CZO6" s="239" t="s">
        <v>6</v>
      </c>
      <c r="CZP6" s="239" t="s">
        <v>6</v>
      </c>
      <c r="CZQ6" s="239" t="s">
        <v>6</v>
      </c>
      <c r="CZR6" s="239" t="s">
        <v>6</v>
      </c>
      <c r="CZS6" s="239" t="s">
        <v>6</v>
      </c>
      <c r="CZT6" s="239" t="s">
        <v>6</v>
      </c>
      <c r="CZU6" s="239" t="s">
        <v>6</v>
      </c>
      <c r="CZV6" s="239" t="s">
        <v>6</v>
      </c>
      <c r="CZW6" s="239" t="s">
        <v>6</v>
      </c>
      <c r="CZX6" s="239" t="s">
        <v>6</v>
      </c>
      <c r="CZY6" s="239" t="s">
        <v>6</v>
      </c>
      <c r="CZZ6" s="239" t="s">
        <v>6</v>
      </c>
      <c r="DAA6" s="239" t="s">
        <v>6</v>
      </c>
      <c r="DAB6" s="239" t="s">
        <v>6</v>
      </c>
      <c r="DAC6" s="239" t="s">
        <v>6</v>
      </c>
      <c r="DAD6" s="239" t="s">
        <v>6</v>
      </c>
      <c r="DAE6" s="239" t="s">
        <v>6</v>
      </c>
      <c r="DAF6" s="239" t="s">
        <v>6</v>
      </c>
      <c r="DAG6" s="239" t="s">
        <v>6</v>
      </c>
      <c r="DAH6" s="239" t="s">
        <v>6</v>
      </c>
      <c r="DAI6" s="239" t="s">
        <v>6</v>
      </c>
      <c r="DAJ6" s="239" t="s">
        <v>6</v>
      </c>
      <c r="DAK6" s="239" t="s">
        <v>6</v>
      </c>
      <c r="DAL6" s="239" t="s">
        <v>6</v>
      </c>
      <c r="DAM6" s="239" t="s">
        <v>6</v>
      </c>
      <c r="DAN6" s="239" t="s">
        <v>6</v>
      </c>
      <c r="DAO6" s="239" t="s">
        <v>6</v>
      </c>
      <c r="DAP6" s="239" t="s">
        <v>6</v>
      </c>
      <c r="DAQ6" s="239" t="s">
        <v>6</v>
      </c>
      <c r="DAR6" s="239" t="s">
        <v>6</v>
      </c>
      <c r="DAS6" s="239" t="s">
        <v>6</v>
      </c>
      <c r="DAT6" s="239" t="s">
        <v>6</v>
      </c>
      <c r="DAU6" s="239" t="s">
        <v>6</v>
      </c>
      <c r="DAV6" s="239" t="s">
        <v>6</v>
      </c>
      <c r="DAW6" s="239" t="s">
        <v>6</v>
      </c>
      <c r="DAX6" s="239" t="s">
        <v>6</v>
      </c>
      <c r="DAY6" s="239" t="s">
        <v>6</v>
      </c>
      <c r="DAZ6" s="239" t="s">
        <v>6</v>
      </c>
      <c r="DBA6" s="239" t="s">
        <v>6</v>
      </c>
      <c r="DBB6" s="239" t="s">
        <v>6</v>
      </c>
      <c r="DBC6" s="239" t="s">
        <v>6</v>
      </c>
      <c r="DBD6" s="239" t="s">
        <v>6</v>
      </c>
      <c r="DBE6" s="239" t="s">
        <v>6</v>
      </c>
      <c r="DBF6" s="239" t="s">
        <v>6</v>
      </c>
      <c r="DBG6" s="239" t="s">
        <v>6</v>
      </c>
      <c r="DBH6" s="239" t="s">
        <v>6</v>
      </c>
      <c r="DBI6" s="239" t="s">
        <v>6</v>
      </c>
      <c r="DBJ6" s="239" t="s">
        <v>6</v>
      </c>
      <c r="DBK6" s="239" t="s">
        <v>6</v>
      </c>
      <c r="DBL6" s="239" t="s">
        <v>6</v>
      </c>
      <c r="DBM6" s="239" t="s">
        <v>6</v>
      </c>
      <c r="DBN6" s="239" t="s">
        <v>6</v>
      </c>
      <c r="DBO6" s="239" t="s">
        <v>6</v>
      </c>
      <c r="DBP6" s="239" t="s">
        <v>6</v>
      </c>
      <c r="DBQ6" s="239" t="s">
        <v>6</v>
      </c>
      <c r="DBR6" s="239" t="s">
        <v>6</v>
      </c>
      <c r="DBS6" s="239" t="s">
        <v>6</v>
      </c>
      <c r="DBT6" s="239" t="s">
        <v>6</v>
      </c>
      <c r="DBU6" s="239" t="s">
        <v>6</v>
      </c>
      <c r="DBV6" s="239" t="s">
        <v>6</v>
      </c>
      <c r="DBW6" s="239" t="s">
        <v>6</v>
      </c>
      <c r="DBX6" s="239" t="s">
        <v>6</v>
      </c>
      <c r="DBY6" s="239" t="s">
        <v>6</v>
      </c>
      <c r="DBZ6" s="239" t="s">
        <v>6</v>
      </c>
      <c r="DCA6" s="239" t="s">
        <v>6</v>
      </c>
      <c r="DCB6" s="239" t="s">
        <v>6</v>
      </c>
      <c r="DCC6" s="239" t="s">
        <v>6</v>
      </c>
      <c r="DCD6" s="239" t="s">
        <v>6</v>
      </c>
      <c r="DCE6" s="239" t="s">
        <v>6</v>
      </c>
      <c r="DCF6" s="239" t="s">
        <v>6</v>
      </c>
      <c r="DCG6" s="239" t="s">
        <v>6</v>
      </c>
      <c r="DCH6" s="239" t="s">
        <v>6</v>
      </c>
      <c r="DCI6" s="239" t="s">
        <v>6</v>
      </c>
      <c r="DCJ6" s="239" t="s">
        <v>6</v>
      </c>
      <c r="DCK6" s="239" t="s">
        <v>6</v>
      </c>
      <c r="DCL6" s="239" t="s">
        <v>6</v>
      </c>
      <c r="DCM6" s="239" t="s">
        <v>6</v>
      </c>
      <c r="DCN6" s="239" t="s">
        <v>6</v>
      </c>
      <c r="DCO6" s="239" t="s">
        <v>6</v>
      </c>
      <c r="DCP6" s="239" t="s">
        <v>6</v>
      </c>
      <c r="DCQ6" s="239" t="s">
        <v>6</v>
      </c>
      <c r="DCR6" s="239" t="s">
        <v>6</v>
      </c>
      <c r="DCS6" s="239" t="s">
        <v>6</v>
      </c>
      <c r="DCT6" s="239" t="s">
        <v>6</v>
      </c>
      <c r="DCU6" s="239" t="s">
        <v>6</v>
      </c>
      <c r="DCV6" s="239" t="s">
        <v>6</v>
      </c>
      <c r="DCW6" s="239" t="s">
        <v>6</v>
      </c>
      <c r="DCX6" s="239" t="s">
        <v>6</v>
      </c>
      <c r="DCY6" s="239" t="s">
        <v>6</v>
      </c>
      <c r="DCZ6" s="239" t="s">
        <v>6</v>
      </c>
      <c r="DDA6" s="239" t="s">
        <v>6</v>
      </c>
      <c r="DDB6" s="239" t="s">
        <v>6</v>
      </c>
      <c r="DDC6" s="239" t="s">
        <v>6</v>
      </c>
      <c r="DDD6" s="239" t="s">
        <v>6</v>
      </c>
      <c r="DDE6" s="239" t="s">
        <v>6</v>
      </c>
      <c r="DDF6" s="239" t="s">
        <v>6</v>
      </c>
      <c r="DDG6" s="239" t="s">
        <v>6</v>
      </c>
      <c r="DDH6" s="239" t="s">
        <v>6</v>
      </c>
      <c r="DDI6" s="239" t="s">
        <v>6</v>
      </c>
      <c r="DDJ6" s="239" t="s">
        <v>6</v>
      </c>
      <c r="DDK6" s="239" t="s">
        <v>6</v>
      </c>
      <c r="DDL6" s="239" t="s">
        <v>6</v>
      </c>
      <c r="DDM6" s="239" t="s">
        <v>6</v>
      </c>
      <c r="DDN6" s="239" t="s">
        <v>6</v>
      </c>
      <c r="DDO6" s="239" t="s">
        <v>6</v>
      </c>
      <c r="DDP6" s="239" t="s">
        <v>6</v>
      </c>
      <c r="DDQ6" s="239" t="s">
        <v>6</v>
      </c>
      <c r="DDR6" s="239" t="s">
        <v>6</v>
      </c>
      <c r="DDS6" s="239" t="s">
        <v>6</v>
      </c>
      <c r="DDT6" s="239" t="s">
        <v>6</v>
      </c>
      <c r="DDU6" s="239" t="s">
        <v>6</v>
      </c>
      <c r="DDV6" s="239" t="s">
        <v>6</v>
      </c>
      <c r="DDW6" s="239" t="s">
        <v>6</v>
      </c>
      <c r="DDX6" s="239" t="s">
        <v>6</v>
      </c>
      <c r="DDY6" s="239" t="s">
        <v>6</v>
      </c>
      <c r="DDZ6" s="239" t="s">
        <v>6</v>
      </c>
      <c r="DEA6" s="239" t="s">
        <v>6</v>
      </c>
      <c r="DEB6" s="239" t="s">
        <v>6</v>
      </c>
      <c r="DEC6" s="239" t="s">
        <v>6</v>
      </c>
      <c r="DED6" s="239" t="s">
        <v>6</v>
      </c>
      <c r="DEE6" s="239" t="s">
        <v>6</v>
      </c>
      <c r="DEF6" s="239" t="s">
        <v>6</v>
      </c>
      <c r="DEG6" s="239" t="s">
        <v>6</v>
      </c>
      <c r="DEH6" s="239" t="s">
        <v>6</v>
      </c>
      <c r="DEI6" s="239" t="s">
        <v>6</v>
      </c>
      <c r="DEJ6" s="239" t="s">
        <v>6</v>
      </c>
      <c r="DEK6" s="239" t="s">
        <v>6</v>
      </c>
      <c r="DEL6" s="239" t="s">
        <v>6</v>
      </c>
      <c r="DEM6" s="239" t="s">
        <v>6</v>
      </c>
      <c r="DEN6" s="239" t="s">
        <v>6</v>
      </c>
      <c r="DEO6" s="239" t="s">
        <v>6</v>
      </c>
      <c r="DEP6" s="239" t="s">
        <v>6</v>
      </c>
      <c r="DEQ6" s="239" t="s">
        <v>6</v>
      </c>
      <c r="DER6" s="239" t="s">
        <v>6</v>
      </c>
      <c r="DES6" s="239" t="s">
        <v>6</v>
      </c>
      <c r="DET6" s="239" t="s">
        <v>6</v>
      </c>
      <c r="DEU6" s="239" t="s">
        <v>6</v>
      </c>
      <c r="DEV6" s="239" t="s">
        <v>6</v>
      </c>
      <c r="DEW6" s="239" t="s">
        <v>6</v>
      </c>
      <c r="DEX6" s="239" t="s">
        <v>6</v>
      </c>
      <c r="DEY6" s="239" t="s">
        <v>6</v>
      </c>
      <c r="DEZ6" s="239" t="s">
        <v>6</v>
      </c>
      <c r="DFA6" s="239" t="s">
        <v>6</v>
      </c>
      <c r="DFB6" s="239" t="s">
        <v>6</v>
      </c>
      <c r="DFC6" s="239" t="s">
        <v>6</v>
      </c>
      <c r="DFD6" s="239" t="s">
        <v>6</v>
      </c>
      <c r="DFE6" s="239" t="s">
        <v>6</v>
      </c>
      <c r="DFF6" s="239" t="s">
        <v>6</v>
      </c>
      <c r="DFG6" s="239" t="s">
        <v>6</v>
      </c>
      <c r="DFH6" s="239" t="s">
        <v>6</v>
      </c>
      <c r="DFI6" s="239" t="s">
        <v>6</v>
      </c>
      <c r="DFJ6" s="239" t="s">
        <v>6</v>
      </c>
      <c r="DFK6" s="239" t="s">
        <v>6</v>
      </c>
      <c r="DFL6" s="239" t="s">
        <v>6</v>
      </c>
      <c r="DFM6" s="239" t="s">
        <v>6</v>
      </c>
      <c r="DFN6" s="239" t="s">
        <v>6</v>
      </c>
      <c r="DFO6" s="239" t="s">
        <v>6</v>
      </c>
      <c r="DFP6" s="239" t="s">
        <v>6</v>
      </c>
      <c r="DFQ6" s="239" t="s">
        <v>6</v>
      </c>
      <c r="DFR6" s="239" t="s">
        <v>6</v>
      </c>
      <c r="DFS6" s="239" t="s">
        <v>6</v>
      </c>
      <c r="DFT6" s="239" t="s">
        <v>6</v>
      </c>
      <c r="DFU6" s="239" t="s">
        <v>6</v>
      </c>
      <c r="DFV6" s="239" t="s">
        <v>6</v>
      </c>
      <c r="DFW6" s="239" t="s">
        <v>6</v>
      </c>
      <c r="DFX6" s="239" t="s">
        <v>6</v>
      </c>
      <c r="DFY6" s="239" t="s">
        <v>6</v>
      </c>
      <c r="DFZ6" s="239" t="s">
        <v>6</v>
      </c>
      <c r="DGA6" s="239" t="s">
        <v>6</v>
      </c>
      <c r="DGB6" s="239" t="s">
        <v>6</v>
      </c>
      <c r="DGC6" s="239" t="s">
        <v>6</v>
      </c>
      <c r="DGD6" s="239" t="s">
        <v>6</v>
      </c>
      <c r="DGE6" s="239" t="s">
        <v>6</v>
      </c>
      <c r="DGF6" s="239" t="s">
        <v>6</v>
      </c>
      <c r="DGG6" s="239" t="s">
        <v>6</v>
      </c>
      <c r="DGH6" s="239" t="s">
        <v>6</v>
      </c>
      <c r="DGI6" s="239" t="s">
        <v>6</v>
      </c>
      <c r="DGJ6" s="239" t="s">
        <v>6</v>
      </c>
      <c r="DGK6" s="239" t="s">
        <v>6</v>
      </c>
      <c r="DGL6" s="239" t="s">
        <v>6</v>
      </c>
      <c r="DGM6" s="239" t="s">
        <v>6</v>
      </c>
      <c r="DGN6" s="239" t="s">
        <v>6</v>
      </c>
      <c r="DGO6" s="239" t="s">
        <v>6</v>
      </c>
      <c r="DGP6" s="239" t="s">
        <v>6</v>
      </c>
      <c r="DGQ6" s="239" t="s">
        <v>6</v>
      </c>
      <c r="DGR6" s="239" t="s">
        <v>6</v>
      </c>
      <c r="DGS6" s="239" t="s">
        <v>6</v>
      </c>
      <c r="DGT6" s="239" t="s">
        <v>6</v>
      </c>
      <c r="DGU6" s="239" t="s">
        <v>6</v>
      </c>
      <c r="DGV6" s="239" t="s">
        <v>6</v>
      </c>
      <c r="DGW6" s="239" t="s">
        <v>6</v>
      </c>
      <c r="DGX6" s="239" t="s">
        <v>6</v>
      </c>
      <c r="DGY6" s="239" t="s">
        <v>6</v>
      </c>
      <c r="DGZ6" s="239" t="s">
        <v>6</v>
      </c>
      <c r="DHA6" s="239" t="s">
        <v>6</v>
      </c>
      <c r="DHB6" s="239" t="s">
        <v>6</v>
      </c>
      <c r="DHC6" s="239" t="s">
        <v>6</v>
      </c>
      <c r="DHD6" s="239" t="s">
        <v>6</v>
      </c>
      <c r="DHE6" s="239" t="s">
        <v>6</v>
      </c>
      <c r="DHF6" s="239" t="s">
        <v>6</v>
      </c>
      <c r="DHG6" s="239" t="s">
        <v>6</v>
      </c>
      <c r="DHH6" s="239" t="s">
        <v>6</v>
      </c>
      <c r="DHI6" s="239" t="s">
        <v>6</v>
      </c>
      <c r="DHJ6" s="239" t="s">
        <v>6</v>
      </c>
      <c r="DHK6" s="239" t="s">
        <v>6</v>
      </c>
      <c r="DHL6" s="239" t="s">
        <v>6</v>
      </c>
      <c r="DHM6" s="239" t="s">
        <v>6</v>
      </c>
      <c r="DHN6" s="239" t="s">
        <v>6</v>
      </c>
      <c r="DHO6" s="239" t="s">
        <v>6</v>
      </c>
      <c r="DHP6" s="239" t="s">
        <v>6</v>
      </c>
      <c r="DHQ6" s="239" t="s">
        <v>6</v>
      </c>
      <c r="DHR6" s="239" t="s">
        <v>6</v>
      </c>
      <c r="DHS6" s="239" t="s">
        <v>6</v>
      </c>
      <c r="DHT6" s="239" t="s">
        <v>6</v>
      </c>
      <c r="DHU6" s="239" t="s">
        <v>6</v>
      </c>
      <c r="DHV6" s="239" t="s">
        <v>6</v>
      </c>
      <c r="DHW6" s="239" t="s">
        <v>6</v>
      </c>
      <c r="DHX6" s="239" t="s">
        <v>6</v>
      </c>
      <c r="DHY6" s="239" t="s">
        <v>6</v>
      </c>
      <c r="DHZ6" s="239" t="s">
        <v>6</v>
      </c>
      <c r="DIA6" s="239" t="s">
        <v>6</v>
      </c>
      <c r="DIB6" s="239" t="s">
        <v>6</v>
      </c>
      <c r="DIC6" s="239" t="s">
        <v>6</v>
      </c>
      <c r="DID6" s="239" t="s">
        <v>6</v>
      </c>
      <c r="DIE6" s="239" t="s">
        <v>6</v>
      </c>
      <c r="DIF6" s="239" t="s">
        <v>6</v>
      </c>
      <c r="DIG6" s="239" t="s">
        <v>6</v>
      </c>
      <c r="DIH6" s="239" t="s">
        <v>6</v>
      </c>
      <c r="DII6" s="239" t="s">
        <v>6</v>
      </c>
      <c r="DIJ6" s="239" t="s">
        <v>6</v>
      </c>
      <c r="DIK6" s="239" t="s">
        <v>6</v>
      </c>
      <c r="DIL6" s="239" t="s">
        <v>6</v>
      </c>
      <c r="DIM6" s="239" t="s">
        <v>6</v>
      </c>
      <c r="DIN6" s="239" t="s">
        <v>6</v>
      </c>
      <c r="DIO6" s="239" t="s">
        <v>6</v>
      </c>
      <c r="DIP6" s="239" t="s">
        <v>6</v>
      </c>
      <c r="DIQ6" s="239" t="s">
        <v>6</v>
      </c>
      <c r="DIR6" s="239" t="s">
        <v>6</v>
      </c>
      <c r="DIS6" s="239" t="s">
        <v>6</v>
      </c>
      <c r="DIT6" s="239" t="s">
        <v>6</v>
      </c>
      <c r="DIU6" s="239" t="s">
        <v>6</v>
      </c>
      <c r="DIV6" s="239" t="s">
        <v>6</v>
      </c>
      <c r="DIW6" s="239" t="s">
        <v>6</v>
      </c>
      <c r="DIX6" s="239" t="s">
        <v>6</v>
      </c>
      <c r="DIY6" s="239" t="s">
        <v>6</v>
      </c>
      <c r="DIZ6" s="239" t="s">
        <v>6</v>
      </c>
      <c r="DJA6" s="239" t="s">
        <v>6</v>
      </c>
      <c r="DJB6" s="239" t="s">
        <v>6</v>
      </c>
      <c r="DJC6" s="239" t="s">
        <v>6</v>
      </c>
      <c r="DJD6" s="239" t="s">
        <v>6</v>
      </c>
      <c r="DJE6" s="239" t="s">
        <v>6</v>
      </c>
      <c r="DJF6" s="239" t="s">
        <v>6</v>
      </c>
      <c r="DJG6" s="239" t="s">
        <v>6</v>
      </c>
      <c r="DJH6" s="239" t="s">
        <v>6</v>
      </c>
      <c r="DJI6" s="239" t="s">
        <v>6</v>
      </c>
      <c r="DJJ6" s="239" t="s">
        <v>6</v>
      </c>
      <c r="DJK6" s="239" t="s">
        <v>6</v>
      </c>
      <c r="DJL6" s="239" t="s">
        <v>6</v>
      </c>
      <c r="DJM6" s="239" t="s">
        <v>6</v>
      </c>
      <c r="DJN6" s="239" t="s">
        <v>6</v>
      </c>
      <c r="DJO6" s="239" t="s">
        <v>6</v>
      </c>
      <c r="DJP6" s="239" t="s">
        <v>6</v>
      </c>
      <c r="DJQ6" s="239" t="s">
        <v>6</v>
      </c>
      <c r="DJR6" s="239" t="s">
        <v>6</v>
      </c>
      <c r="DJS6" s="239" t="s">
        <v>6</v>
      </c>
      <c r="DJT6" s="239" t="s">
        <v>6</v>
      </c>
      <c r="DJU6" s="239" t="s">
        <v>6</v>
      </c>
      <c r="DJV6" s="239" t="s">
        <v>6</v>
      </c>
      <c r="DJW6" s="239" t="s">
        <v>6</v>
      </c>
      <c r="DJX6" s="239" t="s">
        <v>6</v>
      </c>
      <c r="DJY6" s="239" t="s">
        <v>6</v>
      </c>
      <c r="DJZ6" s="239" t="s">
        <v>6</v>
      </c>
      <c r="DKA6" s="239" t="s">
        <v>6</v>
      </c>
      <c r="DKB6" s="239" t="s">
        <v>6</v>
      </c>
      <c r="DKC6" s="239" t="s">
        <v>6</v>
      </c>
      <c r="DKD6" s="239" t="s">
        <v>6</v>
      </c>
      <c r="DKE6" s="239" t="s">
        <v>6</v>
      </c>
      <c r="DKF6" s="239" t="s">
        <v>6</v>
      </c>
      <c r="DKG6" s="239" t="s">
        <v>6</v>
      </c>
      <c r="DKH6" s="239" t="s">
        <v>6</v>
      </c>
      <c r="DKI6" s="239" t="s">
        <v>6</v>
      </c>
      <c r="DKJ6" s="239" t="s">
        <v>6</v>
      </c>
      <c r="DKK6" s="239" t="s">
        <v>6</v>
      </c>
      <c r="DKL6" s="239" t="s">
        <v>6</v>
      </c>
      <c r="DKM6" s="239" t="s">
        <v>6</v>
      </c>
      <c r="DKN6" s="239" t="s">
        <v>6</v>
      </c>
      <c r="DKO6" s="239" t="s">
        <v>6</v>
      </c>
      <c r="DKP6" s="239" t="s">
        <v>6</v>
      </c>
      <c r="DKQ6" s="239" t="s">
        <v>6</v>
      </c>
      <c r="DKR6" s="239" t="s">
        <v>6</v>
      </c>
      <c r="DKS6" s="239" t="s">
        <v>6</v>
      </c>
      <c r="DKT6" s="239" t="s">
        <v>6</v>
      </c>
      <c r="DKU6" s="239" t="s">
        <v>6</v>
      </c>
      <c r="DKV6" s="239" t="s">
        <v>6</v>
      </c>
      <c r="DKW6" s="239" t="s">
        <v>6</v>
      </c>
      <c r="DKX6" s="239" t="s">
        <v>6</v>
      </c>
      <c r="DKY6" s="239" t="s">
        <v>6</v>
      </c>
      <c r="DKZ6" s="239" t="s">
        <v>6</v>
      </c>
      <c r="DLA6" s="239" t="s">
        <v>6</v>
      </c>
      <c r="DLB6" s="239" t="s">
        <v>6</v>
      </c>
      <c r="DLC6" s="239" t="s">
        <v>6</v>
      </c>
      <c r="DLD6" s="239" t="s">
        <v>6</v>
      </c>
      <c r="DLE6" s="239" t="s">
        <v>6</v>
      </c>
      <c r="DLF6" s="239" t="s">
        <v>6</v>
      </c>
      <c r="DLG6" s="239" t="s">
        <v>6</v>
      </c>
      <c r="DLH6" s="239" t="s">
        <v>6</v>
      </c>
      <c r="DLI6" s="239" t="s">
        <v>6</v>
      </c>
      <c r="DLJ6" s="239" t="s">
        <v>6</v>
      </c>
      <c r="DLK6" s="239" t="s">
        <v>6</v>
      </c>
      <c r="DLL6" s="239" t="s">
        <v>6</v>
      </c>
      <c r="DLM6" s="239" t="s">
        <v>6</v>
      </c>
      <c r="DLN6" s="239" t="s">
        <v>6</v>
      </c>
      <c r="DLO6" s="239" t="s">
        <v>6</v>
      </c>
      <c r="DLP6" s="239" t="s">
        <v>6</v>
      </c>
      <c r="DLQ6" s="239" t="s">
        <v>6</v>
      </c>
      <c r="DLR6" s="239" t="s">
        <v>6</v>
      </c>
      <c r="DLS6" s="239" t="s">
        <v>6</v>
      </c>
      <c r="DLT6" s="239" t="s">
        <v>6</v>
      </c>
      <c r="DLU6" s="239" t="s">
        <v>6</v>
      </c>
      <c r="DLV6" s="239" t="s">
        <v>6</v>
      </c>
      <c r="DLW6" s="239" t="s">
        <v>6</v>
      </c>
      <c r="DLX6" s="239" t="s">
        <v>6</v>
      </c>
      <c r="DLY6" s="239" t="s">
        <v>6</v>
      </c>
      <c r="DLZ6" s="239" t="s">
        <v>6</v>
      </c>
      <c r="DMA6" s="239" t="s">
        <v>6</v>
      </c>
      <c r="DMB6" s="239" t="s">
        <v>6</v>
      </c>
      <c r="DMC6" s="239" t="s">
        <v>6</v>
      </c>
      <c r="DMD6" s="239" t="s">
        <v>6</v>
      </c>
      <c r="DME6" s="239" t="s">
        <v>6</v>
      </c>
      <c r="DMF6" s="239" t="s">
        <v>6</v>
      </c>
      <c r="DMG6" s="239" t="s">
        <v>6</v>
      </c>
      <c r="DMH6" s="239" t="s">
        <v>6</v>
      </c>
      <c r="DMI6" s="239" t="s">
        <v>6</v>
      </c>
      <c r="DMJ6" s="239" t="s">
        <v>6</v>
      </c>
      <c r="DMK6" s="239" t="s">
        <v>6</v>
      </c>
      <c r="DML6" s="239" t="s">
        <v>6</v>
      </c>
      <c r="DMM6" s="239" t="s">
        <v>6</v>
      </c>
      <c r="DMN6" s="239" t="s">
        <v>6</v>
      </c>
      <c r="DMO6" s="239" t="s">
        <v>6</v>
      </c>
      <c r="DMP6" s="239" t="s">
        <v>6</v>
      </c>
      <c r="DMQ6" s="239" t="s">
        <v>6</v>
      </c>
      <c r="DMR6" s="239" t="s">
        <v>6</v>
      </c>
      <c r="DMS6" s="239" t="s">
        <v>6</v>
      </c>
      <c r="DMT6" s="239" t="s">
        <v>6</v>
      </c>
      <c r="DMU6" s="239" t="s">
        <v>6</v>
      </c>
      <c r="DMV6" s="239" t="s">
        <v>6</v>
      </c>
      <c r="DMW6" s="239" t="s">
        <v>6</v>
      </c>
      <c r="DMX6" s="239" t="s">
        <v>6</v>
      </c>
      <c r="DMY6" s="239" t="s">
        <v>6</v>
      </c>
      <c r="DMZ6" s="239" t="s">
        <v>6</v>
      </c>
      <c r="DNA6" s="239" t="s">
        <v>6</v>
      </c>
      <c r="DNB6" s="239" t="s">
        <v>6</v>
      </c>
      <c r="DNC6" s="239" t="s">
        <v>6</v>
      </c>
      <c r="DND6" s="239" t="s">
        <v>6</v>
      </c>
      <c r="DNE6" s="239" t="s">
        <v>6</v>
      </c>
      <c r="DNF6" s="239" t="s">
        <v>6</v>
      </c>
      <c r="DNG6" s="239" t="s">
        <v>6</v>
      </c>
      <c r="DNH6" s="239" t="s">
        <v>6</v>
      </c>
      <c r="DNI6" s="239" t="s">
        <v>6</v>
      </c>
      <c r="DNJ6" s="239" t="s">
        <v>6</v>
      </c>
      <c r="DNK6" s="239" t="s">
        <v>6</v>
      </c>
      <c r="DNL6" s="239" t="s">
        <v>6</v>
      </c>
      <c r="DNM6" s="239" t="s">
        <v>6</v>
      </c>
      <c r="DNN6" s="239" t="s">
        <v>6</v>
      </c>
      <c r="DNO6" s="239" t="s">
        <v>6</v>
      </c>
      <c r="DNP6" s="239" t="s">
        <v>6</v>
      </c>
      <c r="DNQ6" s="239" t="s">
        <v>6</v>
      </c>
      <c r="DNR6" s="239" t="s">
        <v>6</v>
      </c>
      <c r="DNS6" s="239" t="s">
        <v>6</v>
      </c>
      <c r="DNT6" s="239" t="s">
        <v>6</v>
      </c>
      <c r="DNU6" s="239" t="s">
        <v>6</v>
      </c>
      <c r="DNV6" s="239" t="s">
        <v>6</v>
      </c>
      <c r="DNW6" s="239" t="s">
        <v>6</v>
      </c>
      <c r="DNX6" s="239" t="s">
        <v>6</v>
      </c>
      <c r="DNY6" s="239" t="s">
        <v>6</v>
      </c>
      <c r="DNZ6" s="239" t="s">
        <v>6</v>
      </c>
      <c r="DOA6" s="239" t="s">
        <v>6</v>
      </c>
      <c r="DOB6" s="239" t="s">
        <v>6</v>
      </c>
      <c r="DOC6" s="239" t="s">
        <v>6</v>
      </c>
      <c r="DOD6" s="239" t="s">
        <v>6</v>
      </c>
      <c r="DOE6" s="239" t="s">
        <v>6</v>
      </c>
      <c r="DOF6" s="239" t="s">
        <v>6</v>
      </c>
      <c r="DOG6" s="239" t="s">
        <v>6</v>
      </c>
      <c r="DOH6" s="239" t="s">
        <v>6</v>
      </c>
      <c r="DOI6" s="239" t="s">
        <v>6</v>
      </c>
      <c r="DOJ6" s="239" t="s">
        <v>6</v>
      </c>
      <c r="DOK6" s="239" t="s">
        <v>6</v>
      </c>
      <c r="DOL6" s="239" t="s">
        <v>6</v>
      </c>
      <c r="DOM6" s="239" t="s">
        <v>6</v>
      </c>
      <c r="DON6" s="239" t="s">
        <v>6</v>
      </c>
      <c r="DOO6" s="239" t="s">
        <v>6</v>
      </c>
      <c r="DOP6" s="239" t="s">
        <v>6</v>
      </c>
      <c r="DOQ6" s="239" t="s">
        <v>6</v>
      </c>
      <c r="DOR6" s="239" t="s">
        <v>6</v>
      </c>
      <c r="DOS6" s="239" t="s">
        <v>6</v>
      </c>
      <c r="DOT6" s="239" t="s">
        <v>6</v>
      </c>
      <c r="DOU6" s="239" t="s">
        <v>6</v>
      </c>
      <c r="DOV6" s="239" t="s">
        <v>6</v>
      </c>
      <c r="DOW6" s="239" t="s">
        <v>6</v>
      </c>
      <c r="DOX6" s="239" t="s">
        <v>6</v>
      </c>
      <c r="DOY6" s="239" t="s">
        <v>6</v>
      </c>
      <c r="DOZ6" s="239" t="s">
        <v>6</v>
      </c>
      <c r="DPA6" s="239" t="s">
        <v>6</v>
      </c>
      <c r="DPB6" s="239" t="s">
        <v>6</v>
      </c>
      <c r="DPC6" s="239" t="s">
        <v>6</v>
      </c>
      <c r="DPD6" s="239" t="s">
        <v>6</v>
      </c>
      <c r="DPE6" s="239" t="s">
        <v>6</v>
      </c>
      <c r="DPF6" s="239" t="s">
        <v>6</v>
      </c>
      <c r="DPG6" s="239" t="s">
        <v>6</v>
      </c>
      <c r="DPH6" s="239" t="s">
        <v>6</v>
      </c>
      <c r="DPI6" s="239" t="s">
        <v>6</v>
      </c>
      <c r="DPJ6" s="239" t="s">
        <v>6</v>
      </c>
      <c r="DPK6" s="239" t="s">
        <v>6</v>
      </c>
      <c r="DPL6" s="239" t="s">
        <v>6</v>
      </c>
      <c r="DPM6" s="239" t="s">
        <v>6</v>
      </c>
      <c r="DPN6" s="239" t="s">
        <v>6</v>
      </c>
      <c r="DPO6" s="239" t="s">
        <v>6</v>
      </c>
      <c r="DPP6" s="239" t="s">
        <v>6</v>
      </c>
      <c r="DPQ6" s="239" t="s">
        <v>6</v>
      </c>
      <c r="DPR6" s="239" t="s">
        <v>6</v>
      </c>
      <c r="DPS6" s="239" t="s">
        <v>6</v>
      </c>
      <c r="DPT6" s="239" t="s">
        <v>6</v>
      </c>
      <c r="DPU6" s="239" t="s">
        <v>6</v>
      </c>
      <c r="DPV6" s="239" t="s">
        <v>6</v>
      </c>
      <c r="DPW6" s="239" t="s">
        <v>6</v>
      </c>
      <c r="DPX6" s="239" t="s">
        <v>6</v>
      </c>
      <c r="DPY6" s="239" t="s">
        <v>6</v>
      </c>
      <c r="DPZ6" s="239" t="s">
        <v>6</v>
      </c>
      <c r="DQA6" s="239" t="s">
        <v>6</v>
      </c>
      <c r="DQB6" s="239" t="s">
        <v>6</v>
      </c>
      <c r="DQC6" s="239" t="s">
        <v>6</v>
      </c>
      <c r="DQD6" s="239" t="s">
        <v>6</v>
      </c>
      <c r="DQE6" s="239" t="s">
        <v>6</v>
      </c>
      <c r="DQF6" s="239" t="s">
        <v>6</v>
      </c>
      <c r="DQG6" s="239" t="s">
        <v>6</v>
      </c>
      <c r="DQH6" s="239" t="s">
        <v>6</v>
      </c>
      <c r="DQI6" s="239" t="s">
        <v>6</v>
      </c>
      <c r="DQJ6" s="239" t="s">
        <v>6</v>
      </c>
      <c r="DQK6" s="239" t="s">
        <v>6</v>
      </c>
      <c r="DQL6" s="239" t="s">
        <v>6</v>
      </c>
      <c r="DQM6" s="239" t="s">
        <v>6</v>
      </c>
      <c r="DQN6" s="239" t="s">
        <v>6</v>
      </c>
      <c r="DQO6" s="239" t="s">
        <v>6</v>
      </c>
      <c r="DQP6" s="239" t="s">
        <v>6</v>
      </c>
      <c r="DQQ6" s="239" t="s">
        <v>6</v>
      </c>
      <c r="DQR6" s="239" t="s">
        <v>6</v>
      </c>
      <c r="DQS6" s="239" t="s">
        <v>6</v>
      </c>
      <c r="DQT6" s="239" t="s">
        <v>6</v>
      </c>
      <c r="DQU6" s="239" t="s">
        <v>6</v>
      </c>
      <c r="DQV6" s="239" t="s">
        <v>6</v>
      </c>
      <c r="DQW6" s="239" t="s">
        <v>6</v>
      </c>
      <c r="DQX6" s="239" t="s">
        <v>6</v>
      </c>
      <c r="DQY6" s="239" t="s">
        <v>6</v>
      </c>
      <c r="DQZ6" s="239" t="s">
        <v>6</v>
      </c>
      <c r="DRA6" s="239" t="s">
        <v>6</v>
      </c>
      <c r="DRB6" s="239" t="s">
        <v>6</v>
      </c>
      <c r="DRC6" s="239" t="s">
        <v>6</v>
      </c>
      <c r="DRD6" s="239" t="s">
        <v>6</v>
      </c>
      <c r="DRE6" s="239" t="s">
        <v>6</v>
      </c>
      <c r="DRF6" s="239" t="s">
        <v>6</v>
      </c>
      <c r="DRG6" s="239" t="s">
        <v>6</v>
      </c>
      <c r="DRH6" s="239" t="s">
        <v>6</v>
      </c>
      <c r="DRI6" s="239" t="s">
        <v>6</v>
      </c>
      <c r="DRJ6" s="239" t="s">
        <v>6</v>
      </c>
      <c r="DRK6" s="239" t="s">
        <v>6</v>
      </c>
      <c r="DRL6" s="239" t="s">
        <v>6</v>
      </c>
      <c r="DRM6" s="239" t="s">
        <v>6</v>
      </c>
      <c r="DRN6" s="239" t="s">
        <v>6</v>
      </c>
      <c r="DRO6" s="239" t="s">
        <v>6</v>
      </c>
      <c r="DRP6" s="239" t="s">
        <v>6</v>
      </c>
      <c r="DRQ6" s="239" t="s">
        <v>6</v>
      </c>
      <c r="DRR6" s="239" t="s">
        <v>6</v>
      </c>
      <c r="DRS6" s="239" t="s">
        <v>6</v>
      </c>
      <c r="DRT6" s="239" t="s">
        <v>6</v>
      </c>
      <c r="DRU6" s="239" t="s">
        <v>6</v>
      </c>
      <c r="DRV6" s="239" t="s">
        <v>6</v>
      </c>
      <c r="DRW6" s="239" t="s">
        <v>6</v>
      </c>
      <c r="DRX6" s="239" t="s">
        <v>6</v>
      </c>
      <c r="DRY6" s="239" t="s">
        <v>6</v>
      </c>
      <c r="DRZ6" s="239" t="s">
        <v>6</v>
      </c>
      <c r="DSA6" s="239" t="s">
        <v>6</v>
      </c>
      <c r="DSB6" s="239" t="s">
        <v>6</v>
      </c>
      <c r="DSC6" s="239" t="s">
        <v>6</v>
      </c>
      <c r="DSD6" s="239" t="s">
        <v>6</v>
      </c>
      <c r="DSE6" s="239" t="s">
        <v>6</v>
      </c>
      <c r="DSF6" s="239" t="s">
        <v>6</v>
      </c>
      <c r="DSG6" s="239" t="s">
        <v>6</v>
      </c>
      <c r="DSH6" s="239" t="s">
        <v>6</v>
      </c>
      <c r="DSI6" s="239" t="s">
        <v>6</v>
      </c>
      <c r="DSJ6" s="239" t="s">
        <v>6</v>
      </c>
      <c r="DSK6" s="239" t="s">
        <v>6</v>
      </c>
      <c r="DSL6" s="239" t="s">
        <v>6</v>
      </c>
      <c r="DSM6" s="239" t="s">
        <v>6</v>
      </c>
      <c r="DSN6" s="239" t="s">
        <v>6</v>
      </c>
      <c r="DSO6" s="239" t="s">
        <v>6</v>
      </c>
      <c r="DSP6" s="239" t="s">
        <v>6</v>
      </c>
      <c r="DSQ6" s="239" t="s">
        <v>6</v>
      </c>
      <c r="DSR6" s="239" t="s">
        <v>6</v>
      </c>
      <c r="DSS6" s="239" t="s">
        <v>6</v>
      </c>
      <c r="DST6" s="239" t="s">
        <v>6</v>
      </c>
      <c r="DSU6" s="239" t="s">
        <v>6</v>
      </c>
      <c r="DSV6" s="239" t="s">
        <v>6</v>
      </c>
      <c r="DSW6" s="239" t="s">
        <v>6</v>
      </c>
      <c r="DSX6" s="239" t="s">
        <v>6</v>
      </c>
      <c r="DSY6" s="239" t="s">
        <v>6</v>
      </c>
      <c r="DSZ6" s="239" t="s">
        <v>6</v>
      </c>
      <c r="DTA6" s="239" t="s">
        <v>6</v>
      </c>
      <c r="DTB6" s="239" t="s">
        <v>6</v>
      </c>
      <c r="DTC6" s="239" t="s">
        <v>6</v>
      </c>
      <c r="DTD6" s="239" t="s">
        <v>6</v>
      </c>
      <c r="DTE6" s="239" t="s">
        <v>6</v>
      </c>
      <c r="DTF6" s="239" t="s">
        <v>6</v>
      </c>
      <c r="DTG6" s="239" t="s">
        <v>6</v>
      </c>
      <c r="DTH6" s="239" t="s">
        <v>6</v>
      </c>
      <c r="DTI6" s="239" t="s">
        <v>6</v>
      </c>
      <c r="DTJ6" s="239" t="s">
        <v>6</v>
      </c>
      <c r="DTK6" s="239" t="s">
        <v>6</v>
      </c>
      <c r="DTL6" s="239" t="s">
        <v>6</v>
      </c>
      <c r="DTM6" s="239" t="s">
        <v>6</v>
      </c>
      <c r="DTN6" s="239" t="s">
        <v>6</v>
      </c>
      <c r="DTO6" s="239" t="s">
        <v>6</v>
      </c>
      <c r="DTP6" s="239" t="s">
        <v>6</v>
      </c>
      <c r="DTQ6" s="239" t="s">
        <v>6</v>
      </c>
      <c r="DTR6" s="239" t="s">
        <v>6</v>
      </c>
      <c r="DTS6" s="239" t="s">
        <v>6</v>
      </c>
      <c r="DTT6" s="239" t="s">
        <v>6</v>
      </c>
      <c r="DTU6" s="239" t="s">
        <v>6</v>
      </c>
      <c r="DTV6" s="239" t="s">
        <v>6</v>
      </c>
      <c r="DTW6" s="239" t="s">
        <v>6</v>
      </c>
      <c r="DTX6" s="239" t="s">
        <v>6</v>
      </c>
      <c r="DTY6" s="239" t="s">
        <v>6</v>
      </c>
      <c r="DTZ6" s="239" t="s">
        <v>6</v>
      </c>
      <c r="DUA6" s="239" t="s">
        <v>6</v>
      </c>
      <c r="DUB6" s="239" t="s">
        <v>6</v>
      </c>
      <c r="DUC6" s="239" t="s">
        <v>6</v>
      </c>
      <c r="DUD6" s="239" t="s">
        <v>6</v>
      </c>
      <c r="DUE6" s="239" t="s">
        <v>6</v>
      </c>
      <c r="DUF6" s="239" t="s">
        <v>6</v>
      </c>
      <c r="DUG6" s="239" t="s">
        <v>6</v>
      </c>
      <c r="DUH6" s="239" t="s">
        <v>6</v>
      </c>
      <c r="DUI6" s="239" t="s">
        <v>6</v>
      </c>
      <c r="DUJ6" s="239" t="s">
        <v>6</v>
      </c>
      <c r="DUK6" s="239" t="s">
        <v>6</v>
      </c>
      <c r="DUL6" s="239" t="s">
        <v>6</v>
      </c>
      <c r="DUM6" s="239" t="s">
        <v>6</v>
      </c>
      <c r="DUN6" s="239" t="s">
        <v>6</v>
      </c>
      <c r="DUO6" s="239" t="s">
        <v>6</v>
      </c>
      <c r="DUP6" s="239" t="s">
        <v>6</v>
      </c>
      <c r="DUQ6" s="239" t="s">
        <v>6</v>
      </c>
      <c r="DUR6" s="239" t="s">
        <v>6</v>
      </c>
      <c r="DUS6" s="239" t="s">
        <v>6</v>
      </c>
      <c r="DUT6" s="239" t="s">
        <v>6</v>
      </c>
      <c r="DUU6" s="239" t="s">
        <v>6</v>
      </c>
      <c r="DUV6" s="239" t="s">
        <v>6</v>
      </c>
      <c r="DUW6" s="239" t="s">
        <v>6</v>
      </c>
      <c r="DUX6" s="239" t="s">
        <v>6</v>
      </c>
      <c r="DUY6" s="239" t="s">
        <v>6</v>
      </c>
      <c r="DUZ6" s="239" t="s">
        <v>6</v>
      </c>
      <c r="DVA6" s="239" t="s">
        <v>6</v>
      </c>
      <c r="DVB6" s="239" t="s">
        <v>6</v>
      </c>
      <c r="DVC6" s="239" t="s">
        <v>6</v>
      </c>
      <c r="DVD6" s="239" t="s">
        <v>6</v>
      </c>
      <c r="DVE6" s="239" t="s">
        <v>6</v>
      </c>
      <c r="DVF6" s="239" t="s">
        <v>6</v>
      </c>
      <c r="DVG6" s="239" t="s">
        <v>6</v>
      </c>
      <c r="DVH6" s="239" t="s">
        <v>6</v>
      </c>
      <c r="DVI6" s="239" t="s">
        <v>6</v>
      </c>
      <c r="DVJ6" s="239" t="s">
        <v>6</v>
      </c>
      <c r="DVK6" s="239" t="s">
        <v>6</v>
      </c>
      <c r="DVL6" s="239" t="s">
        <v>6</v>
      </c>
      <c r="DVM6" s="239" t="s">
        <v>6</v>
      </c>
      <c r="DVN6" s="239" t="s">
        <v>6</v>
      </c>
      <c r="DVO6" s="239" t="s">
        <v>6</v>
      </c>
      <c r="DVP6" s="239" t="s">
        <v>6</v>
      </c>
      <c r="DVQ6" s="239" t="s">
        <v>6</v>
      </c>
      <c r="DVR6" s="239" t="s">
        <v>6</v>
      </c>
      <c r="DVS6" s="239" t="s">
        <v>6</v>
      </c>
      <c r="DVT6" s="239" t="s">
        <v>6</v>
      </c>
      <c r="DVU6" s="239" t="s">
        <v>6</v>
      </c>
      <c r="DVV6" s="239" t="s">
        <v>6</v>
      </c>
      <c r="DVW6" s="239" t="s">
        <v>6</v>
      </c>
      <c r="DVX6" s="239" t="s">
        <v>6</v>
      </c>
      <c r="DVY6" s="239" t="s">
        <v>6</v>
      </c>
      <c r="DVZ6" s="239" t="s">
        <v>6</v>
      </c>
      <c r="DWA6" s="239" t="s">
        <v>6</v>
      </c>
      <c r="DWB6" s="239" t="s">
        <v>6</v>
      </c>
      <c r="DWC6" s="239" t="s">
        <v>6</v>
      </c>
      <c r="DWD6" s="239" t="s">
        <v>6</v>
      </c>
      <c r="DWE6" s="239" t="s">
        <v>6</v>
      </c>
      <c r="DWF6" s="239" t="s">
        <v>6</v>
      </c>
      <c r="DWG6" s="239" t="s">
        <v>6</v>
      </c>
      <c r="DWH6" s="239" t="s">
        <v>6</v>
      </c>
      <c r="DWI6" s="239" t="s">
        <v>6</v>
      </c>
      <c r="DWJ6" s="239" t="s">
        <v>6</v>
      </c>
      <c r="DWK6" s="239" t="s">
        <v>6</v>
      </c>
      <c r="DWL6" s="239" t="s">
        <v>6</v>
      </c>
      <c r="DWM6" s="239" t="s">
        <v>6</v>
      </c>
      <c r="DWN6" s="239" t="s">
        <v>6</v>
      </c>
      <c r="DWO6" s="239" t="s">
        <v>6</v>
      </c>
      <c r="DWP6" s="239" t="s">
        <v>6</v>
      </c>
      <c r="DWQ6" s="239" t="s">
        <v>6</v>
      </c>
      <c r="DWR6" s="239" t="s">
        <v>6</v>
      </c>
      <c r="DWS6" s="239" t="s">
        <v>6</v>
      </c>
      <c r="DWT6" s="239" t="s">
        <v>6</v>
      </c>
      <c r="DWU6" s="239" t="s">
        <v>6</v>
      </c>
      <c r="DWV6" s="239" t="s">
        <v>6</v>
      </c>
      <c r="DWW6" s="239" t="s">
        <v>6</v>
      </c>
      <c r="DWX6" s="239" t="s">
        <v>6</v>
      </c>
      <c r="DWY6" s="239" t="s">
        <v>6</v>
      </c>
      <c r="DWZ6" s="239" t="s">
        <v>6</v>
      </c>
      <c r="DXA6" s="239" t="s">
        <v>6</v>
      </c>
      <c r="DXB6" s="239" t="s">
        <v>6</v>
      </c>
      <c r="DXC6" s="239" t="s">
        <v>6</v>
      </c>
      <c r="DXD6" s="239" t="s">
        <v>6</v>
      </c>
      <c r="DXE6" s="239" t="s">
        <v>6</v>
      </c>
      <c r="DXF6" s="239" t="s">
        <v>6</v>
      </c>
      <c r="DXG6" s="239" t="s">
        <v>6</v>
      </c>
      <c r="DXH6" s="239" t="s">
        <v>6</v>
      </c>
      <c r="DXI6" s="239" t="s">
        <v>6</v>
      </c>
      <c r="DXJ6" s="239" t="s">
        <v>6</v>
      </c>
      <c r="DXK6" s="239" t="s">
        <v>6</v>
      </c>
      <c r="DXL6" s="239" t="s">
        <v>6</v>
      </c>
      <c r="DXM6" s="239" t="s">
        <v>6</v>
      </c>
      <c r="DXN6" s="239" t="s">
        <v>6</v>
      </c>
      <c r="DXO6" s="239" t="s">
        <v>6</v>
      </c>
      <c r="DXP6" s="239" t="s">
        <v>6</v>
      </c>
      <c r="DXQ6" s="239" t="s">
        <v>6</v>
      </c>
      <c r="DXR6" s="239" t="s">
        <v>6</v>
      </c>
      <c r="DXS6" s="239" t="s">
        <v>6</v>
      </c>
      <c r="DXT6" s="239" t="s">
        <v>6</v>
      </c>
      <c r="DXU6" s="239" t="s">
        <v>6</v>
      </c>
      <c r="DXV6" s="239" t="s">
        <v>6</v>
      </c>
      <c r="DXW6" s="239" t="s">
        <v>6</v>
      </c>
      <c r="DXX6" s="239" t="s">
        <v>6</v>
      </c>
      <c r="DXY6" s="239" t="s">
        <v>6</v>
      </c>
      <c r="DXZ6" s="239" t="s">
        <v>6</v>
      </c>
      <c r="DYA6" s="239" t="s">
        <v>6</v>
      </c>
      <c r="DYB6" s="239" t="s">
        <v>6</v>
      </c>
      <c r="DYC6" s="239" t="s">
        <v>6</v>
      </c>
      <c r="DYD6" s="239" t="s">
        <v>6</v>
      </c>
      <c r="DYE6" s="239" t="s">
        <v>6</v>
      </c>
      <c r="DYF6" s="239" t="s">
        <v>6</v>
      </c>
      <c r="DYG6" s="239" t="s">
        <v>6</v>
      </c>
      <c r="DYH6" s="239" t="s">
        <v>6</v>
      </c>
      <c r="DYI6" s="239" t="s">
        <v>6</v>
      </c>
      <c r="DYJ6" s="239" t="s">
        <v>6</v>
      </c>
      <c r="DYK6" s="239" t="s">
        <v>6</v>
      </c>
      <c r="DYL6" s="239" t="s">
        <v>6</v>
      </c>
      <c r="DYM6" s="239" t="s">
        <v>6</v>
      </c>
      <c r="DYN6" s="239" t="s">
        <v>6</v>
      </c>
      <c r="DYO6" s="239" t="s">
        <v>6</v>
      </c>
      <c r="DYP6" s="239" t="s">
        <v>6</v>
      </c>
      <c r="DYQ6" s="239" t="s">
        <v>6</v>
      </c>
      <c r="DYR6" s="239" t="s">
        <v>6</v>
      </c>
      <c r="DYS6" s="239" t="s">
        <v>6</v>
      </c>
      <c r="DYT6" s="239" t="s">
        <v>6</v>
      </c>
      <c r="DYU6" s="239" t="s">
        <v>6</v>
      </c>
      <c r="DYV6" s="239" t="s">
        <v>6</v>
      </c>
      <c r="DYW6" s="239" t="s">
        <v>6</v>
      </c>
      <c r="DYX6" s="239" t="s">
        <v>6</v>
      </c>
      <c r="DYY6" s="239" t="s">
        <v>6</v>
      </c>
      <c r="DYZ6" s="239" t="s">
        <v>6</v>
      </c>
      <c r="DZA6" s="239" t="s">
        <v>6</v>
      </c>
      <c r="DZB6" s="239" t="s">
        <v>6</v>
      </c>
      <c r="DZC6" s="239" t="s">
        <v>6</v>
      </c>
      <c r="DZD6" s="239" t="s">
        <v>6</v>
      </c>
      <c r="DZE6" s="239" t="s">
        <v>6</v>
      </c>
      <c r="DZF6" s="239" t="s">
        <v>6</v>
      </c>
      <c r="DZG6" s="239" t="s">
        <v>6</v>
      </c>
      <c r="DZH6" s="239" t="s">
        <v>6</v>
      </c>
      <c r="DZI6" s="239" t="s">
        <v>6</v>
      </c>
      <c r="DZJ6" s="239" t="s">
        <v>6</v>
      </c>
      <c r="DZK6" s="239" t="s">
        <v>6</v>
      </c>
      <c r="DZL6" s="239" t="s">
        <v>6</v>
      </c>
      <c r="DZM6" s="239" t="s">
        <v>6</v>
      </c>
      <c r="DZN6" s="239" t="s">
        <v>6</v>
      </c>
      <c r="DZO6" s="239" t="s">
        <v>6</v>
      </c>
      <c r="DZP6" s="239" t="s">
        <v>6</v>
      </c>
      <c r="DZQ6" s="239" t="s">
        <v>6</v>
      </c>
      <c r="DZR6" s="239" t="s">
        <v>6</v>
      </c>
      <c r="DZS6" s="239" t="s">
        <v>6</v>
      </c>
      <c r="DZT6" s="239" t="s">
        <v>6</v>
      </c>
      <c r="DZU6" s="239" t="s">
        <v>6</v>
      </c>
      <c r="DZV6" s="239" t="s">
        <v>6</v>
      </c>
      <c r="DZW6" s="239" t="s">
        <v>6</v>
      </c>
      <c r="DZX6" s="239" t="s">
        <v>6</v>
      </c>
      <c r="DZY6" s="239" t="s">
        <v>6</v>
      </c>
      <c r="DZZ6" s="239" t="s">
        <v>6</v>
      </c>
      <c r="EAA6" s="239" t="s">
        <v>6</v>
      </c>
      <c r="EAB6" s="239" t="s">
        <v>6</v>
      </c>
      <c r="EAC6" s="239" t="s">
        <v>6</v>
      </c>
      <c r="EAD6" s="239" t="s">
        <v>6</v>
      </c>
      <c r="EAE6" s="239" t="s">
        <v>6</v>
      </c>
      <c r="EAF6" s="239" t="s">
        <v>6</v>
      </c>
      <c r="EAG6" s="239" t="s">
        <v>6</v>
      </c>
      <c r="EAH6" s="239" t="s">
        <v>6</v>
      </c>
      <c r="EAI6" s="239" t="s">
        <v>6</v>
      </c>
      <c r="EAJ6" s="239" t="s">
        <v>6</v>
      </c>
      <c r="EAK6" s="239" t="s">
        <v>6</v>
      </c>
      <c r="EAL6" s="239" t="s">
        <v>6</v>
      </c>
      <c r="EAM6" s="239" t="s">
        <v>6</v>
      </c>
      <c r="EAN6" s="239" t="s">
        <v>6</v>
      </c>
      <c r="EAO6" s="239" t="s">
        <v>6</v>
      </c>
      <c r="EAP6" s="239" t="s">
        <v>6</v>
      </c>
      <c r="EAQ6" s="239" t="s">
        <v>6</v>
      </c>
      <c r="EAR6" s="239" t="s">
        <v>6</v>
      </c>
      <c r="EAS6" s="239" t="s">
        <v>6</v>
      </c>
      <c r="EAT6" s="239" t="s">
        <v>6</v>
      </c>
      <c r="EAU6" s="239" t="s">
        <v>6</v>
      </c>
      <c r="EAV6" s="239" t="s">
        <v>6</v>
      </c>
      <c r="EAW6" s="239" t="s">
        <v>6</v>
      </c>
      <c r="EAX6" s="239" t="s">
        <v>6</v>
      </c>
      <c r="EAY6" s="239" t="s">
        <v>6</v>
      </c>
      <c r="EAZ6" s="239" t="s">
        <v>6</v>
      </c>
      <c r="EBA6" s="239" t="s">
        <v>6</v>
      </c>
      <c r="EBB6" s="239" t="s">
        <v>6</v>
      </c>
      <c r="EBC6" s="239" t="s">
        <v>6</v>
      </c>
      <c r="EBD6" s="239" t="s">
        <v>6</v>
      </c>
      <c r="EBE6" s="239" t="s">
        <v>6</v>
      </c>
      <c r="EBF6" s="239" t="s">
        <v>6</v>
      </c>
      <c r="EBG6" s="239" t="s">
        <v>6</v>
      </c>
      <c r="EBH6" s="239" t="s">
        <v>6</v>
      </c>
      <c r="EBI6" s="239" t="s">
        <v>6</v>
      </c>
      <c r="EBJ6" s="239" t="s">
        <v>6</v>
      </c>
      <c r="EBK6" s="239" t="s">
        <v>6</v>
      </c>
      <c r="EBL6" s="239" t="s">
        <v>6</v>
      </c>
      <c r="EBM6" s="239" t="s">
        <v>6</v>
      </c>
      <c r="EBN6" s="239" t="s">
        <v>6</v>
      </c>
      <c r="EBO6" s="239" t="s">
        <v>6</v>
      </c>
      <c r="EBP6" s="239" t="s">
        <v>6</v>
      </c>
      <c r="EBQ6" s="239" t="s">
        <v>6</v>
      </c>
      <c r="EBR6" s="239" t="s">
        <v>6</v>
      </c>
      <c r="EBS6" s="239" t="s">
        <v>6</v>
      </c>
      <c r="EBT6" s="239" t="s">
        <v>6</v>
      </c>
      <c r="EBU6" s="239" t="s">
        <v>6</v>
      </c>
      <c r="EBV6" s="239" t="s">
        <v>6</v>
      </c>
      <c r="EBW6" s="239" t="s">
        <v>6</v>
      </c>
      <c r="EBX6" s="239" t="s">
        <v>6</v>
      </c>
      <c r="EBY6" s="239" t="s">
        <v>6</v>
      </c>
      <c r="EBZ6" s="239" t="s">
        <v>6</v>
      </c>
      <c r="ECA6" s="239" t="s">
        <v>6</v>
      </c>
      <c r="ECB6" s="239" t="s">
        <v>6</v>
      </c>
      <c r="ECC6" s="239" t="s">
        <v>6</v>
      </c>
      <c r="ECD6" s="239" t="s">
        <v>6</v>
      </c>
      <c r="ECE6" s="239" t="s">
        <v>6</v>
      </c>
      <c r="ECF6" s="239" t="s">
        <v>6</v>
      </c>
      <c r="ECG6" s="239" t="s">
        <v>6</v>
      </c>
      <c r="ECH6" s="239" t="s">
        <v>6</v>
      </c>
      <c r="ECI6" s="239" t="s">
        <v>6</v>
      </c>
      <c r="ECJ6" s="239" t="s">
        <v>6</v>
      </c>
      <c r="ECK6" s="239" t="s">
        <v>6</v>
      </c>
      <c r="ECL6" s="239" t="s">
        <v>6</v>
      </c>
      <c r="ECM6" s="239" t="s">
        <v>6</v>
      </c>
      <c r="ECN6" s="239" t="s">
        <v>6</v>
      </c>
      <c r="ECO6" s="239" t="s">
        <v>6</v>
      </c>
      <c r="ECP6" s="239" t="s">
        <v>6</v>
      </c>
      <c r="ECQ6" s="239" t="s">
        <v>6</v>
      </c>
      <c r="ECR6" s="239" t="s">
        <v>6</v>
      </c>
      <c r="ECS6" s="239" t="s">
        <v>6</v>
      </c>
      <c r="ECT6" s="239" t="s">
        <v>6</v>
      </c>
      <c r="ECU6" s="239" t="s">
        <v>6</v>
      </c>
      <c r="ECV6" s="239" t="s">
        <v>6</v>
      </c>
      <c r="ECW6" s="239" t="s">
        <v>6</v>
      </c>
      <c r="ECX6" s="239" t="s">
        <v>6</v>
      </c>
      <c r="ECY6" s="239" t="s">
        <v>6</v>
      </c>
      <c r="ECZ6" s="239" t="s">
        <v>6</v>
      </c>
      <c r="EDA6" s="239" t="s">
        <v>6</v>
      </c>
      <c r="EDB6" s="239" t="s">
        <v>6</v>
      </c>
      <c r="EDC6" s="239" t="s">
        <v>6</v>
      </c>
      <c r="EDD6" s="239" t="s">
        <v>6</v>
      </c>
      <c r="EDE6" s="239" t="s">
        <v>6</v>
      </c>
      <c r="EDF6" s="239" t="s">
        <v>6</v>
      </c>
      <c r="EDG6" s="239" t="s">
        <v>6</v>
      </c>
      <c r="EDH6" s="239" t="s">
        <v>6</v>
      </c>
      <c r="EDI6" s="239" t="s">
        <v>6</v>
      </c>
      <c r="EDJ6" s="239" t="s">
        <v>6</v>
      </c>
      <c r="EDK6" s="239" t="s">
        <v>6</v>
      </c>
      <c r="EDL6" s="239" t="s">
        <v>6</v>
      </c>
      <c r="EDM6" s="239" t="s">
        <v>6</v>
      </c>
      <c r="EDN6" s="239" t="s">
        <v>6</v>
      </c>
      <c r="EDO6" s="239" t="s">
        <v>6</v>
      </c>
      <c r="EDP6" s="239" t="s">
        <v>6</v>
      </c>
      <c r="EDQ6" s="239" t="s">
        <v>6</v>
      </c>
      <c r="EDR6" s="239" t="s">
        <v>6</v>
      </c>
      <c r="EDS6" s="239" t="s">
        <v>6</v>
      </c>
      <c r="EDT6" s="239" t="s">
        <v>6</v>
      </c>
      <c r="EDU6" s="239" t="s">
        <v>6</v>
      </c>
      <c r="EDV6" s="239" t="s">
        <v>6</v>
      </c>
      <c r="EDW6" s="239" t="s">
        <v>6</v>
      </c>
      <c r="EDX6" s="239" t="s">
        <v>6</v>
      </c>
      <c r="EDY6" s="239" t="s">
        <v>6</v>
      </c>
      <c r="EDZ6" s="239" t="s">
        <v>6</v>
      </c>
      <c r="EEA6" s="239" t="s">
        <v>6</v>
      </c>
      <c r="EEB6" s="239" t="s">
        <v>6</v>
      </c>
      <c r="EEC6" s="239" t="s">
        <v>6</v>
      </c>
      <c r="EED6" s="239" t="s">
        <v>6</v>
      </c>
      <c r="EEE6" s="239" t="s">
        <v>6</v>
      </c>
      <c r="EEF6" s="239" t="s">
        <v>6</v>
      </c>
      <c r="EEG6" s="239" t="s">
        <v>6</v>
      </c>
      <c r="EEH6" s="239" t="s">
        <v>6</v>
      </c>
      <c r="EEI6" s="239" t="s">
        <v>6</v>
      </c>
      <c r="EEJ6" s="239" t="s">
        <v>6</v>
      </c>
      <c r="EEK6" s="239" t="s">
        <v>6</v>
      </c>
      <c r="EEL6" s="239" t="s">
        <v>6</v>
      </c>
      <c r="EEM6" s="239" t="s">
        <v>6</v>
      </c>
      <c r="EEN6" s="239" t="s">
        <v>6</v>
      </c>
      <c r="EEO6" s="239" t="s">
        <v>6</v>
      </c>
      <c r="EEP6" s="239" t="s">
        <v>6</v>
      </c>
      <c r="EEQ6" s="239" t="s">
        <v>6</v>
      </c>
      <c r="EER6" s="239" t="s">
        <v>6</v>
      </c>
      <c r="EES6" s="239" t="s">
        <v>6</v>
      </c>
      <c r="EET6" s="239" t="s">
        <v>6</v>
      </c>
      <c r="EEU6" s="239" t="s">
        <v>6</v>
      </c>
      <c r="EEV6" s="239" t="s">
        <v>6</v>
      </c>
      <c r="EEW6" s="239" t="s">
        <v>6</v>
      </c>
      <c r="EEX6" s="239" t="s">
        <v>6</v>
      </c>
      <c r="EEY6" s="239" t="s">
        <v>6</v>
      </c>
      <c r="EEZ6" s="239" t="s">
        <v>6</v>
      </c>
      <c r="EFA6" s="239" t="s">
        <v>6</v>
      </c>
      <c r="EFB6" s="239" t="s">
        <v>6</v>
      </c>
      <c r="EFC6" s="239" t="s">
        <v>6</v>
      </c>
      <c r="EFD6" s="239" t="s">
        <v>6</v>
      </c>
      <c r="EFE6" s="239" t="s">
        <v>6</v>
      </c>
      <c r="EFF6" s="239" t="s">
        <v>6</v>
      </c>
      <c r="EFG6" s="239" t="s">
        <v>6</v>
      </c>
      <c r="EFH6" s="239" t="s">
        <v>6</v>
      </c>
      <c r="EFI6" s="239" t="s">
        <v>6</v>
      </c>
      <c r="EFJ6" s="239" t="s">
        <v>6</v>
      </c>
      <c r="EFK6" s="239" t="s">
        <v>6</v>
      </c>
      <c r="EFL6" s="239" t="s">
        <v>6</v>
      </c>
      <c r="EFM6" s="239" t="s">
        <v>6</v>
      </c>
      <c r="EFN6" s="239" t="s">
        <v>6</v>
      </c>
      <c r="EFO6" s="239" t="s">
        <v>6</v>
      </c>
      <c r="EFP6" s="239" t="s">
        <v>6</v>
      </c>
      <c r="EFQ6" s="239" t="s">
        <v>6</v>
      </c>
      <c r="EFR6" s="239" t="s">
        <v>6</v>
      </c>
      <c r="EFS6" s="239" t="s">
        <v>6</v>
      </c>
      <c r="EFT6" s="239" t="s">
        <v>6</v>
      </c>
      <c r="EFU6" s="239" t="s">
        <v>6</v>
      </c>
      <c r="EFV6" s="239" t="s">
        <v>6</v>
      </c>
      <c r="EFW6" s="239" t="s">
        <v>6</v>
      </c>
      <c r="EFX6" s="239" t="s">
        <v>6</v>
      </c>
      <c r="EFY6" s="239" t="s">
        <v>6</v>
      </c>
      <c r="EFZ6" s="239" t="s">
        <v>6</v>
      </c>
      <c r="EGA6" s="239" t="s">
        <v>6</v>
      </c>
      <c r="EGB6" s="239" t="s">
        <v>6</v>
      </c>
      <c r="EGC6" s="239" t="s">
        <v>6</v>
      </c>
      <c r="EGD6" s="239" t="s">
        <v>6</v>
      </c>
      <c r="EGE6" s="239" t="s">
        <v>6</v>
      </c>
      <c r="EGF6" s="239" t="s">
        <v>6</v>
      </c>
      <c r="EGG6" s="239" t="s">
        <v>6</v>
      </c>
      <c r="EGH6" s="239" t="s">
        <v>6</v>
      </c>
      <c r="EGI6" s="239" t="s">
        <v>6</v>
      </c>
      <c r="EGJ6" s="239" t="s">
        <v>6</v>
      </c>
      <c r="EGK6" s="239" t="s">
        <v>6</v>
      </c>
      <c r="EGL6" s="239" t="s">
        <v>6</v>
      </c>
      <c r="EGM6" s="239" t="s">
        <v>6</v>
      </c>
      <c r="EGN6" s="239" t="s">
        <v>6</v>
      </c>
      <c r="EGO6" s="239" t="s">
        <v>6</v>
      </c>
      <c r="EGP6" s="239" t="s">
        <v>6</v>
      </c>
      <c r="EGQ6" s="239" t="s">
        <v>6</v>
      </c>
      <c r="EGR6" s="239" t="s">
        <v>6</v>
      </c>
      <c r="EGS6" s="239" t="s">
        <v>6</v>
      </c>
      <c r="EGT6" s="239" t="s">
        <v>6</v>
      </c>
      <c r="EGU6" s="239" t="s">
        <v>6</v>
      </c>
      <c r="EGV6" s="239" t="s">
        <v>6</v>
      </c>
      <c r="EGW6" s="239" t="s">
        <v>6</v>
      </c>
      <c r="EGX6" s="239" t="s">
        <v>6</v>
      </c>
      <c r="EGY6" s="239" t="s">
        <v>6</v>
      </c>
      <c r="EGZ6" s="239" t="s">
        <v>6</v>
      </c>
      <c r="EHA6" s="239" t="s">
        <v>6</v>
      </c>
      <c r="EHB6" s="239" t="s">
        <v>6</v>
      </c>
      <c r="EHC6" s="239" t="s">
        <v>6</v>
      </c>
      <c r="EHD6" s="239" t="s">
        <v>6</v>
      </c>
      <c r="EHE6" s="239" t="s">
        <v>6</v>
      </c>
      <c r="EHF6" s="239" t="s">
        <v>6</v>
      </c>
      <c r="EHG6" s="239" t="s">
        <v>6</v>
      </c>
      <c r="EHH6" s="239" t="s">
        <v>6</v>
      </c>
      <c r="EHI6" s="239" t="s">
        <v>6</v>
      </c>
      <c r="EHJ6" s="239" t="s">
        <v>6</v>
      </c>
      <c r="EHK6" s="239" t="s">
        <v>6</v>
      </c>
      <c r="EHL6" s="239" t="s">
        <v>6</v>
      </c>
      <c r="EHM6" s="239" t="s">
        <v>6</v>
      </c>
      <c r="EHN6" s="239" t="s">
        <v>6</v>
      </c>
      <c r="EHO6" s="239" t="s">
        <v>6</v>
      </c>
      <c r="EHP6" s="239" t="s">
        <v>6</v>
      </c>
      <c r="EHQ6" s="239" t="s">
        <v>6</v>
      </c>
      <c r="EHR6" s="239" t="s">
        <v>6</v>
      </c>
      <c r="EHS6" s="239" t="s">
        <v>6</v>
      </c>
      <c r="EHT6" s="239" t="s">
        <v>6</v>
      </c>
      <c r="EHU6" s="239" t="s">
        <v>6</v>
      </c>
      <c r="EHV6" s="239" t="s">
        <v>6</v>
      </c>
      <c r="EHW6" s="239" t="s">
        <v>6</v>
      </c>
      <c r="EHX6" s="239" t="s">
        <v>6</v>
      </c>
      <c r="EHY6" s="239" t="s">
        <v>6</v>
      </c>
      <c r="EHZ6" s="239" t="s">
        <v>6</v>
      </c>
      <c r="EIA6" s="239" t="s">
        <v>6</v>
      </c>
      <c r="EIB6" s="239" t="s">
        <v>6</v>
      </c>
      <c r="EIC6" s="239" t="s">
        <v>6</v>
      </c>
      <c r="EID6" s="239" t="s">
        <v>6</v>
      </c>
      <c r="EIE6" s="239" t="s">
        <v>6</v>
      </c>
      <c r="EIF6" s="239" t="s">
        <v>6</v>
      </c>
      <c r="EIG6" s="239" t="s">
        <v>6</v>
      </c>
      <c r="EIH6" s="239" t="s">
        <v>6</v>
      </c>
      <c r="EII6" s="239" t="s">
        <v>6</v>
      </c>
      <c r="EIJ6" s="239" t="s">
        <v>6</v>
      </c>
      <c r="EIK6" s="239" t="s">
        <v>6</v>
      </c>
      <c r="EIL6" s="239" t="s">
        <v>6</v>
      </c>
      <c r="EIM6" s="239" t="s">
        <v>6</v>
      </c>
      <c r="EIN6" s="239" t="s">
        <v>6</v>
      </c>
      <c r="EIO6" s="239" t="s">
        <v>6</v>
      </c>
      <c r="EIP6" s="239" t="s">
        <v>6</v>
      </c>
      <c r="EIQ6" s="239" t="s">
        <v>6</v>
      </c>
      <c r="EIR6" s="239" t="s">
        <v>6</v>
      </c>
      <c r="EIS6" s="239" t="s">
        <v>6</v>
      </c>
      <c r="EIT6" s="239" t="s">
        <v>6</v>
      </c>
      <c r="EIU6" s="239" t="s">
        <v>6</v>
      </c>
      <c r="EIV6" s="239" t="s">
        <v>6</v>
      </c>
      <c r="EIW6" s="239" t="s">
        <v>6</v>
      </c>
      <c r="EIX6" s="239" t="s">
        <v>6</v>
      </c>
      <c r="EIY6" s="239" t="s">
        <v>6</v>
      </c>
      <c r="EIZ6" s="239" t="s">
        <v>6</v>
      </c>
      <c r="EJA6" s="239" t="s">
        <v>6</v>
      </c>
      <c r="EJB6" s="239" t="s">
        <v>6</v>
      </c>
      <c r="EJC6" s="239" t="s">
        <v>6</v>
      </c>
      <c r="EJD6" s="239" t="s">
        <v>6</v>
      </c>
      <c r="EJE6" s="239" t="s">
        <v>6</v>
      </c>
      <c r="EJF6" s="239" t="s">
        <v>6</v>
      </c>
      <c r="EJG6" s="239" t="s">
        <v>6</v>
      </c>
      <c r="EJH6" s="239" t="s">
        <v>6</v>
      </c>
      <c r="EJI6" s="239" t="s">
        <v>6</v>
      </c>
      <c r="EJJ6" s="239" t="s">
        <v>6</v>
      </c>
      <c r="EJK6" s="239" t="s">
        <v>6</v>
      </c>
      <c r="EJL6" s="239" t="s">
        <v>6</v>
      </c>
      <c r="EJM6" s="239" t="s">
        <v>6</v>
      </c>
      <c r="EJN6" s="239" t="s">
        <v>6</v>
      </c>
      <c r="EJO6" s="239" t="s">
        <v>6</v>
      </c>
      <c r="EJP6" s="239" t="s">
        <v>6</v>
      </c>
      <c r="EJQ6" s="239" t="s">
        <v>6</v>
      </c>
      <c r="EJR6" s="239" t="s">
        <v>6</v>
      </c>
      <c r="EJS6" s="239" t="s">
        <v>6</v>
      </c>
      <c r="EJT6" s="239" t="s">
        <v>6</v>
      </c>
      <c r="EJU6" s="239" t="s">
        <v>6</v>
      </c>
      <c r="EJV6" s="239" t="s">
        <v>6</v>
      </c>
      <c r="EJW6" s="239" t="s">
        <v>6</v>
      </c>
      <c r="EJX6" s="239" t="s">
        <v>6</v>
      </c>
      <c r="EJY6" s="239" t="s">
        <v>6</v>
      </c>
      <c r="EJZ6" s="239" t="s">
        <v>6</v>
      </c>
      <c r="EKA6" s="239" t="s">
        <v>6</v>
      </c>
      <c r="EKB6" s="239" t="s">
        <v>6</v>
      </c>
      <c r="EKC6" s="239" t="s">
        <v>6</v>
      </c>
      <c r="EKD6" s="239" t="s">
        <v>6</v>
      </c>
      <c r="EKE6" s="239" t="s">
        <v>6</v>
      </c>
      <c r="EKF6" s="239" t="s">
        <v>6</v>
      </c>
      <c r="EKG6" s="239" t="s">
        <v>6</v>
      </c>
      <c r="EKH6" s="239" t="s">
        <v>6</v>
      </c>
      <c r="EKI6" s="239" t="s">
        <v>6</v>
      </c>
      <c r="EKJ6" s="239" t="s">
        <v>6</v>
      </c>
      <c r="EKK6" s="239" t="s">
        <v>6</v>
      </c>
      <c r="EKL6" s="239" t="s">
        <v>6</v>
      </c>
      <c r="EKM6" s="239" t="s">
        <v>6</v>
      </c>
      <c r="EKN6" s="239" t="s">
        <v>6</v>
      </c>
      <c r="EKO6" s="239" t="s">
        <v>6</v>
      </c>
      <c r="EKP6" s="239" t="s">
        <v>6</v>
      </c>
      <c r="EKQ6" s="239" t="s">
        <v>6</v>
      </c>
      <c r="EKR6" s="239" t="s">
        <v>6</v>
      </c>
      <c r="EKS6" s="239" t="s">
        <v>6</v>
      </c>
      <c r="EKT6" s="239" t="s">
        <v>6</v>
      </c>
      <c r="EKU6" s="239" t="s">
        <v>6</v>
      </c>
      <c r="EKV6" s="239" t="s">
        <v>6</v>
      </c>
      <c r="EKW6" s="239" t="s">
        <v>6</v>
      </c>
      <c r="EKX6" s="239" t="s">
        <v>6</v>
      </c>
      <c r="EKY6" s="239" t="s">
        <v>6</v>
      </c>
      <c r="EKZ6" s="239" t="s">
        <v>6</v>
      </c>
      <c r="ELA6" s="239" t="s">
        <v>6</v>
      </c>
      <c r="ELB6" s="239" t="s">
        <v>6</v>
      </c>
      <c r="ELC6" s="239" t="s">
        <v>6</v>
      </c>
      <c r="ELD6" s="239" t="s">
        <v>6</v>
      </c>
      <c r="ELE6" s="239" t="s">
        <v>6</v>
      </c>
      <c r="ELF6" s="239" t="s">
        <v>6</v>
      </c>
      <c r="ELG6" s="239" t="s">
        <v>6</v>
      </c>
      <c r="ELH6" s="239" t="s">
        <v>6</v>
      </c>
      <c r="ELI6" s="239" t="s">
        <v>6</v>
      </c>
      <c r="ELJ6" s="239" t="s">
        <v>6</v>
      </c>
      <c r="ELK6" s="239" t="s">
        <v>6</v>
      </c>
      <c r="ELL6" s="239" t="s">
        <v>6</v>
      </c>
      <c r="ELM6" s="239" t="s">
        <v>6</v>
      </c>
      <c r="ELN6" s="239" t="s">
        <v>6</v>
      </c>
      <c r="ELO6" s="239" t="s">
        <v>6</v>
      </c>
      <c r="ELP6" s="239" t="s">
        <v>6</v>
      </c>
      <c r="ELQ6" s="239" t="s">
        <v>6</v>
      </c>
      <c r="ELR6" s="239" t="s">
        <v>6</v>
      </c>
      <c r="ELS6" s="239" t="s">
        <v>6</v>
      </c>
      <c r="ELT6" s="239" t="s">
        <v>6</v>
      </c>
      <c r="ELU6" s="239" t="s">
        <v>6</v>
      </c>
      <c r="ELV6" s="239" t="s">
        <v>6</v>
      </c>
      <c r="ELW6" s="239" t="s">
        <v>6</v>
      </c>
      <c r="ELX6" s="239" t="s">
        <v>6</v>
      </c>
      <c r="ELY6" s="239" t="s">
        <v>6</v>
      </c>
      <c r="ELZ6" s="239" t="s">
        <v>6</v>
      </c>
      <c r="EMA6" s="239" t="s">
        <v>6</v>
      </c>
      <c r="EMB6" s="239" t="s">
        <v>6</v>
      </c>
      <c r="EMC6" s="239" t="s">
        <v>6</v>
      </c>
      <c r="EMD6" s="239" t="s">
        <v>6</v>
      </c>
      <c r="EME6" s="239" t="s">
        <v>6</v>
      </c>
      <c r="EMF6" s="239" t="s">
        <v>6</v>
      </c>
      <c r="EMG6" s="239" t="s">
        <v>6</v>
      </c>
      <c r="EMH6" s="239" t="s">
        <v>6</v>
      </c>
      <c r="EMI6" s="239" t="s">
        <v>6</v>
      </c>
      <c r="EMJ6" s="239" t="s">
        <v>6</v>
      </c>
      <c r="EMK6" s="239" t="s">
        <v>6</v>
      </c>
      <c r="EML6" s="239" t="s">
        <v>6</v>
      </c>
      <c r="EMM6" s="239" t="s">
        <v>6</v>
      </c>
      <c r="EMN6" s="239" t="s">
        <v>6</v>
      </c>
      <c r="EMO6" s="239" t="s">
        <v>6</v>
      </c>
      <c r="EMP6" s="239" t="s">
        <v>6</v>
      </c>
      <c r="EMQ6" s="239" t="s">
        <v>6</v>
      </c>
      <c r="EMR6" s="239" t="s">
        <v>6</v>
      </c>
      <c r="EMS6" s="239" t="s">
        <v>6</v>
      </c>
      <c r="EMT6" s="239" t="s">
        <v>6</v>
      </c>
      <c r="EMU6" s="239" t="s">
        <v>6</v>
      </c>
      <c r="EMV6" s="239" t="s">
        <v>6</v>
      </c>
      <c r="EMW6" s="239" t="s">
        <v>6</v>
      </c>
      <c r="EMX6" s="239" t="s">
        <v>6</v>
      </c>
      <c r="EMY6" s="239" t="s">
        <v>6</v>
      </c>
      <c r="EMZ6" s="239" t="s">
        <v>6</v>
      </c>
      <c r="ENA6" s="239" t="s">
        <v>6</v>
      </c>
      <c r="ENB6" s="239" t="s">
        <v>6</v>
      </c>
      <c r="ENC6" s="239" t="s">
        <v>6</v>
      </c>
      <c r="END6" s="239" t="s">
        <v>6</v>
      </c>
      <c r="ENE6" s="239" t="s">
        <v>6</v>
      </c>
      <c r="ENF6" s="239" t="s">
        <v>6</v>
      </c>
      <c r="ENG6" s="239" t="s">
        <v>6</v>
      </c>
      <c r="ENH6" s="239" t="s">
        <v>6</v>
      </c>
      <c r="ENI6" s="239" t="s">
        <v>6</v>
      </c>
      <c r="ENJ6" s="239" t="s">
        <v>6</v>
      </c>
      <c r="ENK6" s="239" t="s">
        <v>6</v>
      </c>
      <c r="ENL6" s="239" t="s">
        <v>6</v>
      </c>
      <c r="ENM6" s="239" t="s">
        <v>6</v>
      </c>
      <c r="ENN6" s="239" t="s">
        <v>6</v>
      </c>
      <c r="ENO6" s="239" t="s">
        <v>6</v>
      </c>
      <c r="ENP6" s="239" t="s">
        <v>6</v>
      </c>
      <c r="ENQ6" s="239" t="s">
        <v>6</v>
      </c>
      <c r="ENR6" s="239" t="s">
        <v>6</v>
      </c>
      <c r="ENS6" s="239" t="s">
        <v>6</v>
      </c>
      <c r="ENT6" s="239" t="s">
        <v>6</v>
      </c>
      <c r="ENU6" s="239" t="s">
        <v>6</v>
      </c>
      <c r="ENV6" s="239" t="s">
        <v>6</v>
      </c>
      <c r="ENW6" s="239" t="s">
        <v>6</v>
      </c>
      <c r="ENX6" s="239" t="s">
        <v>6</v>
      </c>
      <c r="ENY6" s="239" t="s">
        <v>6</v>
      </c>
      <c r="ENZ6" s="239" t="s">
        <v>6</v>
      </c>
      <c r="EOA6" s="239" t="s">
        <v>6</v>
      </c>
      <c r="EOB6" s="239" t="s">
        <v>6</v>
      </c>
      <c r="EOC6" s="239" t="s">
        <v>6</v>
      </c>
      <c r="EOD6" s="239" t="s">
        <v>6</v>
      </c>
      <c r="EOE6" s="239" t="s">
        <v>6</v>
      </c>
      <c r="EOF6" s="239" t="s">
        <v>6</v>
      </c>
      <c r="EOG6" s="239" t="s">
        <v>6</v>
      </c>
      <c r="EOH6" s="239" t="s">
        <v>6</v>
      </c>
      <c r="EOI6" s="239" t="s">
        <v>6</v>
      </c>
      <c r="EOJ6" s="239" t="s">
        <v>6</v>
      </c>
      <c r="EOK6" s="239" t="s">
        <v>6</v>
      </c>
      <c r="EOL6" s="239" t="s">
        <v>6</v>
      </c>
      <c r="EOM6" s="239" t="s">
        <v>6</v>
      </c>
      <c r="EON6" s="239" t="s">
        <v>6</v>
      </c>
      <c r="EOO6" s="239" t="s">
        <v>6</v>
      </c>
      <c r="EOP6" s="239" t="s">
        <v>6</v>
      </c>
      <c r="EOQ6" s="239" t="s">
        <v>6</v>
      </c>
      <c r="EOR6" s="239" t="s">
        <v>6</v>
      </c>
      <c r="EOS6" s="239" t="s">
        <v>6</v>
      </c>
      <c r="EOT6" s="239" t="s">
        <v>6</v>
      </c>
      <c r="EOU6" s="239" t="s">
        <v>6</v>
      </c>
      <c r="EOV6" s="239" t="s">
        <v>6</v>
      </c>
      <c r="EOW6" s="239" t="s">
        <v>6</v>
      </c>
      <c r="EOX6" s="239" t="s">
        <v>6</v>
      </c>
      <c r="EOY6" s="239" t="s">
        <v>6</v>
      </c>
      <c r="EOZ6" s="239" t="s">
        <v>6</v>
      </c>
      <c r="EPA6" s="239" t="s">
        <v>6</v>
      </c>
      <c r="EPB6" s="239" t="s">
        <v>6</v>
      </c>
      <c r="EPC6" s="239" t="s">
        <v>6</v>
      </c>
      <c r="EPD6" s="239" t="s">
        <v>6</v>
      </c>
      <c r="EPE6" s="239" t="s">
        <v>6</v>
      </c>
      <c r="EPF6" s="239" t="s">
        <v>6</v>
      </c>
      <c r="EPG6" s="239" t="s">
        <v>6</v>
      </c>
      <c r="EPH6" s="239" t="s">
        <v>6</v>
      </c>
      <c r="EPI6" s="239" t="s">
        <v>6</v>
      </c>
      <c r="EPJ6" s="239" t="s">
        <v>6</v>
      </c>
      <c r="EPK6" s="239" t="s">
        <v>6</v>
      </c>
      <c r="EPL6" s="239" t="s">
        <v>6</v>
      </c>
      <c r="EPM6" s="239" t="s">
        <v>6</v>
      </c>
      <c r="EPN6" s="239" t="s">
        <v>6</v>
      </c>
      <c r="EPO6" s="239" t="s">
        <v>6</v>
      </c>
      <c r="EPP6" s="239" t="s">
        <v>6</v>
      </c>
      <c r="EPQ6" s="239" t="s">
        <v>6</v>
      </c>
      <c r="EPR6" s="239" t="s">
        <v>6</v>
      </c>
      <c r="EPS6" s="239" t="s">
        <v>6</v>
      </c>
      <c r="EPT6" s="239" t="s">
        <v>6</v>
      </c>
      <c r="EPU6" s="239" t="s">
        <v>6</v>
      </c>
      <c r="EPV6" s="239" t="s">
        <v>6</v>
      </c>
      <c r="EPW6" s="239" t="s">
        <v>6</v>
      </c>
      <c r="EPX6" s="239" t="s">
        <v>6</v>
      </c>
      <c r="EPY6" s="239" t="s">
        <v>6</v>
      </c>
      <c r="EPZ6" s="239" t="s">
        <v>6</v>
      </c>
      <c r="EQA6" s="239" t="s">
        <v>6</v>
      </c>
      <c r="EQB6" s="239" t="s">
        <v>6</v>
      </c>
      <c r="EQC6" s="239" t="s">
        <v>6</v>
      </c>
      <c r="EQD6" s="239" t="s">
        <v>6</v>
      </c>
      <c r="EQE6" s="239" t="s">
        <v>6</v>
      </c>
      <c r="EQF6" s="239" t="s">
        <v>6</v>
      </c>
      <c r="EQG6" s="239" t="s">
        <v>6</v>
      </c>
      <c r="EQH6" s="239" t="s">
        <v>6</v>
      </c>
      <c r="EQI6" s="239" t="s">
        <v>6</v>
      </c>
      <c r="EQJ6" s="239" t="s">
        <v>6</v>
      </c>
      <c r="EQK6" s="239" t="s">
        <v>6</v>
      </c>
      <c r="EQL6" s="239" t="s">
        <v>6</v>
      </c>
      <c r="EQM6" s="239" t="s">
        <v>6</v>
      </c>
      <c r="EQN6" s="239" t="s">
        <v>6</v>
      </c>
      <c r="EQO6" s="239" t="s">
        <v>6</v>
      </c>
      <c r="EQP6" s="239" t="s">
        <v>6</v>
      </c>
      <c r="EQQ6" s="239" t="s">
        <v>6</v>
      </c>
      <c r="EQR6" s="239" t="s">
        <v>6</v>
      </c>
      <c r="EQS6" s="239" t="s">
        <v>6</v>
      </c>
      <c r="EQT6" s="239" t="s">
        <v>6</v>
      </c>
      <c r="EQU6" s="239" t="s">
        <v>6</v>
      </c>
      <c r="EQV6" s="239" t="s">
        <v>6</v>
      </c>
      <c r="EQW6" s="239" t="s">
        <v>6</v>
      </c>
      <c r="EQX6" s="239" t="s">
        <v>6</v>
      </c>
      <c r="EQY6" s="239" t="s">
        <v>6</v>
      </c>
      <c r="EQZ6" s="239" t="s">
        <v>6</v>
      </c>
      <c r="ERA6" s="239" t="s">
        <v>6</v>
      </c>
      <c r="ERB6" s="239" t="s">
        <v>6</v>
      </c>
      <c r="ERC6" s="239" t="s">
        <v>6</v>
      </c>
      <c r="ERD6" s="239" t="s">
        <v>6</v>
      </c>
      <c r="ERE6" s="239" t="s">
        <v>6</v>
      </c>
      <c r="ERF6" s="239" t="s">
        <v>6</v>
      </c>
      <c r="ERG6" s="239" t="s">
        <v>6</v>
      </c>
      <c r="ERH6" s="239" t="s">
        <v>6</v>
      </c>
      <c r="ERI6" s="239" t="s">
        <v>6</v>
      </c>
      <c r="ERJ6" s="239" t="s">
        <v>6</v>
      </c>
      <c r="ERK6" s="239" t="s">
        <v>6</v>
      </c>
      <c r="ERL6" s="239" t="s">
        <v>6</v>
      </c>
      <c r="ERM6" s="239" t="s">
        <v>6</v>
      </c>
      <c r="ERN6" s="239" t="s">
        <v>6</v>
      </c>
      <c r="ERO6" s="239" t="s">
        <v>6</v>
      </c>
      <c r="ERP6" s="239" t="s">
        <v>6</v>
      </c>
      <c r="ERQ6" s="239" t="s">
        <v>6</v>
      </c>
      <c r="ERR6" s="239" t="s">
        <v>6</v>
      </c>
      <c r="ERS6" s="239" t="s">
        <v>6</v>
      </c>
      <c r="ERT6" s="239" t="s">
        <v>6</v>
      </c>
      <c r="ERU6" s="239" t="s">
        <v>6</v>
      </c>
      <c r="ERV6" s="239" t="s">
        <v>6</v>
      </c>
      <c r="ERW6" s="239" t="s">
        <v>6</v>
      </c>
      <c r="ERX6" s="239" t="s">
        <v>6</v>
      </c>
      <c r="ERY6" s="239" t="s">
        <v>6</v>
      </c>
      <c r="ERZ6" s="239" t="s">
        <v>6</v>
      </c>
      <c r="ESA6" s="239" t="s">
        <v>6</v>
      </c>
      <c r="ESB6" s="239" t="s">
        <v>6</v>
      </c>
      <c r="ESC6" s="239" t="s">
        <v>6</v>
      </c>
      <c r="ESD6" s="239" t="s">
        <v>6</v>
      </c>
      <c r="ESE6" s="239" t="s">
        <v>6</v>
      </c>
      <c r="ESF6" s="239" t="s">
        <v>6</v>
      </c>
      <c r="ESG6" s="239" t="s">
        <v>6</v>
      </c>
      <c r="ESH6" s="239" t="s">
        <v>6</v>
      </c>
      <c r="ESI6" s="239" t="s">
        <v>6</v>
      </c>
      <c r="ESJ6" s="239" t="s">
        <v>6</v>
      </c>
      <c r="ESK6" s="239" t="s">
        <v>6</v>
      </c>
      <c r="ESL6" s="239" t="s">
        <v>6</v>
      </c>
      <c r="ESM6" s="239" t="s">
        <v>6</v>
      </c>
      <c r="ESN6" s="239" t="s">
        <v>6</v>
      </c>
      <c r="ESO6" s="239" t="s">
        <v>6</v>
      </c>
      <c r="ESP6" s="239" t="s">
        <v>6</v>
      </c>
      <c r="ESQ6" s="239" t="s">
        <v>6</v>
      </c>
      <c r="ESR6" s="239" t="s">
        <v>6</v>
      </c>
      <c r="ESS6" s="239" t="s">
        <v>6</v>
      </c>
      <c r="EST6" s="239" t="s">
        <v>6</v>
      </c>
      <c r="ESU6" s="239" t="s">
        <v>6</v>
      </c>
      <c r="ESV6" s="239" t="s">
        <v>6</v>
      </c>
      <c r="ESW6" s="239" t="s">
        <v>6</v>
      </c>
      <c r="ESX6" s="239" t="s">
        <v>6</v>
      </c>
      <c r="ESY6" s="239" t="s">
        <v>6</v>
      </c>
      <c r="ESZ6" s="239" t="s">
        <v>6</v>
      </c>
      <c r="ETA6" s="239" t="s">
        <v>6</v>
      </c>
      <c r="ETB6" s="239" t="s">
        <v>6</v>
      </c>
      <c r="ETC6" s="239" t="s">
        <v>6</v>
      </c>
      <c r="ETD6" s="239" t="s">
        <v>6</v>
      </c>
      <c r="ETE6" s="239" t="s">
        <v>6</v>
      </c>
      <c r="ETF6" s="239" t="s">
        <v>6</v>
      </c>
      <c r="ETG6" s="239" t="s">
        <v>6</v>
      </c>
      <c r="ETH6" s="239" t="s">
        <v>6</v>
      </c>
      <c r="ETI6" s="239" t="s">
        <v>6</v>
      </c>
      <c r="ETJ6" s="239" t="s">
        <v>6</v>
      </c>
      <c r="ETK6" s="239" t="s">
        <v>6</v>
      </c>
      <c r="ETL6" s="239" t="s">
        <v>6</v>
      </c>
      <c r="ETM6" s="239" t="s">
        <v>6</v>
      </c>
      <c r="ETN6" s="239" t="s">
        <v>6</v>
      </c>
      <c r="ETO6" s="239" t="s">
        <v>6</v>
      </c>
      <c r="ETP6" s="239" t="s">
        <v>6</v>
      </c>
      <c r="ETQ6" s="239" t="s">
        <v>6</v>
      </c>
      <c r="ETR6" s="239" t="s">
        <v>6</v>
      </c>
      <c r="ETS6" s="239" t="s">
        <v>6</v>
      </c>
      <c r="ETT6" s="239" t="s">
        <v>6</v>
      </c>
      <c r="ETU6" s="239" t="s">
        <v>6</v>
      </c>
      <c r="ETV6" s="239" t="s">
        <v>6</v>
      </c>
      <c r="ETW6" s="239" t="s">
        <v>6</v>
      </c>
      <c r="ETX6" s="239" t="s">
        <v>6</v>
      </c>
      <c r="ETY6" s="239" t="s">
        <v>6</v>
      </c>
      <c r="ETZ6" s="239" t="s">
        <v>6</v>
      </c>
      <c r="EUA6" s="239" t="s">
        <v>6</v>
      </c>
      <c r="EUB6" s="239" t="s">
        <v>6</v>
      </c>
      <c r="EUC6" s="239" t="s">
        <v>6</v>
      </c>
      <c r="EUD6" s="239" t="s">
        <v>6</v>
      </c>
      <c r="EUE6" s="239" t="s">
        <v>6</v>
      </c>
      <c r="EUF6" s="239" t="s">
        <v>6</v>
      </c>
      <c r="EUG6" s="239" t="s">
        <v>6</v>
      </c>
      <c r="EUH6" s="239" t="s">
        <v>6</v>
      </c>
      <c r="EUI6" s="239" t="s">
        <v>6</v>
      </c>
      <c r="EUJ6" s="239" t="s">
        <v>6</v>
      </c>
      <c r="EUK6" s="239" t="s">
        <v>6</v>
      </c>
      <c r="EUL6" s="239" t="s">
        <v>6</v>
      </c>
      <c r="EUM6" s="239" t="s">
        <v>6</v>
      </c>
      <c r="EUN6" s="239" t="s">
        <v>6</v>
      </c>
      <c r="EUO6" s="239" t="s">
        <v>6</v>
      </c>
      <c r="EUP6" s="239" t="s">
        <v>6</v>
      </c>
      <c r="EUQ6" s="239" t="s">
        <v>6</v>
      </c>
      <c r="EUR6" s="239" t="s">
        <v>6</v>
      </c>
      <c r="EUS6" s="239" t="s">
        <v>6</v>
      </c>
      <c r="EUT6" s="239" t="s">
        <v>6</v>
      </c>
      <c r="EUU6" s="239" t="s">
        <v>6</v>
      </c>
      <c r="EUV6" s="239" t="s">
        <v>6</v>
      </c>
      <c r="EUW6" s="239" t="s">
        <v>6</v>
      </c>
      <c r="EUX6" s="239" t="s">
        <v>6</v>
      </c>
      <c r="EUY6" s="239" t="s">
        <v>6</v>
      </c>
      <c r="EUZ6" s="239" t="s">
        <v>6</v>
      </c>
      <c r="EVA6" s="239" t="s">
        <v>6</v>
      </c>
      <c r="EVB6" s="239" t="s">
        <v>6</v>
      </c>
      <c r="EVC6" s="239" t="s">
        <v>6</v>
      </c>
      <c r="EVD6" s="239" t="s">
        <v>6</v>
      </c>
      <c r="EVE6" s="239" t="s">
        <v>6</v>
      </c>
      <c r="EVF6" s="239" t="s">
        <v>6</v>
      </c>
      <c r="EVG6" s="239" t="s">
        <v>6</v>
      </c>
      <c r="EVH6" s="239" t="s">
        <v>6</v>
      </c>
      <c r="EVI6" s="239" t="s">
        <v>6</v>
      </c>
      <c r="EVJ6" s="239" t="s">
        <v>6</v>
      </c>
      <c r="EVK6" s="239" t="s">
        <v>6</v>
      </c>
      <c r="EVL6" s="239" t="s">
        <v>6</v>
      </c>
      <c r="EVM6" s="239" t="s">
        <v>6</v>
      </c>
      <c r="EVN6" s="239" t="s">
        <v>6</v>
      </c>
      <c r="EVO6" s="239" t="s">
        <v>6</v>
      </c>
      <c r="EVP6" s="239" t="s">
        <v>6</v>
      </c>
      <c r="EVQ6" s="239" t="s">
        <v>6</v>
      </c>
      <c r="EVR6" s="239" t="s">
        <v>6</v>
      </c>
      <c r="EVS6" s="239" t="s">
        <v>6</v>
      </c>
      <c r="EVT6" s="239" t="s">
        <v>6</v>
      </c>
      <c r="EVU6" s="239" t="s">
        <v>6</v>
      </c>
      <c r="EVV6" s="239" t="s">
        <v>6</v>
      </c>
      <c r="EVW6" s="239" t="s">
        <v>6</v>
      </c>
      <c r="EVX6" s="239" t="s">
        <v>6</v>
      </c>
      <c r="EVY6" s="239" t="s">
        <v>6</v>
      </c>
      <c r="EVZ6" s="239" t="s">
        <v>6</v>
      </c>
      <c r="EWA6" s="239" t="s">
        <v>6</v>
      </c>
      <c r="EWB6" s="239" t="s">
        <v>6</v>
      </c>
      <c r="EWC6" s="239" t="s">
        <v>6</v>
      </c>
      <c r="EWD6" s="239" t="s">
        <v>6</v>
      </c>
      <c r="EWE6" s="239" t="s">
        <v>6</v>
      </c>
      <c r="EWF6" s="239" t="s">
        <v>6</v>
      </c>
      <c r="EWG6" s="239" t="s">
        <v>6</v>
      </c>
      <c r="EWH6" s="239" t="s">
        <v>6</v>
      </c>
      <c r="EWI6" s="239" t="s">
        <v>6</v>
      </c>
      <c r="EWJ6" s="239" t="s">
        <v>6</v>
      </c>
      <c r="EWK6" s="239" t="s">
        <v>6</v>
      </c>
      <c r="EWL6" s="239" t="s">
        <v>6</v>
      </c>
      <c r="EWM6" s="239" t="s">
        <v>6</v>
      </c>
      <c r="EWN6" s="239" t="s">
        <v>6</v>
      </c>
      <c r="EWO6" s="239" t="s">
        <v>6</v>
      </c>
      <c r="EWP6" s="239" t="s">
        <v>6</v>
      </c>
      <c r="EWQ6" s="239" t="s">
        <v>6</v>
      </c>
      <c r="EWR6" s="239" t="s">
        <v>6</v>
      </c>
      <c r="EWS6" s="239" t="s">
        <v>6</v>
      </c>
      <c r="EWT6" s="239" t="s">
        <v>6</v>
      </c>
      <c r="EWU6" s="239" t="s">
        <v>6</v>
      </c>
      <c r="EWV6" s="239" t="s">
        <v>6</v>
      </c>
      <c r="EWW6" s="239" t="s">
        <v>6</v>
      </c>
      <c r="EWX6" s="239" t="s">
        <v>6</v>
      </c>
      <c r="EWY6" s="239" t="s">
        <v>6</v>
      </c>
      <c r="EWZ6" s="239" t="s">
        <v>6</v>
      </c>
      <c r="EXA6" s="239" t="s">
        <v>6</v>
      </c>
      <c r="EXB6" s="239" t="s">
        <v>6</v>
      </c>
      <c r="EXC6" s="239" t="s">
        <v>6</v>
      </c>
      <c r="EXD6" s="239" t="s">
        <v>6</v>
      </c>
      <c r="EXE6" s="239" t="s">
        <v>6</v>
      </c>
      <c r="EXF6" s="239" t="s">
        <v>6</v>
      </c>
      <c r="EXG6" s="239" t="s">
        <v>6</v>
      </c>
      <c r="EXH6" s="239" t="s">
        <v>6</v>
      </c>
      <c r="EXI6" s="239" t="s">
        <v>6</v>
      </c>
      <c r="EXJ6" s="239" t="s">
        <v>6</v>
      </c>
      <c r="EXK6" s="239" t="s">
        <v>6</v>
      </c>
      <c r="EXL6" s="239" t="s">
        <v>6</v>
      </c>
      <c r="EXM6" s="239" t="s">
        <v>6</v>
      </c>
      <c r="EXN6" s="239" t="s">
        <v>6</v>
      </c>
      <c r="EXO6" s="239" t="s">
        <v>6</v>
      </c>
      <c r="EXP6" s="239" t="s">
        <v>6</v>
      </c>
      <c r="EXQ6" s="239" t="s">
        <v>6</v>
      </c>
      <c r="EXR6" s="239" t="s">
        <v>6</v>
      </c>
      <c r="EXS6" s="239" t="s">
        <v>6</v>
      </c>
      <c r="EXT6" s="239" t="s">
        <v>6</v>
      </c>
      <c r="EXU6" s="239" t="s">
        <v>6</v>
      </c>
      <c r="EXV6" s="239" t="s">
        <v>6</v>
      </c>
      <c r="EXW6" s="239" t="s">
        <v>6</v>
      </c>
      <c r="EXX6" s="239" t="s">
        <v>6</v>
      </c>
      <c r="EXY6" s="239" t="s">
        <v>6</v>
      </c>
      <c r="EXZ6" s="239" t="s">
        <v>6</v>
      </c>
      <c r="EYA6" s="239" t="s">
        <v>6</v>
      </c>
      <c r="EYB6" s="239" t="s">
        <v>6</v>
      </c>
      <c r="EYC6" s="239" t="s">
        <v>6</v>
      </c>
      <c r="EYD6" s="239" t="s">
        <v>6</v>
      </c>
      <c r="EYE6" s="239" t="s">
        <v>6</v>
      </c>
      <c r="EYF6" s="239" t="s">
        <v>6</v>
      </c>
      <c r="EYG6" s="239" t="s">
        <v>6</v>
      </c>
      <c r="EYH6" s="239" t="s">
        <v>6</v>
      </c>
      <c r="EYI6" s="239" t="s">
        <v>6</v>
      </c>
      <c r="EYJ6" s="239" t="s">
        <v>6</v>
      </c>
      <c r="EYK6" s="239" t="s">
        <v>6</v>
      </c>
      <c r="EYL6" s="239" t="s">
        <v>6</v>
      </c>
      <c r="EYM6" s="239" t="s">
        <v>6</v>
      </c>
      <c r="EYN6" s="239" t="s">
        <v>6</v>
      </c>
      <c r="EYO6" s="239" t="s">
        <v>6</v>
      </c>
      <c r="EYP6" s="239" t="s">
        <v>6</v>
      </c>
      <c r="EYQ6" s="239" t="s">
        <v>6</v>
      </c>
      <c r="EYR6" s="239" t="s">
        <v>6</v>
      </c>
      <c r="EYS6" s="239" t="s">
        <v>6</v>
      </c>
      <c r="EYT6" s="239" t="s">
        <v>6</v>
      </c>
      <c r="EYU6" s="239" t="s">
        <v>6</v>
      </c>
      <c r="EYV6" s="239" t="s">
        <v>6</v>
      </c>
      <c r="EYW6" s="239" t="s">
        <v>6</v>
      </c>
      <c r="EYX6" s="239" t="s">
        <v>6</v>
      </c>
      <c r="EYY6" s="239" t="s">
        <v>6</v>
      </c>
      <c r="EYZ6" s="239" t="s">
        <v>6</v>
      </c>
      <c r="EZA6" s="239" t="s">
        <v>6</v>
      </c>
      <c r="EZB6" s="239" t="s">
        <v>6</v>
      </c>
      <c r="EZC6" s="239" t="s">
        <v>6</v>
      </c>
      <c r="EZD6" s="239" t="s">
        <v>6</v>
      </c>
      <c r="EZE6" s="239" t="s">
        <v>6</v>
      </c>
      <c r="EZF6" s="239" t="s">
        <v>6</v>
      </c>
      <c r="EZG6" s="239" t="s">
        <v>6</v>
      </c>
      <c r="EZH6" s="239" t="s">
        <v>6</v>
      </c>
      <c r="EZI6" s="239" t="s">
        <v>6</v>
      </c>
      <c r="EZJ6" s="239" t="s">
        <v>6</v>
      </c>
      <c r="EZK6" s="239" t="s">
        <v>6</v>
      </c>
      <c r="EZL6" s="239" t="s">
        <v>6</v>
      </c>
      <c r="EZM6" s="239" t="s">
        <v>6</v>
      </c>
      <c r="EZN6" s="239" t="s">
        <v>6</v>
      </c>
      <c r="EZO6" s="239" t="s">
        <v>6</v>
      </c>
      <c r="EZP6" s="239" t="s">
        <v>6</v>
      </c>
      <c r="EZQ6" s="239" t="s">
        <v>6</v>
      </c>
      <c r="EZR6" s="239" t="s">
        <v>6</v>
      </c>
      <c r="EZS6" s="239" t="s">
        <v>6</v>
      </c>
      <c r="EZT6" s="239" t="s">
        <v>6</v>
      </c>
      <c r="EZU6" s="239" t="s">
        <v>6</v>
      </c>
      <c r="EZV6" s="239" t="s">
        <v>6</v>
      </c>
      <c r="EZW6" s="239" t="s">
        <v>6</v>
      </c>
      <c r="EZX6" s="239" t="s">
        <v>6</v>
      </c>
      <c r="EZY6" s="239" t="s">
        <v>6</v>
      </c>
      <c r="EZZ6" s="239" t="s">
        <v>6</v>
      </c>
      <c r="FAA6" s="239" t="s">
        <v>6</v>
      </c>
      <c r="FAB6" s="239" t="s">
        <v>6</v>
      </c>
      <c r="FAC6" s="239" t="s">
        <v>6</v>
      </c>
      <c r="FAD6" s="239" t="s">
        <v>6</v>
      </c>
      <c r="FAE6" s="239" t="s">
        <v>6</v>
      </c>
      <c r="FAF6" s="239" t="s">
        <v>6</v>
      </c>
      <c r="FAG6" s="239" t="s">
        <v>6</v>
      </c>
      <c r="FAH6" s="239" t="s">
        <v>6</v>
      </c>
      <c r="FAI6" s="239" t="s">
        <v>6</v>
      </c>
      <c r="FAJ6" s="239" t="s">
        <v>6</v>
      </c>
      <c r="FAK6" s="239" t="s">
        <v>6</v>
      </c>
      <c r="FAL6" s="239" t="s">
        <v>6</v>
      </c>
      <c r="FAM6" s="239" t="s">
        <v>6</v>
      </c>
      <c r="FAN6" s="239" t="s">
        <v>6</v>
      </c>
      <c r="FAO6" s="239" t="s">
        <v>6</v>
      </c>
      <c r="FAP6" s="239" t="s">
        <v>6</v>
      </c>
      <c r="FAQ6" s="239" t="s">
        <v>6</v>
      </c>
      <c r="FAR6" s="239" t="s">
        <v>6</v>
      </c>
      <c r="FAS6" s="239" t="s">
        <v>6</v>
      </c>
      <c r="FAT6" s="239" t="s">
        <v>6</v>
      </c>
      <c r="FAU6" s="239" t="s">
        <v>6</v>
      </c>
      <c r="FAV6" s="239" t="s">
        <v>6</v>
      </c>
      <c r="FAW6" s="239" t="s">
        <v>6</v>
      </c>
      <c r="FAX6" s="239" t="s">
        <v>6</v>
      </c>
      <c r="FAY6" s="239" t="s">
        <v>6</v>
      </c>
      <c r="FAZ6" s="239" t="s">
        <v>6</v>
      </c>
      <c r="FBA6" s="239" t="s">
        <v>6</v>
      </c>
      <c r="FBB6" s="239" t="s">
        <v>6</v>
      </c>
      <c r="FBC6" s="239" t="s">
        <v>6</v>
      </c>
      <c r="FBD6" s="239" t="s">
        <v>6</v>
      </c>
      <c r="FBE6" s="239" t="s">
        <v>6</v>
      </c>
      <c r="FBF6" s="239" t="s">
        <v>6</v>
      </c>
      <c r="FBG6" s="239" t="s">
        <v>6</v>
      </c>
      <c r="FBH6" s="239" t="s">
        <v>6</v>
      </c>
      <c r="FBI6" s="239" t="s">
        <v>6</v>
      </c>
      <c r="FBJ6" s="239" t="s">
        <v>6</v>
      </c>
      <c r="FBK6" s="239" t="s">
        <v>6</v>
      </c>
      <c r="FBL6" s="239" t="s">
        <v>6</v>
      </c>
      <c r="FBM6" s="239" t="s">
        <v>6</v>
      </c>
      <c r="FBN6" s="239" t="s">
        <v>6</v>
      </c>
      <c r="FBO6" s="239" t="s">
        <v>6</v>
      </c>
      <c r="FBP6" s="239" t="s">
        <v>6</v>
      </c>
      <c r="FBQ6" s="239" t="s">
        <v>6</v>
      </c>
      <c r="FBR6" s="239" t="s">
        <v>6</v>
      </c>
      <c r="FBS6" s="239" t="s">
        <v>6</v>
      </c>
      <c r="FBT6" s="239" t="s">
        <v>6</v>
      </c>
      <c r="FBU6" s="239" t="s">
        <v>6</v>
      </c>
      <c r="FBV6" s="239" t="s">
        <v>6</v>
      </c>
      <c r="FBW6" s="239" t="s">
        <v>6</v>
      </c>
      <c r="FBX6" s="239" t="s">
        <v>6</v>
      </c>
      <c r="FBY6" s="239" t="s">
        <v>6</v>
      </c>
      <c r="FBZ6" s="239" t="s">
        <v>6</v>
      </c>
      <c r="FCA6" s="239" t="s">
        <v>6</v>
      </c>
      <c r="FCB6" s="239" t="s">
        <v>6</v>
      </c>
      <c r="FCC6" s="239" t="s">
        <v>6</v>
      </c>
      <c r="FCD6" s="239" t="s">
        <v>6</v>
      </c>
      <c r="FCE6" s="239" t="s">
        <v>6</v>
      </c>
      <c r="FCF6" s="239" t="s">
        <v>6</v>
      </c>
      <c r="FCG6" s="239" t="s">
        <v>6</v>
      </c>
      <c r="FCH6" s="239" t="s">
        <v>6</v>
      </c>
      <c r="FCI6" s="239" t="s">
        <v>6</v>
      </c>
      <c r="FCJ6" s="239" t="s">
        <v>6</v>
      </c>
      <c r="FCK6" s="239" t="s">
        <v>6</v>
      </c>
      <c r="FCL6" s="239" t="s">
        <v>6</v>
      </c>
      <c r="FCM6" s="239" t="s">
        <v>6</v>
      </c>
      <c r="FCN6" s="239" t="s">
        <v>6</v>
      </c>
      <c r="FCO6" s="239" t="s">
        <v>6</v>
      </c>
      <c r="FCP6" s="239" t="s">
        <v>6</v>
      </c>
      <c r="FCQ6" s="239" t="s">
        <v>6</v>
      </c>
      <c r="FCR6" s="239" t="s">
        <v>6</v>
      </c>
      <c r="FCS6" s="239" t="s">
        <v>6</v>
      </c>
      <c r="FCT6" s="239" t="s">
        <v>6</v>
      </c>
      <c r="FCU6" s="239" t="s">
        <v>6</v>
      </c>
      <c r="FCV6" s="239" t="s">
        <v>6</v>
      </c>
      <c r="FCW6" s="239" t="s">
        <v>6</v>
      </c>
      <c r="FCX6" s="239" t="s">
        <v>6</v>
      </c>
      <c r="FCY6" s="239" t="s">
        <v>6</v>
      </c>
      <c r="FCZ6" s="239" t="s">
        <v>6</v>
      </c>
      <c r="FDA6" s="239" t="s">
        <v>6</v>
      </c>
      <c r="FDB6" s="239" t="s">
        <v>6</v>
      </c>
      <c r="FDC6" s="239" t="s">
        <v>6</v>
      </c>
      <c r="FDD6" s="239" t="s">
        <v>6</v>
      </c>
      <c r="FDE6" s="239" t="s">
        <v>6</v>
      </c>
      <c r="FDF6" s="239" t="s">
        <v>6</v>
      </c>
      <c r="FDG6" s="239" t="s">
        <v>6</v>
      </c>
      <c r="FDH6" s="239" t="s">
        <v>6</v>
      </c>
      <c r="FDI6" s="239" t="s">
        <v>6</v>
      </c>
      <c r="FDJ6" s="239" t="s">
        <v>6</v>
      </c>
      <c r="FDK6" s="239" t="s">
        <v>6</v>
      </c>
      <c r="FDL6" s="239" t="s">
        <v>6</v>
      </c>
      <c r="FDM6" s="239" t="s">
        <v>6</v>
      </c>
      <c r="FDN6" s="239" t="s">
        <v>6</v>
      </c>
      <c r="FDO6" s="239" t="s">
        <v>6</v>
      </c>
      <c r="FDP6" s="239" t="s">
        <v>6</v>
      </c>
      <c r="FDQ6" s="239" t="s">
        <v>6</v>
      </c>
      <c r="FDR6" s="239" t="s">
        <v>6</v>
      </c>
      <c r="FDS6" s="239" t="s">
        <v>6</v>
      </c>
      <c r="FDT6" s="239" t="s">
        <v>6</v>
      </c>
      <c r="FDU6" s="239" t="s">
        <v>6</v>
      </c>
      <c r="FDV6" s="239" t="s">
        <v>6</v>
      </c>
      <c r="FDW6" s="239" t="s">
        <v>6</v>
      </c>
      <c r="FDX6" s="239" t="s">
        <v>6</v>
      </c>
      <c r="FDY6" s="239" t="s">
        <v>6</v>
      </c>
      <c r="FDZ6" s="239" t="s">
        <v>6</v>
      </c>
      <c r="FEA6" s="239" t="s">
        <v>6</v>
      </c>
      <c r="FEB6" s="239" t="s">
        <v>6</v>
      </c>
      <c r="FEC6" s="239" t="s">
        <v>6</v>
      </c>
      <c r="FED6" s="239" t="s">
        <v>6</v>
      </c>
      <c r="FEE6" s="239" t="s">
        <v>6</v>
      </c>
      <c r="FEF6" s="239" t="s">
        <v>6</v>
      </c>
      <c r="FEG6" s="239" t="s">
        <v>6</v>
      </c>
      <c r="FEH6" s="239" t="s">
        <v>6</v>
      </c>
      <c r="FEI6" s="239" t="s">
        <v>6</v>
      </c>
      <c r="FEJ6" s="239" t="s">
        <v>6</v>
      </c>
      <c r="FEK6" s="239" t="s">
        <v>6</v>
      </c>
      <c r="FEL6" s="239" t="s">
        <v>6</v>
      </c>
      <c r="FEM6" s="239" t="s">
        <v>6</v>
      </c>
      <c r="FEN6" s="239" t="s">
        <v>6</v>
      </c>
      <c r="FEO6" s="239" t="s">
        <v>6</v>
      </c>
      <c r="FEP6" s="239" t="s">
        <v>6</v>
      </c>
      <c r="FEQ6" s="239" t="s">
        <v>6</v>
      </c>
      <c r="FER6" s="239" t="s">
        <v>6</v>
      </c>
      <c r="FES6" s="239" t="s">
        <v>6</v>
      </c>
      <c r="FET6" s="239" t="s">
        <v>6</v>
      </c>
      <c r="FEU6" s="239" t="s">
        <v>6</v>
      </c>
      <c r="FEV6" s="239" t="s">
        <v>6</v>
      </c>
      <c r="FEW6" s="239" t="s">
        <v>6</v>
      </c>
      <c r="FEX6" s="239" t="s">
        <v>6</v>
      </c>
      <c r="FEY6" s="239" t="s">
        <v>6</v>
      </c>
      <c r="FEZ6" s="239" t="s">
        <v>6</v>
      </c>
      <c r="FFA6" s="239" t="s">
        <v>6</v>
      </c>
      <c r="FFB6" s="239" t="s">
        <v>6</v>
      </c>
      <c r="FFC6" s="239" t="s">
        <v>6</v>
      </c>
      <c r="FFD6" s="239" t="s">
        <v>6</v>
      </c>
      <c r="FFE6" s="239" t="s">
        <v>6</v>
      </c>
      <c r="FFF6" s="239" t="s">
        <v>6</v>
      </c>
      <c r="FFG6" s="239" t="s">
        <v>6</v>
      </c>
      <c r="FFH6" s="239" t="s">
        <v>6</v>
      </c>
      <c r="FFI6" s="239" t="s">
        <v>6</v>
      </c>
      <c r="FFJ6" s="239" t="s">
        <v>6</v>
      </c>
      <c r="FFK6" s="239" t="s">
        <v>6</v>
      </c>
      <c r="FFL6" s="239" t="s">
        <v>6</v>
      </c>
      <c r="FFM6" s="239" t="s">
        <v>6</v>
      </c>
      <c r="FFN6" s="239" t="s">
        <v>6</v>
      </c>
      <c r="FFO6" s="239" t="s">
        <v>6</v>
      </c>
      <c r="FFP6" s="239" t="s">
        <v>6</v>
      </c>
      <c r="FFQ6" s="239" t="s">
        <v>6</v>
      </c>
      <c r="FFR6" s="239" t="s">
        <v>6</v>
      </c>
      <c r="FFS6" s="239" t="s">
        <v>6</v>
      </c>
      <c r="FFT6" s="239" t="s">
        <v>6</v>
      </c>
      <c r="FFU6" s="239" t="s">
        <v>6</v>
      </c>
      <c r="FFV6" s="239" t="s">
        <v>6</v>
      </c>
      <c r="FFW6" s="239" t="s">
        <v>6</v>
      </c>
      <c r="FFX6" s="239" t="s">
        <v>6</v>
      </c>
      <c r="FFY6" s="239" t="s">
        <v>6</v>
      </c>
      <c r="FFZ6" s="239" t="s">
        <v>6</v>
      </c>
      <c r="FGA6" s="239" t="s">
        <v>6</v>
      </c>
      <c r="FGB6" s="239" t="s">
        <v>6</v>
      </c>
      <c r="FGC6" s="239" t="s">
        <v>6</v>
      </c>
      <c r="FGD6" s="239" t="s">
        <v>6</v>
      </c>
      <c r="FGE6" s="239" t="s">
        <v>6</v>
      </c>
      <c r="FGF6" s="239" t="s">
        <v>6</v>
      </c>
      <c r="FGG6" s="239" t="s">
        <v>6</v>
      </c>
      <c r="FGH6" s="239" t="s">
        <v>6</v>
      </c>
      <c r="FGI6" s="239" t="s">
        <v>6</v>
      </c>
      <c r="FGJ6" s="239" t="s">
        <v>6</v>
      </c>
      <c r="FGK6" s="239" t="s">
        <v>6</v>
      </c>
      <c r="FGL6" s="239" t="s">
        <v>6</v>
      </c>
      <c r="FGM6" s="239" t="s">
        <v>6</v>
      </c>
      <c r="FGN6" s="239" t="s">
        <v>6</v>
      </c>
      <c r="FGO6" s="239" t="s">
        <v>6</v>
      </c>
      <c r="FGP6" s="239" t="s">
        <v>6</v>
      </c>
      <c r="FGQ6" s="239" t="s">
        <v>6</v>
      </c>
      <c r="FGR6" s="239" t="s">
        <v>6</v>
      </c>
      <c r="FGS6" s="239" t="s">
        <v>6</v>
      </c>
      <c r="FGT6" s="239" t="s">
        <v>6</v>
      </c>
      <c r="FGU6" s="239" t="s">
        <v>6</v>
      </c>
      <c r="FGV6" s="239" t="s">
        <v>6</v>
      </c>
      <c r="FGW6" s="239" t="s">
        <v>6</v>
      </c>
      <c r="FGX6" s="239" t="s">
        <v>6</v>
      </c>
      <c r="FGY6" s="239" t="s">
        <v>6</v>
      </c>
      <c r="FGZ6" s="239" t="s">
        <v>6</v>
      </c>
      <c r="FHA6" s="239" t="s">
        <v>6</v>
      </c>
      <c r="FHB6" s="239" t="s">
        <v>6</v>
      </c>
      <c r="FHC6" s="239" t="s">
        <v>6</v>
      </c>
      <c r="FHD6" s="239" t="s">
        <v>6</v>
      </c>
      <c r="FHE6" s="239" t="s">
        <v>6</v>
      </c>
      <c r="FHF6" s="239" t="s">
        <v>6</v>
      </c>
      <c r="FHG6" s="239" t="s">
        <v>6</v>
      </c>
      <c r="FHH6" s="239" t="s">
        <v>6</v>
      </c>
      <c r="FHI6" s="239" t="s">
        <v>6</v>
      </c>
      <c r="FHJ6" s="239" t="s">
        <v>6</v>
      </c>
      <c r="FHK6" s="239" t="s">
        <v>6</v>
      </c>
      <c r="FHL6" s="239" t="s">
        <v>6</v>
      </c>
      <c r="FHM6" s="239" t="s">
        <v>6</v>
      </c>
      <c r="FHN6" s="239" t="s">
        <v>6</v>
      </c>
      <c r="FHO6" s="239" t="s">
        <v>6</v>
      </c>
      <c r="FHP6" s="239" t="s">
        <v>6</v>
      </c>
      <c r="FHQ6" s="239" t="s">
        <v>6</v>
      </c>
      <c r="FHR6" s="239" t="s">
        <v>6</v>
      </c>
      <c r="FHS6" s="239" t="s">
        <v>6</v>
      </c>
      <c r="FHT6" s="239" t="s">
        <v>6</v>
      </c>
      <c r="FHU6" s="239" t="s">
        <v>6</v>
      </c>
      <c r="FHV6" s="239" t="s">
        <v>6</v>
      </c>
      <c r="FHW6" s="239" t="s">
        <v>6</v>
      </c>
      <c r="FHX6" s="239" t="s">
        <v>6</v>
      </c>
      <c r="FHY6" s="239" t="s">
        <v>6</v>
      </c>
      <c r="FHZ6" s="239" t="s">
        <v>6</v>
      </c>
      <c r="FIA6" s="239" t="s">
        <v>6</v>
      </c>
      <c r="FIB6" s="239" t="s">
        <v>6</v>
      </c>
      <c r="FIC6" s="239" t="s">
        <v>6</v>
      </c>
      <c r="FID6" s="239" t="s">
        <v>6</v>
      </c>
      <c r="FIE6" s="239" t="s">
        <v>6</v>
      </c>
      <c r="FIF6" s="239" t="s">
        <v>6</v>
      </c>
      <c r="FIG6" s="239" t="s">
        <v>6</v>
      </c>
      <c r="FIH6" s="239" t="s">
        <v>6</v>
      </c>
      <c r="FII6" s="239" t="s">
        <v>6</v>
      </c>
      <c r="FIJ6" s="239" t="s">
        <v>6</v>
      </c>
      <c r="FIK6" s="239" t="s">
        <v>6</v>
      </c>
      <c r="FIL6" s="239" t="s">
        <v>6</v>
      </c>
      <c r="FIM6" s="239" t="s">
        <v>6</v>
      </c>
      <c r="FIN6" s="239" t="s">
        <v>6</v>
      </c>
      <c r="FIO6" s="239" t="s">
        <v>6</v>
      </c>
      <c r="FIP6" s="239" t="s">
        <v>6</v>
      </c>
      <c r="FIQ6" s="239" t="s">
        <v>6</v>
      </c>
      <c r="FIR6" s="239" t="s">
        <v>6</v>
      </c>
      <c r="FIS6" s="239" t="s">
        <v>6</v>
      </c>
      <c r="FIT6" s="239" t="s">
        <v>6</v>
      </c>
      <c r="FIU6" s="239" t="s">
        <v>6</v>
      </c>
      <c r="FIV6" s="239" t="s">
        <v>6</v>
      </c>
      <c r="FIW6" s="239" t="s">
        <v>6</v>
      </c>
      <c r="FIX6" s="239" t="s">
        <v>6</v>
      </c>
      <c r="FIY6" s="239" t="s">
        <v>6</v>
      </c>
      <c r="FIZ6" s="239" t="s">
        <v>6</v>
      </c>
      <c r="FJA6" s="239" t="s">
        <v>6</v>
      </c>
      <c r="FJB6" s="239" t="s">
        <v>6</v>
      </c>
      <c r="FJC6" s="239" t="s">
        <v>6</v>
      </c>
      <c r="FJD6" s="239" t="s">
        <v>6</v>
      </c>
      <c r="FJE6" s="239" t="s">
        <v>6</v>
      </c>
      <c r="FJF6" s="239" t="s">
        <v>6</v>
      </c>
      <c r="FJG6" s="239" t="s">
        <v>6</v>
      </c>
      <c r="FJH6" s="239" t="s">
        <v>6</v>
      </c>
      <c r="FJI6" s="239" t="s">
        <v>6</v>
      </c>
      <c r="FJJ6" s="239" t="s">
        <v>6</v>
      </c>
      <c r="FJK6" s="239" t="s">
        <v>6</v>
      </c>
      <c r="FJL6" s="239" t="s">
        <v>6</v>
      </c>
      <c r="FJM6" s="239" t="s">
        <v>6</v>
      </c>
      <c r="FJN6" s="239" t="s">
        <v>6</v>
      </c>
      <c r="FJO6" s="239" t="s">
        <v>6</v>
      </c>
      <c r="FJP6" s="239" t="s">
        <v>6</v>
      </c>
      <c r="FJQ6" s="239" t="s">
        <v>6</v>
      </c>
      <c r="FJR6" s="239" t="s">
        <v>6</v>
      </c>
      <c r="FJS6" s="239" t="s">
        <v>6</v>
      </c>
      <c r="FJT6" s="239" t="s">
        <v>6</v>
      </c>
      <c r="FJU6" s="239" t="s">
        <v>6</v>
      </c>
      <c r="FJV6" s="239" t="s">
        <v>6</v>
      </c>
      <c r="FJW6" s="239" t="s">
        <v>6</v>
      </c>
      <c r="FJX6" s="239" t="s">
        <v>6</v>
      </c>
      <c r="FJY6" s="239" t="s">
        <v>6</v>
      </c>
      <c r="FJZ6" s="239" t="s">
        <v>6</v>
      </c>
      <c r="FKA6" s="239" t="s">
        <v>6</v>
      </c>
      <c r="FKB6" s="239" t="s">
        <v>6</v>
      </c>
      <c r="FKC6" s="239" t="s">
        <v>6</v>
      </c>
      <c r="FKD6" s="239" t="s">
        <v>6</v>
      </c>
      <c r="FKE6" s="239" t="s">
        <v>6</v>
      </c>
      <c r="FKF6" s="239" t="s">
        <v>6</v>
      </c>
      <c r="FKG6" s="239" t="s">
        <v>6</v>
      </c>
      <c r="FKH6" s="239" t="s">
        <v>6</v>
      </c>
      <c r="FKI6" s="239" t="s">
        <v>6</v>
      </c>
      <c r="FKJ6" s="239" t="s">
        <v>6</v>
      </c>
      <c r="FKK6" s="239" t="s">
        <v>6</v>
      </c>
      <c r="FKL6" s="239" t="s">
        <v>6</v>
      </c>
      <c r="FKM6" s="239" t="s">
        <v>6</v>
      </c>
      <c r="FKN6" s="239" t="s">
        <v>6</v>
      </c>
      <c r="FKO6" s="239" t="s">
        <v>6</v>
      </c>
      <c r="FKP6" s="239" t="s">
        <v>6</v>
      </c>
      <c r="FKQ6" s="239" t="s">
        <v>6</v>
      </c>
      <c r="FKR6" s="239" t="s">
        <v>6</v>
      </c>
      <c r="FKS6" s="239" t="s">
        <v>6</v>
      </c>
      <c r="FKT6" s="239" t="s">
        <v>6</v>
      </c>
      <c r="FKU6" s="239" t="s">
        <v>6</v>
      </c>
      <c r="FKV6" s="239" t="s">
        <v>6</v>
      </c>
      <c r="FKW6" s="239" t="s">
        <v>6</v>
      </c>
      <c r="FKX6" s="239" t="s">
        <v>6</v>
      </c>
      <c r="FKY6" s="239" t="s">
        <v>6</v>
      </c>
      <c r="FKZ6" s="239" t="s">
        <v>6</v>
      </c>
      <c r="FLA6" s="239" t="s">
        <v>6</v>
      </c>
      <c r="FLB6" s="239" t="s">
        <v>6</v>
      </c>
      <c r="FLC6" s="239" t="s">
        <v>6</v>
      </c>
      <c r="FLD6" s="239" t="s">
        <v>6</v>
      </c>
      <c r="FLE6" s="239" t="s">
        <v>6</v>
      </c>
      <c r="FLF6" s="239" t="s">
        <v>6</v>
      </c>
      <c r="FLG6" s="239" t="s">
        <v>6</v>
      </c>
      <c r="FLH6" s="239" t="s">
        <v>6</v>
      </c>
      <c r="FLI6" s="239" t="s">
        <v>6</v>
      </c>
      <c r="FLJ6" s="239" t="s">
        <v>6</v>
      </c>
      <c r="FLK6" s="239" t="s">
        <v>6</v>
      </c>
      <c r="FLL6" s="239" t="s">
        <v>6</v>
      </c>
      <c r="FLM6" s="239" t="s">
        <v>6</v>
      </c>
      <c r="FLN6" s="239" t="s">
        <v>6</v>
      </c>
      <c r="FLO6" s="239" t="s">
        <v>6</v>
      </c>
      <c r="FLP6" s="239" t="s">
        <v>6</v>
      </c>
      <c r="FLQ6" s="239" t="s">
        <v>6</v>
      </c>
      <c r="FLR6" s="239" t="s">
        <v>6</v>
      </c>
      <c r="FLS6" s="239" t="s">
        <v>6</v>
      </c>
      <c r="FLT6" s="239" t="s">
        <v>6</v>
      </c>
      <c r="FLU6" s="239" t="s">
        <v>6</v>
      </c>
      <c r="FLV6" s="239" t="s">
        <v>6</v>
      </c>
      <c r="FLW6" s="239" t="s">
        <v>6</v>
      </c>
      <c r="FLX6" s="239" t="s">
        <v>6</v>
      </c>
      <c r="FLY6" s="239" t="s">
        <v>6</v>
      </c>
      <c r="FLZ6" s="239" t="s">
        <v>6</v>
      </c>
      <c r="FMA6" s="239" t="s">
        <v>6</v>
      </c>
      <c r="FMB6" s="239" t="s">
        <v>6</v>
      </c>
      <c r="FMC6" s="239" t="s">
        <v>6</v>
      </c>
      <c r="FMD6" s="239" t="s">
        <v>6</v>
      </c>
      <c r="FME6" s="239" t="s">
        <v>6</v>
      </c>
      <c r="FMF6" s="239" t="s">
        <v>6</v>
      </c>
      <c r="FMG6" s="239" t="s">
        <v>6</v>
      </c>
      <c r="FMH6" s="239" t="s">
        <v>6</v>
      </c>
      <c r="FMI6" s="239" t="s">
        <v>6</v>
      </c>
      <c r="FMJ6" s="239" t="s">
        <v>6</v>
      </c>
      <c r="FMK6" s="239" t="s">
        <v>6</v>
      </c>
      <c r="FML6" s="239" t="s">
        <v>6</v>
      </c>
      <c r="FMM6" s="239" t="s">
        <v>6</v>
      </c>
      <c r="FMN6" s="239" t="s">
        <v>6</v>
      </c>
      <c r="FMO6" s="239" t="s">
        <v>6</v>
      </c>
      <c r="FMP6" s="239" t="s">
        <v>6</v>
      </c>
      <c r="FMQ6" s="239" t="s">
        <v>6</v>
      </c>
      <c r="FMR6" s="239" t="s">
        <v>6</v>
      </c>
      <c r="FMS6" s="239" t="s">
        <v>6</v>
      </c>
      <c r="FMT6" s="239" t="s">
        <v>6</v>
      </c>
      <c r="FMU6" s="239" t="s">
        <v>6</v>
      </c>
      <c r="FMV6" s="239" t="s">
        <v>6</v>
      </c>
      <c r="FMW6" s="239" t="s">
        <v>6</v>
      </c>
      <c r="FMX6" s="239" t="s">
        <v>6</v>
      </c>
      <c r="FMY6" s="239" t="s">
        <v>6</v>
      </c>
      <c r="FMZ6" s="239" t="s">
        <v>6</v>
      </c>
      <c r="FNA6" s="239" t="s">
        <v>6</v>
      </c>
      <c r="FNB6" s="239" t="s">
        <v>6</v>
      </c>
      <c r="FNC6" s="239" t="s">
        <v>6</v>
      </c>
      <c r="FND6" s="239" t="s">
        <v>6</v>
      </c>
      <c r="FNE6" s="239" t="s">
        <v>6</v>
      </c>
      <c r="FNF6" s="239" t="s">
        <v>6</v>
      </c>
      <c r="FNG6" s="239" t="s">
        <v>6</v>
      </c>
      <c r="FNH6" s="239" t="s">
        <v>6</v>
      </c>
      <c r="FNI6" s="239" t="s">
        <v>6</v>
      </c>
      <c r="FNJ6" s="239" t="s">
        <v>6</v>
      </c>
      <c r="FNK6" s="239" t="s">
        <v>6</v>
      </c>
      <c r="FNL6" s="239" t="s">
        <v>6</v>
      </c>
      <c r="FNM6" s="239" t="s">
        <v>6</v>
      </c>
      <c r="FNN6" s="239" t="s">
        <v>6</v>
      </c>
      <c r="FNO6" s="239" t="s">
        <v>6</v>
      </c>
      <c r="FNP6" s="239" t="s">
        <v>6</v>
      </c>
      <c r="FNQ6" s="239" t="s">
        <v>6</v>
      </c>
      <c r="FNR6" s="239" t="s">
        <v>6</v>
      </c>
      <c r="FNS6" s="239" t="s">
        <v>6</v>
      </c>
      <c r="FNT6" s="239" t="s">
        <v>6</v>
      </c>
      <c r="FNU6" s="239" t="s">
        <v>6</v>
      </c>
      <c r="FNV6" s="239" t="s">
        <v>6</v>
      </c>
      <c r="FNW6" s="239" t="s">
        <v>6</v>
      </c>
      <c r="FNX6" s="239" t="s">
        <v>6</v>
      </c>
      <c r="FNY6" s="239" t="s">
        <v>6</v>
      </c>
      <c r="FNZ6" s="239" t="s">
        <v>6</v>
      </c>
      <c r="FOA6" s="239" t="s">
        <v>6</v>
      </c>
      <c r="FOB6" s="239" t="s">
        <v>6</v>
      </c>
      <c r="FOC6" s="239" t="s">
        <v>6</v>
      </c>
      <c r="FOD6" s="239" t="s">
        <v>6</v>
      </c>
      <c r="FOE6" s="239" t="s">
        <v>6</v>
      </c>
      <c r="FOF6" s="239" t="s">
        <v>6</v>
      </c>
      <c r="FOG6" s="239" t="s">
        <v>6</v>
      </c>
      <c r="FOH6" s="239" t="s">
        <v>6</v>
      </c>
      <c r="FOI6" s="239" t="s">
        <v>6</v>
      </c>
      <c r="FOJ6" s="239" t="s">
        <v>6</v>
      </c>
      <c r="FOK6" s="239" t="s">
        <v>6</v>
      </c>
      <c r="FOL6" s="239" t="s">
        <v>6</v>
      </c>
      <c r="FOM6" s="239" t="s">
        <v>6</v>
      </c>
      <c r="FON6" s="239" t="s">
        <v>6</v>
      </c>
      <c r="FOO6" s="239" t="s">
        <v>6</v>
      </c>
      <c r="FOP6" s="239" t="s">
        <v>6</v>
      </c>
      <c r="FOQ6" s="239" t="s">
        <v>6</v>
      </c>
      <c r="FOR6" s="239" t="s">
        <v>6</v>
      </c>
      <c r="FOS6" s="239" t="s">
        <v>6</v>
      </c>
      <c r="FOT6" s="239" t="s">
        <v>6</v>
      </c>
      <c r="FOU6" s="239" t="s">
        <v>6</v>
      </c>
      <c r="FOV6" s="239" t="s">
        <v>6</v>
      </c>
      <c r="FOW6" s="239" t="s">
        <v>6</v>
      </c>
      <c r="FOX6" s="239" t="s">
        <v>6</v>
      </c>
      <c r="FOY6" s="239" t="s">
        <v>6</v>
      </c>
      <c r="FOZ6" s="239" t="s">
        <v>6</v>
      </c>
      <c r="FPA6" s="239" t="s">
        <v>6</v>
      </c>
      <c r="FPB6" s="239" t="s">
        <v>6</v>
      </c>
      <c r="FPC6" s="239" t="s">
        <v>6</v>
      </c>
      <c r="FPD6" s="239" t="s">
        <v>6</v>
      </c>
      <c r="FPE6" s="239" t="s">
        <v>6</v>
      </c>
      <c r="FPF6" s="239" t="s">
        <v>6</v>
      </c>
      <c r="FPG6" s="239" t="s">
        <v>6</v>
      </c>
      <c r="FPH6" s="239" t="s">
        <v>6</v>
      </c>
      <c r="FPI6" s="239" t="s">
        <v>6</v>
      </c>
      <c r="FPJ6" s="239" t="s">
        <v>6</v>
      </c>
      <c r="FPK6" s="239" t="s">
        <v>6</v>
      </c>
      <c r="FPL6" s="239" t="s">
        <v>6</v>
      </c>
      <c r="FPM6" s="239" t="s">
        <v>6</v>
      </c>
      <c r="FPN6" s="239" t="s">
        <v>6</v>
      </c>
      <c r="FPO6" s="239" t="s">
        <v>6</v>
      </c>
      <c r="FPP6" s="239" t="s">
        <v>6</v>
      </c>
      <c r="FPQ6" s="239" t="s">
        <v>6</v>
      </c>
      <c r="FPR6" s="239" t="s">
        <v>6</v>
      </c>
      <c r="FPS6" s="239" t="s">
        <v>6</v>
      </c>
      <c r="FPT6" s="239" t="s">
        <v>6</v>
      </c>
      <c r="FPU6" s="239" t="s">
        <v>6</v>
      </c>
      <c r="FPV6" s="239" t="s">
        <v>6</v>
      </c>
      <c r="FPW6" s="239" t="s">
        <v>6</v>
      </c>
      <c r="FPX6" s="239" t="s">
        <v>6</v>
      </c>
      <c r="FPY6" s="239" t="s">
        <v>6</v>
      </c>
      <c r="FPZ6" s="239" t="s">
        <v>6</v>
      </c>
      <c r="FQA6" s="239" t="s">
        <v>6</v>
      </c>
      <c r="FQB6" s="239" t="s">
        <v>6</v>
      </c>
      <c r="FQC6" s="239" t="s">
        <v>6</v>
      </c>
      <c r="FQD6" s="239" t="s">
        <v>6</v>
      </c>
      <c r="FQE6" s="239" t="s">
        <v>6</v>
      </c>
      <c r="FQF6" s="239" t="s">
        <v>6</v>
      </c>
      <c r="FQG6" s="239" t="s">
        <v>6</v>
      </c>
      <c r="FQH6" s="239" t="s">
        <v>6</v>
      </c>
      <c r="FQI6" s="239" t="s">
        <v>6</v>
      </c>
      <c r="FQJ6" s="239" t="s">
        <v>6</v>
      </c>
      <c r="FQK6" s="239" t="s">
        <v>6</v>
      </c>
      <c r="FQL6" s="239" t="s">
        <v>6</v>
      </c>
      <c r="FQM6" s="239" t="s">
        <v>6</v>
      </c>
      <c r="FQN6" s="239" t="s">
        <v>6</v>
      </c>
      <c r="FQO6" s="239" t="s">
        <v>6</v>
      </c>
      <c r="FQP6" s="239" t="s">
        <v>6</v>
      </c>
      <c r="FQQ6" s="239" t="s">
        <v>6</v>
      </c>
      <c r="FQR6" s="239" t="s">
        <v>6</v>
      </c>
      <c r="FQS6" s="239" t="s">
        <v>6</v>
      </c>
      <c r="FQT6" s="239" t="s">
        <v>6</v>
      </c>
      <c r="FQU6" s="239" t="s">
        <v>6</v>
      </c>
      <c r="FQV6" s="239" t="s">
        <v>6</v>
      </c>
      <c r="FQW6" s="239" t="s">
        <v>6</v>
      </c>
      <c r="FQX6" s="239" t="s">
        <v>6</v>
      </c>
      <c r="FQY6" s="239" t="s">
        <v>6</v>
      </c>
      <c r="FQZ6" s="239" t="s">
        <v>6</v>
      </c>
      <c r="FRA6" s="239" t="s">
        <v>6</v>
      </c>
      <c r="FRB6" s="239" t="s">
        <v>6</v>
      </c>
      <c r="FRC6" s="239" t="s">
        <v>6</v>
      </c>
      <c r="FRD6" s="239" t="s">
        <v>6</v>
      </c>
      <c r="FRE6" s="239" t="s">
        <v>6</v>
      </c>
      <c r="FRF6" s="239" t="s">
        <v>6</v>
      </c>
      <c r="FRG6" s="239" t="s">
        <v>6</v>
      </c>
      <c r="FRH6" s="239" t="s">
        <v>6</v>
      </c>
      <c r="FRI6" s="239" t="s">
        <v>6</v>
      </c>
      <c r="FRJ6" s="239" t="s">
        <v>6</v>
      </c>
      <c r="FRK6" s="239" t="s">
        <v>6</v>
      </c>
      <c r="FRL6" s="239" t="s">
        <v>6</v>
      </c>
      <c r="FRM6" s="239" t="s">
        <v>6</v>
      </c>
      <c r="FRN6" s="239" t="s">
        <v>6</v>
      </c>
      <c r="FRO6" s="239" t="s">
        <v>6</v>
      </c>
      <c r="FRP6" s="239" t="s">
        <v>6</v>
      </c>
      <c r="FRQ6" s="239" t="s">
        <v>6</v>
      </c>
      <c r="FRR6" s="239" t="s">
        <v>6</v>
      </c>
      <c r="FRS6" s="239" t="s">
        <v>6</v>
      </c>
      <c r="FRT6" s="239" t="s">
        <v>6</v>
      </c>
      <c r="FRU6" s="239" t="s">
        <v>6</v>
      </c>
      <c r="FRV6" s="239" t="s">
        <v>6</v>
      </c>
      <c r="FRW6" s="239" t="s">
        <v>6</v>
      </c>
      <c r="FRX6" s="239" t="s">
        <v>6</v>
      </c>
      <c r="FRY6" s="239" t="s">
        <v>6</v>
      </c>
      <c r="FRZ6" s="239" t="s">
        <v>6</v>
      </c>
      <c r="FSA6" s="239" t="s">
        <v>6</v>
      </c>
      <c r="FSB6" s="239" t="s">
        <v>6</v>
      </c>
      <c r="FSC6" s="239" t="s">
        <v>6</v>
      </c>
      <c r="FSD6" s="239" t="s">
        <v>6</v>
      </c>
      <c r="FSE6" s="239" t="s">
        <v>6</v>
      </c>
      <c r="FSF6" s="239" t="s">
        <v>6</v>
      </c>
      <c r="FSG6" s="239" t="s">
        <v>6</v>
      </c>
      <c r="FSH6" s="239" t="s">
        <v>6</v>
      </c>
      <c r="FSI6" s="239" t="s">
        <v>6</v>
      </c>
      <c r="FSJ6" s="239" t="s">
        <v>6</v>
      </c>
      <c r="FSK6" s="239" t="s">
        <v>6</v>
      </c>
      <c r="FSL6" s="239" t="s">
        <v>6</v>
      </c>
      <c r="FSM6" s="239" t="s">
        <v>6</v>
      </c>
      <c r="FSN6" s="239" t="s">
        <v>6</v>
      </c>
      <c r="FSO6" s="239" t="s">
        <v>6</v>
      </c>
      <c r="FSP6" s="239" t="s">
        <v>6</v>
      </c>
      <c r="FSQ6" s="239" t="s">
        <v>6</v>
      </c>
      <c r="FSR6" s="239" t="s">
        <v>6</v>
      </c>
      <c r="FSS6" s="239" t="s">
        <v>6</v>
      </c>
      <c r="FST6" s="239" t="s">
        <v>6</v>
      </c>
      <c r="FSU6" s="239" t="s">
        <v>6</v>
      </c>
      <c r="FSV6" s="239" t="s">
        <v>6</v>
      </c>
      <c r="FSW6" s="239" t="s">
        <v>6</v>
      </c>
      <c r="FSX6" s="239" t="s">
        <v>6</v>
      </c>
      <c r="FSY6" s="239" t="s">
        <v>6</v>
      </c>
      <c r="FSZ6" s="239" t="s">
        <v>6</v>
      </c>
      <c r="FTA6" s="239" t="s">
        <v>6</v>
      </c>
      <c r="FTB6" s="239" t="s">
        <v>6</v>
      </c>
      <c r="FTC6" s="239" t="s">
        <v>6</v>
      </c>
      <c r="FTD6" s="239" t="s">
        <v>6</v>
      </c>
      <c r="FTE6" s="239" t="s">
        <v>6</v>
      </c>
      <c r="FTF6" s="239" t="s">
        <v>6</v>
      </c>
      <c r="FTG6" s="239" t="s">
        <v>6</v>
      </c>
      <c r="FTH6" s="239" t="s">
        <v>6</v>
      </c>
      <c r="FTI6" s="239" t="s">
        <v>6</v>
      </c>
      <c r="FTJ6" s="239" t="s">
        <v>6</v>
      </c>
      <c r="FTK6" s="239" t="s">
        <v>6</v>
      </c>
      <c r="FTL6" s="239" t="s">
        <v>6</v>
      </c>
      <c r="FTM6" s="239" t="s">
        <v>6</v>
      </c>
      <c r="FTN6" s="239" t="s">
        <v>6</v>
      </c>
      <c r="FTO6" s="239" t="s">
        <v>6</v>
      </c>
      <c r="FTP6" s="239" t="s">
        <v>6</v>
      </c>
      <c r="FTQ6" s="239" t="s">
        <v>6</v>
      </c>
      <c r="FTR6" s="239" t="s">
        <v>6</v>
      </c>
      <c r="FTS6" s="239" t="s">
        <v>6</v>
      </c>
      <c r="FTT6" s="239" t="s">
        <v>6</v>
      </c>
      <c r="FTU6" s="239" t="s">
        <v>6</v>
      </c>
      <c r="FTV6" s="239" t="s">
        <v>6</v>
      </c>
      <c r="FTW6" s="239" t="s">
        <v>6</v>
      </c>
      <c r="FTX6" s="239" t="s">
        <v>6</v>
      </c>
      <c r="FTY6" s="239" t="s">
        <v>6</v>
      </c>
      <c r="FTZ6" s="239" t="s">
        <v>6</v>
      </c>
      <c r="FUA6" s="239" t="s">
        <v>6</v>
      </c>
      <c r="FUB6" s="239" t="s">
        <v>6</v>
      </c>
      <c r="FUC6" s="239" t="s">
        <v>6</v>
      </c>
      <c r="FUD6" s="239" t="s">
        <v>6</v>
      </c>
      <c r="FUE6" s="239" t="s">
        <v>6</v>
      </c>
      <c r="FUF6" s="239" t="s">
        <v>6</v>
      </c>
      <c r="FUG6" s="239" t="s">
        <v>6</v>
      </c>
      <c r="FUH6" s="239" t="s">
        <v>6</v>
      </c>
      <c r="FUI6" s="239" t="s">
        <v>6</v>
      </c>
      <c r="FUJ6" s="239" t="s">
        <v>6</v>
      </c>
      <c r="FUK6" s="239" t="s">
        <v>6</v>
      </c>
      <c r="FUL6" s="239" t="s">
        <v>6</v>
      </c>
      <c r="FUM6" s="239" t="s">
        <v>6</v>
      </c>
      <c r="FUN6" s="239" t="s">
        <v>6</v>
      </c>
      <c r="FUO6" s="239" t="s">
        <v>6</v>
      </c>
      <c r="FUP6" s="239" t="s">
        <v>6</v>
      </c>
      <c r="FUQ6" s="239" t="s">
        <v>6</v>
      </c>
      <c r="FUR6" s="239" t="s">
        <v>6</v>
      </c>
      <c r="FUS6" s="239" t="s">
        <v>6</v>
      </c>
      <c r="FUT6" s="239" t="s">
        <v>6</v>
      </c>
      <c r="FUU6" s="239" t="s">
        <v>6</v>
      </c>
      <c r="FUV6" s="239" t="s">
        <v>6</v>
      </c>
      <c r="FUW6" s="239" t="s">
        <v>6</v>
      </c>
      <c r="FUX6" s="239" t="s">
        <v>6</v>
      </c>
      <c r="FUY6" s="239" t="s">
        <v>6</v>
      </c>
      <c r="FUZ6" s="239" t="s">
        <v>6</v>
      </c>
      <c r="FVA6" s="239" t="s">
        <v>6</v>
      </c>
      <c r="FVB6" s="239" t="s">
        <v>6</v>
      </c>
      <c r="FVC6" s="239" t="s">
        <v>6</v>
      </c>
      <c r="FVD6" s="239" t="s">
        <v>6</v>
      </c>
      <c r="FVE6" s="239" t="s">
        <v>6</v>
      </c>
      <c r="FVF6" s="239" t="s">
        <v>6</v>
      </c>
      <c r="FVG6" s="239" t="s">
        <v>6</v>
      </c>
      <c r="FVH6" s="239" t="s">
        <v>6</v>
      </c>
      <c r="FVI6" s="239" t="s">
        <v>6</v>
      </c>
      <c r="FVJ6" s="239" t="s">
        <v>6</v>
      </c>
      <c r="FVK6" s="239" t="s">
        <v>6</v>
      </c>
      <c r="FVL6" s="239" t="s">
        <v>6</v>
      </c>
      <c r="FVM6" s="239" t="s">
        <v>6</v>
      </c>
      <c r="FVN6" s="239" t="s">
        <v>6</v>
      </c>
      <c r="FVO6" s="239" t="s">
        <v>6</v>
      </c>
      <c r="FVP6" s="239" t="s">
        <v>6</v>
      </c>
      <c r="FVQ6" s="239" t="s">
        <v>6</v>
      </c>
      <c r="FVR6" s="239" t="s">
        <v>6</v>
      </c>
      <c r="FVS6" s="239" t="s">
        <v>6</v>
      </c>
      <c r="FVT6" s="239" t="s">
        <v>6</v>
      </c>
      <c r="FVU6" s="239" t="s">
        <v>6</v>
      </c>
      <c r="FVV6" s="239" t="s">
        <v>6</v>
      </c>
      <c r="FVW6" s="239" t="s">
        <v>6</v>
      </c>
      <c r="FVX6" s="239" t="s">
        <v>6</v>
      </c>
      <c r="FVY6" s="239" t="s">
        <v>6</v>
      </c>
      <c r="FVZ6" s="239" t="s">
        <v>6</v>
      </c>
      <c r="FWA6" s="239" t="s">
        <v>6</v>
      </c>
      <c r="FWB6" s="239" t="s">
        <v>6</v>
      </c>
      <c r="FWC6" s="239" t="s">
        <v>6</v>
      </c>
      <c r="FWD6" s="239" t="s">
        <v>6</v>
      </c>
      <c r="FWE6" s="239" t="s">
        <v>6</v>
      </c>
      <c r="FWF6" s="239" t="s">
        <v>6</v>
      </c>
      <c r="FWG6" s="239" t="s">
        <v>6</v>
      </c>
      <c r="FWH6" s="239" t="s">
        <v>6</v>
      </c>
      <c r="FWI6" s="239" t="s">
        <v>6</v>
      </c>
      <c r="FWJ6" s="239" t="s">
        <v>6</v>
      </c>
      <c r="FWK6" s="239" t="s">
        <v>6</v>
      </c>
      <c r="FWL6" s="239" t="s">
        <v>6</v>
      </c>
      <c r="FWM6" s="239" t="s">
        <v>6</v>
      </c>
      <c r="FWN6" s="239" t="s">
        <v>6</v>
      </c>
      <c r="FWO6" s="239" t="s">
        <v>6</v>
      </c>
      <c r="FWP6" s="239" t="s">
        <v>6</v>
      </c>
      <c r="FWQ6" s="239" t="s">
        <v>6</v>
      </c>
      <c r="FWR6" s="239" t="s">
        <v>6</v>
      </c>
      <c r="FWS6" s="239" t="s">
        <v>6</v>
      </c>
      <c r="FWT6" s="239" t="s">
        <v>6</v>
      </c>
      <c r="FWU6" s="239" t="s">
        <v>6</v>
      </c>
      <c r="FWV6" s="239" t="s">
        <v>6</v>
      </c>
      <c r="FWW6" s="239" t="s">
        <v>6</v>
      </c>
      <c r="FWX6" s="239" t="s">
        <v>6</v>
      </c>
      <c r="FWY6" s="239" t="s">
        <v>6</v>
      </c>
      <c r="FWZ6" s="239" t="s">
        <v>6</v>
      </c>
      <c r="FXA6" s="239" t="s">
        <v>6</v>
      </c>
      <c r="FXB6" s="239" t="s">
        <v>6</v>
      </c>
      <c r="FXC6" s="239" t="s">
        <v>6</v>
      </c>
      <c r="FXD6" s="239" t="s">
        <v>6</v>
      </c>
      <c r="FXE6" s="239" t="s">
        <v>6</v>
      </c>
      <c r="FXF6" s="239" t="s">
        <v>6</v>
      </c>
      <c r="FXG6" s="239" t="s">
        <v>6</v>
      </c>
      <c r="FXH6" s="239" t="s">
        <v>6</v>
      </c>
      <c r="FXI6" s="239" t="s">
        <v>6</v>
      </c>
      <c r="FXJ6" s="239" t="s">
        <v>6</v>
      </c>
      <c r="FXK6" s="239" t="s">
        <v>6</v>
      </c>
      <c r="FXL6" s="239" t="s">
        <v>6</v>
      </c>
      <c r="FXM6" s="239" t="s">
        <v>6</v>
      </c>
      <c r="FXN6" s="239" t="s">
        <v>6</v>
      </c>
      <c r="FXO6" s="239" t="s">
        <v>6</v>
      </c>
      <c r="FXP6" s="239" t="s">
        <v>6</v>
      </c>
      <c r="FXQ6" s="239" t="s">
        <v>6</v>
      </c>
      <c r="FXR6" s="239" t="s">
        <v>6</v>
      </c>
      <c r="FXS6" s="239" t="s">
        <v>6</v>
      </c>
      <c r="FXT6" s="239" t="s">
        <v>6</v>
      </c>
      <c r="FXU6" s="239" t="s">
        <v>6</v>
      </c>
      <c r="FXV6" s="239" t="s">
        <v>6</v>
      </c>
      <c r="FXW6" s="239" t="s">
        <v>6</v>
      </c>
      <c r="FXX6" s="239" t="s">
        <v>6</v>
      </c>
      <c r="FXY6" s="239" t="s">
        <v>6</v>
      </c>
      <c r="FXZ6" s="239" t="s">
        <v>6</v>
      </c>
      <c r="FYA6" s="239" t="s">
        <v>6</v>
      </c>
      <c r="FYB6" s="239" t="s">
        <v>6</v>
      </c>
      <c r="FYC6" s="239" t="s">
        <v>6</v>
      </c>
      <c r="FYD6" s="239" t="s">
        <v>6</v>
      </c>
      <c r="FYE6" s="239" t="s">
        <v>6</v>
      </c>
      <c r="FYF6" s="239" t="s">
        <v>6</v>
      </c>
      <c r="FYG6" s="239" t="s">
        <v>6</v>
      </c>
      <c r="FYH6" s="239" t="s">
        <v>6</v>
      </c>
      <c r="FYI6" s="239" t="s">
        <v>6</v>
      </c>
      <c r="FYJ6" s="239" t="s">
        <v>6</v>
      </c>
      <c r="FYK6" s="239" t="s">
        <v>6</v>
      </c>
      <c r="FYL6" s="239" t="s">
        <v>6</v>
      </c>
      <c r="FYM6" s="239" t="s">
        <v>6</v>
      </c>
      <c r="FYN6" s="239" t="s">
        <v>6</v>
      </c>
      <c r="FYO6" s="239" t="s">
        <v>6</v>
      </c>
      <c r="FYP6" s="239" t="s">
        <v>6</v>
      </c>
      <c r="FYQ6" s="239" t="s">
        <v>6</v>
      </c>
      <c r="FYR6" s="239" t="s">
        <v>6</v>
      </c>
      <c r="FYS6" s="239" t="s">
        <v>6</v>
      </c>
      <c r="FYT6" s="239" t="s">
        <v>6</v>
      </c>
      <c r="FYU6" s="239" t="s">
        <v>6</v>
      </c>
      <c r="FYV6" s="239" t="s">
        <v>6</v>
      </c>
      <c r="FYW6" s="239" t="s">
        <v>6</v>
      </c>
      <c r="FYX6" s="239" t="s">
        <v>6</v>
      </c>
      <c r="FYY6" s="239" t="s">
        <v>6</v>
      </c>
      <c r="FYZ6" s="239" t="s">
        <v>6</v>
      </c>
      <c r="FZA6" s="239" t="s">
        <v>6</v>
      </c>
      <c r="FZB6" s="239" t="s">
        <v>6</v>
      </c>
      <c r="FZC6" s="239" t="s">
        <v>6</v>
      </c>
      <c r="FZD6" s="239" t="s">
        <v>6</v>
      </c>
      <c r="FZE6" s="239" t="s">
        <v>6</v>
      </c>
      <c r="FZF6" s="239" t="s">
        <v>6</v>
      </c>
      <c r="FZG6" s="239" t="s">
        <v>6</v>
      </c>
      <c r="FZH6" s="239" t="s">
        <v>6</v>
      </c>
      <c r="FZI6" s="239" t="s">
        <v>6</v>
      </c>
      <c r="FZJ6" s="239" t="s">
        <v>6</v>
      </c>
      <c r="FZK6" s="239" t="s">
        <v>6</v>
      </c>
      <c r="FZL6" s="239" t="s">
        <v>6</v>
      </c>
      <c r="FZM6" s="239" t="s">
        <v>6</v>
      </c>
      <c r="FZN6" s="239" t="s">
        <v>6</v>
      </c>
      <c r="FZO6" s="239" t="s">
        <v>6</v>
      </c>
      <c r="FZP6" s="239" t="s">
        <v>6</v>
      </c>
      <c r="FZQ6" s="239" t="s">
        <v>6</v>
      </c>
      <c r="FZR6" s="239" t="s">
        <v>6</v>
      </c>
      <c r="FZS6" s="239" t="s">
        <v>6</v>
      </c>
      <c r="FZT6" s="239" t="s">
        <v>6</v>
      </c>
      <c r="FZU6" s="239" t="s">
        <v>6</v>
      </c>
      <c r="FZV6" s="239" t="s">
        <v>6</v>
      </c>
      <c r="FZW6" s="239" t="s">
        <v>6</v>
      </c>
      <c r="FZX6" s="239" t="s">
        <v>6</v>
      </c>
      <c r="FZY6" s="239" t="s">
        <v>6</v>
      </c>
      <c r="FZZ6" s="239" t="s">
        <v>6</v>
      </c>
      <c r="GAA6" s="239" t="s">
        <v>6</v>
      </c>
      <c r="GAB6" s="239" t="s">
        <v>6</v>
      </c>
      <c r="GAC6" s="239" t="s">
        <v>6</v>
      </c>
      <c r="GAD6" s="239" t="s">
        <v>6</v>
      </c>
      <c r="GAE6" s="239" t="s">
        <v>6</v>
      </c>
      <c r="GAF6" s="239" t="s">
        <v>6</v>
      </c>
      <c r="GAG6" s="239" t="s">
        <v>6</v>
      </c>
      <c r="GAH6" s="239" t="s">
        <v>6</v>
      </c>
      <c r="GAI6" s="239" t="s">
        <v>6</v>
      </c>
      <c r="GAJ6" s="239" t="s">
        <v>6</v>
      </c>
      <c r="GAK6" s="239" t="s">
        <v>6</v>
      </c>
      <c r="GAL6" s="239" t="s">
        <v>6</v>
      </c>
      <c r="GAM6" s="239" t="s">
        <v>6</v>
      </c>
      <c r="GAN6" s="239" t="s">
        <v>6</v>
      </c>
      <c r="GAO6" s="239" t="s">
        <v>6</v>
      </c>
      <c r="GAP6" s="239" t="s">
        <v>6</v>
      </c>
      <c r="GAQ6" s="239" t="s">
        <v>6</v>
      </c>
      <c r="GAR6" s="239" t="s">
        <v>6</v>
      </c>
      <c r="GAS6" s="239" t="s">
        <v>6</v>
      </c>
      <c r="GAT6" s="239" t="s">
        <v>6</v>
      </c>
      <c r="GAU6" s="239" t="s">
        <v>6</v>
      </c>
      <c r="GAV6" s="239" t="s">
        <v>6</v>
      </c>
      <c r="GAW6" s="239" t="s">
        <v>6</v>
      </c>
      <c r="GAX6" s="239" t="s">
        <v>6</v>
      </c>
      <c r="GAY6" s="239" t="s">
        <v>6</v>
      </c>
      <c r="GAZ6" s="239" t="s">
        <v>6</v>
      </c>
      <c r="GBA6" s="239" t="s">
        <v>6</v>
      </c>
      <c r="GBB6" s="239" t="s">
        <v>6</v>
      </c>
      <c r="GBC6" s="239" t="s">
        <v>6</v>
      </c>
      <c r="GBD6" s="239" t="s">
        <v>6</v>
      </c>
      <c r="GBE6" s="239" t="s">
        <v>6</v>
      </c>
      <c r="GBF6" s="239" t="s">
        <v>6</v>
      </c>
      <c r="GBG6" s="239" t="s">
        <v>6</v>
      </c>
      <c r="GBH6" s="239" t="s">
        <v>6</v>
      </c>
      <c r="GBI6" s="239" t="s">
        <v>6</v>
      </c>
      <c r="GBJ6" s="239" t="s">
        <v>6</v>
      </c>
      <c r="GBK6" s="239" t="s">
        <v>6</v>
      </c>
      <c r="GBL6" s="239" t="s">
        <v>6</v>
      </c>
      <c r="GBM6" s="239" t="s">
        <v>6</v>
      </c>
      <c r="GBN6" s="239" t="s">
        <v>6</v>
      </c>
      <c r="GBO6" s="239" t="s">
        <v>6</v>
      </c>
      <c r="GBP6" s="239" t="s">
        <v>6</v>
      </c>
      <c r="GBQ6" s="239" t="s">
        <v>6</v>
      </c>
      <c r="GBR6" s="239" t="s">
        <v>6</v>
      </c>
      <c r="GBS6" s="239" t="s">
        <v>6</v>
      </c>
      <c r="GBT6" s="239" t="s">
        <v>6</v>
      </c>
      <c r="GBU6" s="239" t="s">
        <v>6</v>
      </c>
      <c r="GBV6" s="239" t="s">
        <v>6</v>
      </c>
      <c r="GBW6" s="239" t="s">
        <v>6</v>
      </c>
      <c r="GBX6" s="239" t="s">
        <v>6</v>
      </c>
      <c r="GBY6" s="239" t="s">
        <v>6</v>
      </c>
      <c r="GBZ6" s="239" t="s">
        <v>6</v>
      </c>
      <c r="GCA6" s="239" t="s">
        <v>6</v>
      </c>
      <c r="GCB6" s="239" t="s">
        <v>6</v>
      </c>
      <c r="GCC6" s="239" t="s">
        <v>6</v>
      </c>
      <c r="GCD6" s="239" t="s">
        <v>6</v>
      </c>
      <c r="GCE6" s="239" t="s">
        <v>6</v>
      </c>
      <c r="GCF6" s="239" t="s">
        <v>6</v>
      </c>
      <c r="GCG6" s="239" t="s">
        <v>6</v>
      </c>
      <c r="GCH6" s="239" t="s">
        <v>6</v>
      </c>
      <c r="GCI6" s="239" t="s">
        <v>6</v>
      </c>
      <c r="GCJ6" s="239" t="s">
        <v>6</v>
      </c>
      <c r="GCK6" s="239" t="s">
        <v>6</v>
      </c>
      <c r="GCL6" s="239" t="s">
        <v>6</v>
      </c>
      <c r="GCM6" s="239" t="s">
        <v>6</v>
      </c>
      <c r="GCN6" s="239" t="s">
        <v>6</v>
      </c>
      <c r="GCO6" s="239" t="s">
        <v>6</v>
      </c>
      <c r="GCP6" s="239" t="s">
        <v>6</v>
      </c>
      <c r="GCQ6" s="239" t="s">
        <v>6</v>
      </c>
      <c r="GCR6" s="239" t="s">
        <v>6</v>
      </c>
      <c r="GCS6" s="239" t="s">
        <v>6</v>
      </c>
      <c r="GCT6" s="239" t="s">
        <v>6</v>
      </c>
      <c r="GCU6" s="239" t="s">
        <v>6</v>
      </c>
      <c r="GCV6" s="239" t="s">
        <v>6</v>
      </c>
      <c r="GCW6" s="239" t="s">
        <v>6</v>
      </c>
      <c r="GCX6" s="239" t="s">
        <v>6</v>
      </c>
      <c r="GCY6" s="239" t="s">
        <v>6</v>
      </c>
      <c r="GCZ6" s="239" t="s">
        <v>6</v>
      </c>
      <c r="GDA6" s="239" t="s">
        <v>6</v>
      </c>
      <c r="GDB6" s="239" t="s">
        <v>6</v>
      </c>
      <c r="GDC6" s="239" t="s">
        <v>6</v>
      </c>
      <c r="GDD6" s="239" t="s">
        <v>6</v>
      </c>
      <c r="GDE6" s="239" t="s">
        <v>6</v>
      </c>
      <c r="GDF6" s="239" t="s">
        <v>6</v>
      </c>
      <c r="GDG6" s="239" t="s">
        <v>6</v>
      </c>
      <c r="GDH6" s="239" t="s">
        <v>6</v>
      </c>
      <c r="GDI6" s="239" t="s">
        <v>6</v>
      </c>
      <c r="GDJ6" s="239" t="s">
        <v>6</v>
      </c>
      <c r="GDK6" s="239" t="s">
        <v>6</v>
      </c>
      <c r="GDL6" s="239" t="s">
        <v>6</v>
      </c>
      <c r="GDM6" s="239" t="s">
        <v>6</v>
      </c>
      <c r="GDN6" s="239" t="s">
        <v>6</v>
      </c>
      <c r="GDO6" s="239" t="s">
        <v>6</v>
      </c>
      <c r="GDP6" s="239" t="s">
        <v>6</v>
      </c>
      <c r="GDQ6" s="239" t="s">
        <v>6</v>
      </c>
      <c r="GDR6" s="239" t="s">
        <v>6</v>
      </c>
      <c r="GDS6" s="239" t="s">
        <v>6</v>
      </c>
      <c r="GDT6" s="239" t="s">
        <v>6</v>
      </c>
      <c r="GDU6" s="239" t="s">
        <v>6</v>
      </c>
      <c r="GDV6" s="239" t="s">
        <v>6</v>
      </c>
      <c r="GDW6" s="239" t="s">
        <v>6</v>
      </c>
      <c r="GDX6" s="239" t="s">
        <v>6</v>
      </c>
      <c r="GDY6" s="239" t="s">
        <v>6</v>
      </c>
      <c r="GDZ6" s="239" t="s">
        <v>6</v>
      </c>
      <c r="GEA6" s="239" t="s">
        <v>6</v>
      </c>
      <c r="GEB6" s="239" t="s">
        <v>6</v>
      </c>
      <c r="GEC6" s="239" t="s">
        <v>6</v>
      </c>
      <c r="GED6" s="239" t="s">
        <v>6</v>
      </c>
      <c r="GEE6" s="239" t="s">
        <v>6</v>
      </c>
      <c r="GEF6" s="239" t="s">
        <v>6</v>
      </c>
      <c r="GEG6" s="239" t="s">
        <v>6</v>
      </c>
      <c r="GEH6" s="239" t="s">
        <v>6</v>
      </c>
      <c r="GEI6" s="239" t="s">
        <v>6</v>
      </c>
      <c r="GEJ6" s="239" t="s">
        <v>6</v>
      </c>
      <c r="GEK6" s="239" t="s">
        <v>6</v>
      </c>
      <c r="GEL6" s="239" t="s">
        <v>6</v>
      </c>
      <c r="GEM6" s="239" t="s">
        <v>6</v>
      </c>
      <c r="GEN6" s="239" t="s">
        <v>6</v>
      </c>
      <c r="GEO6" s="239" t="s">
        <v>6</v>
      </c>
      <c r="GEP6" s="239" t="s">
        <v>6</v>
      </c>
      <c r="GEQ6" s="239" t="s">
        <v>6</v>
      </c>
      <c r="GER6" s="239" t="s">
        <v>6</v>
      </c>
      <c r="GES6" s="239" t="s">
        <v>6</v>
      </c>
      <c r="GET6" s="239" t="s">
        <v>6</v>
      </c>
      <c r="GEU6" s="239" t="s">
        <v>6</v>
      </c>
      <c r="GEV6" s="239" t="s">
        <v>6</v>
      </c>
      <c r="GEW6" s="239" t="s">
        <v>6</v>
      </c>
      <c r="GEX6" s="239" t="s">
        <v>6</v>
      </c>
      <c r="GEY6" s="239" t="s">
        <v>6</v>
      </c>
      <c r="GEZ6" s="239" t="s">
        <v>6</v>
      </c>
      <c r="GFA6" s="239" t="s">
        <v>6</v>
      </c>
      <c r="GFB6" s="239" t="s">
        <v>6</v>
      </c>
      <c r="GFC6" s="239" t="s">
        <v>6</v>
      </c>
      <c r="GFD6" s="239" t="s">
        <v>6</v>
      </c>
      <c r="GFE6" s="239" t="s">
        <v>6</v>
      </c>
      <c r="GFF6" s="239" t="s">
        <v>6</v>
      </c>
      <c r="GFG6" s="239" t="s">
        <v>6</v>
      </c>
      <c r="GFH6" s="239" t="s">
        <v>6</v>
      </c>
      <c r="GFI6" s="239" t="s">
        <v>6</v>
      </c>
      <c r="GFJ6" s="239" t="s">
        <v>6</v>
      </c>
      <c r="GFK6" s="239" t="s">
        <v>6</v>
      </c>
      <c r="GFL6" s="239" t="s">
        <v>6</v>
      </c>
      <c r="GFM6" s="239" t="s">
        <v>6</v>
      </c>
      <c r="GFN6" s="239" t="s">
        <v>6</v>
      </c>
      <c r="GFO6" s="239" t="s">
        <v>6</v>
      </c>
      <c r="GFP6" s="239" t="s">
        <v>6</v>
      </c>
      <c r="GFQ6" s="239" t="s">
        <v>6</v>
      </c>
      <c r="GFR6" s="239" t="s">
        <v>6</v>
      </c>
      <c r="GFS6" s="239" t="s">
        <v>6</v>
      </c>
      <c r="GFT6" s="239" t="s">
        <v>6</v>
      </c>
      <c r="GFU6" s="239" t="s">
        <v>6</v>
      </c>
      <c r="GFV6" s="239" t="s">
        <v>6</v>
      </c>
      <c r="GFW6" s="239" t="s">
        <v>6</v>
      </c>
      <c r="GFX6" s="239" t="s">
        <v>6</v>
      </c>
      <c r="GFY6" s="239" t="s">
        <v>6</v>
      </c>
      <c r="GFZ6" s="239" t="s">
        <v>6</v>
      </c>
      <c r="GGA6" s="239" t="s">
        <v>6</v>
      </c>
      <c r="GGB6" s="239" t="s">
        <v>6</v>
      </c>
      <c r="GGC6" s="239" t="s">
        <v>6</v>
      </c>
      <c r="GGD6" s="239" t="s">
        <v>6</v>
      </c>
      <c r="GGE6" s="239" t="s">
        <v>6</v>
      </c>
      <c r="GGF6" s="239" t="s">
        <v>6</v>
      </c>
      <c r="GGG6" s="239" t="s">
        <v>6</v>
      </c>
      <c r="GGH6" s="239" t="s">
        <v>6</v>
      </c>
      <c r="GGI6" s="239" t="s">
        <v>6</v>
      </c>
      <c r="GGJ6" s="239" t="s">
        <v>6</v>
      </c>
      <c r="GGK6" s="239" t="s">
        <v>6</v>
      </c>
      <c r="GGL6" s="239" t="s">
        <v>6</v>
      </c>
      <c r="GGM6" s="239" t="s">
        <v>6</v>
      </c>
      <c r="GGN6" s="239" t="s">
        <v>6</v>
      </c>
      <c r="GGO6" s="239" t="s">
        <v>6</v>
      </c>
      <c r="GGP6" s="239" t="s">
        <v>6</v>
      </c>
      <c r="GGQ6" s="239" t="s">
        <v>6</v>
      </c>
      <c r="GGR6" s="239" t="s">
        <v>6</v>
      </c>
      <c r="GGS6" s="239" t="s">
        <v>6</v>
      </c>
      <c r="GGT6" s="239" t="s">
        <v>6</v>
      </c>
      <c r="GGU6" s="239" t="s">
        <v>6</v>
      </c>
      <c r="GGV6" s="239" t="s">
        <v>6</v>
      </c>
      <c r="GGW6" s="239" t="s">
        <v>6</v>
      </c>
      <c r="GGX6" s="239" t="s">
        <v>6</v>
      </c>
      <c r="GGY6" s="239" t="s">
        <v>6</v>
      </c>
      <c r="GGZ6" s="239" t="s">
        <v>6</v>
      </c>
      <c r="GHA6" s="239" t="s">
        <v>6</v>
      </c>
      <c r="GHB6" s="239" t="s">
        <v>6</v>
      </c>
      <c r="GHC6" s="239" t="s">
        <v>6</v>
      </c>
      <c r="GHD6" s="239" t="s">
        <v>6</v>
      </c>
      <c r="GHE6" s="239" t="s">
        <v>6</v>
      </c>
      <c r="GHF6" s="239" t="s">
        <v>6</v>
      </c>
      <c r="GHG6" s="239" t="s">
        <v>6</v>
      </c>
      <c r="GHH6" s="239" t="s">
        <v>6</v>
      </c>
      <c r="GHI6" s="239" t="s">
        <v>6</v>
      </c>
      <c r="GHJ6" s="239" t="s">
        <v>6</v>
      </c>
      <c r="GHK6" s="239" t="s">
        <v>6</v>
      </c>
      <c r="GHL6" s="239" t="s">
        <v>6</v>
      </c>
      <c r="GHM6" s="239" t="s">
        <v>6</v>
      </c>
      <c r="GHN6" s="239" t="s">
        <v>6</v>
      </c>
      <c r="GHO6" s="239" t="s">
        <v>6</v>
      </c>
      <c r="GHP6" s="239" t="s">
        <v>6</v>
      </c>
      <c r="GHQ6" s="239" t="s">
        <v>6</v>
      </c>
      <c r="GHR6" s="239" t="s">
        <v>6</v>
      </c>
      <c r="GHS6" s="239" t="s">
        <v>6</v>
      </c>
      <c r="GHT6" s="239" t="s">
        <v>6</v>
      </c>
      <c r="GHU6" s="239" t="s">
        <v>6</v>
      </c>
      <c r="GHV6" s="239" t="s">
        <v>6</v>
      </c>
      <c r="GHW6" s="239" t="s">
        <v>6</v>
      </c>
      <c r="GHX6" s="239" t="s">
        <v>6</v>
      </c>
      <c r="GHY6" s="239" t="s">
        <v>6</v>
      </c>
      <c r="GHZ6" s="239" t="s">
        <v>6</v>
      </c>
      <c r="GIA6" s="239" t="s">
        <v>6</v>
      </c>
      <c r="GIB6" s="239" t="s">
        <v>6</v>
      </c>
      <c r="GIC6" s="239" t="s">
        <v>6</v>
      </c>
      <c r="GID6" s="239" t="s">
        <v>6</v>
      </c>
      <c r="GIE6" s="239" t="s">
        <v>6</v>
      </c>
      <c r="GIF6" s="239" t="s">
        <v>6</v>
      </c>
      <c r="GIG6" s="239" t="s">
        <v>6</v>
      </c>
      <c r="GIH6" s="239" t="s">
        <v>6</v>
      </c>
      <c r="GII6" s="239" t="s">
        <v>6</v>
      </c>
      <c r="GIJ6" s="239" t="s">
        <v>6</v>
      </c>
      <c r="GIK6" s="239" t="s">
        <v>6</v>
      </c>
      <c r="GIL6" s="239" t="s">
        <v>6</v>
      </c>
      <c r="GIM6" s="239" t="s">
        <v>6</v>
      </c>
      <c r="GIN6" s="239" t="s">
        <v>6</v>
      </c>
      <c r="GIO6" s="239" t="s">
        <v>6</v>
      </c>
      <c r="GIP6" s="239" t="s">
        <v>6</v>
      </c>
      <c r="GIQ6" s="239" t="s">
        <v>6</v>
      </c>
      <c r="GIR6" s="239" t="s">
        <v>6</v>
      </c>
      <c r="GIS6" s="239" t="s">
        <v>6</v>
      </c>
      <c r="GIT6" s="239" t="s">
        <v>6</v>
      </c>
      <c r="GIU6" s="239" t="s">
        <v>6</v>
      </c>
      <c r="GIV6" s="239" t="s">
        <v>6</v>
      </c>
      <c r="GIW6" s="239" t="s">
        <v>6</v>
      </c>
      <c r="GIX6" s="239" t="s">
        <v>6</v>
      </c>
      <c r="GIY6" s="239" t="s">
        <v>6</v>
      </c>
      <c r="GIZ6" s="239" t="s">
        <v>6</v>
      </c>
      <c r="GJA6" s="239" t="s">
        <v>6</v>
      </c>
      <c r="GJB6" s="239" t="s">
        <v>6</v>
      </c>
      <c r="GJC6" s="239" t="s">
        <v>6</v>
      </c>
      <c r="GJD6" s="239" t="s">
        <v>6</v>
      </c>
      <c r="GJE6" s="239" t="s">
        <v>6</v>
      </c>
      <c r="GJF6" s="239" t="s">
        <v>6</v>
      </c>
      <c r="GJG6" s="239" t="s">
        <v>6</v>
      </c>
      <c r="GJH6" s="239" t="s">
        <v>6</v>
      </c>
      <c r="GJI6" s="239" t="s">
        <v>6</v>
      </c>
      <c r="GJJ6" s="239" t="s">
        <v>6</v>
      </c>
      <c r="GJK6" s="239" t="s">
        <v>6</v>
      </c>
      <c r="GJL6" s="239" t="s">
        <v>6</v>
      </c>
      <c r="GJM6" s="239" t="s">
        <v>6</v>
      </c>
      <c r="GJN6" s="239" t="s">
        <v>6</v>
      </c>
      <c r="GJO6" s="239" t="s">
        <v>6</v>
      </c>
      <c r="GJP6" s="239" t="s">
        <v>6</v>
      </c>
      <c r="GJQ6" s="239" t="s">
        <v>6</v>
      </c>
      <c r="GJR6" s="239" t="s">
        <v>6</v>
      </c>
      <c r="GJS6" s="239" t="s">
        <v>6</v>
      </c>
      <c r="GJT6" s="239" t="s">
        <v>6</v>
      </c>
      <c r="GJU6" s="239" t="s">
        <v>6</v>
      </c>
      <c r="GJV6" s="239" t="s">
        <v>6</v>
      </c>
      <c r="GJW6" s="239" t="s">
        <v>6</v>
      </c>
      <c r="GJX6" s="239" t="s">
        <v>6</v>
      </c>
      <c r="GJY6" s="239" t="s">
        <v>6</v>
      </c>
      <c r="GJZ6" s="239" t="s">
        <v>6</v>
      </c>
      <c r="GKA6" s="239" t="s">
        <v>6</v>
      </c>
      <c r="GKB6" s="239" t="s">
        <v>6</v>
      </c>
      <c r="GKC6" s="239" t="s">
        <v>6</v>
      </c>
      <c r="GKD6" s="239" t="s">
        <v>6</v>
      </c>
      <c r="GKE6" s="239" t="s">
        <v>6</v>
      </c>
      <c r="GKF6" s="239" t="s">
        <v>6</v>
      </c>
      <c r="GKG6" s="239" t="s">
        <v>6</v>
      </c>
      <c r="GKH6" s="239" t="s">
        <v>6</v>
      </c>
      <c r="GKI6" s="239" t="s">
        <v>6</v>
      </c>
      <c r="GKJ6" s="239" t="s">
        <v>6</v>
      </c>
      <c r="GKK6" s="239" t="s">
        <v>6</v>
      </c>
      <c r="GKL6" s="239" t="s">
        <v>6</v>
      </c>
      <c r="GKM6" s="239" t="s">
        <v>6</v>
      </c>
      <c r="GKN6" s="239" t="s">
        <v>6</v>
      </c>
      <c r="GKO6" s="239" t="s">
        <v>6</v>
      </c>
      <c r="GKP6" s="239" t="s">
        <v>6</v>
      </c>
      <c r="GKQ6" s="239" t="s">
        <v>6</v>
      </c>
      <c r="GKR6" s="239" t="s">
        <v>6</v>
      </c>
      <c r="GKS6" s="239" t="s">
        <v>6</v>
      </c>
      <c r="GKT6" s="239" t="s">
        <v>6</v>
      </c>
      <c r="GKU6" s="239" t="s">
        <v>6</v>
      </c>
      <c r="GKV6" s="239" t="s">
        <v>6</v>
      </c>
      <c r="GKW6" s="239" t="s">
        <v>6</v>
      </c>
      <c r="GKX6" s="239" t="s">
        <v>6</v>
      </c>
      <c r="GKY6" s="239" t="s">
        <v>6</v>
      </c>
      <c r="GKZ6" s="239" t="s">
        <v>6</v>
      </c>
      <c r="GLA6" s="239" t="s">
        <v>6</v>
      </c>
      <c r="GLB6" s="239" t="s">
        <v>6</v>
      </c>
      <c r="GLC6" s="239" t="s">
        <v>6</v>
      </c>
      <c r="GLD6" s="239" t="s">
        <v>6</v>
      </c>
      <c r="GLE6" s="239" t="s">
        <v>6</v>
      </c>
      <c r="GLF6" s="239" t="s">
        <v>6</v>
      </c>
      <c r="GLG6" s="239" t="s">
        <v>6</v>
      </c>
      <c r="GLH6" s="239" t="s">
        <v>6</v>
      </c>
      <c r="GLI6" s="239" t="s">
        <v>6</v>
      </c>
      <c r="GLJ6" s="239" t="s">
        <v>6</v>
      </c>
      <c r="GLK6" s="239" t="s">
        <v>6</v>
      </c>
      <c r="GLL6" s="239" t="s">
        <v>6</v>
      </c>
      <c r="GLM6" s="239" t="s">
        <v>6</v>
      </c>
      <c r="GLN6" s="239" t="s">
        <v>6</v>
      </c>
      <c r="GLO6" s="239" t="s">
        <v>6</v>
      </c>
      <c r="GLP6" s="239" t="s">
        <v>6</v>
      </c>
      <c r="GLQ6" s="239" t="s">
        <v>6</v>
      </c>
      <c r="GLR6" s="239" t="s">
        <v>6</v>
      </c>
      <c r="GLS6" s="239" t="s">
        <v>6</v>
      </c>
      <c r="GLT6" s="239" t="s">
        <v>6</v>
      </c>
      <c r="GLU6" s="239" t="s">
        <v>6</v>
      </c>
      <c r="GLV6" s="239" t="s">
        <v>6</v>
      </c>
      <c r="GLW6" s="239" t="s">
        <v>6</v>
      </c>
      <c r="GLX6" s="239" t="s">
        <v>6</v>
      </c>
      <c r="GLY6" s="239" t="s">
        <v>6</v>
      </c>
      <c r="GLZ6" s="239" t="s">
        <v>6</v>
      </c>
      <c r="GMA6" s="239" t="s">
        <v>6</v>
      </c>
      <c r="GMB6" s="239" t="s">
        <v>6</v>
      </c>
      <c r="GMC6" s="239" t="s">
        <v>6</v>
      </c>
      <c r="GMD6" s="239" t="s">
        <v>6</v>
      </c>
      <c r="GME6" s="239" t="s">
        <v>6</v>
      </c>
      <c r="GMF6" s="239" t="s">
        <v>6</v>
      </c>
      <c r="GMG6" s="239" t="s">
        <v>6</v>
      </c>
      <c r="GMH6" s="239" t="s">
        <v>6</v>
      </c>
      <c r="GMI6" s="239" t="s">
        <v>6</v>
      </c>
      <c r="GMJ6" s="239" t="s">
        <v>6</v>
      </c>
      <c r="GMK6" s="239" t="s">
        <v>6</v>
      </c>
      <c r="GML6" s="239" t="s">
        <v>6</v>
      </c>
      <c r="GMM6" s="239" t="s">
        <v>6</v>
      </c>
      <c r="GMN6" s="239" t="s">
        <v>6</v>
      </c>
      <c r="GMO6" s="239" t="s">
        <v>6</v>
      </c>
      <c r="GMP6" s="239" t="s">
        <v>6</v>
      </c>
      <c r="GMQ6" s="239" t="s">
        <v>6</v>
      </c>
      <c r="GMR6" s="239" t="s">
        <v>6</v>
      </c>
      <c r="GMS6" s="239" t="s">
        <v>6</v>
      </c>
      <c r="GMT6" s="239" t="s">
        <v>6</v>
      </c>
      <c r="GMU6" s="239" t="s">
        <v>6</v>
      </c>
      <c r="GMV6" s="239" t="s">
        <v>6</v>
      </c>
      <c r="GMW6" s="239" t="s">
        <v>6</v>
      </c>
      <c r="GMX6" s="239" t="s">
        <v>6</v>
      </c>
      <c r="GMY6" s="239" t="s">
        <v>6</v>
      </c>
      <c r="GMZ6" s="239" t="s">
        <v>6</v>
      </c>
      <c r="GNA6" s="239" t="s">
        <v>6</v>
      </c>
      <c r="GNB6" s="239" t="s">
        <v>6</v>
      </c>
      <c r="GNC6" s="239" t="s">
        <v>6</v>
      </c>
      <c r="GND6" s="239" t="s">
        <v>6</v>
      </c>
      <c r="GNE6" s="239" t="s">
        <v>6</v>
      </c>
      <c r="GNF6" s="239" t="s">
        <v>6</v>
      </c>
      <c r="GNG6" s="239" t="s">
        <v>6</v>
      </c>
      <c r="GNH6" s="239" t="s">
        <v>6</v>
      </c>
      <c r="GNI6" s="239" t="s">
        <v>6</v>
      </c>
      <c r="GNJ6" s="239" t="s">
        <v>6</v>
      </c>
      <c r="GNK6" s="239" t="s">
        <v>6</v>
      </c>
      <c r="GNL6" s="239" t="s">
        <v>6</v>
      </c>
      <c r="GNM6" s="239" t="s">
        <v>6</v>
      </c>
      <c r="GNN6" s="239" t="s">
        <v>6</v>
      </c>
      <c r="GNO6" s="239" t="s">
        <v>6</v>
      </c>
      <c r="GNP6" s="239" t="s">
        <v>6</v>
      </c>
      <c r="GNQ6" s="239" t="s">
        <v>6</v>
      </c>
      <c r="GNR6" s="239" t="s">
        <v>6</v>
      </c>
      <c r="GNS6" s="239" t="s">
        <v>6</v>
      </c>
      <c r="GNT6" s="239" t="s">
        <v>6</v>
      </c>
      <c r="GNU6" s="239" t="s">
        <v>6</v>
      </c>
      <c r="GNV6" s="239" t="s">
        <v>6</v>
      </c>
      <c r="GNW6" s="239" t="s">
        <v>6</v>
      </c>
      <c r="GNX6" s="239" t="s">
        <v>6</v>
      </c>
      <c r="GNY6" s="239" t="s">
        <v>6</v>
      </c>
      <c r="GNZ6" s="239" t="s">
        <v>6</v>
      </c>
      <c r="GOA6" s="239" t="s">
        <v>6</v>
      </c>
      <c r="GOB6" s="239" t="s">
        <v>6</v>
      </c>
      <c r="GOC6" s="239" t="s">
        <v>6</v>
      </c>
      <c r="GOD6" s="239" t="s">
        <v>6</v>
      </c>
      <c r="GOE6" s="239" t="s">
        <v>6</v>
      </c>
      <c r="GOF6" s="239" t="s">
        <v>6</v>
      </c>
      <c r="GOG6" s="239" t="s">
        <v>6</v>
      </c>
      <c r="GOH6" s="239" t="s">
        <v>6</v>
      </c>
      <c r="GOI6" s="239" t="s">
        <v>6</v>
      </c>
      <c r="GOJ6" s="239" t="s">
        <v>6</v>
      </c>
      <c r="GOK6" s="239" t="s">
        <v>6</v>
      </c>
      <c r="GOL6" s="239" t="s">
        <v>6</v>
      </c>
      <c r="GOM6" s="239" t="s">
        <v>6</v>
      </c>
      <c r="GON6" s="239" t="s">
        <v>6</v>
      </c>
      <c r="GOO6" s="239" t="s">
        <v>6</v>
      </c>
      <c r="GOP6" s="239" t="s">
        <v>6</v>
      </c>
      <c r="GOQ6" s="239" t="s">
        <v>6</v>
      </c>
      <c r="GOR6" s="239" t="s">
        <v>6</v>
      </c>
      <c r="GOS6" s="239" t="s">
        <v>6</v>
      </c>
      <c r="GOT6" s="239" t="s">
        <v>6</v>
      </c>
      <c r="GOU6" s="239" t="s">
        <v>6</v>
      </c>
      <c r="GOV6" s="239" t="s">
        <v>6</v>
      </c>
      <c r="GOW6" s="239" t="s">
        <v>6</v>
      </c>
      <c r="GOX6" s="239" t="s">
        <v>6</v>
      </c>
      <c r="GOY6" s="239" t="s">
        <v>6</v>
      </c>
      <c r="GOZ6" s="239" t="s">
        <v>6</v>
      </c>
      <c r="GPA6" s="239" t="s">
        <v>6</v>
      </c>
      <c r="GPB6" s="239" t="s">
        <v>6</v>
      </c>
      <c r="GPC6" s="239" t="s">
        <v>6</v>
      </c>
      <c r="GPD6" s="239" t="s">
        <v>6</v>
      </c>
      <c r="GPE6" s="239" t="s">
        <v>6</v>
      </c>
      <c r="GPF6" s="239" t="s">
        <v>6</v>
      </c>
      <c r="GPG6" s="239" t="s">
        <v>6</v>
      </c>
      <c r="GPH6" s="239" t="s">
        <v>6</v>
      </c>
      <c r="GPI6" s="239" t="s">
        <v>6</v>
      </c>
      <c r="GPJ6" s="239" t="s">
        <v>6</v>
      </c>
      <c r="GPK6" s="239" t="s">
        <v>6</v>
      </c>
      <c r="GPL6" s="239" t="s">
        <v>6</v>
      </c>
      <c r="GPM6" s="239" t="s">
        <v>6</v>
      </c>
      <c r="GPN6" s="239" t="s">
        <v>6</v>
      </c>
      <c r="GPO6" s="239" t="s">
        <v>6</v>
      </c>
      <c r="GPP6" s="239" t="s">
        <v>6</v>
      </c>
      <c r="GPQ6" s="239" t="s">
        <v>6</v>
      </c>
      <c r="GPR6" s="239" t="s">
        <v>6</v>
      </c>
      <c r="GPS6" s="239" t="s">
        <v>6</v>
      </c>
      <c r="GPT6" s="239" t="s">
        <v>6</v>
      </c>
      <c r="GPU6" s="239" t="s">
        <v>6</v>
      </c>
      <c r="GPV6" s="239" t="s">
        <v>6</v>
      </c>
      <c r="GPW6" s="239" t="s">
        <v>6</v>
      </c>
      <c r="GPX6" s="239" t="s">
        <v>6</v>
      </c>
      <c r="GPY6" s="239" t="s">
        <v>6</v>
      </c>
      <c r="GPZ6" s="239" t="s">
        <v>6</v>
      </c>
      <c r="GQA6" s="239" t="s">
        <v>6</v>
      </c>
      <c r="GQB6" s="239" t="s">
        <v>6</v>
      </c>
      <c r="GQC6" s="239" t="s">
        <v>6</v>
      </c>
      <c r="GQD6" s="239" t="s">
        <v>6</v>
      </c>
      <c r="GQE6" s="239" t="s">
        <v>6</v>
      </c>
      <c r="GQF6" s="239" t="s">
        <v>6</v>
      </c>
      <c r="GQG6" s="239" t="s">
        <v>6</v>
      </c>
      <c r="GQH6" s="239" t="s">
        <v>6</v>
      </c>
      <c r="GQI6" s="239" t="s">
        <v>6</v>
      </c>
      <c r="GQJ6" s="239" t="s">
        <v>6</v>
      </c>
      <c r="GQK6" s="239" t="s">
        <v>6</v>
      </c>
      <c r="GQL6" s="239" t="s">
        <v>6</v>
      </c>
      <c r="GQM6" s="239" t="s">
        <v>6</v>
      </c>
      <c r="GQN6" s="239" t="s">
        <v>6</v>
      </c>
      <c r="GQO6" s="239" t="s">
        <v>6</v>
      </c>
      <c r="GQP6" s="239" t="s">
        <v>6</v>
      </c>
      <c r="GQQ6" s="239" t="s">
        <v>6</v>
      </c>
      <c r="GQR6" s="239" t="s">
        <v>6</v>
      </c>
      <c r="GQS6" s="239" t="s">
        <v>6</v>
      </c>
      <c r="GQT6" s="239" t="s">
        <v>6</v>
      </c>
      <c r="GQU6" s="239" t="s">
        <v>6</v>
      </c>
      <c r="GQV6" s="239" t="s">
        <v>6</v>
      </c>
      <c r="GQW6" s="239" t="s">
        <v>6</v>
      </c>
      <c r="GQX6" s="239" t="s">
        <v>6</v>
      </c>
      <c r="GQY6" s="239" t="s">
        <v>6</v>
      </c>
      <c r="GQZ6" s="239" t="s">
        <v>6</v>
      </c>
      <c r="GRA6" s="239" t="s">
        <v>6</v>
      </c>
      <c r="GRB6" s="239" t="s">
        <v>6</v>
      </c>
      <c r="GRC6" s="239" t="s">
        <v>6</v>
      </c>
      <c r="GRD6" s="239" t="s">
        <v>6</v>
      </c>
      <c r="GRE6" s="239" t="s">
        <v>6</v>
      </c>
      <c r="GRF6" s="239" t="s">
        <v>6</v>
      </c>
      <c r="GRG6" s="239" t="s">
        <v>6</v>
      </c>
      <c r="GRH6" s="239" t="s">
        <v>6</v>
      </c>
      <c r="GRI6" s="239" t="s">
        <v>6</v>
      </c>
      <c r="GRJ6" s="239" t="s">
        <v>6</v>
      </c>
      <c r="GRK6" s="239" t="s">
        <v>6</v>
      </c>
      <c r="GRL6" s="239" t="s">
        <v>6</v>
      </c>
      <c r="GRM6" s="239" t="s">
        <v>6</v>
      </c>
      <c r="GRN6" s="239" t="s">
        <v>6</v>
      </c>
      <c r="GRO6" s="239" t="s">
        <v>6</v>
      </c>
      <c r="GRP6" s="239" t="s">
        <v>6</v>
      </c>
      <c r="GRQ6" s="239" t="s">
        <v>6</v>
      </c>
      <c r="GRR6" s="239" t="s">
        <v>6</v>
      </c>
      <c r="GRS6" s="239" t="s">
        <v>6</v>
      </c>
      <c r="GRT6" s="239" t="s">
        <v>6</v>
      </c>
      <c r="GRU6" s="239" t="s">
        <v>6</v>
      </c>
      <c r="GRV6" s="239" t="s">
        <v>6</v>
      </c>
      <c r="GRW6" s="239" t="s">
        <v>6</v>
      </c>
      <c r="GRX6" s="239" t="s">
        <v>6</v>
      </c>
      <c r="GRY6" s="239" t="s">
        <v>6</v>
      </c>
      <c r="GRZ6" s="239" t="s">
        <v>6</v>
      </c>
      <c r="GSA6" s="239" t="s">
        <v>6</v>
      </c>
      <c r="GSB6" s="239" t="s">
        <v>6</v>
      </c>
      <c r="GSC6" s="239" t="s">
        <v>6</v>
      </c>
      <c r="GSD6" s="239" t="s">
        <v>6</v>
      </c>
      <c r="GSE6" s="239" t="s">
        <v>6</v>
      </c>
      <c r="GSF6" s="239" t="s">
        <v>6</v>
      </c>
      <c r="GSG6" s="239" t="s">
        <v>6</v>
      </c>
      <c r="GSH6" s="239" t="s">
        <v>6</v>
      </c>
      <c r="GSI6" s="239" t="s">
        <v>6</v>
      </c>
      <c r="GSJ6" s="239" t="s">
        <v>6</v>
      </c>
      <c r="GSK6" s="239" t="s">
        <v>6</v>
      </c>
      <c r="GSL6" s="239" t="s">
        <v>6</v>
      </c>
      <c r="GSM6" s="239" t="s">
        <v>6</v>
      </c>
      <c r="GSN6" s="239" t="s">
        <v>6</v>
      </c>
      <c r="GSO6" s="239" t="s">
        <v>6</v>
      </c>
      <c r="GSP6" s="239" t="s">
        <v>6</v>
      </c>
      <c r="GSQ6" s="239" t="s">
        <v>6</v>
      </c>
      <c r="GSR6" s="239" t="s">
        <v>6</v>
      </c>
      <c r="GSS6" s="239" t="s">
        <v>6</v>
      </c>
      <c r="GST6" s="239" t="s">
        <v>6</v>
      </c>
      <c r="GSU6" s="239" t="s">
        <v>6</v>
      </c>
      <c r="GSV6" s="239" t="s">
        <v>6</v>
      </c>
      <c r="GSW6" s="239" t="s">
        <v>6</v>
      </c>
      <c r="GSX6" s="239" t="s">
        <v>6</v>
      </c>
      <c r="GSY6" s="239" t="s">
        <v>6</v>
      </c>
      <c r="GSZ6" s="239" t="s">
        <v>6</v>
      </c>
      <c r="GTA6" s="239" t="s">
        <v>6</v>
      </c>
      <c r="GTB6" s="239" t="s">
        <v>6</v>
      </c>
      <c r="GTC6" s="239" t="s">
        <v>6</v>
      </c>
      <c r="GTD6" s="239" t="s">
        <v>6</v>
      </c>
      <c r="GTE6" s="239" t="s">
        <v>6</v>
      </c>
      <c r="GTF6" s="239" t="s">
        <v>6</v>
      </c>
      <c r="GTG6" s="239" t="s">
        <v>6</v>
      </c>
      <c r="GTH6" s="239" t="s">
        <v>6</v>
      </c>
      <c r="GTI6" s="239" t="s">
        <v>6</v>
      </c>
      <c r="GTJ6" s="239" t="s">
        <v>6</v>
      </c>
      <c r="GTK6" s="239" t="s">
        <v>6</v>
      </c>
      <c r="GTL6" s="239" t="s">
        <v>6</v>
      </c>
      <c r="GTM6" s="239" t="s">
        <v>6</v>
      </c>
      <c r="GTN6" s="239" t="s">
        <v>6</v>
      </c>
      <c r="GTO6" s="239" t="s">
        <v>6</v>
      </c>
      <c r="GTP6" s="239" t="s">
        <v>6</v>
      </c>
      <c r="GTQ6" s="239" t="s">
        <v>6</v>
      </c>
      <c r="GTR6" s="239" t="s">
        <v>6</v>
      </c>
      <c r="GTS6" s="239" t="s">
        <v>6</v>
      </c>
      <c r="GTT6" s="239" t="s">
        <v>6</v>
      </c>
      <c r="GTU6" s="239" t="s">
        <v>6</v>
      </c>
      <c r="GTV6" s="239" t="s">
        <v>6</v>
      </c>
      <c r="GTW6" s="239" t="s">
        <v>6</v>
      </c>
      <c r="GTX6" s="239" t="s">
        <v>6</v>
      </c>
      <c r="GTY6" s="239" t="s">
        <v>6</v>
      </c>
      <c r="GTZ6" s="239" t="s">
        <v>6</v>
      </c>
      <c r="GUA6" s="239" t="s">
        <v>6</v>
      </c>
      <c r="GUB6" s="239" t="s">
        <v>6</v>
      </c>
      <c r="GUC6" s="239" t="s">
        <v>6</v>
      </c>
      <c r="GUD6" s="239" t="s">
        <v>6</v>
      </c>
      <c r="GUE6" s="239" t="s">
        <v>6</v>
      </c>
      <c r="GUF6" s="239" t="s">
        <v>6</v>
      </c>
      <c r="GUG6" s="239" t="s">
        <v>6</v>
      </c>
      <c r="GUH6" s="239" t="s">
        <v>6</v>
      </c>
      <c r="GUI6" s="239" t="s">
        <v>6</v>
      </c>
      <c r="GUJ6" s="239" t="s">
        <v>6</v>
      </c>
      <c r="GUK6" s="239" t="s">
        <v>6</v>
      </c>
      <c r="GUL6" s="239" t="s">
        <v>6</v>
      </c>
      <c r="GUM6" s="239" t="s">
        <v>6</v>
      </c>
      <c r="GUN6" s="239" t="s">
        <v>6</v>
      </c>
      <c r="GUO6" s="239" t="s">
        <v>6</v>
      </c>
      <c r="GUP6" s="239" t="s">
        <v>6</v>
      </c>
      <c r="GUQ6" s="239" t="s">
        <v>6</v>
      </c>
      <c r="GUR6" s="239" t="s">
        <v>6</v>
      </c>
      <c r="GUS6" s="239" t="s">
        <v>6</v>
      </c>
      <c r="GUT6" s="239" t="s">
        <v>6</v>
      </c>
      <c r="GUU6" s="239" t="s">
        <v>6</v>
      </c>
      <c r="GUV6" s="239" t="s">
        <v>6</v>
      </c>
      <c r="GUW6" s="239" t="s">
        <v>6</v>
      </c>
      <c r="GUX6" s="239" t="s">
        <v>6</v>
      </c>
      <c r="GUY6" s="239" t="s">
        <v>6</v>
      </c>
      <c r="GUZ6" s="239" t="s">
        <v>6</v>
      </c>
      <c r="GVA6" s="239" t="s">
        <v>6</v>
      </c>
      <c r="GVB6" s="239" t="s">
        <v>6</v>
      </c>
      <c r="GVC6" s="239" t="s">
        <v>6</v>
      </c>
      <c r="GVD6" s="239" t="s">
        <v>6</v>
      </c>
      <c r="GVE6" s="239" t="s">
        <v>6</v>
      </c>
      <c r="GVF6" s="239" t="s">
        <v>6</v>
      </c>
      <c r="GVG6" s="239" t="s">
        <v>6</v>
      </c>
      <c r="GVH6" s="239" t="s">
        <v>6</v>
      </c>
      <c r="GVI6" s="239" t="s">
        <v>6</v>
      </c>
      <c r="GVJ6" s="239" t="s">
        <v>6</v>
      </c>
      <c r="GVK6" s="239" t="s">
        <v>6</v>
      </c>
      <c r="GVL6" s="239" t="s">
        <v>6</v>
      </c>
      <c r="GVM6" s="239" t="s">
        <v>6</v>
      </c>
      <c r="GVN6" s="239" t="s">
        <v>6</v>
      </c>
      <c r="GVO6" s="239" t="s">
        <v>6</v>
      </c>
      <c r="GVP6" s="239" t="s">
        <v>6</v>
      </c>
      <c r="GVQ6" s="239" t="s">
        <v>6</v>
      </c>
      <c r="GVR6" s="239" t="s">
        <v>6</v>
      </c>
      <c r="GVS6" s="239" t="s">
        <v>6</v>
      </c>
      <c r="GVT6" s="239" t="s">
        <v>6</v>
      </c>
      <c r="GVU6" s="239" t="s">
        <v>6</v>
      </c>
      <c r="GVV6" s="239" t="s">
        <v>6</v>
      </c>
      <c r="GVW6" s="239" t="s">
        <v>6</v>
      </c>
      <c r="GVX6" s="239" t="s">
        <v>6</v>
      </c>
      <c r="GVY6" s="239" t="s">
        <v>6</v>
      </c>
      <c r="GVZ6" s="239" t="s">
        <v>6</v>
      </c>
      <c r="GWA6" s="239" t="s">
        <v>6</v>
      </c>
      <c r="GWB6" s="239" t="s">
        <v>6</v>
      </c>
      <c r="GWC6" s="239" t="s">
        <v>6</v>
      </c>
      <c r="GWD6" s="239" t="s">
        <v>6</v>
      </c>
      <c r="GWE6" s="239" t="s">
        <v>6</v>
      </c>
      <c r="GWF6" s="239" t="s">
        <v>6</v>
      </c>
      <c r="GWG6" s="239" t="s">
        <v>6</v>
      </c>
      <c r="GWH6" s="239" t="s">
        <v>6</v>
      </c>
      <c r="GWI6" s="239" t="s">
        <v>6</v>
      </c>
      <c r="GWJ6" s="239" t="s">
        <v>6</v>
      </c>
      <c r="GWK6" s="239" t="s">
        <v>6</v>
      </c>
      <c r="GWL6" s="239" t="s">
        <v>6</v>
      </c>
      <c r="GWM6" s="239" t="s">
        <v>6</v>
      </c>
      <c r="GWN6" s="239" t="s">
        <v>6</v>
      </c>
      <c r="GWO6" s="239" t="s">
        <v>6</v>
      </c>
      <c r="GWP6" s="239" t="s">
        <v>6</v>
      </c>
      <c r="GWQ6" s="239" t="s">
        <v>6</v>
      </c>
      <c r="GWR6" s="239" t="s">
        <v>6</v>
      </c>
      <c r="GWS6" s="239" t="s">
        <v>6</v>
      </c>
      <c r="GWT6" s="239" t="s">
        <v>6</v>
      </c>
      <c r="GWU6" s="239" t="s">
        <v>6</v>
      </c>
      <c r="GWV6" s="239" t="s">
        <v>6</v>
      </c>
      <c r="GWW6" s="239" t="s">
        <v>6</v>
      </c>
      <c r="GWX6" s="239" t="s">
        <v>6</v>
      </c>
      <c r="GWY6" s="239" t="s">
        <v>6</v>
      </c>
      <c r="GWZ6" s="239" t="s">
        <v>6</v>
      </c>
      <c r="GXA6" s="239" t="s">
        <v>6</v>
      </c>
      <c r="GXB6" s="239" t="s">
        <v>6</v>
      </c>
      <c r="GXC6" s="239" t="s">
        <v>6</v>
      </c>
      <c r="GXD6" s="239" t="s">
        <v>6</v>
      </c>
      <c r="GXE6" s="239" t="s">
        <v>6</v>
      </c>
      <c r="GXF6" s="239" t="s">
        <v>6</v>
      </c>
      <c r="GXG6" s="239" t="s">
        <v>6</v>
      </c>
      <c r="GXH6" s="239" t="s">
        <v>6</v>
      </c>
      <c r="GXI6" s="239" t="s">
        <v>6</v>
      </c>
      <c r="GXJ6" s="239" t="s">
        <v>6</v>
      </c>
      <c r="GXK6" s="239" t="s">
        <v>6</v>
      </c>
      <c r="GXL6" s="239" t="s">
        <v>6</v>
      </c>
      <c r="GXM6" s="239" t="s">
        <v>6</v>
      </c>
      <c r="GXN6" s="239" t="s">
        <v>6</v>
      </c>
      <c r="GXO6" s="239" t="s">
        <v>6</v>
      </c>
      <c r="GXP6" s="239" t="s">
        <v>6</v>
      </c>
      <c r="GXQ6" s="239" t="s">
        <v>6</v>
      </c>
      <c r="GXR6" s="239" t="s">
        <v>6</v>
      </c>
      <c r="GXS6" s="239" t="s">
        <v>6</v>
      </c>
      <c r="GXT6" s="239" t="s">
        <v>6</v>
      </c>
      <c r="GXU6" s="239" t="s">
        <v>6</v>
      </c>
      <c r="GXV6" s="239" t="s">
        <v>6</v>
      </c>
      <c r="GXW6" s="239" t="s">
        <v>6</v>
      </c>
      <c r="GXX6" s="239" t="s">
        <v>6</v>
      </c>
      <c r="GXY6" s="239" t="s">
        <v>6</v>
      </c>
      <c r="GXZ6" s="239" t="s">
        <v>6</v>
      </c>
      <c r="GYA6" s="239" t="s">
        <v>6</v>
      </c>
      <c r="GYB6" s="239" t="s">
        <v>6</v>
      </c>
      <c r="GYC6" s="239" t="s">
        <v>6</v>
      </c>
      <c r="GYD6" s="239" t="s">
        <v>6</v>
      </c>
      <c r="GYE6" s="239" t="s">
        <v>6</v>
      </c>
      <c r="GYF6" s="239" t="s">
        <v>6</v>
      </c>
      <c r="GYG6" s="239" t="s">
        <v>6</v>
      </c>
      <c r="GYH6" s="239" t="s">
        <v>6</v>
      </c>
      <c r="GYI6" s="239" t="s">
        <v>6</v>
      </c>
      <c r="GYJ6" s="239" t="s">
        <v>6</v>
      </c>
      <c r="GYK6" s="239" t="s">
        <v>6</v>
      </c>
      <c r="GYL6" s="239" t="s">
        <v>6</v>
      </c>
      <c r="GYM6" s="239" t="s">
        <v>6</v>
      </c>
      <c r="GYN6" s="239" t="s">
        <v>6</v>
      </c>
      <c r="GYO6" s="239" t="s">
        <v>6</v>
      </c>
      <c r="GYP6" s="239" t="s">
        <v>6</v>
      </c>
      <c r="GYQ6" s="239" t="s">
        <v>6</v>
      </c>
      <c r="GYR6" s="239" t="s">
        <v>6</v>
      </c>
      <c r="GYS6" s="239" t="s">
        <v>6</v>
      </c>
      <c r="GYT6" s="239" t="s">
        <v>6</v>
      </c>
      <c r="GYU6" s="239" t="s">
        <v>6</v>
      </c>
      <c r="GYV6" s="239" t="s">
        <v>6</v>
      </c>
      <c r="GYW6" s="239" t="s">
        <v>6</v>
      </c>
      <c r="GYX6" s="239" t="s">
        <v>6</v>
      </c>
      <c r="GYY6" s="239" t="s">
        <v>6</v>
      </c>
      <c r="GYZ6" s="239" t="s">
        <v>6</v>
      </c>
      <c r="GZA6" s="239" t="s">
        <v>6</v>
      </c>
      <c r="GZB6" s="239" t="s">
        <v>6</v>
      </c>
      <c r="GZC6" s="239" t="s">
        <v>6</v>
      </c>
      <c r="GZD6" s="239" t="s">
        <v>6</v>
      </c>
      <c r="GZE6" s="239" t="s">
        <v>6</v>
      </c>
      <c r="GZF6" s="239" t="s">
        <v>6</v>
      </c>
      <c r="GZG6" s="239" t="s">
        <v>6</v>
      </c>
      <c r="GZH6" s="239" t="s">
        <v>6</v>
      </c>
      <c r="GZI6" s="239" t="s">
        <v>6</v>
      </c>
      <c r="GZJ6" s="239" t="s">
        <v>6</v>
      </c>
      <c r="GZK6" s="239" t="s">
        <v>6</v>
      </c>
      <c r="GZL6" s="239" t="s">
        <v>6</v>
      </c>
      <c r="GZM6" s="239" t="s">
        <v>6</v>
      </c>
      <c r="GZN6" s="239" t="s">
        <v>6</v>
      </c>
      <c r="GZO6" s="239" t="s">
        <v>6</v>
      </c>
      <c r="GZP6" s="239" t="s">
        <v>6</v>
      </c>
      <c r="GZQ6" s="239" t="s">
        <v>6</v>
      </c>
      <c r="GZR6" s="239" t="s">
        <v>6</v>
      </c>
      <c r="GZS6" s="239" t="s">
        <v>6</v>
      </c>
      <c r="GZT6" s="239" t="s">
        <v>6</v>
      </c>
      <c r="GZU6" s="239" t="s">
        <v>6</v>
      </c>
      <c r="GZV6" s="239" t="s">
        <v>6</v>
      </c>
      <c r="GZW6" s="239" t="s">
        <v>6</v>
      </c>
      <c r="GZX6" s="239" t="s">
        <v>6</v>
      </c>
      <c r="GZY6" s="239" t="s">
        <v>6</v>
      </c>
      <c r="GZZ6" s="239" t="s">
        <v>6</v>
      </c>
      <c r="HAA6" s="239" t="s">
        <v>6</v>
      </c>
      <c r="HAB6" s="239" t="s">
        <v>6</v>
      </c>
      <c r="HAC6" s="239" t="s">
        <v>6</v>
      </c>
      <c r="HAD6" s="239" t="s">
        <v>6</v>
      </c>
      <c r="HAE6" s="239" t="s">
        <v>6</v>
      </c>
      <c r="HAF6" s="239" t="s">
        <v>6</v>
      </c>
      <c r="HAG6" s="239" t="s">
        <v>6</v>
      </c>
      <c r="HAH6" s="239" t="s">
        <v>6</v>
      </c>
      <c r="HAI6" s="239" t="s">
        <v>6</v>
      </c>
      <c r="HAJ6" s="239" t="s">
        <v>6</v>
      </c>
      <c r="HAK6" s="239" t="s">
        <v>6</v>
      </c>
      <c r="HAL6" s="239" t="s">
        <v>6</v>
      </c>
      <c r="HAM6" s="239" t="s">
        <v>6</v>
      </c>
      <c r="HAN6" s="239" t="s">
        <v>6</v>
      </c>
      <c r="HAO6" s="239" t="s">
        <v>6</v>
      </c>
      <c r="HAP6" s="239" t="s">
        <v>6</v>
      </c>
      <c r="HAQ6" s="239" t="s">
        <v>6</v>
      </c>
      <c r="HAR6" s="239" t="s">
        <v>6</v>
      </c>
      <c r="HAS6" s="239" t="s">
        <v>6</v>
      </c>
      <c r="HAT6" s="239" t="s">
        <v>6</v>
      </c>
      <c r="HAU6" s="239" t="s">
        <v>6</v>
      </c>
      <c r="HAV6" s="239" t="s">
        <v>6</v>
      </c>
      <c r="HAW6" s="239" t="s">
        <v>6</v>
      </c>
      <c r="HAX6" s="239" t="s">
        <v>6</v>
      </c>
      <c r="HAY6" s="239" t="s">
        <v>6</v>
      </c>
      <c r="HAZ6" s="239" t="s">
        <v>6</v>
      </c>
      <c r="HBA6" s="239" t="s">
        <v>6</v>
      </c>
      <c r="HBB6" s="239" t="s">
        <v>6</v>
      </c>
      <c r="HBC6" s="239" t="s">
        <v>6</v>
      </c>
      <c r="HBD6" s="239" t="s">
        <v>6</v>
      </c>
      <c r="HBE6" s="239" t="s">
        <v>6</v>
      </c>
      <c r="HBF6" s="239" t="s">
        <v>6</v>
      </c>
      <c r="HBG6" s="239" t="s">
        <v>6</v>
      </c>
      <c r="HBH6" s="239" t="s">
        <v>6</v>
      </c>
      <c r="HBI6" s="239" t="s">
        <v>6</v>
      </c>
      <c r="HBJ6" s="239" t="s">
        <v>6</v>
      </c>
      <c r="HBK6" s="239" t="s">
        <v>6</v>
      </c>
      <c r="HBL6" s="239" t="s">
        <v>6</v>
      </c>
      <c r="HBM6" s="239" t="s">
        <v>6</v>
      </c>
      <c r="HBN6" s="239" t="s">
        <v>6</v>
      </c>
      <c r="HBO6" s="239" t="s">
        <v>6</v>
      </c>
      <c r="HBP6" s="239" t="s">
        <v>6</v>
      </c>
      <c r="HBQ6" s="239" t="s">
        <v>6</v>
      </c>
      <c r="HBR6" s="239" t="s">
        <v>6</v>
      </c>
      <c r="HBS6" s="239" t="s">
        <v>6</v>
      </c>
      <c r="HBT6" s="239" t="s">
        <v>6</v>
      </c>
      <c r="HBU6" s="239" t="s">
        <v>6</v>
      </c>
      <c r="HBV6" s="239" t="s">
        <v>6</v>
      </c>
      <c r="HBW6" s="239" t="s">
        <v>6</v>
      </c>
      <c r="HBX6" s="239" t="s">
        <v>6</v>
      </c>
      <c r="HBY6" s="239" t="s">
        <v>6</v>
      </c>
      <c r="HBZ6" s="239" t="s">
        <v>6</v>
      </c>
      <c r="HCA6" s="239" t="s">
        <v>6</v>
      </c>
      <c r="HCB6" s="239" t="s">
        <v>6</v>
      </c>
      <c r="HCC6" s="239" t="s">
        <v>6</v>
      </c>
      <c r="HCD6" s="239" t="s">
        <v>6</v>
      </c>
      <c r="HCE6" s="239" t="s">
        <v>6</v>
      </c>
      <c r="HCF6" s="239" t="s">
        <v>6</v>
      </c>
      <c r="HCG6" s="239" t="s">
        <v>6</v>
      </c>
      <c r="HCH6" s="239" t="s">
        <v>6</v>
      </c>
      <c r="HCI6" s="239" t="s">
        <v>6</v>
      </c>
      <c r="HCJ6" s="239" t="s">
        <v>6</v>
      </c>
      <c r="HCK6" s="239" t="s">
        <v>6</v>
      </c>
      <c r="HCL6" s="239" t="s">
        <v>6</v>
      </c>
      <c r="HCM6" s="239" t="s">
        <v>6</v>
      </c>
      <c r="HCN6" s="239" t="s">
        <v>6</v>
      </c>
      <c r="HCO6" s="239" t="s">
        <v>6</v>
      </c>
      <c r="HCP6" s="239" t="s">
        <v>6</v>
      </c>
      <c r="HCQ6" s="239" t="s">
        <v>6</v>
      </c>
      <c r="HCR6" s="239" t="s">
        <v>6</v>
      </c>
      <c r="HCS6" s="239" t="s">
        <v>6</v>
      </c>
      <c r="HCT6" s="239" t="s">
        <v>6</v>
      </c>
      <c r="HCU6" s="239" t="s">
        <v>6</v>
      </c>
      <c r="HCV6" s="239" t="s">
        <v>6</v>
      </c>
      <c r="HCW6" s="239" t="s">
        <v>6</v>
      </c>
      <c r="HCX6" s="239" t="s">
        <v>6</v>
      </c>
      <c r="HCY6" s="239" t="s">
        <v>6</v>
      </c>
      <c r="HCZ6" s="239" t="s">
        <v>6</v>
      </c>
      <c r="HDA6" s="239" t="s">
        <v>6</v>
      </c>
      <c r="HDB6" s="239" t="s">
        <v>6</v>
      </c>
      <c r="HDC6" s="239" t="s">
        <v>6</v>
      </c>
      <c r="HDD6" s="239" t="s">
        <v>6</v>
      </c>
      <c r="HDE6" s="239" t="s">
        <v>6</v>
      </c>
      <c r="HDF6" s="239" t="s">
        <v>6</v>
      </c>
      <c r="HDG6" s="239" t="s">
        <v>6</v>
      </c>
      <c r="HDH6" s="239" t="s">
        <v>6</v>
      </c>
      <c r="HDI6" s="239" t="s">
        <v>6</v>
      </c>
      <c r="HDJ6" s="239" t="s">
        <v>6</v>
      </c>
      <c r="HDK6" s="239" t="s">
        <v>6</v>
      </c>
      <c r="HDL6" s="239" t="s">
        <v>6</v>
      </c>
      <c r="HDM6" s="239" t="s">
        <v>6</v>
      </c>
      <c r="HDN6" s="239" t="s">
        <v>6</v>
      </c>
      <c r="HDO6" s="239" t="s">
        <v>6</v>
      </c>
      <c r="HDP6" s="239" t="s">
        <v>6</v>
      </c>
      <c r="HDQ6" s="239" t="s">
        <v>6</v>
      </c>
      <c r="HDR6" s="239" t="s">
        <v>6</v>
      </c>
      <c r="HDS6" s="239" t="s">
        <v>6</v>
      </c>
      <c r="HDT6" s="239" t="s">
        <v>6</v>
      </c>
      <c r="HDU6" s="239" t="s">
        <v>6</v>
      </c>
      <c r="HDV6" s="239" t="s">
        <v>6</v>
      </c>
      <c r="HDW6" s="239" t="s">
        <v>6</v>
      </c>
      <c r="HDX6" s="239" t="s">
        <v>6</v>
      </c>
      <c r="HDY6" s="239" t="s">
        <v>6</v>
      </c>
      <c r="HDZ6" s="239" t="s">
        <v>6</v>
      </c>
      <c r="HEA6" s="239" t="s">
        <v>6</v>
      </c>
      <c r="HEB6" s="239" t="s">
        <v>6</v>
      </c>
      <c r="HEC6" s="239" t="s">
        <v>6</v>
      </c>
      <c r="HED6" s="239" t="s">
        <v>6</v>
      </c>
      <c r="HEE6" s="239" t="s">
        <v>6</v>
      </c>
      <c r="HEF6" s="239" t="s">
        <v>6</v>
      </c>
      <c r="HEG6" s="239" t="s">
        <v>6</v>
      </c>
      <c r="HEH6" s="239" t="s">
        <v>6</v>
      </c>
      <c r="HEI6" s="239" t="s">
        <v>6</v>
      </c>
      <c r="HEJ6" s="239" t="s">
        <v>6</v>
      </c>
      <c r="HEK6" s="239" t="s">
        <v>6</v>
      </c>
      <c r="HEL6" s="239" t="s">
        <v>6</v>
      </c>
      <c r="HEM6" s="239" t="s">
        <v>6</v>
      </c>
      <c r="HEN6" s="239" t="s">
        <v>6</v>
      </c>
      <c r="HEO6" s="239" t="s">
        <v>6</v>
      </c>
      <c r="HEP6" s="239" t="s">
        <v>6</v>
      </c>
      <c r="HEQ6" s="239" t="s">
        <v>6</v>
      </c>
      <c r="HER6" s="239" t="s">
        <v>6</v>
      </c>
      <c r="HES6" s="239" t="s">
        <v>6</v>
      </c>
      <c r="HET6" s="239" t="s">
        <v>6</v>
      </c>
      <c r="HEU6" s="239" t="s">
        <v>6</v>
      </c>
      <c r="HEV6" s="239" t="s">
        <v>6</v>
      </c>
      <c r="HEW6" s="239" t="s">
        <v>6</v>
      </c>
      <c r="HEX6" s="239" t="s">
        <v>6</v>
      </c>
      <c r="HEY6" s="239" t="s">
        <v>6</v>
      </c>
      <c r="HEZ6" s="239" t="s">
        <v>6</v>
      </c>
      <c r="HFA6" s="239" t="s">
        <v>6</v>
      </c>
      <c r="HFB6" s="239" t="s">
        <v>6</v>
      </c>
      <c r="HFC6" s="239" t="s">
        <v>6</v>
      </c>
      <c r="HFD6" s="239" t="s">
        <v>6</v>
      </c>
      <c r="HFE6" s="239" t="s">
        <v>6</v>
      </c>
      <c r="HFF6" s="239" t="s">
        <v>6</v>
      </c>
      <c r="HFG6" s="239" t="s">
        <v>6</v>
      </c>
      <c r="HFH6" s="239" t="s">
        <v>6</v>
      </c>
      <c r="HFI6" s="239" t="s">
        <v>6</v>
      </c>
      <c r="HFJ6" s="239" t="s">
        <v>6</v>
      </c>
      <c r="HFK6" s="239" t="s">
        <v>6</v>
      </c>
      <c r="HFL6" s="239" t="s">
        <v>6</v>
      </c>
      <c r="HFM6" s="239" t="s">
        <v>6</v>
      </c>
      <c r="HFN6" s="239" t="s">
        <v>6</v>
      </c>
      <c r="HFO6" s="239" t="s">
        <v>6</v>
      </c>
      <c r="HFP6" s="239" t="s">
        <v>6</v>
      </c>
      <c r="HFQ6" s="239" t="s">
        <v>6</v>
      </c>
      <c r="HFR6" s="239" t="s">
        <v>6</v>
      </c>
      <c r="HFS6" s="239" t="s">
        <v>6</v>
      </c>
      <c r="HFT6" s="239" t="s">
        <v>6</v>
      </c>
      <c r="HFU6" s="239" t="s">
        <v>6</v>
      </c>
      <c r="HFV6" s="239" t="s">
        <v>6</v>
      </c>
      <c r="HFW6" s="239" t="s">
        <v>6</v>
      </c>
      <c r="HFX6" s="239" t="s">
        <v>6</v>
      </c>
      <c r="HFY6" s="239" t="s">
        <v>6</v>
      </c>
      <c r="HFZ6" s="239" t="s">
        <v>6</v>
      </c>
      <c r="HGA6" s="239" t="s">
        <v>6</v>
      </c>
      <c r="HGB6" s="239" t="s">
        <v>6</v>
      </c>
      <c r="HGC6" s="239" t="s">
        <v>6</v>
      </c>
      <c r="HGD6" s="239" t="s">
        <v>6</v>
      </c>
      <c r="HGE6" s="239" t="s">
        <v>6</v>
      </c>
      <c r="HGF6" s="239" t="s">
        <v>6</v>
      </c>
      <c r="HGG6" s="239" t="s">
        <v>6</v>
      </c>
      <c r="HGH6" s="239" t="s">
        <v>6</v>
      </c>
      <c r="HGI6" s="239" t="s">
        <v>6</v>
      </c>
      <c r="HGJ6" s="239" t="s">
        <v>6</v>
      </c>
      <c r="HGK6" s="239" t="s">
        <v>6</v>
      </c>
      <c r="HGL6" s="239" t="s">
        <v>6</v>
      </c>
      <c r="HGM6" s="239" t="s">
        <v>6</v>
      </c>
      <c r="HGN6" s="239" t="s">
        <v>6</v>
      </c>
      <c r="HGO6" s="239" t="s">
        <v>6</v>
      </c>
      <c r="HGP6" s="239" t="s">
        <v>6</v>
      </c>
      <c r="HGQ6" s="239" t="s">
        <v>6</v>
      </c>
      <c r="HGR6" s="239" t="s">
        <v>6</v>
      </c>
      <c r="HGS6" s="239" t="s">
        <v>6</v>
      </c>
      <c r="HGT6" s="239" t="s">
        <v>6</v>
      </c>
      <c r="HGU6" s="239" t="s">
        <v>6</v>
      </c>
      <c r="HGV6" s="239" t="s">
        <v>6</v>
      </c>
      <c r="HGW6" s="239" t="s">
        <v>6</v>
      </c>
      <c r="HGX6" s="239" t="s">
        <v>6</v>
      </c>
      <c r="HGY6" s="239" t="s">
        <v>6</v>
      </c>
      <c r="HGZ6" s="239" t="s">
        <v>6</v>
      </c>
      <c r="HHA6" s="239" t="s">
        <v>6</v>
      </c>
      <c r="HHB6" s="239" t="s">
        <v>6</v>
      </c>
      <c r="HHC6" s="239" t="s">
        <v>6</v>
      </c>
      <c r="HHD6" s="239" t="s">
        <v>6</v>
      </c>
      <c r="HHE6" s="239" t="s">
        <v>6</v>
      </c>
      <c r="HHF6" s="239" t="s">
        <v>6</v>
      </c>
      <c r="HHG6" s="239" t="s">
        <v>6</v>
      </c>
      <c r="HHH6" s="239" t="s">
        <v>6</v>
      </c>
      <c r="HHI6" s="239" t="s">
        <v>6</v>
      </c>
      <c r="HHJ6" s="239" t="s">
        <v>6</v>
      </c>
      <c r="HHK6" s="239" t="s">
        <v>6</v>
      </c>
      <c r="HHL6" s="239" t="s">
        <v>6</v>
      </c>
      <c r="HHM6" s="239" t="s">
        <v>6</v>
      </c>
      <c r="HHN6" s="239" t="s">
        <v>6</v>
      </c>
      <c r="HHO6" s="239" t="s">
        <v>6</v>
      </c>
      <c r="HHP6" s="239" t="s">
        <v>6</v>
      </c>
      <c r="HHQ6" s="239" t="s">
        <v>6</v>
      </c>
      <c r="HHR6" s="239" t="s">
        <v>6</v>
      </c>
      <c r="HHS6" s="239" t="s">
        <v>6</v>
      </c>
      <c r="HHT6" s="239" t="s">
        <v>6</v>
      </c>
      <c r="HHU6" s="239" t="s">
        <v>6</v>
      </c>
      <c r="HHV6" s="239" t="s">
        <v>6</v>
      </c>
      <c r="HHW6" s="239" t="s">
        <v>6</v>
      </c>
      <c r="HHX6" s="239" t="s">
        <v>6</v>
      </c>
      <c r="HHY6" s="239" t="s">
        <v>6</v>
      </c>
      <c r="HHZ6" s="239" t="s">
        <v>6</v>
      </c>
      <c r="HIA6" s="239" t="s">
        <v>6</v>
      </c>
      <c r="HIB6" s="239" t="s">
        <v>6</v>
      </c>
      <c r="HIC6" s="239" t="s">
        <v>6</v>
      </c>
      <c r="HID6" s="239" t="s">
        <v>6</v>
      </c>
      <c r="HIE6" s="239" t="s">
        <v>6</v>
      </c>
      <c r="HIF6" s="239" t="s">
        <v>6</v>
      </c>
      <c r="HIG6" s="239" t="s">
        <v>6</v>
      </c>
      <c r="HIH6" s="239" t="s">
        <v>6</v>
      </c>
      <c r="HII6" s="239" t="s">
        <v>6</v>
      </c>
      <c r="HIJ6" s="239" t="s">
        <v>6</v>
      </c>
      <c r="HIK6" s="239" t="s">
        <v>6</v>
      </c>
      <c r="HIL6" s="239" t="s">
        <v>6</v>
      </c>
      <c r="HIM6" s="239" t="s">
        <v>6</v>
      </c>
      <c r="HIN6" s="239" t="s">
        <v>6</v>
      </c>
      <c r="HIO6" s="239" t="s">
        <v>6</v>
      </c>
      <c r="HIP6" s="239" t="s">
        <v>6</v>
      </c>
      <c r="HIQ6" s="239" t="s">
        <v>6</v>
      </c>
      <c r="HIR6" s="239" t="s">
        <v>6</v>
      </c>
      <c r="HIS6" s="239" t="s">
        <v>6</v>
      </c>
      <c r="HIT6" s="239" t="s">
        <v>6</v>
      </c>
      <c r="HIU6" s="239" t="s">
        <v>6</v>
      </c>
      <c r="HIV6" s="239" t="s">
        <v>6</v>
      </c>
      <c r="HIW6" s="239" t="s">
        <v>6</v>
      </c>
      <c r="HIX6" s="239" t="s">
        <v>6</v>
      </c>
      <c r="HIY6" s="239" t="s">
        <v>6</v>
      </c>
      <c r="HIZ6" s="239" t="s">
        <v>6</v>
      </c>
      <c r="HJA6" s="239" t="s">
        <v>6</v>
      </c>
      <c r="HJB6" s="239" t="s">
        <v>6</v>
      </c>
      <c r="HJC6" s="239" t="s">
        <v>6</v>
      </c>
      <c r="HJD6" s="239" t="s">
        <v>6</v>
      </c>
      <c r="HJE6" s="239" t="s">
        <v>6</v>
      </c>
      <c r="HJF6" s="239" t="s">
        <v>6</v>
      </c>
      <c r="HJG6" s="239" t="s">
        <v>6</v>
      </c>
      <c r="HJH6" s="239" t="s">
        <v>6</v>
      </c>
      <c r="HJI6" s="239" t="s">
        <v>6</v>
      </c>
      <c r="HJJ6" s="239" t="s">
        <v>6</v>
      </c>
      <c r="HJK6" s="239" t="s">
        <v>6</v>
      </c>
      <c r="HJL6" s="239" t="s">
        <v>6</v>
      </c>
      <c r="HJM6" s="239" t="s">
        <v>6</v>
      </c>
      <c r="HJN6" s="239" t="s">
        <v>6</v>
      </c>
      <c r="HJO6" s="239" t="s">
        <v>6</v>
      </c>
      <c r="HJP6" s="239" t="s">
        <v>6</v>
      </c>
      <c r="HJQ6" s="239" t="s">
        <v>6</v>
      </c>
      <c r="HJR6" s="239" t="s">
        <v>6</v>
      </c>
      <c r="HJS6" s="239" t="s">
        <v>6</v>
      </c>
      <c r="HJT6" s="239" t="s">
        <v>6</v>
      </c>
      <c r="HJU6" s="239" t="s">
        <v>6</v>
      </c>
      <c r="HJV6" s="239" t="s">
        <v>6</v>
      </c>
      <c r="HJW6" s="239" t="s">
        <v>6</v>
      </c>
      <c r="HJX6" s="239" t="s">
        <v>6</v>
      </c>
      <c r="HJY6" s="239" t="s">
        <v>6</v>
      </c>
      <c r="HJZ6" s="239" t="s">
        <v>6</v>
      </c>
      <c r="HKA6" s="239" t="s">
        <v>6</v>
      </c>
      <c r="HKB6" s="239" t="s">
        <v>6</v>
      </c>
      <c r="HKC6" s="239" t="s">
        <v>6</v>
      </c>
      <c r="HKD6" s="239" t="s">
        <v>6</v>
      </c>
      <c r="HKE6" s="239" t="s">
        <v>6</v>
      </c>
      <c r="HKF6" s="239" t="s">
        <v>6</v>
      </c>
      <c r="HKG6" s="239" t="s">
        <v>6</v>
      </c>
      <c r="HKH6" s="239" t="s">
        <v>6</v>
      </c>
      <c r="HKI6" s="239" t="s">
        <v>6</v>
      </c>
      <c r="HKJ6" s="239" t="s">
        <v>6</v>
      </c>
      <c r="HKK6" s="239" t="s">
        <v>6</v>
      </c>
      <c r="HKL6" s="239" t="s">
        <v>6</v>
      </c>
      <c r="HKM6" s="239" t="s">
        <v>6</v>
      </c>
      <c r="HKN6" s="239" t="s">
        <v>6</v>
      </c>
      <c r="HKO6" s="239" t="s">
        <v>6</v>
      </c>
      <c r="HKP6" s="239" t="s">
        <v>6</v>
      </c>
      <c r="HKQ6" s="239" t="s">
        <v>6</v>
      </c>
      <c r="HKR6" s="239" t="s">
        <v>6</v>
      </c>
      <c r="HKS6" s="239" t="s">
        <v>6</v>
      </c>
      <c r="HKT6" s="239" t="s">
        <v>6</v>
      </c>
      <c r="HKU6" s="239" t="s">
        <v>6</v>
      </c>
      <c r="HKV6" s="239" t="s">
        <v>6</v>
      </c>
      <c r="HKW6" s="239" t="s">
        <v>6</v>
      </c>
      <c r="HKX6" s="239" t="s">
        <v>6</v>
      </c>
      <c r="HKY6" s="239" t="s">
        <v>6</v>
      </c>
      <c r="HKZ6" s="239" t="s">
        <v>6</v>
      </c>
      <c r="HLA6" s="239" t="s">
        <v>6</v>
      </c>
      <c r="HLB6" s="239" t="s">
        <v>6</v>
      </c>
      <c r="HLC6" s="239" t="s">
        <v>6</v>
      </c>
      <c r="HLD6" s="239" t="s">
        <v>6</v>
      </c>
      <c r="HLE6" s="239" t="s">
        <v>6</v>
      </c>
      <c r="HLF6" s="239" t="s">
        <v>6</v>
      </c>
      <c r="HLG6" s="239" t="s">
        <v>6</v>
      </c>
      <c r="HLH6" s="239" t="s">
        <v>6</v>
      </c>
      <c r="HLI6" s="239" t="s">
        <v>6</v>
      </c>
      <c r="HLJ6" s="239" t="s">
        <v>6</v>
      </c>
      <c r="HLK6" s="239" t="s">
        <v>6</v>
      </c>
      <c r="HLL6" s="239" t="s">
        <v>6</v>
      </c>
      <c r="HLM6" s="239" t="s">
        <v>6</v>
      </c>
      <c r="HLN6" s="239" t="s">
        <v>6</v>
      </c>
      <c r="HLO6" s="239" t="s">
        <v>6</v>
      </c>
      <c r="HLP6" s="239" t="s">
        <v>6</v>
      </c>
      <c r="HLQ6" s="239" t="s">
        <v>6</v>
      </c>
      <c r="HLR6" s="239" t="s">
        <v>6</v>
      </c>
      <c r="HLS6" s="239" t="s">
        <v>6</v>
      </c>
      <c r="HLT6" s="239" t="s">
        <v>6</v>
      </c>
      <c r="HLU6" s="239" t="s">
        <v>6</v>
      </c>
      <c r="HLV6" s="239" t="s">
        <v>6</v>
      </c>
      <c r="HLW6" s="239" t="s">
        <v>6</v>
      </c>
      <c r="HLX6" s="239" t="s">
        <v>6</v>
      </c>
      <c r="HLY6" s="239" t="s">
        <v>6</v>
      </c>
      <c r="HLZ6" s="239" t="s">
        <v>6</v>
      </c>
      <c r="HMA6" s="239" t="s">
        <v>6</v>
      </c>
      <c r="HMB6" s="239" t="s">
        <v>6</v>
      </c>
      <c r="HMC6" s="239" t="s">
        <v>6</v>
      </c>
      <c r="HMD6" s="239" t="s">
        <v>6</v>
      </c>
      <c r="HME6" s="239" t="s">
        <v>6</v>
      </c>
      <c r="HMF6" s="239" t="s">
        <v>6</v>
      </c>
      <c r="HMG6" s="239" t="s">
        <v>6</v>
      </c>
      <c r="HMH6" s="239" t="s">
        <v>6</v>
      </c>
      <c r="HMI6" s="239" t="s">
        <v>6</v>
      </c>
      <c r="HMJ6" s="239" t="s">
        <v>6</v>
      </c>
      <c r="HMK6" s="239" t="s">
        <v>6</v>
      </c>
      <c r="HML6" s="239" t="s">
        <v>6</v>
      </c>
      <c r="HMM6" s="239" t="s">
        <v>6</v>
      </c>
      <c r="HMN6" s="239" t="s">
        <v>6</v>
      </c>
      <c r="HMO6" s="239" t="s">
        <v>6</v>
      </c>
      <c r="HMP6" s="239" t="s">
        <v>6</v>
      </c>
      <c r="HMQ6" s="239" t="s">
        <v>6</v>
      </c>
      <c r="HMR6" s="239" t="s">
        <v>6</v>
      </c>
      <c r="HMS6" s="239" t="s">
        <v>6</v>
      </c>
      <c r="HMT6" s="239" t="s">
        <v>6</v>
      </c>
      <c r="HMU6" s="239" t="s">
        <v>6</v>
      </c>
      <c r="HMV6" s="239" t="s">
        <v>6</v>
      </c>
      <c r="HMW6" s="239" t="s">
        <v>6</v>
      </c>
      <c r="HMX6" s="239" t="s">
        <v>6</v>
      </c>
      <c r="HMY6" s="239" t="s">
        <v>6</v>
      </c>
      <c r="HMZ6" s="239" t="s">
        <v>6</v>
      </c>
      <c r="HNA6" s="239" t="s">
        <v>6</v>
      </c>
      <c r="HNB6" s="239" t="s">
        <v>6</v>
      </c>
      <c r="HNC6" s="239" t="s">
        <v>6</v>
      </c>
      <c r="HND6" s="239" t="s">
        <v>6</v>
      </c>
      <c r="HNE6" s="239" t="s">
        <v>6</v>
      </c>
      <c r="HNF6" s="239" t="s">
        <v>6</v>
      </c>
      <c r="HNG6" s="239" t="s">
        <v>6</v>
      </c>
      <c r="HNH6" s="239" t="s">
        <v>6</v>
      </c>
      <c r="HNI6" s="239" t="s">
        <v>6</v>
      </c>
      <c r="HNJ6" s="239" t="s">
        <v>6</v>
      </c>
      <c r="HNK6" s="239" t="s">
        <v>6</v>
      </c>
      <c r="HNL6" s="239" t="s">
        <v>6</v>
      </c>
      <c r="HNM6" s="239" t="s">
        <v>6</v>
      </c>
      <c r="HNN6" s="239" t="s">
        <v>6</v>
      </c>
      <c r="HNO6" s="239" t="s">
        <v>6</v>
      </c>
      <c r="HNP6" s="239" t="s">
        <v>6</v>
      </c>
      <c r="HNQ6" s="239" t="s">
        <v>6</v>
      </c>
      <c r="HNR6" s="239" t="s">
        <v>6</v>
      </c>
      <c r="HNS6" s="239" t="s">
        <v>6</v>
      </c>
      <c r="HNT6" s="239" t="s">
        <v>6</v>
      </c>
      <c r="HNU6" s="239" t="s">
        <v>6</v>
      </c>
      <c r="HNV6" s="239" t="s">
        <v>6</v>
      </c>
      <c r="HNW6" s="239" t="s">
        <v>6</v>
      </c>
      <c r="HNX6" s="239" t="s">
        <v>6</v>
      </c>
      <c r="HNY6" s="239" t="s">
        <v>6</v>
      </c>
      <c r="HNZ6" s="239" t="s">
        <v>6</v>
      </c>
      <c r="HOA6" s="239" t="s">
        <v>6</v>
      </c>
      <c r="HOB6" s="239" t="s">
        <v>6</v>
      </c>
      <c r="HOC6" s="239" t="s">
        <v>6</v>
      </c>
      <c r="HOD6" s="239" t="s">
        <v>6</v>
      </c>
      <c r="HOE6" s="239" t="s">
        <v>6</v>
      </c>
      <c r="HOF6" s="239" t="s">
        <v>6</v>
      </c>
      <c r="HOG6" s="239" t="s">
        <v>6</v>
      </c>
      <c r="HOH6" s="239" t="s">
        <v>6</v>
      </c>
      <c r="HOI6" s="239" t="s">
        <v>6</v>
      </c>
      <c r="HOJ6" s="239" t="s">
        <v>6</v>
      </c>
      <c r="HOK6" s="239" t="s">
        <v>6</v>
      </c>
      <c r="HOL6" s="239" t="s">
        <v>6</v>
      </c>
      <c r="HOM6" s="239" t="s">
        <v>6</v>
      </c>
      <c r="HON6" s="239" t="s">
        <v>6</v>
      </c>
      <c r="HOO6" s="239" t="s">
        <v>6</v>
      </c>
      <c r="HOP6" s="239" t="s">
        <v>6</v>
      </c>
      <c r="HOQ6" s="239" t="s">
        <v>6</v>
      </c>
      <c r="HOR6" s="239" t="s">
        <v>6</v>
      </c>
      <c r="HOS6" s="239" t="s">
        <v>6</v>
      </c>
      <c r="HOT6" s="239" t="s">
        <v>6</v>
      </c>
      <c r="HOU6" s="239" t="s">
        <v>6</v>
      </c>
      <c r="HOV6" s="239" t="s">
        <v>6</v>
      </c>
      <c r="HOW6" s="239" t="s">
        <v>6</v>
      </c>
      <c r="HOX6" s="239" t="s">
        <v>6</v>
      </c>
      <c r="HOY6" s="239" t="s">
        <v>6</v>
      </c>
      <c r="HOZ6" s="239" t="s">
        <v>6</v>
      </c>
      <c r="HPA6" s="239" t="s">
        <v>6</v>
      </c>
      <c r="HPB6" s="239" t="s">
        <v>6</v>
      </c>
      <c r="HPC6" s="239" t="s">
        <v>6</v>
      </c>
      <c r="HPD6" s="239" t="s">
        <v>6</v>
      </c>
      <c r="HPE6" s="239" t="s">
        <v>6</v>
      </c>
      <c r="HPF6" s="239" t="s">
        <v>6</v>
      </c>
      <c r="HPG6" s="239" t="s">
        <v>6</v>
      </c>
      <c r="HPH6" s="239" t="s">
        <v>6</v>
      </c>
      <c r="HPI6" s="239" t="s">
        <v>6</v>
      </c>
      <c r="HPJ6" s="239" t="s">
        <v>6</v>
      </c>
      <c r="HPK6" s="239" t="s">
        <v>6</v>
      </c>
      <c r="HPL6" s="239" t="s">
        <v>6</v>
      </c>
      <c r="HPM6" s="239" t="s">
        <v>6</v>
      </c>
      <c r="HPN6" s="239" t="s">
        <v>6</v>
      </c>
      <c r="HPO6" s="239" t="s">
        <v>6</v>
      </c>
      <c r="HPP6" s="239" t="s">
        <v>6</v>
      </c>
      <c r="HPQ6" s="239" t="s">
        <v>6</v>
      </c>
      <c r="HPR6" s="239" t="s">
        <v>6</v>
      </c>
      <c r="HPS6" s="239" t="s">
        <v>6</v>
      </c>
      <c r="HPT6" s="239" t="s">
        <v>6</v>
      </c>
      <c r="HPU6" s="239" t="s">
        <v>6</v>
      </c>
      <c r="HPV6" s="239" t="s">
        <v>6</v>
      </c>
      <c r="HPW6" s="239" t="s">
        <v>6</v>
      </c>
      <c r="HPX6" s="239" t="s">
        <v>6</v>
      </c>
      <c r="HPY6" s="239" t="s">
        <v>6</v>
      </c>
      <c r="HPZ6" s="239" t="s">
        <v>6</v>
      </c>
      <c r="HQA6" s="239" t="s">
        <v>6</v>
      </c>
      <c r="HQB6" s="239" t="s">
        <v>6</v>
      </c>
      <c r="HQC6" s="239" t="s">
        <v>6</v>
      </c>
      <c r="HQD6" s="239" t="s">
        <v>6</v>
      </c>
      <c r="HQE6" s="239" t="s">
        <v>6</v>
      </c>
      <c r="HQF6" s="239" t="s">
        <v>6</v>
      </c>
      <c r="HQG6" s="239" t="s">
        <v>6</v>
      </c>
      <c r="HQH6" s="239" t="s">
        <v>6</v>
      </c>
      <c r="HQI6" s="239" t="s">
        <v>6</v>
      </c>
      <c r="HQJ6" s="239" t="s">
        <v>6</v>
      </c>
      <c r="HQK6" s="239" t="s">
        <v>6</v>
      </c>
      <c r="HQL6" s="239" t="s">
        <v>6</v>
      </c>
      <c r="HQM6" s="239" t="s">
        <v>6</v>
      </c>
      <c r="HQN6" s="239" t="s">
        <v>6</v>
      </c>
      <c r="HQO6" s="239" t="s">
        <v>6</v>
      </c>
      <c r="HQP6" s="239" t="s">
        <v>6</v>
      </c>
      <c r="HQQ6" s="239" t="s">
        <v>6</v>
      </c>
      <c r="HQR6" s="239" t="s">
        <v>6</v>
      </c>
      <c r="HQS6" s="239" t="s">
        <v>6</v>
      </c>
      <c r="HQT6" s="239" t="s">
        <v>6</v>
      </c>
      <c r="HQU6" s="239" t="s">
        <v>6</v>
      </c>
      <c r="HQV6" s="239" t="s">
        <v>6</v>
      </c>
      <c r="HQW6" s="239" t="s">
        <v>6</v>
      </c>
      <c r="HQX6" s="239" t="s">
        <v>6</v>
      </c>
      <c r="HQY6" s="239" t="s">
        <v>6</v>
      </c>
      <c r="HQZ6" s="239" t="s">
        <v>6</v>
      </c>
      <c r="HRA6" s="239" t="s">
        <v>6</v>
      </c>
      <c r="HRB6" s="239" t="s">
        <v>6</v>
      </c>
      <c r="HRC6" s="239" t="s">
        <v>6</v>
      </c>
      <c r="HRD6" s="239" t="s">
        <v>6</v>
      </c>
      <c r="HRE6" s="239" t="s">
        <v>6</v>
      </c>
      <c r="HRF6" s="239" t="s">
        <v>6</v>
      </c>
      <c r="HRG6" s="239" t="s">
        <v>6</v>
      </c>
      <c r="HRH6" s="239" t="s">
        <v>6</v>
      </c>
      <c r="HRI6" s="239" t="s">
        <v>6</v>
      </c>
      <c r="HRJ6" s="239" t="s">
        <v>6</v>
      </c>
      <c r="HRK6" s="239" t="s">
        <v>6</v>
      </c>
      <c r="HRL6" s="239" t="s">
        <v>6</v>
      </c>
      <c r="HRM6" s="239" t="s">
        <v>6</v>
      </c>
      <c r="HRN6" s="239" t="s">
        <v>6</v>
      </c>
      <c r="HRO6" s="239" t="s">
        <v>6</v>
      </c>
      <c r="HRP6" s="239" t="s">
        <v>6</v>
      </c>
      <c r="HRQ6" s="239" t="s">
        <v>6</v>
      </c>
      <c r="HRR6" s="239" t="s">
        <v>6</v>
      </c>
      <c r="HRS6" s="239" t="s">
        <v>6</v>
      </c>
      <c r="HRT6" s="239" t="s">
        <v>6</v>
      </c>
      <c r="HRU6" s="239" t="s">
        <v>6</v>
      </c>
      <c r="HRV6" s="239" t="s">
        <v>6</v>
      </c>
      <c r="HRW6" s="239" t="s">
        <v>6</v>
      </c>
      <c r="HRX6" s="239" t="s">
        <v>6</v>
      </c>
      <c r="HRY6" s="239" t="s">
        <v>6</v>
      </c>
      <c r="HRZ6" s="239" t="s">
        <v>6</v>
      </c>
      <c r="HSA6" s="239" t="s">
        <v>6</v>
      </c>
      <c r="HSB6" s="239" t="s">
        <v>6</v>
      </c>
      <c r="HSC6" s="239" t="s">
        <v>6</v>
      </c>
      <c r="HSD6" s="239" t="s">
        <v>6</v>
      </c>
      <c r="HSE6" s="239" t="s">
        <v>6</v>
      </c>
      <c r="HSF6" s="239" t="s">
        <v>6</v>
      </c>
      <c r="HSG6" s="239" t="s">
        <v>6</v>
      </c>
      <c r="HSH6" s="239" t="s">
        <v>6</v>
      </c>
      <c r="HSI6" s="239" t="s">
        <v>6</v>
      </c>
      <c r="HSJ6" s="239" t="s">
        <v>6</v>
      </c>
      <c r="HSK6" s="239" t="s">
        <v>6</v>
      </c>
      <c r="HSL6" s="239" t="s">
        <v>6</v>
      </c>
      <c r="HSM6" s="239" t="s">
        <v>6</v>
      </c>
      <c r="HSN6" s="239" t="s">
        <v>6</v>
      </c>
      <c r="HSO6" s="239" t="s">
        <v>6</v>
      </c>
      <c r="HSP6" s="239" t="s">
        <v>6</v>
      </c>
      <c r="HSQ6" s="239" t="s">
        <v>6</v>
      </c>
      <c r="HSR6" s="239" t="s">
        <v>6</v>
      </c>
      <c r="HSS6" s="239" t="s">
        <v>6</v>
      </c>
      <c r="HST6" s="239" t="s">
        <v>6</v>
      </c>
      <c r="HSU6" s="239" t="s">
        <v>6</v>
      </c>
      <c r="HSV6" s="239" t="s">
        <v>6</v>
      </c>
      <c r="HSW6" s="239" t="s">
        <v>6</v>
      </c>
      <c r="HSX6" s="239" t="s">
        <v>6</v>
      </c>
      <c r="HSY6" s="239" t="s">
        <v>6</v>
      </c>
      <c r="HSZ6" s="239" t="s">
        <v>6</v>
      </c>
      <c r="HTA6" s="239" t="s">
        <v>6</v>
      </c>
      <c r="HTB6" s="239" t="s">
        <v>6</v>
      </c>
      <c r="HTC6" s="239" t="s">
        <v>6</v>
      </c>
      <c r="HTD6" s="239" t="s">
        <v>6</v>
      </c>
      <c r="HTE6" s="239" t="s">
        <v>6</v>
      </c>
      <c r="HTF6" s="239" t="s">
        <v>6</v>
      </c>
      <c r="HTG6" s="239" t="s">
        <v>6</v>
      </c>
      <c r="HTH6" s="239" t="s">
        <v>6</v>
      </c>
      <c r="HTI6" s="239" t="s">
        <v>6</v>
      </c>
      <c r="HTJ6" s="239" t="s">
        <v>6</v>
      </c>
      <c r="HTK6" s="239" t="s">
        <v>6</v>
      </c>
      <c r="HTL6" s="239" t="s">
        <v>6</v>
      </c>
      <c r="HTM6" s="239" t="s">
        <v>6</v>
      </c>
      <c r="HTN6" s="239" t="s">
        <v>6</v>
      </c>
      <c r="HTO6" s="239" t="s">
        <v>6</v>
      </c>
      <c r="HTP6" s="239" t="s">
        <v>6</v>
      </c>
      <c r="HTQ6" s="239" t="s">
        <v>6</v>
      </c>
      <c r="HTR6" s="239" t="s">
        <v>6</v>
      </c>
      <c r="HTS6" s="239" t="s">
        <v>6</v>
      </c>
      <c r="HTT6" s="239" t="s">
        <v>6</v>
      </c>
      <c r="HTU6" s="239" t="s">
        <v>6</v>
      </c>
      <c r="HTV6" s="239" t="s">
        <v>6</v>
      </c>
      <c r="HTW6" s="239" t="s">
        <v>6</v>
      </c>
      <c r="HTX6" s="239" t="s">
        <v>6</v>
      </c>
      <c r="HTY6" s="239" t="s">
        <v>6</v>
      </c>
      <c r="HTZ6" s="239" t="s">
        <v>6</v>
      </c>
      <c r="HUA6" s="239" t="s">
        <v>6</v>
      </c>
      <c r="HUB6" s="239" t="s">
        <v>6</v>
      </c>
      <c r="HUC6" s="239" t="s">
        <v>6</v>
      </c>
      <c r="HUD6" s="239" t="s">
        <v>6</v>
      </c>
      <c r="HUE6" s="239" t="s">
        <v>6</v>
      </c>
      <c r="HUF6" s="239" t="s">
        <v>6</v>
      </c>
      <c r="HUG6" s="239" t="s">
        <v>6</v>
      </c>
      <c r="HUH6" s="239" t="s">
        <v>6</v>
      </c>
      <c r="HUI6" s="239" t="s">
        <v>6</v>
      </c>
      <c r="HUJ6" s="239" t="s">
        <v>6</v>
      </c>
      <c r="HUK6" s="239" t="s">
        <v>6</v>
      </c>
      <c r="HUL6" s="239" t="s">
        <v>6</v>
      </c>
      <c r="HUM6" s="239" t="s">
        <v>6</v>
      </c>
      <c r="HUN6" s="239" t="s">
        <v>6</v>
      </c>
      <c r="HUO6" s="239" t="s">
        <v>6</v>
      </c>
      <c r="HUP6" s="239" t="s">
        <v>6</v>
      </c>
      <c r="HUQ6" s="239" t="s">
        <v>6</v>
      </c>
      <c r="HUR6" s="239" t="s">
        <v>6</v>
      </c>
      <c r="HUS6" s="239" t="s">
        <v>6</v>
      </c>
      <c r="HUT6" s="239" t="s">
        <v>6</v>
      </c>
      <c r="HUU6" s="239" t="s">
        <v>6</v>
      </c>
      <c r="HUV6" s="239" t="s">
        <v>6</v>
      </c>
      <c r="HUW6" s="239" t="s">
        <v>6</v>
      </c>
      <c r="HUX6" s="239" t="s">
        <v>6</v>
      </c>
      <c r="HUY6" s="239" t="s">
        <v>6</v>
      </c>
      <c r="HUZ6" s="239" t="s">
        <v>6</v>
      </c>
      <c r="HVA6" s="239" t="s">
        <v>6</v>
      </c>
      <c r="HVB6" s="239" t="s">
        <v>6</v>
      </c>
      <c r="HVC6" s="239" t="s">
        <v>6</v>
      </c>
      <c r="HVD6" s="239" t="s">
        <v>6</v>
      </c>
      <c r="HVE6" s="239" t="s">
        <v>6</v>
      </c>
      <c r="HVF6" s="239" t="s">
        <v>6</v>
      </c>
      <c r="HVG6" s="239" t="s">
        <v>6</v>
      </c>
      <c r="HVH6" s="239" t="s">
        <v>6</v>
      </c>
      <c r="HVI6" s="239" t="s">
        <v>6</v>
      </c>
      <c r="HVJ6" s="239" t="s">
        <v>6</v>
      </c>
      <c r="HVK6" s="239" t="s">
        <v>6</v>
      </c>
      <c r="HVL6" s="239" t="s">
        <v>6</v>
      </c>
      <c r="HVM6" s="239" t="s">
        <v>6</v>
      </c>
      <c r="HVN6" s="239" t="s">
        <v>6</v>
      </c>
      <c r="HVO6" s="239" t="s">
        <v>6</v>
      </c>
      <c r="HVP6" s="239" t="s">
        <v>6</v>
      </c>
      <c r="HVQ6" s="239" t="s">
        <v>6</v>
      </c>
      <c r="HVR6" s="239" t="s">
        <v>6</v>
      </c>
      <c r="HVS6" s="239" t="s">
        <v>6</v>
      </c>
      <c r="HVT6" s="239" t="s">
        <v>6</v>
      </c>
      <c r="HVU6" s="239" t="s">
        <v>6</v>
      </c>
      <c r="HVV6" s="239" t="s">
        <v>6</v>
      </c>
      <c r="HVW6" s="239" t="s">
        <v>6</v>
      </c>
      <c r="HVX6" s="239" t="s">
        <v>6</v>
      </c>
      <c r="HVY6" s="239" t="s">
        <v>6</v>
      </c>
      <c r="HVZ6" s="239" t="s">
        <v>6</v>
      </c>
      <c r="HWA6" s="239" t="s">
        <v>6</v>
      </c>
      <c r="HWB6" s="239" t="s">
        <v>6</v>
      </c>
      <c r="HWC6" s="239" t="s">
        <v>6</v>
      </c>
      <c r="HWD6" s="239" t="s">
        <v>6</v>
      </c>
      <c r="HWE6" s="239" t="s">
        <v>6</v>
      </c>
      <c r="HWF6" s="239" t="s">
        <v>6</v>
      </c>
      <c r="HWG6" s="239" t="s">
        <v>6</v>
      </c>
      <c r="HWH6" s="239" t="s">
        <v>6</v>
      </c>
      <c r="HWI6" s="239" t="s">
        <v>6</v>
      </c>
      <c r="HWJ6" s="239" t="s">
        <v>6</v>
      </c>
      <c r="HWK6" s="239" t="s">
        <v>6</v>
      </c>
      <c r="HWL6" s="239" t="s">
        <v>6</v>
      </c>
      <c r="HWM6" s="239" t="s">
        <v>6</v>
      </c>
      <c r="HWN6" s="239" t="s">
        <v>6</v>
      </c>
      <c r="HWO6" s="239" t="s">
        <v>6</v>
      </c>
      <c r="HWP6" s="239" t="s">
        <v>6</v>
      </c>
      <c r="HWQ6" s="239" t="s">
        <v>6</v>
      </c>
      <c r="HWR6" s="239" t="s">
        <v>6</v>
      </c>
      <c r="HWS6" s="239" t="s">
        <v>6</v>
      </c>
      <c r="HWT6" s="239" t="s">
        <v>6</v>
      </c>
      <c r="HWU6" s="239" t="s">
        <v>6</v>
      </c>
      <c r="HWV6" s="239" t="s">
        <v>6</v>
      </c>
      <c r="HWW6" s="239" t="s">
        <v>6</v>
      </c>
      <c r="HWX6" s="239" t="s">
        <v>6</v>
      </c>
      <c r="HWY6" s="239" t="s">
        <v>6</v>
      </c>
      <c r="HWZ6" s="239" t="s">
        <v>6</v>
      </c>
      <c r="HXA6" s="239" t="s">
        <v>6</v>
      </c>
      <c r="HXB6" s="239" t="s">
        <v>6</v>
      </c>
      <c r="HXC6" s="239" t="s">
        <v>6</v>
      </c>
      <c r="HXD6" s="239" t="s">
        <v>6</v>
      </c>
      <c r="HXE6" s="239" t="s">
        <v>6</v>
      </c>
      <c r="HXF6" s="239" t="s">
        <v>6</v>
      </c>
      <c r="HXG6" s="239" t="s">
        <v>6</v>
      </c>
      <c r="HXH6" s="239" t="s">
        <v>6</v>
      </c>
      <c r="HXI6" s="239" t="s">
        <v>6</v>
      </c>
      <c r="HXJ6" s="239" t="s">
        <v>6</v>
      </c>
      <c r="HXK6" s="239" t="s">
        <v>6</v>
      </c>
      <c r="HXL6" s="239" t="s">
        <v>6</v>
      </c>
      <c r="HXM6" s="239" t="s">
        <v>6</v>
      </c>
      <c r="HXN6" s="239" t="s">
        <v>6</v>
      </c>
      <c r="HXO6" s="239" t="s">
        <v>6</v>
      </c>
      <c r="HXP6" s="239" t="s">
        <v>6</v>
      </c>
      <c r="HXQ6" s="239" t="s">
        <v>6</v>
      </c>
      <c r="HXR6" s="239" t="s">
        <v>6</v>
      </c>
      <c r="HXS6" s="239" t="s">
        <v>6</v>
      </c>
      <c r="HXT6" s="239" t="s">
        <v>6</v>
      </c>
      <c r="HXU6" s="239" t="s">
        <v>6</v>
      </c>
      <c r="HXV6" s="239" t="s">
        <v>6</v>
      </c>
      <c r="HXW6" s="239" t="s">
        <v>6</v>
      </c>
      <c r="HXX6" s="239" t="s">
        <v>6</v>
      </c>
      <c r="HXY6" s="239" t="s">
        <v>6</v>
      </c>
      <c r="HXZ6" s="239" t="s">
        <v>6</v>
      </c>
      <c r="HYA6" s="239" t="s">
        <v>6</v>
      </c>
      <c r="HYB6" s="239" t="s">
        <v>6</v>
      </c>
      <c r="HYC6" s="239" t="s">
        <v>6</v>
      </c>
      <c r="HYD6" s="239" t="s">
        <v>6</v>
      </c>
      <c r="HYE6" s="239" t="s">
        <v>6</v>
      </c>
      <c r="HYF6" s="239" t="s">
        <v>6</v>
      </c>
      <c r="HYG6" s="239" t="s">
        <v>6</v>
      </c>
      <c r="HYH6" s="239" t="s">
        <v>6</v>
      </c>
      <c r="HYI6" s="239" t="s">
        <v>6</v>
      </c>
      <c r="HYJ6" s="239" t="s">
        <v>6</v>
      </c>
      <c r="HYK6" s="239" t="s">
        <v>6</v>
      </c>
      <c r="HYL6" s="239" t="s">
        <v>6</v>
      </c>
      <c r="HYM6" s="239" t="s">
        <v>6</v>
      </c>
      <c r="HYN6" s="239" t="s">
        <v>6</v>
      </c>
      <c r="HYO6" s="239" t="s">
        <v>6</v>
      </c>
      <c r="HYP6" s="239" t="s">
        <v>6</v>
      </c>
      <c r="HYQ6" s="239" t="s">
        <v>6</v>
      </c>
      <c r="HYR6" s="239" t="s">
        <v>6</v>
      </c>
      <c r="HYS6" s="239" t="s">
        <v>6</v>
      </c>
      <c r="HYT6" s="239" t="s">
        <v>6</v>
      </c>
      <c r="HYU6" s="239" t="s">
        <v>6</v>
      </c>
      <c r="HYV6" s="239" t="s">
        <v>6</v>
      </c>
      <c r="HYW6" s="239" t="s">
        <v>6</v>
      </c>
      <c r="HYX6" s="239" t="s">
        <v>6</v>
      </c>
      <c r="HYY6" s="239" t="s">
        <v>6</v>
      </c>
      <c r="HYZ6" s="239" t="s">
        <v>6</v>
      </c>
      <c r="HZA6" s="239" t="s">
        <v>6</v>
      </c>
      <c r="HZB6" s="239" t="s">
        <v>6</v>
      </c>
      <c r="HZC6" s="239" t="s">
        <v>6</v>
      </c>
      <c r="HZD6" s="239" t="s">
        <v>6</v>
      </c>
      <c r="HZE6" s="239" t="s">
        <v>6</v>
      </c>
      <c r="HZF6" s="239" t="s">
        <v>6</v>
      </c>
      <c r="HZG6" s="239" t="s">
        <v>6</v>
      </c>
      <c r="HZH6" s="239" t="s">
        <v>6</v>
      </c>
      <c r="HZI6" s="239" t="s">
        <v>6</v>
      </c>
      <c r="HZJ6" s="239" t="s">
        <v>6</v>
      </c>
      <c r="HZK6" s="239" t="s">
        <v>6</v>
      </c>
      <c r="HZL6" s="239" t="s">
        <v>6</v>
      </c>
      <c r="HZM6" s="239" t="s">
        <v>6</v>
      </c>
      <c r="HZN6" s="239" t="s">
        <v>6</v>
      </c>
      <c r="HZO6" s="239" t="s">
        <v>6</v>
      </c>
      <c r="HZP6" s="239" t="s">
        <v>6</v>
      </c>
      <c r="HZQ6" s="239" t="s">
        <v>6</v>
      </c>
      <c r="HZR6" s="239" t="s">
        <v>6</v>
      </c>
      <c r="HZS6" s="239" t="s">
        <v>6</v>
      </c>
      <c r="HZT6" s="239" t="s">
        <v>6</v>
      </c>
      <c r="HZU6" s="239" t="s">
        <v>6</v>
      </c>
      <c r="HZV6" s="239" t="s">
        <v>6</v>
      </c>
      <c r="HZW6" s="239" t="s">
        <v>6</v>
      </c>
      <c r="HZX6" s="239" t="s">
        <v>6</v>
      </c>
      <c r="HZY6" s="239" t="s">
        <v>6</v>
      </c>
      <c r="HZZ6" s="239" t="s">
        <v>6</v>
      </c>
      <c r="IAA6" s="239" t="s">
        <v>6</v>
      </c>
      <c r="IAB6" s="239" t="s">
        <v>6</v>
      </c>
      <c r="IAC6" s="239" t="s">
        <v>6</v>
      </c>
      <c r="IAD6" s="239" t="s">
        <v>6</v>
      </c>
      <c r="IAE6" s="239" t="s">
        <v>6</v>
      </c>
      <c r="IAF6" s="239" t="s">
        <v>6</v>
      </c>
      <c r="IAG6" s="239" t="s">
        <v>6</v>
      </c>
      <c r="IAH6" s="239" t="s">
        <v>6</v>
      </c>
      <c r="IAI6" s="239" t="s">
        <v>6</v>
      </c>
      <c r="IAJ6" s="239" t="s">
        <v>6</v>
      </c>
      <c r="IAK6" s="239" t="s">
        <v>6</v>
      </c>
      <c r="IAL6" s="239" t="s">
        <v>6</v>
      </c>
      <c r="IAM6" s="239" t="s">
        <v>6</v>
      </c>
      <c r="IAN6" s="239" t="s">
        <v>6</v>
      </c>
      <c r="IAO6" s="239" t="s">
        <v>6</v>
      </c>
      <c r="IAP6" s="239" t="s">
        <v>6</v>
      </c>
      <c r="IAQ6" s="239" t="s">
        <v>6</v>
      </c>
      <c r="IAR6" s="239" t="s">
        <v>6</v>
      </c>
      <c r="IAS6" s="239" t="s">
        <v>6</v>
      </c>
      <c r="IAT6" s="239" t="s">
        <v>6</v>
      </c>
      <c r="IAU6" s="239" t="s">
        <v>6</v>
      </c>
      <c r="IAV6" s="239" t="s">
        <v>6</v>
      </c>
      <c r="IAW6" s="239" t="s">
        <v>6</v>
      </c>
      <c r="IAX6" s="239" t="s">
        <v>6</v>
      </c>
      <c r="IAY6" s="239" t="s">
        <v>6</v>
      </c>
      <c r="IAZ6" s="239" t="s">
        <v>6</v>
      </c>
      <c r="IBA6" s="239" t="s">
        <v>6</v>
      </c>
      <c r="IBB6" s="239" t="s">
        <v>6</v>
      </c>
      <c r="IBC6" s="239" t="s">
        <v>6</v>
      </c>
      <c r="IBD6" s="239" t="s">
        <v>6</v>
      </c>
      <c r="IBE6" s="239" t="s">
        <v>6</v>
      </c>
      <c r="IBF6" s="239" t="s">
        <v>6</v>
      </c>
      <c r="IBG6" s="239" t="s">
        <v>6</v>
      </c>
      <c r="IBH6" s="239" t="s">
        <v>6</v>
      </c>
      <c r="IBI6" s="239" t="s">
        <v>6</v>
      </c>
      <c r="IBJ6" s="239" t="s">
        <v>6</v>
      </c>
      <c r="IBK6" s="239" t="s">
        <v>6</v>
      </c>
      <c r="IBL6" s="239" t="s">
        <v>6</v>
      </c>
      <c r="IBM6" s="239" t="s">
        <v>6</v>
      </c>
      <c r="IBN6" s="239" t="s">
        <v>6</v>
      </c>
      <c r="IBO6" s="239" t="s">
        <v>6</v>
      </c>
      <c r="IBP6" s="239" t="s">
        <v>6</v>
      </c>
      <c r="IBQ6" s="239" t="s">
        <v>6</v>
      </c>
      <c r="IBR6" s="239" t="s">
        <v>6</v>
      </c>
      <c r="IBS6" s="239" t="s">
        <v>6</v>
      </c>
      <c r="IBT6" s="239" t="s">
        <v>6</v>
      </c>
      <c r="IBU6" s="239" t="s">
        <v>6</v>
      </c>
      <c r="IBV6" s="239" t="s">
        <v>6</v>
      </c>
      <c r="IBW6" s="239" t="s">
        <v>6</v>
      </c>
      <c r="IBX6" s="239" t="s">
        <v>6</v>
      </c>
      <c r="IBY6" s="239" t="s">
        <v>6</v>
      </c>
      <c r="IBZ6" s="239" t="s">
        <v>6</v>
      </c>
      <c r="ICA6" s="239" t="s">
        <v>6</v>
      </c>
      <c r="ICB6" s="239" t="s">
        <v>6</v>
      </c>
      <c r="ICC6" s="239" t="s">
        <v>6</v>
      </c>
      <c r="ICD6" s="239" t="s">
        <v>6</v>
      </c>
      <c r="ICE6" s="239" t="s">
        <v>6</v>
      </c>
      <c r="ICF6" s="239" t="s">
        <v>6</v>
      </c>
      <c r="ICG6" s="239" t="s">
        <v>6</v>
      </c>
      <c r="ICH6" s="239" t="s">
        <v>6</v>
      </c>
      <c r="ICI6" s="239" t="s">
        <v>6</v>
      </c>
      <c r="ICJ6" s="239" t="s">
        <v>6</v>
      </c>
      <c r="ICK6" s="239" t="s">
        <v>6</v>
      </c>
      <c r="ICL6" s="239" t="s">
        <v>6</v>
      </c>
      <c r="ICM6" s="239" t="s">
        <v>6</v>
      </c>
      <c r="ICN6" s="239" t="s">
        <v>6</v>
      </c>
      <c r="ICO6" s="239" t="s">
        <v>6</v>
      </c>
      <c r="ICP6" s="239" t="s">
        <v>6</v>
      </c>
      <c r="ICQ6" s="239" t="s">
        <v>6</v>
      </c>
      <c r="ICR6" s="239" t="s">
        <v>6</v>
      </c>
      <c r="ICS6" s="239" t="s">
        <v>6</v>
      </c>
      <c r="ICT6" s="239" t="s">
        <v>6</v>
      </c>
      <c r="ICU6" s="239" t="s">
        <v>6</v>
      </c>
      <c r="ICV6" s="239" t="s">
        <v>6</v>
      </c>
      <c r="ICW6" s="239" t="s">
        <v>6</v>
      </c>
      <c r="ICX6" s="239" t="s">
        <v>6</v>
      </c>
      <c r="ICY6" s="239" t="s">
        <v>6</v>
      </c>
      <c r="ICZ6" s="239" t="s">
        <v>6</v>
      </c>
      <c r="IDA6" s="239" t="s">
        <v>6</v>
      </c>
      <c r="IDB6" s="239" t="s">
        <v>6</v>
      </c>
      <c r="IDC6" s="239" t="s">
        <v>6</v>
      </c>
      <c r="IDD6" s="239" t="s">
        <v>6</v>
      </c>
      <c r="IDE6" s="239" t="s">
        <v>6</v>
      </c>
      <c r="IDF6" s="239" t="s">
        <v>6</v>
      </c>
      <c r="IDG6" s="239" t="s">
        <v>6</v>
      </c>
      <c r="IDH6" s="239" t="s">
        <v>6</v>
      </c>
      <c r="IDI6" s="239" t="s">
        <v>6</v>
      </c>
      <c r="IDJ6" s="239" t="s">
        <v>6</v>
      </c>
      <c r="IDK6" s="239" t="s">
        <v>6</v>
      </c>
      <c r="IDL6" s="239" t="s">
        <v>6</v>
      </c>
      <c r="IDM6" s="239" t="s">
        <v>6</v>
      </c>
      <c r="IDN6" s="239" t="s">
        <v>6</v>
      </c>
      <c r="IDO6" s="239" t="s">
        <v>6</v>
      </c>
      <c r="IDP6" s="239" t="s">
        <v>6</v>
      </c>
      <c r="IDQ6" s="239" t="s">
        <v>6</v>
      </c>
      <c r="IDR6" s="239" t="s">
        <v>6</v>
      </c>
      <c r="IDS6" s="239" t="s">
        <v>6</v>
      </c>
      <c r="IDT6" s="239" t="s">
        <v>6</v>
      </c>
      <c r="IDU6" s="239" t="s">
        <v>6</v>
      </c>
      <c r="IDV6" s="239" t="s">
        <v>6</v>
      </c>
      <c r="IDW6" s="239" t="s">
        <v>6</v>
      </c>
      <c r="IDX6" s="239" t="s">
        <v>6</v>
      </c>
      <c r="IDY6" s="239" t="s">
        <v>6</v>
      </c>
      <c r="IDZ6" s="239" t="s">
        <v>6</v>
      </c>
      <c r="IEA6" s="239" t="s">
        <v>6</v>
      </c>
      <c r="IEB6" s="239" t="s">
        <v>6</v>
      </c>
      <c r="IEC6" s="239" t="s">
        <v>6</v>
      </c>
      <c r="IED6" s="239" t="s">
        <v>6</v>
      </c>
      <c r="IEE6" s="239" t="s">
        <v>6</v>
      </c>
      <c r="IEF6" s="239" t="s">
        <v>6</v>
      </c>
      <c r="IEG6" s="239" t="s">
        <v>6</v>
      </c>
      <c r="IEH6" s="239" t="s">
        <v>6</v>
      </c>
      <c r="IEI6" s="239" t="s">
        <v>6</v>
      </c>
      <c r="IEJ6" s="239" t="s">
        <v>6</v>
      </c>
      <c r="IEK6" s="239" t="s">
        <v>6</v>
      </c>
      <c r="IEL6" s="239" t="s">
        <v>6</v>
      </c>
      <c r="IEM6" s="239" t="s">
        <v>6</v>
      </c>
      <c r="IEN6" s="239" t="s">
        <v>6</v>
      </c>
      <c r="IEO6" s="239" t="s">
        <v>6</v>
      </c>
      <c r="IEP6" s="239" t="s">
        <v>6</v>
      </c>
      <c r="IEQ6" s="239" t="s">
        <v>6</v>
      </c>
      <c r="IER6" s="239" t="s">
        <v>6</v>
      </c>
      <c r="IES6" s="239" t="s">
        <v>6</v>
      </c>
      <c r="IET6" s="239" t="s">
        <v>6</v>
      </c>
      <c r="IEU6" s="239" t="s">
        <v>6</v>
      </c>
      <c r="IEV6" s="239" t="s">
        <v>6</v>
      </c>
      <c r="IEW6" s="239" t="s">
        <v>6</v>
      </c>
      <c r="IEX6" s="239" t="s">
        <v>6</v>
      </c>
      <c r="IEY6" s="239" t="s">
        <v>6</v>
      </c>
      <c r="IEZ6" s="239" t="s">
        <v>6</v>
      </c>
      <c r="IFA6" s="239" t="s">
        <v>6</v>
      </c>
      <c r="IFB6" s="239" t="s">
        <v>6</v>
      </c>
      <c r="IFC6" s="239" t="s">
        <v>6</v>
      </c>
      <c r="IFD6" s="239" t="s">
        <v>6</v>
      </c>
      <c r="IFE6" s="239" t="s">
        <v>6</v>
      </c>
      <c r="IFF6" s="239" t="s">
        <v>6</v>
      </c>
      <c r="IFG6" s="239" t="s">
        <v>6</v>
      </c>
      <c r="IFH6" s="239" t="s">
        <v>6</v>
      </c>
      <c r="IFI6" s="239" t="s">
        <v>6</v>
      </c>
      <c r="IFJ6" s="239" t="s">
        <v>6</v>
      </c>
      <c r="IFK6" s="239" t="s">
        <v>6</v>
      </c>
      <c r="IFL6" s="239" t="s">
        <v>6</v>
      </c>
      <c r="IFM6" s="239" t="s">
        <v>6</v>
      </c>
      <c r="IFN6" s="239" t="s">
        <v>6</v>
      </c>
      <c r="IFO6" s="239" t="s">
        <v>6</v>
      </c>
      <c r="IFP6" s="239" t="s">
        <v>6</v>
      </c>
      <c r="IFQ6" s="239" t="s">
        <v>6</v>
      </c>
      <c r="IFR6" s="239" t="s">
        <v>6</v>
      </c>
      <c r="IFS6" s="239" t="s">
        <v>6</v>
      </c>
      <c r="IFT6" s="239" t="s">
        <v>6</v>
      </c>
      <c r="IFU6" s="239" t="s">
        <v>6</v>
      </c>
      <c r="IFV6" s="239" t="s">
        <v>6</v>
      </c>
      <c r="IFW6" s="239" t="s">
        <v>6</v>
      </c>
      <c r="IFX6" s="239" t="s">
        <v>6</v>
      </c>
      <c r="IFY6" s="239" t="s">
        <v>6</v>
      </c>
      <c r="IFZ6" s="239" t="s">
        <v>6</v>
      </c>
      <c r="IGA6" s="239" t="s">
        <v>6</v>
      </c>
      <c r="IGB6" s="239" t="s">
        <v>6</v>
      </c>
      <c r="IGC6" s="239" t="s">
        <v>6</v>
      </c>
      <c r="IGD6" s="239" t="s">
        <v>6</v>
      </c>
      <c r="IGE6" s="239" t="s">
        <v>6</v>
      </c>
      <c r="IGF6" s="239" t="s">
        <v>6</v>
      </c>
      <c r="IGG6" s="239" t="s">
        <v>6</v>
      </c>
      <c r="IGH6" s="239" t="s">
        <v>6</v>
      </c>
      <c r="IGI6" s="239" t="s">
        <v>6</v>
      </c>
      <c r="IGJ6" s="239" t="s">
        <v>6</v>
      </c>
      <c r="IGK6" s="239" t="s">
        <v>6</v>
      </c>
      <c r="IGL6" s="239" t="s">
        <v>6</v>
      </c>
      <c r="IGM6" s="239" t="s">
        <v>6</v>
      </c>
      <c r="IGN6" s="239" t="s">
        <v>6</v>
      </c>
      <c r="IGO6" s="239" t="s">
        <v>6</v>
      </c>
      <c r="IGP6" s="239" t="s">
        <v>6</v>
      </c>
      <c r="IGQ6" s="239" t="s">
        <v>6</v>
      </c>
      <c r="IGR6" s="239" t="s">
        <v>6</v>
      </c>
      <c r="IGS6" s="239" t="s">
        <v>6</v>
      </c>
      <c r="IGT6" s="239" t="s">
        <v>6</v>
      </c>
      <c r="IGU6" s="239" t="s">
        <v>6</v>
      </c>
      <c r="IGV6" s="239" t="s">
        <v>6</v>
      </c>
      <c r="IGW6" s="239" t="s">
        <v>6</v>
      </c>
      <c r="IGX6" s="239" t="s">
        <v>6</v>
      </c>
      <c r="IGY6" s="239" t="s">
        <v>6</v>
      </c>
      <c r="IGZ6" s="239" t="s">
        <v>6</v>
      </c>
      <c r="IHA6" s="239" t="s">
        <v>6</v>
      </c>
      <c r="IHB6" s="239" t="s">
        <v>6</v>
      </c>
      <c r="IHC6" s="239" t="s">
        <v>6</v>
      </c>
      <c r="IHD6" s="239" t="s">
        <v>6</v>
      </c>
      <c r="IHE6" s="239" t="s">
        <v>6</v>
      </c>
      <c r="IHF6" s="239" t="s">
        <v>6</v>
      </c>
      <c r="IHG6" s="239" t="s">
        <v>6</v>
      </c>
      <c r="IHH6" s="239" t="s">
        <v>6</v>
      </c>
      <c r="IHI6" s="239" t="s">
        <v>6</v>
      </c>
      <c r="IHJ6" s="239" t="s">
        <v>6</v>
      </c>
      <c r="IHK6" s="239" t="s">
        <v>6</v>
      </c>
      <c r="IHL6" s="239" t="s">
        <v>6</v>
      </c>
      <c r="IHM6" s="239" t="s">
        <v>6</v>
      </c>
      <c r="IHN6" s="239" t="s">
        <v>6</v>
      </c>
      <c r="IHO6" s="239" t="s">
        <v>6</v>
      </c>
      <c r="IHP6" s="239" t="s">
        <v>6</v>
      </c>
      <c r="IHQ6" s="239" t="s">
        <v>6</v>
      </c>
      <c r="IHR6" s="239" t="s">
        <v>6</v>
      </c>
      <c r="IHS6" s="239" t="s">
        <v>6</v>
      </c>
      <c r="IHT6" s="239" t="s">
        <v>6</v>
      </c>
      <c r="IHU6" s="239" t="s">
        <v>6</v>
      </c>
      <c r="IHV6" s="239" t="s">
        <v>6</v>
      </c>
      <c r="IHW6" s="239" t="s">
        <v>6</v>
      </c>
      <c r="IHX6" s="239" t="s">
        <v>6</v>
      </c>
      <c r="IHY6" s="239" t="s">
        <v>6</v>
      </c>
      <c r="IHZ6" s="239" t="s">
        <v>6</v>
      </c>
      <c r="IIA6" s="239" t="s">
        <v>6</v>
      </c>
      <c r="IIB6" s="239" t="s">
        <v>6</v>
      </c>
      <c r="IIC6" s="239" t="s">
        <v>6</v>
      </c>
      <c r="IID6" s="239" t="s">
        <v>6</v>
      </c>
      <c r="IIE6" s="239" t="s">
        <v>6</v>
      </c>
      <c r="IIF6" s="239" t="s">
        <v>6</v>
      </c>
      <c r="IIG6" s="239" t="s">
        <v>6</v>
      </c>
      <c r="IIH6" s="239" t="s">
        <v>6</v>
      </c>
      <c r="III6" s="239" t="s">
        <v>6</v>
      </c>
      <c r="IIJ6" s="239" t="s">
        <v>6</v>
      </c>
      <c r="IIK6" s="239" t="s">
        <v>6</v>
      </c>
      <c r="IIL6" s="239" t="s">
        <v>6</v>
      </c>
      <c r="IIM6" s="239" t="s">
        <v>6</v>
      </c>
      <c r="IIN6" s="239" t="s">
        <v>6</v>
      </c>
      <c r="IIO6" s="239" t="s">
        <v>6</v>
      </c>
      <c r="IIP6" s="239" t="s">
        <v>6</v>
      </c>
      <c r="IIQ6" s="239" t="s">
        <v>6</v>
      </c>
      <c r="IIR6" s="239" t="s">
        <v>6</v>
      </c>
      <c r="IIS6" s="239" t="s">
        <v>6</v>
      </c>
      <c r="IIT6" s="239" t="s">
        <v>6</v>
      </c>
      <c r="IIU6" s="239" t="s">
        <v>6</v>
      </c>
      <c r="IIV6" s="239" t="s">
        <v>6</v>
      </c>
      <c r="IIW6" s="239" t="s">
        <v>6</v>
      </c>
      <c r="IIX6" s="239" t="s">
        <v>6</v>
      </c>
      <c r="IIY6" s="239" t="s">
        <v>6</v>
      </c>
      <c r="IIZ6" s="239" t="s">
        <v>6</v>
      </c>
      <c r="IJA6" s="239" t="s">
        <v>6</v>
      </c>
      <c r="IJB6" s="239" t="s">
        <v>6</v>
      </c>
      <c r="IJC6" s="239" t="s">
        <v>6</v>
      </c>
      <c r="IJD6" s="239" t="s">
        <v>6</v>
      </c>
      <c r="IJE6" s="239" t="s">
        <v>6</v>
      </c>
      <c r="IJF6" s="239" t="s">
        <v>6</v>
      </c>
      <c r="IJG6" s="239" t="s">
        <v>6</v>
      </c>
      <c r="IJH6" s="239" t="s">
        <v>6</v>
      </c>
      <c r="IJI6" s="239" t="s">
        <v>6</v>
      </c>
      <c r="IJJ6" s="239" t="s">
        <v>6</v>
      </c>
      <c r="IJK6" s="239" t="s">
        <v>6</v>
      </c>
      <c r="IJL6" s="239" t="s">
        <v>6</v>
      </c>
      <c r="IJM6" s="239" t="s">
        <v>6</v>
      </c>
      <c r="IJN6" s="239" t="s">
        <v>6</v>
      </c>
      <c r="IJO6" s="239" t="s">
        <v>6</v>
      </c>
      <c r="IJP6" s="239" t="s">
        <v>6</v>
      </c>
      <c r="IJQ6" s="239" t="s">
        <v>6</v>
      </c>
      <c r="IJR6" s="239" t="s">
        <v>6</v>
      </c>
      <c r="IJS6" s="239" t="s">
        <v>6</v>
      </c>
      <c r="IJT6" s="239" t="s">
        <v>6</v>
      </c>
      <c r="IJU6" s="239" t="s">
        <v>6</v>
      </c>
      <c r="IJV6" s="239" t="s">
        <v>6</v>
      </c>
      <c r="IJW6" s="239" t="s">
        <v>6</v>
      </c>
      <c r="IJX6" s="239" t="s">
        <v>6</v>
      </c>
      <c r="IJY6" s="239" t="s">
        <v>6</v>
      </c>
      <c r="IJZ6" s="239" t="s">
        <v>6</v>
      </c>
      <c r="IKA6" s="239" t="s">
        <v>6</v>
      </c>
      <c r="IKB6" s="239" t="s">
        <v>6</v>
      </c>
      <c r="IKC6" s="239" t="s">
        <v>6</v>
      </c>
      <c r="IKD6" s="239" t="s">
        <v>6</v>
      </c>
      <c r="IKE6" s="239" t="s">
        <v>6</v>
      </c>
      <c r="IKF6" s="239" t="s">
        <v>6</v>
      </c>
      <c r="IKG6" s="239" t="s">
        <v>6</v>
      </c>
      <c r="IKH6" s="239" t="s">
        <v>6</v>
      </c>
      <c r="IKI6" s="239" t="s">
        <v>6</v>
      </c>
      <c r="IKJ6" s="239" t="s">
        <v>6</v>
      </c>
      <c r="IKK6" s="239" t="s">
        <v>6</v>
      </c>
      <c r="IKL6" s="239" t="s">
        <v>6</v>
      </c>
      <c r="IKM6" s="239" t="s">
        <v>6</v>
      </c>
      <c r="IKN6" s="239" t="s">
        <v>6</v>
      </c>
      <c r="IKO6" s="239" t="s">
        <v>6</v>
      </c>
      <c r="IKP6" s="239" t="s">
        <v>6</v>
      </c>
      <c r="IKQ6" s="239" t="s">
        <v>6</v>
      </c>
      <c r="IKR6" s="239" t="s">
        <v>6</v>
      </c>
      <c r="IKS6" s="239" t="s">
        <v>6</v>
      </c>
      <c r="IKT6" s="239" t="s">
        <v>6</v>
      </c>
      <c r="IKU6" s="239" t="s">
        <v>6</v>
      </c>
      <c r="IKV6" s="239" t="s">
        <v>6</v>
      </c>
      <c r="IKW6" s="239" t="s">
        <v>6</v>
      </c>
      <c r="IKX6" s="239" t="s">
        <v>6</v>
      </c>
      <c r="IKY6" s="239" t="s">
        <v>6</v>
      </c>
      <c r="IKZ6" s="239" t="s">
        <v>6</v>
      </c>
      <c r="ILA6" s="239" t="s">
        <v>6</v>
      </c>
      <c r="ILB6" s="239" t="s">
        <v>6</v>
      </c>
      <c r="ILC6" s="239" t="s">
        <v>6</v>
      </c>
      <c r="ILD6" s="239" t="s">
        <v>6</v>
      </c>
      <c r="ILE6" s="239" t="s">
        <v>6</v>
      </c>
      <c r="ILF6" s="239" t="s">
        <v>6</v>
      </c>
      <c r="ILG6" s="239" t="s">
        <v>6</v>
      </c>
      <c r="ILH6" s="239" t="s">
        <v>6</v>
      </c>
      <c r="ILI6" s="239" t="s">
        <v>6</v>
      </c>
      <c r="ILJ6" s="239" t="s">
        <v>6</v>
      </c>
      <c r="ILK6" s="239" t="s">
        <v>6</v>
      </c>
      <c r="ILL6" s="239" t="s">
        <v>6</v>
      </c>
      <c r="ILM6" s="239" t="s">
        <v>6</v>
      </c>
      <c r="ILN6" s="239" t="s">
        <v>6</v>
      </c>
      <c r="ILO6" s="239" t="s">
        <v>6</v>
      </c>
      <c r="ILP6" s="239" t="s">
        <v>6</v>
      </c>
      <c r="ILQ6" s="239" t="s">
        <v>6</v>
      </c>
      <c r="ILR6" s="239" t="s">
        <v>6</v>
      </c>
      <c r="ILS6" s="239" t="s">
        <v>6</v>
      </c>
      <c r="ILT6" s="239" t="s">
        <v>6</v>
      </c>
      <c r="ILU6" s="239" t="s">
        <v>6</v>
      </c>
      <c r="ILV6" s="239" t="s">
        <v>6</v>
      </c>
      <c r="ILW6" s="239" t="s">
        <v>6</v>
      </c>
      <c r="ILX6" s="239" t="s">
        <v>6</v>
      </c>
      <c r="ILY6" s="239" t="s">
        <v>6</v>
      </c>
      <c r="ILZ6" s="239" t="s">
        <v>6</v>
      </c>
      <c r="IMA6" s="239" t="s">
        <v>6</v>
      </c>
      <c r="IMB6" s="239" t="s">
        <v>6</v>
      </c>
      <c r="IMC6" s="239" t="s">
        <v>6</v>
      </c>
      <c r="IMD6" s="239" t="s">
        <v>6</v>
      </c>
      <c r="IME6" s="239" t="s">
        <v>6</v>
      </c>
      <c r="IMF6" s="239" t="s">
        <v>6</v>
      </c>
      <c r="IMG6" s="239" t="s">
        <v>6</v>
      </c>
      <c r="IMH6" s="239" t="s">
        <v>6</v>
      </c>
      <c r="IMI6" s="239" t="s">
        <v>6</v>
      </c>
      <c r="IMJ6" s="239" t="s">
        <v>6</v>
      </c>
      <c r="IMK6" s="239" t="s">
        <v>6</v>
      </c>
      <c r="IML6" s="239" t="s">
        <v>6</v>
      </c>
      <c r="IMM6" s="239" t="s">
        <v>6</v>
      </c>
      <c r="IMN6" s="239" t="s">
        <v>6</v>
      </c>
      <c r="IMO6" s="239" t="s">
        <v>6</v>
      </c>
      <c r="IMP6" s="239" t="s">
        <v>6</v>
      </c>
      <c r="IMQ6" s="239" t="s">
        <v>6</v>
      </c>
      <c r="IMR6" s="239" t="s">
        <v>6</v>
      </c>
      <c r="IMS6" s="239" t="s">
        <v>6</v>
      </c>
      <c r="IMT6" s="239" t="s">
        <v>6</v>
      </c>
      <c r="IMU6" s="239" t="s">
        <v>6</v>
      </c>
      <c r="IMV6" s="239" t="s">
        <v>6</v>
      </c>
      <c r="IMW6" s="239" t="s">
        <v>6</v>
      </c>
      <c r="IMX6" s="239" t="s">
        <v>6</v>
      </c>
      <c r="IMY6" s="239" t="s">
        <v>6</v>
      </c>
      <c r="IMZ6" s="239" t="s">
        <v>6</v>
      </c>
      <c r="INA6" s="239" t="s">
        <v>6</v>
      </c>
      <c r="INB6" s="239" t="s">
        <v>6</v>
      </c>
      <c r="INC6" s="239" t="s">
        <v>6</v>
      </c>
      <c r="IND6" s="239" t="s">
        <v>6</v>
      </c>
      <c r="INE6" s="239" t="s">
        <v>6</v>
      </c>
      <c r="INF6" s="239" t="s">
        <v>6</v>
      </c>
      <c r="ING6" s="239" t="s">
        <v>6</v>
      </c>
      <c r="INH6" s="239" t="s">
        <v>6</v>
      </c>
      <c r="INI6" s="239" t="s">
        <v>6</v>
      </c>
      <c r="INJ6" s="239" t="s">
        <v>6</v>
      </c>
      <c r="INK6" s="239" t="s">
        <v>6</v>
      </c>
      <c r="INL6" s="239" t="s">
        <v>6</v>
      </c>
      <c r="INM6" s="239" t="s">
        <v>6</v>
      </c>
      <c r="INN6" s="239" t="s">
        <v>6</v>
      </c>
      <c r="INO6" s="239" t="s">
        <v>6</v>
      </c>
      <c r="INP6" s="239" t="s">
        <v>6</v>
      </c>
      <c r="INQ6" s="239" t="s">
        <v>6</v>
      </c>
      <c r="INR6" s="239" t="s">
        <v>6</v>
      </c>
      <c r="INS6" s="239" t="s">
        <v>6</v>
      </c>
      <c r="INT6" s="239" t="s">
        <v>6</v>
      </c>
      <c r="INU6" s="239" t="s">
        <v>6</v>
      </c>
      <c r="INV6" s="239" t="s">
        <v>6</v>
      </c>
      <c r="INW6" s="239" t="s">
        <v>6</v>
      </c>
      <c r="INX6" s="239" t="s">
        <v>6</v>
      </c>
      <c r="INY6" s="239" t="s">
        <v>6</v>
      </c>
      <c r="INZ6" s="239" t="s">
        <v>6</v>
      </c>
      <c r="IOA6" s="239" t="s">
        <v>6</v>
      </c>
      <c r="IOB6" s="239" t="s">
        <v>6</v>
      </c>
      <c r="IOC6" s="239" t="s">
        <v>6</v>
      </c>
      <c r="IOD6" s="239" t="s">
        <v>6</v>
      </c>
      <c r="IOE6" s="239" t="s">
        <v>6</v>
      </c>
      <c r="IOF6" s="239" t="s">
        <v>6</v>
      </c>
      <c r="IOG6" s="239" t="s">
        <v>6</v>
      </c>
      <c r="IOH6" s="239" t="s">
        <v>6</v>
      </c>
      <c r="IOI6" s="239" t="s">
        <v>6</v>
      </c>
      <c r="IOJ6" s="239" t="s">
        <v>6</v>
      </c>
      <c r="IOK6" s="239" t="s">
        <v>6</v>
      </c>
      <c r="IOL6" s="239" t="s">
        <v>6</v>
      </c>
      <c r="IOM6" s="239" t="s">
        <v>6</v>
      </c>
      <c r="ION6" s="239" t="s">
        <v>6</v>
      </c>
      <c r="IOO6" s="239" t="s">
        <v>6</v>
      </c>
      <c r="IOP6" s="239" t="s">
        <v>6</v>
      </c>
      <c r="IOQ6" s="239" t="s">
        <v>6</v>
      </c>
      <c r="IOR6" s="239" t="s">
        <v>6</v>
      </c>
      <c r="IOS6" s="239" t="s">
        <v>6</v>
      </c>
      <c r="IOT6" s="239" t="s">
        <v>6</v>
      </c>
      <c r="IOU6" s="239" t="s">
        <v>6</v>
      </c>
      <c r="IOV6" s="239" t="s">
        <v>6</v>
      </c>
      <c r="IOW6" s="239" t="s">
        <v>6</v>
      </c>
      <c r="IOX6" s="239" t="s">
        <v>6</v>
      </c>
      <c r="IOY6" s="239" t="s">
        <v>6</v>
      </c>
      <c r="IOZ6" s="239" t="s">
        <v>6</v>
      </c>
      <c r="IPA6" s="239" t="s">
        <v>6</v>
      </c>
      <c r="IPB6" s="239" t="s">
        <v>6</v>
      </c>
      <c r="IPC6" s="239" t="s">
        <v>6</v>
      </c>
      <c r="IPD6" s="239" t="s">
        <v>6</v>
      </c>
      <c r="IPE6" s="239" t="s">
        <v>6</v>
      </c>
      <c r="IPF6" s="239" t="s">
        <v>6</v>
      </c>
      <c r="IPG6" s="239" t="s">
        <v>6</v>
      </c>
      <c r="IPH6" s="239" t="s">
        <v>6</v>
      </c>
      <c r="IPI6" s="239" t="s">
        <v>6</v>
      </c>
      <c r="IPJ6" s="239" t="s">
        <v>6</v>
      </c>
      <c r="IPK6" s="239" t="s">
        <v>6</v>
      </c>
      <c r="IPL6" s="239" t="s">
        <v>6</v>
      </c>
      <c r="IPM6" s="239" t="s">
        <v>6</v>
      </c>
      <c r="IPN6" s="239" t="s">
        <v>6</v>
      </c>
      <c r="IPO6" s="239" t="s">
        <v>6</v>
      </c>
      <c r="IPP6" s="239" t="s">
        <v>6</v>
      </c>
      <c r="IPQ6" s="239" t="s">
        <v>6</v>
      </c>
      <c r="IPR6" s="239" t="s">
        <v>6</v>
      </c>
      <c r="IPS6" s="239" t="s">
        <v>6</v>
      </c>
      <c r="IPT6" s="239" t="s">
        <v>6</v>
      </c>
      <c r="IPU6" s="239" t="s">
        <v>6</v>
      </c>
      <c r="IPV6" s="239" t="s">
        <v>6</v>
      </c>
      <c r="IPW6" s="239" t="s">
        <v>6</v>
      </c>
      <c r="IPX6" s="239" t="s">
        <v>6</v>
      </c>
      <c r="IPY6" s="239" t="s">
        <v>6</v>
      </c>
      <c r="IPZ6" s="239" t="s">
        <v>6</v>
      </c>
      <c r="IQA6" s="239" t="s">
        <v>6</v>
      </c>
      <c r="IQB6" s="239" t="s">
        <v>6</v>
      </c>
      <c r="IQC6" s="239" t="s">
        <v>6</v>
      </c>
      <c r="IQD6" s="239" t="s">
        <v>6</v>
      </c>
      <c r="IQE6" s="239" t="s">
        <v>6</v>
      </c>
      <c r="IQF6" s="239" t="s">
        <v>6</v>
      </c>
      <c r="IQG6" s="239" t="s">
        <v>6</v>
      </c>
      <c r="IQH6" s="239" t="s">
        <v>6</v>
      </c>
      <c r="IQI6" s="239" t="s">
        <v>6</v>
      </c>
      <c r="IQJ6" s="239" t="s">
        <v>6</v>
      </c>
      <c r="IQK6" s="239" t="s">
        <v>6</v>
      </c>
      <c r="IQL6" s="239" t="s">
        <v>6</v>
      </c>
      <c r="IQM6" s="239" t="s">
        <v>6</v>
      </c>
      <c r="IQN6" s="239" t="s">
        <v>6</v>
      </c>
      <c r="IQO6" s="239" t="s">
        <v>6</v>
      </c>
      <c r="IQP6" s="239" t="s">
        <v>6</v>
      </c>
      <c r="IQQ6" s="239" t="s">
        <v>6</v>
      </c>
      <c r="IQR6" s="239" t="s">
        <v>6</v>
      </c>
      <c r="IQS6" s="239" t="s">
        <v>6</v>
      </c>
      <c r="IQT6" s="239" t="s">
        <v>6</v>
      </c>
      <c r="IQU6" s="239" t="s">
        <v>6</v>
      </c>
      <c r="IQV6" s="239" t="s">
        <v>6</v>
      </c>
      <c r="IQW6" s="239" t="s">
        <v>6</v>
      </c>
      <c r="IQX6" s="239" t="s">
        <v>6</v>
      </c>
      <c r="IQY6" s="239" t="s">
        <v>6</v>
      </c>
      <c r="IQZ6" s="239" t="s">
        <v>6</v>
      </c>
      <c r="IRA6" s="239" t="s">
        <v>6</v>
      </c>
      <c r="IRB6" s="239" t="s">
        <v>6</v>
      </c>
      <c r="IRC6" s="239" t="s">
        <v>6</v>
      </c>
      <c r="IRD6" s="239" t="s">
        <v>6</v>
      </c>
      <c r="IRE6" s="239" t="s">
        <v>6</v>
      </c>
      <c r="IRF6" s="239" t="s">
        <v>6</v>
      </c>
      <c r="IRG6" s="239" t="s">
        <v>6</v>
      </c>
      <c r="IRH6" s="239" t="s">
        <v>6</v>
      </c>
      <c r="IRI6" s="239" t="s">
        <v>6</v>
      </c>
      <c r="IRJ6" s="239" t="s">
        <v>6</v>
      </c>
      <c r="IRK6" s="239" t="s">
        <v>6</v>
      </c>
      <c r="IRL6" s="239" t="s">
        <v>6</v>
      </c>
      <c r="IRM6" s="239" t="s">
        <v>6</v>
      </c>
      <c r="IRN6" s="239" t="s">
        <v>6</v>
      </c>
      <c r="IRO6" s="239" t="s">
        <v>6</v>
      </c>
      <c r="IRP6" s="239" t="s">
        <v>6</v>
      </c>
      <c r="IRQ6" s="239" t="s">
        <v>6</v>
      </c>
      <c r="IRR6" s="239" t="s">
        <v>6</v>
      </c>
      <c r="IRS6" s="239" t="s">
        <v>6</v>
      </c>
      <c r="IRT6" s="239" t="s">
        <v>6</v>
      </c>
      <c r="IRU6" s="239" t="s">
        <v>6</v>
      </c>
      <c r="IRV6" s="239" t="s">
        <v>6</v>
      </c>
      <c r="IRW6" s="239" t="s">
        <v>6</v>
      </c>
      <c r="IRX6" s="239" t="s">
        <v>6</v>
      </c>
      <c r="IRY6" s="239" t="s">
        <v>6</v>
      </c>
      <c r="IRZ6" s="239" t="s">
        <v>6</v>
      </c>
      <c r="ISA6" s="239" t="s">
        <v>6</v>
      </c>
      <c r="ISB6" s="239" t="s">
        <v>6</v>
      </c>
      <c r="ISC6" s="239" t="s">
        <v>6</v>
      </c>
      <c r="ISD6" s="239" t="s">
        <v>6</v>
      </c>
      <c r="ISE6" s="239" t="s">
        <v>6</v>
      </c>
      <c r="ISF6" s="239" t="s">
        <v>6</v>
      </c>
      <c r="ISG6" s="239" t="s">
        <v>6</v>
      </c>
      <c r="ISH6" s="239" t="s">
        <v>6</v>
      </c>
      <c r="ISI6" s="239" t="s">
        <v>6</v>
      </c>
      <c r="ISJ6" s="239" t="s">
        <v>6</v>
      </c>
      <c r="ISK6" s="239" t="s">
        <v>6</v>
      </c>
      <c r="ISL6" s="239" t="s">
        <v>6</v>
      </c>
      <c r="ISM6" s="239" t="s">
        <v>6</v>
      </c>
      <c r="ISN6" s="239" t="s">
        <v>6</v>
      </c>
      <c r="ISO6" s="239" t="s">
        <v>6</v>
      </c>
      <c r="ISP6" s="239" t="s">
        <v>6</v>
      </c>
      <c r="ISQ6" s="239" t="s">
        <v>6</v>
      </c>
      <c r="ISR6" s="239" t="s">
        <v>6</v>
      </c>
      <c r="ISS6" s="239" t="s">
        <v>6</v>
      </c>
      <c r="IST6" s="239" t="s">
        <v>6</v>
      </c>
      <c r="ISU6" s="239" t="s">
        <v>6</v>
      </c>
      <c r="ISV6" s="239" t="s">
        <v>6</v>
      </c>
      <c r="ISW6" s="239" t="s">
        <v>6</v>
      </c>
      <c r="ISX6" s="239" t="s">
        <v>6</v>
      </c>
      <c r="ISY6" s="239" t="s">
        <v>6</v>
      </c>
      <c r="ISZ6" s="239" t="s">
        <v>6</v>
      </c>
      <c r="ITA6" s="239" t="s">
        <v>6</v>
      </c>
      <c r="ITB6" s="239" t="s">
        <v>6</v>
      </c>
      <c r="ITC6" s="239" t="s">
        <v>6</v>
      </c>
      <c r="ITD6" s="239" t="s">
        <v>6</v>
      </c>
      <c r="ITE6" s="239" t="s">
        <v>6</v>
      </c>
      <c r="ITF6" s="239" t="s">
        <v>6</v>
      </c>
      <c r="ITG6" s="239" t="s">
        <v>6</v>
      </c>
      <c r="ITH6" s="239" t="s">
        <v>6</v>
      </c>
      <c r="ITI6" s="239" t="s">
        <v>6</v>
      </c>
      <c r="ITJ6" s="239" t="s">
        <v>6</v>
      </c>
      <c r="ITK6" s="239" t="s">
        <v>6</v>
      </c>
      <c r="ITL6" s="239" t="s">
        <v>6</v>
      </c>
      <c r="ITM6" s="239" t="s">
        <v>6</v>
      </c>
      <c r="ITN6" s="239" t="s">
        <v>6</v>
      </c>
      <c r="ITO6" s="239" t="s">
        <v>6</v>
      </c>
      <c r="ITP6" s="239" t="s">
        <v>6</v>
      </c>
      <c r="ITQ6" s="239" t="s">
        <v>6</v>
      </c>
      <c r="ITR6" s="239" t="s">
        <v>6</v>
      </c>
      <c r="ITS6" s="239" t="s">
        <v>6</v>
      </c>
      <c r="ITT6" s="239" t="s">
        <v>6</v>
      </c>
      <c r="ITU6" s="239" t="s">
        <v>6</v>
      </c>
      <c r="ITV6" s="239" t="s">
        <v>6</v>
      </c>
      <c r="ITW6" s="239" t="s">
        <v>6</v>
      </c>
      <c r="ITX6" s="239" t="s">
        <v>6</v>
      </c>
      <c r="ITY6" s="239" t="s">
        <v>6</v>
      </c>
      <c r="ITZ6" s="239" t="s">
        <v>6</v>
      </c>
      <c r="IUA6" s="239" t="s">
        <v>6</v>
      </c>
      <c r="IUB6" s="239" t="s">
        <v>6</v>
      </c>
      <c r="IUC6" s="239" t="s">
        <v>6</v>
      </c>
      <c r="IUD6" s="239" t="s">
        <v>6</v>
      </c>
      <c r="IUE6" s="239" t="s">
        <v>6</v>
      </c>
      <c r="IUF6" s="239" t="s">
        <v>6</v>
      </c>
      <c r="IUG6" s="239" t="s">
        <v>6</v>
      </c>
      <c r="IUH6" s="239" t="s">
        <v>6</v>
      </c>
      <c r="IUI6" s="239" t="s">
        <v>6</v>
      </c>
      <c r="IUJ6" s="239" t="s">
        <v>6</v>
      </c>
      <c r="IUK6" s="239" t="s">
        <v>6</v>
      </c>
      <c r="IUL6" s="239" t="s">
        <v>6</v>
      </c>
      <c r="IUM6" s="239" t="s">
        <v>6</v>
      </c>
      <c r="IUN6" s="239" t="s">
        <v>6</v>
      </c>
      <c r="IUO6" s="239" t="s">
        <v>6</v>
      </c>
      <c r="IUP6" s="239" t="s">
        <v>6</v>
      </c>
      <c r="IUQ6" s="239" t="s">
        <v>6</v>
      </c>
      <c r="IUR6" s="239" t="s">
        <v>6</v>
      </c>
      <c r="IUS6" s="239" t="s">
        <v>6</v>
      </c>
      <c r="IUT6" s="239" t="s">
        <v>6</v>
      </c>
      <c r="IUU6" s="239" t="s">
        <v>6</v>
      </c>
      <c r="IUV6" s="239" t="s">
        <v>6</v>
      </c>
      <c r="IUW6" s="239" t="s">
        <v>6</v>
      </c>
      <c r="IUX6" s="239" t="s">
        <v>6</v>
      </c>
      <c r="IUY6" s="239" t="s">
        <v>6</v>
      </c>
      <c r="IUZ6" s="239" t="s">
        <v>6</v>
      </c>
      <c r="IVA6" s="239" t="s">
        <v>6</v>
      </c>
      <c r="IVB6" s="239" t="s">
        <v>6</v>
      </c>
      <c r="IVC6" s="239" t="s">
        <v>6</v>
      </c>
      <c r="IVD6" s="239" t="s">
        <v>6</v>
      </c>
      <c r="IVE6" s="239" t="s">
        <v>6</v>
      </c>
      <c r="IVF6" s="239" t="s">
        <v>6</v>
      </c>
      <c r="IVG6" s="239" t="s">
        <v>6</v>
      </c>
      <c r="IVH6" s="239" t="s">
        <v>6</v>
      </c>
      <c r="IVI6" s="239" t="s">
        <v>6</v>
      </c>
      <c r="IVJ6" s="239" t="s">
        <v>6</v>
      </c>
      <c r="IVK6" s="239" t="s">
        <v>6</v>
      </c>
      <c r="IVL6" s="239" t="s">
        <v>6</v>
      </c>
      <c r="IVM6" s="239" t="s">
        <v>6</v>
      </c>
      <c r="IVN6" s="239" t="s">
        <v>6</v>
      </c>
      <c r="IVO6" s="239" t="s">
        <v>6</v>
      </c>
      <c r="IVP6" s="239" t="s">
        <v>6</v>
      </c>
      <c r="IVQ6" s="239" t="s">
        <v>6</v>
      </c>
      <c r="IVR6" s="239" t="s">
        <v>6</v>
      </c>
      <c r="IVS6" s="239" t="s">
        <v>6</v>
      </c>
      <c r="IVT6" s="239" t="s">
        <v>6</v>
      </c>
      <c r="IVU6" s="239" t="s">
        <v>6</v>
      </c>
      <c r="IVV6" s="239" t="s">
        <v>6</v>
      </c>
      <c r="IVW6" s="239" t="s">
        <v>6</v>
      </c>
      <c r="IVX6" s="239" t="s">
        <v>6</v>
      </c>
      <c r="IVY6" s="239" t="s">
        <v>6</v>
      </c>
      <c r="IVZ6" s="239" t="s">
        <v>6</v>
      </c>
      <c r="IWA6" s="239" t="s">
        <v>6</v>
      </c>
      <c r="IWB6" s="239" t="s">
        <v>6</v>
      </c>
      <c r="IWC6" s="239" t="s">
        <v>6</v>
      </c>
      <c r="IWD6" s="239" t="s">
        <v>6</v>
      </c>
      <c r="IWE6" s="239" t="s">
        <v>6</v>
      </c>
      <c r="IWF6" s="239" t="s">
        <v>6</v>
      </c>
      <c r="IWG6" s="239" t="s">
        <v>6</v>
      </c>
      <c r="IWH6" s="239" t="s">
        <v>6</v>
      </c>
      <c r="IWI6" s="239" t="s">
        <v>6</v>
      </c>
      <c r="IWJ6" s="239" t="s">
        <v>6</v>
      </c>
      <c r="IWK6" s="239" t="s">
        <v>6</v>
      </c>
      <c r="IWL6" s="239" t="s">
        <v>6</v>
      </c>
      <c r="IWM6" s="239" t="s">
        <v>6</v>
      </c>
      <c r="IWN6" s="239" t="s">
        <v>6</v>
      </c>
      <c r="IWO6" s="239" t="s">
        <v>6</v>
      </c>
      <c r="IWP6" s="239" t="s">
        <v>6</v>
      </c>
      <c r="IWQ6" s="239" t="s">
        <v>6</v>
      </c>
      <c r="IWR6" s="239" t="s">
        <v>6</v>
      </c>
      <c r="IWS6" s="239" t="s">
        <v>6</v>
      </c>
      <c r="IWT6" s="239" t="s">
        <v>6</v>
      </c>
      <c r="IWU6" s="239" t="s">
        <v>6</v>
      </c>
      <c r="IWV6" s="239" t="s">
        <v>6</v>
      </c>
      <c r="IWW6" s="239" t="s">
        <v>6</v>
      </c>
      <c r="IWX6" s="239" t="s">
        <v>6</v>
      </c>
      <c r="IWY6" s="239" t="s">
        <v>6</v>
      </c>
      <c r="IWZ6" s="239" t="s">
        <v>6</v>
      </c>
      <c r="IXA6" s="239" t="s">
        <v>6</v>
      </c>
      <c r="IXB6" s="239" t="s">
        <v>6</v>
      </c>
      <c r="IXC6" s="239" t="s">
        <v>6</v>
      </c>
      <c r="IXD6" s="239" t="s">
        <v>6</v>
      </c>
      <c r="IXE6" s="239" t="s">
        <v>6</v>
      </c>
      <c r="IXF6" s="239" t="s">
        <v>6</v>
      </c>
      <c r="IXG6" s="239" t="s">
        <v>6</v>
      </c>
      <c r="IXH6" s="239" t="s">
        <v>6</v>
      </c>
      <c r="IXI6" s="239" t="s">
        <v>6</v>
      </c>
      <c r="IXJ6" s="239" t="s">
        <v>6</v>
      </c>
      <c r="IXK6" s="239" t="s">
        <v>6</v>
      </c>
      <c r="IXL6" s="239" t="s">
        <v>6</v>
      </c>
      <c r="IXM6" s="239" t="s">
        <v>6</v>
      </c>
      <c r="IXN6" s="239" t="s">
        <v>6</v>
      </c>
      <c r="IXO6" s="239" t="s">
        <v>6</v>
      </c>
      <c r="IXP6" s="239" t="s">
        <v>6</v>
      </c>
      <c r="IXQ6" s="239" t="s">
        <v>6</v>
      </c>
      <c r="IXR6" s="239" t="s">
        <v>6</v>
      </c>
      <c r="IXS6" s="239" t="s">
        <v>6</v>
      </c>
      <c r="IXT6" s="239" t="s">
        <v>6</v>
      </c>
      <c r="IXU6" s="239" t="s">
        <v>6</v>
      </c>
      <c r="IXV6" s="239" t="s">
        <v>6</v>
      </c>
      <c r="IXW6" s="239" t="s">
        <v>6</v>
      </c>
      <c r="IXX6" s="239" t="s">
        <v>6</v>
      </c>
      <c r="IXY6" s="239" t="s">
        <v>6</v>
      </c>
      <c r="IXZ6" s="239" t="s">
        <v>6</v>
      </c>
      <c r="IYA6" s="239" t="s">
        <v>6</v>
      </c>
      <c r="IYB6" s="239" t="s">
        <v>6</v>
      </c>
      <c r="IYC6" s="239" t="s">
        <v>6</v>
      </c>
      <c r="IYD6" s="239" t="s">
        <v>6</v>
      </c>
      <c r="IYE6" s="239" t="s">
        <v>6</v>
      </c>
      <c r="IYF6" s="239" t="s">
        <v>6</v>
      </c>
      <c r="IYG6" s="239" t="s">
        <v>6</v>
      </c>
      <c r="IYH6" s="239" t="s">
        <v>6</v>
      </c>
      <c r="IYI6" s="239" t="s">
        <v>6</v>
      </c>
      <c r="IYJ6" s="239" t="s">
        <v>6</v>
      </c>
      <c r="IYK6" s="239" t="s">
        <v>6</v>
      </c>
      <c r="IYL6" s="239" t="s">
        <v>6</v>
      </c>
      <c r="IYM6" s="239" t="s">
        <v>6</v>
      </c>
      <c r="IYN6" s="239" t="s">
        <v>6</v>
      </c>
      <c r="IYO6" s="239" t="s">
        <v>6</v>
      </c>
      <c r="IYP6" s="239" t="s">
        <v>6</v>
      </c>
      <c r="IYQ6" s="239" t="s">
        <v>6</v>
      </c>
      <c r="IYR6" s="239" t="s">
        <v>6</v>
      </c>
      <c r="IYS6" s="239" t="s">
        <v>6</v>
      </c>
      <c r="IYT6" s="239" t="s">
        <v>6</v>
      </c>
      <c r="IYU6" s="239" t="s">
        <v>6</v>
      </c>
      <c r="IYV6" s="239" t="s">
        <v>6</v>
      </c>
      <c r="IYW6" s="239" t="s">
        <v>6</v>
      </c>
      <c r="IYX6" s="239" t="s">
        <v>6</v>
      </c>
      <c r="IYY6" s="239" t="s">
        <v>6</v>
      </c>
      <c r="IYZ6" s="239" t="s">
        <v>6</v>
      </c>
      <c r="IZA6" s="239" t="s">
        <v>6</v>
      </c>
      <c r="IZB6" s="239" t="s">
        <v>6</v>
      </c>
      <c r="IZC6" s="239" t="s">
        <v>6</v>
      </c>
      <c r="IZD6" s="239" t="s">
        <v>6</v>
      </c>
      <c r="IZE6" s="239" t="s">
        <v>6</v>
      </c>
      <c r="IZF6" s="239" t="s">
        <v>6</v>
      </c>
      <c r="IZG6" s="239" t="s">
        <v>6</v>
      </c>
      <c r="IZH6" s="239" t="s">
        <v>6</v>
      </c>
      <c r="IZI6" s="239" t="s">
        <v>6</v>
      </c>
      <c r="IZJ6" s="239" t="s">
        <v>6</v>
      </c>
      <c r="IZK6" s="239" t="s">
        <v>6</v>
      </c>
      <c r="IZL6" s="239" t="s">
        <v>6</v>
      </c>
      <c r="IZM6" s="239" t="s">
        <v>6</v>
      </c>
      <c r="IZN6" s="239" t="s">
        <v>6</v>
      </c>
      <c r="IZO6" s="239" t="s">
        <v>6</v>
      </c>
      <c r="IZP6" s="239" t="s">
        <v>6</v>
      </c>
      <c r="IZQ6" s="239" t="s">
        <v>6</v>
      </c>
      <c r="IZR6" s="239" t="s">
        <v>6</v>
      </c>
      <c r="IZS6" s="239" t="s">
        <v>6</v>
      </c>
      <c r="IZT6" s="239" t="s">
        <v>6</v>
      </c>
      <c r="IZU6" s="239" t="s">
        <v>6</v>
      </c>
      <c r="IZV6" s="239" t="s">
        <v>6</v>
      </c>
      <c r="IZW6" s="239" t="s">
        <v>6</v>
      </c>
      <c r="IZX6" s="239" t="s">
        <v>6</v>
      </c>
      <c r="IZY6" s="239" t="s">
        <v>6</v>
      </c>
      <c r="IZZ6" s="239" t="s">
        <v>6</v>
      </c>
      <c r="JAA6" s="239" t="s">
        <v>6</v>
      </c>
      <c r="JAB6" s="239" t="s">
        <v>6</v>
      </c>
      <c r="JAC6" s="239" t="s">
        <v>6</v>
      </c>
      <c r="JAD6" s="239" t="s">
        <v>6</v>
      </c>
      <c r="JAE6" s="239" t="s">
        <v>6</v>
      </c>
      <c r="JAF6" s="239" t="s">
        <v>6</v>
      </c>
      <c r="JAG6" s="239" t="s">
        <v>6</v>
      </c>
      <c r="JAH6" s="239" t="s">
        <v>6</v>
      </c>
      <c r="JAI6" s="239" t="s">
        <v>6</v>
      </c>
      <c r="JAJ6" s="239" t="s">
        <v>6</v>
      </c>
      <c r="JAK6" s="239" t="s">
        <v>6</v>
      </c>
      <c r="JAL6" s="239" t="s">
        <v>6</v>
      </c>
      <c r="JAM6" s="239" t="s">
        <v>6</v>
      </c>
      <c r="JAN6" s="239" t="s">
        <v>6</v>
      </c>
      <c r="JAO6" s="239" t="s">
        <v>6</v>
      </c>
      <c r="JAP6" s="239" t="s">
        <v>6</v>
      </c>
      <c r="JAQ6" s="239" t="s">
        <v>6</v>
      </c>
      <c r="JAR6" s="239" t="s">
        <v>6</v>
      </c>
      <c r="JAS6" s="239" t="s">
        <v>6</v>
      </c>
      <c r="JAT6" s="239" t="s">
        <v>6</v>
      </c>
      <c r="JAU6" s="239" t="s">
        <v>6</v>
      </c>
      <c r="JAV6" s="239" t="s">
        <v>6</v>
      </c>
      <c r="JAW6" s="239" t="s">
        <v>6</v>
      </c>
      <c r="JAX6" s="239" t="s">
        <v>6</v>
      </c>
      <c r="JAY6" s="239" t="s">
        <v>6</v>
      </c>
      <c r="JAZ6" s="239" t="s">
        <v>6</v>
      </c>
      <c r="JBA6" s="239" t="s">
        <v>6</v>
      </c>
      <c r="JBB6" s="239" t="s">
        <v>6</v>
      </c>
      <c r="JBC6" s="239" t="s">
        <v>6</v>
      </c>
      <c r="JBD6" s="239" t="s">
        <v>6</v>
      </c>
      <c r="JBE6" s="239" t="s">
        <v>6</v>
      </c>
      <c r="JBF6" s="239" t="s">
        <v>6</v>
      </c>
      <c r="JBG6" s="239" t="s">
        <v>6</v>
      </c>
      <c r="JBH6" s="239" t="s">
        <v>6</v>
      </c>
      <c r="JBI6" s="239" t="s">
        <v>6</v>
      </c>
      <c r="JBJ6" s="239" t="s">
        <v>6</v>
      </c>
      <c r="JBK6" s="239" t="s">
        <v>6</v>
      </c>
      <c r="JBL6" s="239" t="s">
        <v>6</v>
      </c>
      <c r="JBM6" s="239" t="s">
        <v>6</v>
      </c>
      <c r="JBN6" s="239" t="s">
        <v>6</v>
      </c>
      <c r="JBO6" s="239" t="s">
        <v>6</v>
      </c>
      <c r="JBP6" s="239" t="s">
        <v>6</v>
      </c>
      <c r="JBQ6" s="239" t="s">
        <v>6</v>
      </c>
      <c r="JBR6" s="239" t="s">
        <v>6</v>
      </c>
      <c r="JBS6" s="239" t="s">
        <v>6</v>
      </c>
      <c r="JBT6" s="239" t="s">
        <v>6</v>
      </c>
      <c r="JBU6" s="239" t="s">
        <v>6</v>
      </c>
      <c r="JBV6" s="239" t="s">
        <v>6</v>
      </c>
      <c r="JBW6" s="239" t="s">
        <v>6</v>
      </c>
      <c r="JBX6" s="239" t="s">
        <v>6</v>
      </c>
      <c r="JBY6" s="239" t="s">
        <v>6</v>
      </c>
      <c r="JBZ6" s="239" t="s">
        <v>6</v>
      </c>
      <c r="JCA6" s="239" t="s">
        <v>6</v>
      </c>
      <c r="JCB6" s="239" t="s">
        <v>6</v>
      </c>
      <c r="JCC6" s="239" t="s">
        <v>6</v>
      </c>
      <c r="JCD6" s="239" t="s">
        <v>6</v>
      </c>
      <c r="JCE6" s="239" t="s">
        <v>6</v>
      </c>
      <c r="JCF6" s="239" t="s">
        <v>6</v>
      </c>
      <c r="JCG6" s="239" t="s">
        <v>6</v>
      </c>
      <c r="JCH6" s="239" t="s">
        <v>6</v>
      </c>
      <c r="JCI6" s="239" t="s">
        <v>6</v>
      </c>
      <c r="JCJ6" s="239" t="s">
        <v>6</v>
      </c>
      <c r="JCK6" s="239" t="s">
        <v>6</v>
      </c>
      <c r="JCL6" s="239" t="s">
        <v>6</v>
      </c>
      <c r="JCM6" s="239" t="s">
        <v>6</v>
      </c>
      <c r="JCN6" s="239" t="s">
        <v>6</v>
      </c>
      <c r="JCO6" s="239" t="s">
        <v>6</v>
      </c>
      <c r="JCP6" s="239" t="s">
        <v>6</v>
      </c>
      <c r="JCQ6" s="239" t="s">
        <v>6</v>
      </c>
      <c r="JCR6" s="239" t="s">
        <v>6</v>
      </c>
      <c r="JCS6" s="239" t="s">
        <v>6</v>
      </c>
      <c r="JCT6" s="239" t="s">
        <v>6</v>
      </c>
      <c r="JCU6" s="239" t="s">
        <v>6</v>
      </c>
      <c r="JCV6" s="239" t="s">
        <v>6</v>
      </c>
      <c r="JCW6" s="239" t="s">
        <v>6</v>
      </c>
      <c r="JCX6" s="239" t="s">
        <v>6</v>
      </c>
      <c r="JCY6" s="239" t="s">
        <v>6</v>
      </c>
      <c r="JCZ6" s="239" t="s">
        <v>6</v>
      </c>
      <c r="JDA6" s="239" t="s">
        <v>6</v>
      </c>
      <c r="JDB6" s="239" t="s">
        <v>6</v>
      </c>
      <c r="JDC6" s="239" t="s">
        <v>6</v>
      </c>
      <c r="JDD6" s="239" t="s">
        <v>6</v>
      </c>
      <c r="JDE6" s="239" t="s">
        <v>6</v>
      </c>
      <c r="JDF6" s="239" t="s">
        <v>6</v>
      </c>
      <c r="JDG6" s="239" t="s">
        <v>6</v>
      </c>
      <c r="JDH6" s="239" t="s">
        <v>6</v>
      </c>
      <c r="JDI6" s="239" t="s">
        <v>6</v>
      </c>
      <c r="JDJ6" s="239" t="s">
        <v>6</v>
      </c>
      <c r="JDK6" s="239" t="s">
        <v>6</v>
      </c>
      <c r="JDL6" s="239" t="s">
        <v>6</v>
      </c>
      <c r="JDM6" s="239" t="s">
        <v>6</v>
      </c>
      <c r="JDN6" s="239" t="s">
        <v>6</v>
      </c>
      <c r="JDO6" s="239" t="s">
        <v>6</v>
      </c>
      <c r="JDP6" s="239" t="s">
        <v>6</v>
      </c>
      <c r="JDQ6" s="239" t="s">
        <v>6</v>
      </c>
      <c r="JDR6" s="239" t="s">
        <v>6</v>
      </c>
      <c r="JDS6" s="239" t="s">
        <v>6</v>
      </c>
      <c r="JDT6" s="239" t="s">
        <v>6</v>
      </c>
      <c r="JDU6" s="239" t="s">
        <v>6</v>
      </c>
      <c r="JDV6" s="239" t="s">
        <v>6</v>
      </c>
      <c r="JDW6" s="239" t="s">
        <v>6</v>
      </c>
      <c r="JDX6" s="239" t="s">
        <v>6</v>
      </c>
      <c r="JDY6" s="239" t="s">
        <v>6</v>
      </c>
      <c r="JDZ6" s="239" t="s">
        <v>6</v>
      </c>
      <c r="JEA6" s="239" t="s">
        <v>6</v>
      </c>
      <c r="JEB6" s="239" t="s">
        <v>6</v>
      </c>
      <c r="JEC6" s="239" t="s">
        <v>6</v>
      </c>
      <c r="JED6" s="239" t="s">
        <v>6</v>
      </c>
      <c r="JEE6" s="239" t="s">
        <v>6</v>
      </c>
      <c r="JEF6" s="239" t="s">
        <v>6</v>
      </c>
      <c r="JEG6" s="239" t="s">
        <v>6</v>
      </c>
      <c r="JEH6" s="239" t="s">
        <v>6</v>
      </c>
      <c r="JEI6" s="239" t="s">
        <v>6</v>
      </c>
      <c r="JEJ6" s="239" t="s">
        <v>6</v>
      </c>
      <c r="JEK6" s="239" t="s">
        <v>6</v>
      </c>
      <c r="JEL6" s="239" t="s">
        <v>6</v>
      </c>
      <c r="JEM6" s="239" t="s">
        <v>6</v>
      </c>
      <c r="JEN6" s="239" t="s">
        <v>6</v>
      </c>
      <c r="JEO6" s="239" t="s">
        <v>6</v>
      </c>
      <c r="JEP6" s="239" t="s">
        <v>6</v>
      </c>
      <c r="JEQ6" s="239" t="s">
        <v>6</v>
      </c>
      <c r="JER6" s="239" t="s">
        <v>6</v>
      </c>
      <c r="JES6" s="239" t="s">
        <v>6</v>
      </c>
      <c r="JET6" s="239" t="s">
        <v>6</v>
      </c>
      <c r="JEU6" s="239" t="s">
        <v>6</v>
      </c>
      <c r="JEV6" s="239" t="s">
        <v>6</v>
      </c>
      <c r="JEW6" s="239" t="s">
        <v>6</v>
      </c>
      <c r="JEX6" s="239" t="s">
        <v>6</v>
      </c>
      <c r="JEY6" s="239" t="s">
        <v>6</v>
      </c>
      <c r="JEZ6" s="239" t="s">
        <v>6</v>
      </c>
      <c r="JFA6" s="239" t="s">
        <v>6</v>
      </c>
      <c r="JFB6" s="239" t="s">
        <v>6</v>
      </c>
      <c r="JFC6" s="239" t="s">
        <v>6</v>
      </c>
      <c r="JFD6" s="239" t="s">
        <v>6</v>
      </c>
      <c r="JFE6" s="239" t="s">
        <v>6</v>
      </c>
      <c r="JFF6" s="239" t="s">
        <v>6</v>
      </c>
      <c r="JFG6" s="239" t="s">
        <v>6</v>
      </c>
      <c r="JFH6" s="239" t="s">
        <v>6</v>
      </c>
      <c r="JFI6" s="239" t="s">
        <v>6</v>
      </c>
      <c r="JFJ6" s="239" t="s">
        <v>6</v>
      </c>
      <c r="JFK6" s="239" t="s">
        <v>6</v>
      </c>
      <c r="JFL6" s="239" t="s">
        <v>6</v>
      </c>
      <c r="JFM6" s="239" t="s">
        <v>6</v>
      </c>
      <c r="JFN6" s="239" t="s">
        <v>6</v>
      </c>
      <c r="JFO6" s="239" t="s">
        <v>6</v>
      </c>
      <c r="JFP6" s="239" t="s">
        <v>6</v>
      </c>
      <c r="JFQ6" s="239" t="s">
        <v>6</v>
      </c>
      <c r="JFR6" s="239" t="s">
        <v>6</v>
      </c>
      <c r="JFS6" s="239" t="s">
        <v>6</v>
      </c>
      <c r="JFT6" s="239" t="s">
        <v>6</v>
      </c>
      <c r="JFU6" s="239" t="s">
        <v>6</v>
      </c>
      <c r="JFV6" s="239" t="s">
        <v>6</v>
      </c>
      <c r="JFW6" s="239" t="s">
        <v>6</v>
      </c>
      <c r="JFX6" s="239" t="s">
        <v>6</v>
      </c>
      <c r="JFY6" s="239" t="s">
        <v>6</v>
      </c>
      <c r="JFZ6" s="239" t="s">
        <v>6</v>
      </c>
      <c r="JGA6" s="239" t="s">
        <v>6</v>
      </c>
      <c r="JGB6" s="239" t="s">
        <v>6</v>
      </c>
      <c r="JGC6" s="239" t="s">
        <v>6</v>
      </c>
      <c r="JGD6" s="239" t="s">
        <v>6</v>
      </c>
      <c r="JGE6" s="239" t="s">
        <v>6</v>
      </c>
      <c r="JGF6" s="239" t="s">
        <v>6</v>
      </c>
      <c r="JGG6" s="239" t="s">
        <v>6</v>
      </c>
      <c r="JGH6" s="239" t="s">
        <v>6</v>
      </c>
      <c r="JGI6" s="239" t="s">
        <v>6</v>
      </c>
      <c r="JGJ6" s="239" t="s">
        <v>6</v>
      </c>
      <c r="JGK6" s="239" t="s">
        <v>6</v>
      </c>
      <c r="JGL6" s="239" t="s">
        <v>6</v>
      </c>
      <c r="JGM6" s="239" t="s">
        <v>6</v>
      </c>
      <c r="JGN6" s="239" t="s">
        <v>6</v>
      </c>
      <c r="JGO6" s="239" t="s">
        <v>6</v>
      </c>
      <c r="JGP6" s="239" t="s">
        <v>6</v>
      </c>
      <c r="JGQ6" s="239" t="s">
        <v>6</v>
      </c>
      <c r="JGR6" s="239" t="s">
        <v>6</v>
      </c>
      <c r="JGS6" s="239" t="s">
        <v>6</v>
      </c>
      <c r="JGT6" s="239" t="s">
        <v>6</v>
      </c>
      <c r="JGU6" s="239" t="s">
        <v>6</v>
      </c>
      <c r="JGV6" s="239" t="s">
        <v>6</v>
      </c>
      <c r="JGW6" s="239" t="s">
        <v>6</v>
      </c>
      <c r="JGX6" s="239" t="s">
        <v>6</v>
      </c>
      <c r="JGY6" s="239" t="s">
        <v>6</v>
      </c>
      <c r="JGZ6" s="239" t="s">
        <v>6</v>
      </c>
      <c r="JHA6" s="239" t="s">
        <v>6</v>
      </c>
      <c r="JHB6" s="239" t="s">
        <v>6</v>
      </c>
      <c r="JHC6" s="239" t="s">
        <v>6</v>
      </c>
      <c r="JHD6" s="239" t="s">
        <v>6</v>
      </c>
      <c r="JHE6" s="239" t="s">
        <v>6</v>
      </c>
      <c r="JHF6" s="239" t="s">
        <v>6</v>
      </c>
      <c r="JHG6" s="239" t="s">
        <v>6</v>
      </c>
      <c r="JHH6" s="239" t="s">
        <v>6</v>
      </c>
      <c r="JHI6" s="239" t="s">
        <v>6</v>
      </c>
      <c r="JHJ6" s="239" t="s">
        <v>6</v>
      </c>
      <c r="JHK6" s="239" t="s">
        <v>6</v>
      </c>
      <c r="JHL6" s="239" t="s">
        <v>6</v>
      </c>
      <c r="JHM6" s="239" t="s">
        <v>6</v>
      </c>
      <c r="JHN6" s="239" t="s">
        <v>6</v>
      </c>
      <c r="JHO6" s="239" t="s">
        <v>6</v>
      </c>
      <c r="JHP6" s="239" t="s">
        <v>6</v>
      </c>
      <c r="JHQ6" s="239" t="s">
        <v>6</v>
      </c>
      <c r="JHR6" s="239" t="s">
        <v>6</v>
      </c>
      <c r="JHS6" s="239" t="s">
        <v>6</v>
      </c>
      <c r="JHT6" s="239" t="s">
        <v>6</v>
      </c>
      <c r="JHU6" s="239" t="s">
        <v>6</v>
      </c>
      <c r="JHV6" s="239" t="s">
        <v>6</v>
      </c>
      <c r="JHW6" s="239" t="s">
        <v>6</v>
      </c>
      <c r="JHX6" s="239" t="s">
        <v>6</v>
      </c>
      <c r="JHY6" s="239" t="s">
        <v>6</v>
      </c>
      <c r="JHZ6" s="239" t="s">
        <v>6</v>
      </c>
      <c r="JIA6" s="239" t="s">
        <v>6</v>
      </c>
      <c r="JIB6" s="239" t="s">
        <v>6</v>
      </c>
      <c r="JIC6" s="239" t="s">
        <v>6</v>
      </c>
      <c r="JID6" s="239" t="s">
        <v>6</v>
      </c>
      <c r="JIE6" s="239" t="s">
        <v>6</v>
      </c>
      <c r="JIF6" s="239" t="s">
        <v>6</v>
      </c>
      <c r="JIG6" s="239" t="s">
        <v>6</v>
      </c>
      <c r="JIH6" s="239" t="s">
        <v>6</v>
      </c>
      <c r="JII6" s="239" t="s">
        <v>6</v>
      </c>
      <c r="JIJ6" s="239" t="s">
        <v>6</v>
      </c>
      <c r="JIK6" s="239" t="s">
        <v>6</v>
      </c>
      <c r="JIL6" s="239" t="s">
        <v>6</v>
      </c>
      <c r="JIM6" s="239" t="s">
        <v>6</v>
      </c>
      <c r="JIN6" s="239" t="s">
        <v>6</v>
      </c>
      <c r="JIO6" s="239" t="s">
        <v>6</v>
      </c>
      <c r="JIP6" s="239" t="s">
        <v>6</v>
      </c>
      <c r="JIQ6" s="239" t="s">
        <v>6</v>
      </c>
      <c r="JIR6" s="239" t="s">
        <v>6</v>
      </c>
      <c r="JIS6" s="239" t="s">
        <v>6</v>
      </c>
      <c r="JIT6" s="239" t="s">
        <v>6</v>
      </c>
      <c r="JIU6" s="239" t="s">
        <v>6</v>
      </c>
      <c r="JIV6" s="239" t="s">
        <v>6</v>
      </c>
      <c r="JIW6" s="239" t="s">
        <v>6</v>
      </c>
      <c r="JIX6" s="239" t="s">
        <v>6</v>
      </c>
      <c r="JIY6" s="239" t="s">
        <v>6</v>
      </c>
      <c r="JIZ6" s="239" t="s">
        <v>6</v>
      </c>
      <c r="JJA6" s="239" t="s">
        <v>6</v>
      </c>
      <c r="JJB6" s="239" t="s">
        <v>6</v>
      </c>
      <c r="JJC6" s="239" t="s">
        <v>6</v>
      </c>
      <c r="JJD6" s="239" t="s">
        <v>6</v>
      </c>
      <c r="JJE6" s="239" t="s">
        <v>6</v>
      </c>
      <c r="JJF6" s="239" t="s">
        <v>6</v>
      </c>
      <c r="JJG6" s="239" t="s">
        <v>6</v>
      </c>
      <c r="JJH6" s="239" t="s">
        <v>6</v>
      </c>
      <c r="JJI6" s="239" t="s">
        <v>6</v>
      </c>
      <c r="JJJ6" s="239" t="s">
        <v>6</v>
      </c>
      <c r="JJK6" s="239" t="s">
        <v>6</v>
      </c>
      <c r="JJL6" s="239" t="s">
        <v>6</v>
      </c>
      <c r="JJM6" s="239" t="s">
        <v>6</v>
      </c>
      <c r="JJN6" s="239" t="s">
        <v>6</v>
      </c>
      <c r="JJO6" s="239" t="s">
        <v>6</v>
      </c>
      <c r="JJP6" s="239" t="s">
        <v>6</v>
      </c>
      <c r="JJQ6" s="239" t="s">
        <v>6</v>
      </c>
      <c r="JJR6" s="239" t="s">
        <v>6</v>
      </c>
      <c r="JJS6" s="239" t="s">
        <v>6</v>
      </c>
      <c r="JJT6" s="239" t="s">
        <v>6</v>
      </c>
      <c r="JJU6" s="239" t="s">
        <v>6</v>
      </c>
      <c r="JJV6" s="239" t="s">
        <v>6</v>
      </c>
      <c r="JJW6" s="239" t="s">
        <v>6</v>
      </c>
      <c r="JJX6" s="239" t="s">
        <v>6</v>
      </c>
      <c r="JJY6" s="239" t="s">
        <v>6</v>
      </c>
      <c r="JJZ6" s="239" t="s">
        <v>6</v>
      </c>
      <c r="JKA6" s="239" t="s">
        <v>6</v>
      </c>
      <c r="JKB6" s="239" t="s">
        <v>6</v>
      </c>
      <c r="JKC6" s="239" t="s">
        <v>6</v>
      </c>
      <c r="JKD6" s="239" t="s">
        <v>6</v>
      </c>
      <c r="JKE6" s="239" t="s">
        <v>6</v>
      </c>
      <c r="JKF6" s="239" t="s">
        <v>6</v>
      </c>
      <c r="JKG6" s="239" t="s">
        <v>6</v>
      </c>
      <c r="JKH6" s="239" t="s">
        <v>6</v>
      </c>
      <c r="JKI6" s="239" t="s">
        <v>6</v>
      </c>
      <c r="JKJ6" s="239" t="s">
        <v>6</v>
      </c>
      <c r="JKK6" s="239" t="s">
        <v>6</v>
      </c>
      <c r="JKL6" s="239" t="s">
        <v>6</v>
      </c>
      <c r="JKM6" s="239" t="s">
        <v>6</v>
      </c>
      <c r="JKN6" s="239" t="s">
        <v>6</v>
      </c>
      <c r="JKO6" s="239" t="s">
        <v>6</v>
      </c>
      <c r="JKP6" s="239" t="s">
        <v>6</v>
      </c>
      <c r="JKQ6" s="239" t="s">
        <v>6</v>
      </c>
      <c r="JKR6" s="239" t="s">
        <v>6</v>
      </c>
      <c r="JKS6" s="239" t="s">
        <v>6</v>
      </c>
      <c r="JKT6" s="239" t="s">
        <v>6</v>
      </c>
      <c r="JKU6" s="239" t="s">
        <v>6</v>
      </c>
      <c r="JKV6" s="239" t="s">
        <v>6</v>
      </c>
      <c r="JKW6" s="239" t="s">
        <v>6</v>
      </c>
      <c r="JKX6" s="239" t="s">
        <v>6</v>
      </c>
      <c r="JKY6" s="239" t="s">
        <v>6</v>
      </c>
      <c r="JKZ6" s="239" t="s">
        <v>6</v>
      </c>
      <c r="JLA6" s="239" t="s">
        <v>6</v>
      </c>
      <c r="JLB6" s="239" t="s">
        <v>6</v>
      </c>
      <c r="JLC6" s="239" t="s">
        <v>6</v>
      </c>
      <c r="JLD6" s="239" t="s">
        <v>6</v>
      </c>
      <c r="JLE6" s="239" t="s">
        <v>6</v>
      </c>
      <c r="JLF6" s="239" t="s">
        <v>6</v>
      </c>
      <c r="JLG6" s="239" t="s">
        <v>6</v>
      </c>
      <c r="JLH6" s="239" t="s">
        <v>6</v>
      </c>
      <c r="JLI6" s="239" t="s">
        <v>6</v>
      </c>
      <c r="JLJ6" s="239" t="s">
        <v>6</v>
      </c>
      <c r="JLK6" s="239" t="s">
        <v>6</v>
      </c>
      <c r="JLL6" s="239" t="s">
        <v>6</v>
      </c>
      <c r="JLM6" s="239" t="s">
        <v>6</v>
      </c>
      <c r="JLN6" s="239" t="s">
        <v>6</v>
      </c>
      <c r="JLO6" s="239" t="s">
        <v>6</v>
      </c>
      <c r="JLP6" s="239" t="s">
        <v>6</v>
      </c>
      <c r="JLQ6" s="239" t="s">
        <v>6</v>
      </c>
      <c r="JLR6" s="239" t="s">
        <v>6</v>
      </c>
      <c r="JLS6" s="239" t="s">
        <v>6</v>
      </c>
      <c r="JLT6" s="239" t="s">
        <v>6</v>
      </c>
      <c r="JLU6" s="239" t="s">
        <v>6</v>
      </c>
      <c r="JLV6" s="239" t="s">
        <v>6</v>
      </c>
      <c r="JLW6" s="239" t="s">
        <v>6</v>
      </c>
      <c r="JLX6" s="239" t="s">
        <v>6</v>
      </c>
      <c r="JLY6" s="239" t="s">
        <v>6</v>
      </c>
      <c r="JLZ6" s="239" t="s">
        <v>6</v>
      </c>
      <c r="JMA6" s="239" t="s">
        <v>6</v>
      </c>
      <c r="JMB6" s="239" t="s">
        <v>6</v>
      </c>
      <c r="JMC6" s="239" t="s">
        <v>6</v>
      </c>
      <c r="JMD6" s="239" t="s">
        <v>6</v>
      </c>
      <c r="JME6" s="239" t="s">
        <v>6</v>
      </c>
      <c r="JMF6" s="239" t="s">
        <v>6</v>
      </c>
      <c r="JMG6" s="239" t="s">
        <v>6</v>
      </c>
      <c r="JMH6" s="239" t="s">
        <v>6</v>
      </c>
      <c r="JMI6" s="239" t="s">
        <v>6</v>
      </c>
      <c r="JMJ6" s="239" t="s">
        <v>6</v>
      </c>
      <c r="JMK6" s="239" t="s">
        <v>6</v>
      </c>
      <c r="JML6" s="239" t="s">
        <v>6</v>
      </c>
      <c r="JMM6" s="239" t="s">
        <v>6</v>
      </c>
      <c r="JMN6" s="239" t="s">
        <v>6</v>
      </c>
      <c r="JMO6" s="239" t="s">
        <v>6</v>
      </c>
      <c r="JMP6" s="239" t="s">
        <v>6</v>
      </c>
      <c r="JMQ6" s="239" t="s">
        <v>6</v>
      </c>
      <c r="JMR6" s="239" t="s">
        <v>6</v>
      </c>
      <c r="JMS6" s="239" t="s">
        <v>6</v>
      </c>
      <c r="JMT6" s="239" t="s">
        <v>6</v>
      </c>
      <c r="JMU6" s="239" t="s">
        <v>6</v>
      </c>
      <c r="JMV6" s="239" t="s">
        <v>6</v>
      </c>
      <c r="JMW6" s="239" t="s">
        <v>6</v>
      </c>
      <c r="JMX6" s="239" t="s">
        <v>6</v>
      </c>
      <c r="JMY6" s="239" t="s">
        <v>6</v>
      </c>
      <c r="JMZ6" s="239" t="s">
        <v>6</v>
      </c>
      <c r="JNA6" s="239" t="s">
        <v>6</v>
      </c>
      <c r="JNB6" s="239" t="s">
        <v>6</v>
      </c>
      <c r="JNC6" s="239" t="s">
        <v>6</v>
      </c>
      <c r="JND6" s="239" t="s">
        <v>6</v>
      </c>
      <c r="JNE6" s="239" t="s">
        <v>6</v>
      </c>
      <c r="JNF6" s="239" t="s">
        <v>6</v>
      </c>
      <c r="JNG6" s="239" t="s">
        <v>6</v>
      </c>
      <c r="JNH6" s="239" t="s">
        <v>6</v>
      </c>
      <c r="JNI6" s="239" t="s">
        <v>6</v>
      </c>
      <c r="JNJ6" s="239" t="s">
        <v>6</v>
      </c>
      <c r="JNK6" s="239" t="s">
        <v>6</v>
      </c>
      <c r="JNL6" s="239" t="s">
        <v>6</v>
      </c>
      <c r="JNM6" s="239" t="s">
        <v>6</v>
      </c>
      <c r="JNN6" s="239" t="s">
        <v>6</v>
      </c>
      <c r="JNO6" s="239" t="s">
        <v>6</v>
      </c>
      <c r="JNP6" s="239" t="s">
        <v>6</v>
      </c>
      <c r="JNQ6" s="239" t="s">
        <v>6</v>
      </c>
      <c r="JNR6" s="239" t="s">
        <v>6</v>
      </c>
      <c r="JNS6" s="239" t="s">
        <v>6</v>
      </c>
      <c r="JNT6" s="239" t="s">
        <v>6</v>
      </c>
      <c r="JNU6" s="239" t="s">
        <v>6</v>
      </c>
      <c r="JNV6" s="239" t="s">
        <v>6</v>
      </c>
      <c r="JNW6" s="239" t="s">
        <v>6</v>
      </c>
      <c r="JNX6" s="239" t="s">
        <v>6</v>
      </c>
      <c r="JNY6" s="239" t="s">
        <v>6</v>
      </c>
      <c r="JNZ6" s="239" t="s">
        <v>6</v>
      </c>
      <c r="JOA6" s="239" t="s">
        <v>6</v>
      </c>
      <c r="JOB6" s="239" t="s">
        <v>6</v>
      </c>
      <c r="JOC6" s="239" t="s">
        <v>6</v>
      </c>
      <c r="JOD6" s="239" t="s">
        <v>6</v>
      </c>
      <c r="JOE6" s="239" t="s">
        <v>6</v>
      </c>
      <c r="JOF6" s="239" t="s">
        <v>6</v>
      </c>
      <c r="JOG6" s="239" t="s">
        <v>6</v>
      </c>
      <c r="JOH6" s="239" t="s">
        <v>6</v>
      </c>
      <c r="JOI6" s="239" t="s">
        <v>6</v>
      </c>
      <c r="JOJ6" s="239" t="s">
        <v>6</v>
      </c>
      <c r="JOK6" s="239" t="s">
        <v>6</v>
      </c>
      <c r="JOL6" s="239" t="s">
        <v>6</v>
      </c>
      <c r="JOM6" s="239" t="s">
        <v>6</v>
      </c>
      <c r="JON6" s="239" t="s">
        <v>6</v>
      </c>
      <c r="JOO6" s="239" t="s">
        <v>6</v>
      </c>
      <c r="JOP6" s="239" t="s">
        <v>6</v>
      </c>
      <c r="JOQ6" s="239" t="s">
        <v>6</v>
      </c>
      <c r="JOR6" s="239" t="s">
        <v>6</v>
      </c>
      <c r="JOS6" s="239" t="s">
        <v>6</v>
      </c>
      <c r="JOT6" s="239" t="s">
        <v>6</v>
      </c>
      <c r="JOU6" s="239" t="s">
        <v>6</v>
      </c>
      <c r="JOV6" s="239" t="s">
        <v>6</v>
      </c>
      <c r="JOW6" s="239" t="s">
        <v>6</v>
      </c>
      <c r="JOX6" s="239" t="s">
        <v>6</v>
      </c>
      <c r="JOY6" s="239" t="s">
        <v>6</v>
      </c>
      <c r="JOZ6" s="239" t="s">
        <v>6</v>
      </c>
      <c r="JPA6" s="239" t="s">
        <v>6</v>
      </c>
      <c r="JPB6" s="239" t="s">
        <v>6</v>
      </c>
      <c r="JPC6" s="239" t="s">
        <v>6</v>
      </c>
      <c r="JPD6" s="239" t="s">
        <v>6</v>
      </c>
      <c r="JPE6" s="239" t="s">
        <v>6</v>
      </c>
      <c r="JPF6" s="239" t="s">
        <v>6</v>
      </c>
      <c r="JPG6" s="239" t="s">
        <v>6</v>
      </c>
      <c r="JPH6" s="239" t="s">
        <v>6</v>
      </c>
      <c r="JPI6" s="239" t="s">
        <v>6</v>
      </c>
      <c r="JPJ6" s="239" t="s">
        <v>6</v>
      </c>
      <c r="JPK6" s="239" t="s">
        <v>6</v>
      </c>
      <c r="JPL6" s="239" t="s">
        <v>6</v>
      </c>
      <c r="JPM6" s="239" t="s">
        <v>6</v>
      </c>
      <c r="JPN6" s="239" t="s">
        <v>6</v>
      </c>
      <c r="JPO6" s="239" t="s">
        <v>6</v>
      </c>
      <c r="JPP6" s="239" t="s">
        <v>6</v>
      </c>
      <c r="JPQ6" s="239" t="s">
        <v>6</v>
      </c>
      <c r="JPR6" s="239" t="s">
        <v>6</v>
      </c>
      <c r="JPS6" s="239" t="s">
        <v>6</v>
      </c>
      <c r="JPT6" s="239" t="s">
        <v>6</v>
      </c>
      <c r="JPU6" s="239" t="s">
        <v>6</v>
      </c>
      <c r="JPV6" s="239" t="s">
        <v>6</v>
      </c>
      <c r="JPW6" s="239" t="s">
        <v>6</v>
      </c>
      <c r="JPX6" s="239" t="s">
        <v>6</v>
      </c>
      <c r="JPY6" s="239" t="s">
        <v>6</v>
      </c>
      <c r="JPZ6" s="239" t="s">
        <v>6</v>
      </c>
      <c r="JQA6" s="239" t="s">
        <v>6</v>
      </c>
      <c r="JQB6" s="239" t="s">
        <v>6</v>
      </c>
      <c r="JQC6" s="239" t="s">
        <v>6</v>
      </c>
      <c r="JQD6" s="239" t="s">
        <v>6</v>
      </c>
      <c r="JQE6" s="239" t="s">
        <v>6</v>
      </c>
      <c r="JQF6" s="239" t="s">
        <v>6</v>
      </c>
      <c r="JQG6" s="239" t="s">
        <v>6</v>
      </c>
      <c r="JQH6" s="239" t="s">
        <v>6</v>
      </c>
      <c r="JQI6" s="239" t="s">
        <v>6</v>
      </c>
      <c r="JQJ6" s="239" t="s">
        <v>6</v>
      </c>
      <c r="JQK6" s="239" t="s">
        <v>6</v>
      </c>
      <c r="JQL6" s="239" t="s">
        <v>6</v>
      </c>
      <c r="JQM6" s="239" t="s">
        <v>6</v>
      </c>
      <c r="JQN6" s="239" t="s">
        <v>6</v>
      </c>
      <c r="JQO6" s="239" t="s">
        <v>6</v>
      </c>
      <c r="JQP6" s="239" t="s">
        <v>6</v>
      </c>
      <c r="JQQ6" s="239" t="s">
        <v>6</v>
      </c>
      <c r="JQR6" s="239" t="s">
        <v>6</v>
      </c>
      <c r="JQS6" s="239" t="s">
        <v>6</v>
      </c>
      <c r="JQT6" s="239" t="s">
        <v>6</v>
      </c>
      <c r="JQU6" s="239" t="s">
        <v>6</v>
      </c>
      <c r="JQV6" s="239" t="s">
        <v>6</v>
      </c>
      <c r="JQW6" s="239" t="s">
        <v>6</v>
      </c>
      <c r="JQX6" s="239" t="s">
        <v>6</v>
      </c>
      <c r="JQY6" s="239" t="s">
        <v>6</v>
      </c>
      <c r="JQZ6" s="239" t="s">
        <v>6</v>
      </c>
      <c r="JRA6" s="239" t="s">
        <v>6</v>
      </c>
      <c r="JRB6" s="239" t="s">
        <v>6</v>
      </c>
      <c r="JRC6" s="239" t="s">
        <v>6</v>
      </c>
      <c r="JRD6" s="239" t="s">
        <v>6</v>
      </c>
      <c r="JRE6" s="239" t="s">
        <v>6</v>
      </c>
      <c r="JRF6" s="239" t="s">
        <v>6</v>
      </c>
      <c r="JRG6" s="239" t="s">
        <v>6</v>
      </c>
      <c r="JRH6" s="239" t="s">
        <v>6</v>
      </c>
      <c r="JRI6" s="239" t="s">
        <v>6</v>
      </c>
      <c r="JRJ6" s="239" t="s">
        <v>6</v>
      </c>
      <c r="JRK6" s="239" t="s">
        <v>6</v>
      </c>
      <c r="JRL6" s="239" t="s">
        <v>6</v>
      </c>
      <c r="JRM6" s="239" t="s">
        <v>6</v>
      </c>
      <c r="JRN6" s="239" t="s">
        <v>6</v>
      </c>
      <c r="JRO6" s="239" t="s">
        <v>6</v>
      </c>
      <c r="JRP6" s="239" t="s">
        <v>6</v>
      </c>
      <c r="JRQ6" s="239" t="s">
        <v>6</v>
      </c>
      <c r="JRR6" s="239" t="s">
        <v>6</v>
      </c>
      <c r="JRS6" s="239" t="s">
        <v>6</v>
      </c>
      <c r="JRT6" s="239" t="s">
        <v>6</v>
      </c>
      <c r="JRU6" s="239" t="s">
        <v>6</v>
      </c>
      <c r="JRV6" s="239" t="s">
        <v>6</v>
      </c>
      <c r="JRW6" s="239" t="s">
        <v>6</v>
      </c>
      <c r="JRX6" s="239" t="s">
        <v>6</v>
      </c>
      <c r="JRY6" s="239" t="s">
        <v>6</v>
      </c>
      <c r="JRZ6" s="239" t="s">
        <v>6</v>
      </c>
      <c r="JSA6" s="239" t="s">
        <v>6</v>
      </c>
      <c r="JSB6" s="239" t="s">
        <v>6</v>
      </c>
      <c r="JSC6" s="239" t="s">
        <v>6</v>
      </c>
      <c r="JSD6" s="239" t="s">
        <v>6</v>
      </c>
      <c r="JSE6" s="239" t="s">
        <v>6</v>
      </c>
      <c r="JSF6" s="239" t="s">
        <v>6</v>
      </c>
      <c r="JSG6" s="239" t="s">
        <v>6</v>
      </c>
      <c r="JSH6" s="239" t="s">
        <v>6</v>
      </c>
      <c r="JSI6" s="239" t="s">
        <v>6</v>
      </c>
      <c r="JSJ6" s="239" t="s">
        <v>6</v>
      </c>
      <c r="JSK6" s="239" t="s">
        <v>6</v>
      </c>
      <c r="JSL6" s="239" t="s">
        <v>6</v>
      </c>
      <c r="JSM6" s="239" t="s">
        <v>6</v>
      </c>
      <c r="JSN6" s="239" t="s">
        <v>6</v>
      </c>
      <c r="JSO6" s="239" t="s">
        <v>6</v>
      </c>
      <c r="JSP6" s="239" t="s">
        <v>6</v>
      </c>
      <c r="JSQ6" s="239" t="s">
        <v>6</v>
      </c>
      <c r="JSR6" s="239" t="s">
        <v>6</v>
      </c>
      <c r="JSS6" s="239" t="s">
        <v>6</v>
      </c>
      <c r="JST6" s="239" t="s">
        <v>6</v>
      </c>
      <c r="JSU6" s="239" t="s">
        <v>6</v>
      </c>
      <c r="JSV6" s="239" t="s">
        <v>6</v>
      </c>
      <c r="JSW6" s="239" t="s">
        <v>6</v>
      </c>
      <c r="JSX6" s="239" t="s">
        <v>6</v>
      </c>
      <c r="JSY6" s="239" t="s">
        <v>6</v>
      </c>
      <c r="JSZ6" s="239" t="s">
        <v>6</v>
      </c>
      <c r="JTA6" s="239" t="s">
        <v>6</v>
      </c>
      <c r="JTB6" s="239" t="s">
        <v>6</v>
      </c>
      <c r="JTC6" s="239" t="s">
        <v>6</v>
      </c>
      <c r="JTD6" s="239" t="s">
        <v>6</v>
      </c>
      <c r="JTE6" s="239" t="s">
        <v>6</v>
      </c>
      <c r="JTF6" s="239" t="s">
        <v>6</v>
      </c>
      <c r="JTG6" s="239" t="s">
        <v>6</v>
      </c>
      <c r="JTH6" s="239" t="s">
        <v>6</v>
      </c>
      <c r="JTI6" s="239" t="s">
        <v>6</v>
      </c>
      <c r="JTJ6" s="239" t="s">
        <v>6</v>
      </c>
      <c r="JTK6" s="239" t="s">
        <v>6</v>
      </c>
      <c r="JTL6" s="239" t="s">
        <v>6</v>
      </c>
      <c r="JTM6" s="239" t="s">
        <v>6</v>
      </c>
      <c r="JTN6" s="239" t="s">
        <v>6</v>
      </c>
      <c r="JTO6" s="239" t="s">
        <v>6</v>
      </c>
      <c r="JTP6" s="239" t="s">
        <v>6</v>
      </c>
      <c r="JTQ6" s="239" t="s">
        <v>6</v>
      </c>
      <c r="JTR6" s="239" t="s">
        <v>6</v>
      </c>
      <c r="JTS6" s="239" t="s">
        <v>6</v>
      </c>
      <c r="JTT6" s="239" t="s">
        <v>6</v>
      </c>
      <c r="JTU6" s="239" t="s">
        <v>6</v>
      </c>
      <c r="JTV6" s="239" t="s">
        <v>6</v>
      </c>
      <c r="JTW6" s="239" t="s">
        <v>6</v>
      </c>
      <c r="JTX6" s="239" t="s">
        <v>6</v>
      </c>
      <c r="JTY6" s="239" t="s">
        <v>6</v>
      </c>
      <c r="JTZ6" s="239" t="s">
        <v>6</v>
      </c>
      <c r="JUA6" s="239" t="s">
        <v>6</v>
      </c>
      <c r="JUB6" s="239" t="s">
        <v>6</v>
      </c>
      <c r="JUC6" s="239" t="s">
        <v>6</v>
      </c>
      <c r="JUD6" s="239" t="s">
        <v>6</v>
      </c>
      <c r="JUE6" s="239" t="s">
        <v>6</v>
      </c>
      <c r="JUF6" s="239" t="s">
        <v>6</v>
      </c>
      <c r="JUG6" s="239" t="s">
        <v>6</v>
      </c>
      <c r="JUH6" s="239" t="s">
        <v>6</v>
      </c>
      <c r="JUI6" s="239" t="s">
        <v>6</v>
      </c>
      <c r="JUJ6" s="239" t="s">
        <v>6</v>
      </c>
      <c r="JUK6" s="239" t="s">
        <v>6</v>
      </c>
      <c r="JUL6" s="239" t="s">
        <v>6</v>
      </c>
      <c r="JUM6" s="239" t="s">
        <v>6</v>
      </c>
      <c r="JUN6" s="239" t="s">
        <v>6</v>
      </c>
      <c r="JUO6" s="239" t="s">
        <v>6</v>
      </c>
      <c r="JUP6" s="239" t="s">
        <v>6</v>
      </c>
      <c r="JUQ6" s="239" t="s">
        <v>6</v>
      </c>
      <c r="JUR6" s="239" t="s">
        <v>6</v>
      </c>
      <c r="JUS6" s="239" t="s">
        <v>6</v>
      </c>
      <c r="JUT6" s="239" t="s">
        <v>6</v>
      </c>
      <c r="JUU6" s="239" t="s">
        <v>6</v>
      </c>
      <c r="JUV6" s="239" t="s">
        <v>6</v>
      </c>
      <c r="JUW6" s="239" t="s">
        <v>6</v>
      </c>
      <c r="JUX6" s="239" t="s">
        <v>6</v>
      </c>
      <c r="JUY6" s="239" t="s">
        <v>6</v>
      </c>
      <c r="JUZ6" s="239" t="s">
        <v>6</v>
      </c>
      <c r="JVA6" s="239" t="s">
        <v>6</v>
      </c>
      <c r="JVB6" s="239" t="s">
        <v>6</v>
      </c>
      <c r="JVC6" s="239" t="s">
        <v>6</v>
      </c>
      <c r="JVD6" s="239" t="s">
        <v>6</v>
      </c>
      <c r="JVE6" s="239" t="s">
        <v>6</v>
      </c>
      <c r="JVF6" s="239" t="s">
        <v>6</v>
      </c>
      <c r="JVG6" s="239" t="s">
        <v>6</v>
      </c>
      <c r="JVH6" s="239" t="s">
        <v>6</v>
      </c>
      <c r="JVI6" s="239" t="s">
        <v>6</v>
      </c>
      <c r="JVJ6" s="239" t="s">
        <v>6</v>
      </c>
      <c r="JVK6" s="239" t="s">
        <v>6</v>
      </c>
      <c r="JVL6" s="239" t="s">
        <v>6</v>
      </c>
      <c r="JVM6" s="239" t="s">
        <v>6</v>
      </c>
      <c r="JVN6" s="239" t="s">
        <v>6</v>
      </c>
      <c r="JVO6" s="239" t="s">
        <v>6</v>
      </c>
      <c r="JVP6" s="239" t="s">
        <v>6</v>
      </c>
      <c r="JVQ6" s="239" t="s">
        <v>6</v>
      </c>
      <c r="JVR6" s="239" t="s">
        <v>6</v>
      </c>
      <c r="JVS6" s="239" t="s">
        <v>6</v>
      </c>
      <c r="JVT6" s="239" t="s">
        <v>6</v>
      </c>
      <c r="JVU6" s="239" t="s">
        <v>6</v>
      </c>
      <c r="JVV6" s="239" t="s">
        <v>6</v>
      </c>
      <c r="JVW6" s="239" t="s">
        <v>6</v>
      </c>
      <c r="JVX6" s="239" t="s">
        <v>6</v>
      </c>
      <c r="JVY6" s="239" t="s">
        <v>6</v>
      </c>
      <c r="JVZ6" s="239" t="s">
        <v>6</v>
      </c>
      <c r="JWA6" s="239" t="s">
        <v>6</v>
      </c>
      <c r="JWB6" s="239" t="s">
        <v>6</v>
      </c>
      <c r="JWC6" s="239" t="s">
        <v>6</v>
      </c>
      <c r="JWD6" s="239" t="s">
        <v>6</v>
      </c>
      <c r="JWE6" s="239" t="s">
        <v>6</v>
      </c>
      <c r="JWF6" s="239" t="s">
        <v>6</v>
      </c>
      <c r="JWG6" s="239" t="s">
        <v>6</v>
      </c>
      <c r="JWH6" s="239" t="s">
        <v>6</v>
      </c>
      <c r="JWI6" s="239" t="s">
        <v>6</v>
      </c>
      <c r="JWJ6" s="239" t="s">
        <v>6</v>
      </c>
      <c r="JWK6" s="239" t="s">
        <v>6</v>
      </c>
      <c r="JWL6" s="239" t="s">
        <v>6</v>
      </c>
      <c r="JWM6" s="239" t="s">
        <v>6</v>
      </c>
      <c r="JWN6" s="239" t="s">
        <v>6</v>
      </c>
      <c r="JWO6" s="239" t="s">
        <v>6</v>
      </c>
      <c r="JWP6" s="239" t="s">
        <v>6</v>
      </c>
      <c r="JWQ6" s="239" t="s">
        <v>6</v>
      </c>
      <c r="JWR6" s="239" t="s">
        <v>6</v>
      </c>
      <c r="JWS6" s="239" t="s">
        <v>6</v>
      </c>
      <c r="JWT6" s="239" t="s">
        <v>6</v>
      </c>
      <c r="JWU6" s="239" t="s">
        <v>6</v>
      </c>
      <c r="JWV6" s="239" t="s">
        <v>6</v>
      </c>
      <c r="JWW6" s="239" t="s">
        <v>6</v>
      </c>
      <c r="JWX6" s="239" t="s">
        <v>6</v>
      </c>
      <c r="JWY6" s="239" t="s">
        <v>6</v>
      </c>
      <c r="JWZ6" s="239" t="s">
        <v>6</v>
      </c>
      <c r="JXA6" s="239" t="s">
        <v>6</v>
      </c>
      <c r="JXB6" s="239" t="s">
        <v>6</v>
      </c>
      <c r="JXC6" s="239" t="s">
        <v>6</v>
      </c>
      <c r="JXD6" s="239" t="s">
        <v>6</v>
      </c>
      <c r="JXE6" s="239" t="s">
        <v>6</v>
      </c>
      <c r="JXF6" s="239" t="s">
        <v>6</v>
      </c>
      <c r="JXG6" s="239" t="s">
        <v>6</v>
      </c>
      <c r="JXH6" s="239" t="s">
        <v>6</v>
      </c>
      <c r="JXI6" s="239" t="s">
        <v>6</v>
      </c>
      <c r="JXJ6" s="239" t="s">
        <v>6</v>
      </c>
      <c r="JXK6" s="239" t="s">
        <v>6</v>
      </c>
      <c r="JXL6" s="239" t="s">
        <v>6</v>
      </c>
      <c r="JXM6" s="239" t="s">
        <v>6</v>
      </c>
      <c r="JXN6" s="239" t="s">
        <v>6</v>
      </c>
      <c r="JXO6" s="239" t="s">
        <v>6</v>
      </c>
      <c r="JXP6" s="239" t="s">
        <v>6</v>
      </c>
      <c r="JXQ6" s="239" t="s">
        <v>6</v>
      </c>
      <c r="JXR6" s="239" t="s">
        <v>6</v>
      </c>
      <c r="JXS6" s="239" t="s">
        <v>6</v>
      </c>
      <c r="JXT6" s="239" t="s">
        <v>6</v>
      </c>
      <c r="JXU6" s="239" t="s">
        <v>6</v>
      </c>
      <c r="JXV6" s="239" t="s">
        <v>6</v>
      </c>
      <c r="JXW6" s="239" t="s">
        <v>6</v>
      </c>
      <c r="JXX6" s="239" t="s">
        <v>6</v>
      </c>
      <c r="JXY6" s="239" t="s">
        <v>6</v>
      </c>
      <c r="JXZ6" s="239" t="s">
        <v>6</v>
      </c>
      <c r="JYA6" s="239" t="s">
        <v>6</v>
      </c>
      <c r="JYB6" s="239" t="s">
        <v>6</v>
      </c>
      <c r="JYC6" s="239" t="s">
        <v>6</v>
      </c>
      <c r="JYD6" s="239" t="s">
        <v>6</v>
      </c>
      <c r="JYE6" s="239" t="s">
        <v>6</v>
      </c>
      <c r="JYF6" s="239" t="s">
        <v>6</v>
      </c>
      <c r="JYG6" s="239" t="s">
        <v>6</v>
      </c>
      <c r="JYH6" s="239" t="s">
        <v>6</v>
      </c>
      <c r="JYI6" s="239" t="s">
        <v>6</v>
      </c>
      <c r="JYJ6" s="239" t="s">
        <v>6</v>
      </c>
      <c r="JYK6" s="239" t="s">
        <v>6</v>
      </c>
      <c r="JYL6" s="239" t="s">
        <v>6</v>
      </c>
      <c r="JYM6" s="239" t="s">
        <v>6</v>
      </c>
      <c r="JYN6" s="239" t="s">
        <v>6</v>
      </c>
      <c r="JYO6" s="239" t="s">
        <v>6</v>
      </c>
      <c r="JYP6" s="239" t="s">
        <v>6</v>
      </c>
      <c r="JYQ6" s="239" t="s">
        <v>6</v>
      </c>
      <c r="JYR6" s="239" t="s">
        <v>6</v>
      </c>
      <c r="JYS6" s="239" t="s">
        <v>6</v>
      </c>
      <c r="JYT6" s="239" t="s">
        <v>6</v>
      </c>
      <c r="JYU6" s="239" t="s">
        <v>6</v>
      </c>
      <c r="JYV6" s="239" t="s">
        <v>6</v>
      </c>
      <c r="JYW6" s="239" t="s">
        <v>6</v>
      </c>
      <c r="JYX6" s="239" t="s">
        <v>6</v>
      </c>
      <c r="JYY6" s="239" t="s">
        <v>6</v>
      </c>
      <c r="JYZ6" s="239" t="s">
        <v>6</v>
      </c>
      <c r="JZA6" s="239" t="s">
        <v>6</v>
      </c>
      <c r="JZB6" s="239" t="s">
        <v>6</v>
      </c>
      <c r="JZC6" s="239" t="s">
        <v>6</v>
      </c>
      <c r="JZD6" s="239" t="s">
        <v>6</v>
      </c>
      <c r="JZE6" s="239" t="s">
        <v>6</v>
      </c>
      <c r="JZF6" s="239" t="s">
        <v>6</v>
      </c>
      <c r="JZG6" s="239" t="s">
        <v>6</v>
      </c>
      <c r="JZH6" s="239" t="s">
        <v>6</v>
      </c>
      <c r="JZI6" s="239" t="s">
        <v>6</v>
      </c>
      <c r="JZJ6" s="239" t="s">
        <v>6</v>
      </c>
      <c r="JZK6" s="239" t="s">
        <v>6</v>
      </c>
      <c r="JZL6" s="239" t="s">
        <v>6</v>
      </c>
      <c r="JZM6" s="239" t="s">
        <v>6</v>
      </c>
      <c r="JZN6" s="239" t="s">
        <v>6</v>
      </c>
      <c r="JZO6" s="239" t="s">
        <v>6</v>
      </c>
      <c r="JZP6" s="239" t="s">
        <v>6</v>
      </c>
      <c r="JZQ6" s="239" t="s">
        <v>6</v>
      </c>
      <c r="JZR6" s="239" t="s">
        <v>6</v>
      </c>
      <c r="JZS6" s="239" t="s">
        <v>6</v>
      </c>
      <c r="JZT6" s="239" t="s">
        <v>6</v>
      </c>
      <c r="JZU6" s="239" t="s">
        <v>6</v>
      </c>
      <c r="JZV6" s="239" t="s">
        <v>6</v>
      </c>
      <c r="JZW6" s="239" t="s">
        <v>6</v>
      </c>
      <c r="JZX6" s="239" t="s">
        <v>6</v>
      </c>
      <c r="JZY6" s="239" t="s">
        <v>6</v>
      </c>
      <c r="JZZ6" s="239" t="s">
        <v>6</v>
      </c>
      <c r="KAA6" s="239" t="s">
        <v>6</v>
      </c>
      <c r="KAB6" s="239" t="s">
        <v>6</v>
      </c>
      <c r="KAC6" s="239" t="s">
        <v>6</v>
      </c>
      <c r="KAD6" s="239" t="s">
        <v>6</v>
      </c>
      <c r="KAE6" s="239" t="s">
        <v>6</v>
      </c>
      <c r="KAF6" s="239" t="s">
        <v>6</v>
      </c>
      <c r="KAG6" s="239" t="s">
        <v>6</v>
      </c>
      <c r="KAH6" s="239" t="s">
        <v>6</v>
      </c>
      <c r="KAI6" s="239" t="s">
        <v>6</v>
      </c>
      <c r="KAJ6" s="239" t="s">
        <v>6</v>
      </c>
      <c r="KAK6" s="239" t="s">
        <v>6</v>
      </c>
      <c r="KAL6" s="239" t="s">
        <v>6</v>
      </c>
      <c r="KAM6" s="239" t="s">
        <v>6</v>
      </c>
      <c r="KAN6" s="239" t="s">
        <v>6</v>
      </c>
      <c r="KAO6" s="239" t="s">
        <v>6</v>
      </c>
      <c r="KAP6" s="239" t="s">
        <v>6</v>
      </c>
      <c r="KAQ6" s="239" t="s">
        <v>6</v>
      </c>
      <c r="KAR6" s="239" t="s">
        <v>6</v>
      </c>
      <c r="KAS6" s="239" t="s">
        <v>6</v>
      </c>
      <c r="KAT6" s="239" t="s">
        <v>6</v>
      </c>
      <c r="KAU6" s="239" t="s">
        <v>6</v>
      </c>
      <c r="KAV6" s="239" t="s">
        <v>6</v>
      </c>
      <c r="KAW6" s="239" t="s">
        <v>6</v>
      </c>
      <c r="KAX6" s="239" t="s">
        <v>6</v>
      </c>
      <c r="KAY6" s="239" t="s">
        <v>6</v>
      </c>
      <c r="KAZ6" s="239" t="s">
        <v>6</v>
      </c>
      <c r="KBA6" s="239" t="s">
        <v>6</v>
      </c>
      <c r="KBB6" s="239" t="s">
        <v>6</v>
      </c>
      <c r="KBC6" s="239" t="s">
        <v>6</v>
      </c>
      <c r="KBD6" s="239" t="s">
        <v>6</v>
      </c>
      <c r="KBE6" s="239" t="s">
        <v>6</v>
      </c>
      <c r="KBF6" s="239" t="s">
        <v>6</v>
      </c>
      <c r="KBG6" s="239" t="s">
        <v>6</v>
      </c>
      <c r="KBH6" s="239" t="s">
        <v>6</v>
      </c>
      <c r="KBI6" s="239" t="s">
        <v>6</v>
      </c>
      <c r="KBJ6" s="239" t="s">
        <v>6</v>
      </c>
      <c r="KBK6" s="239" t="s">
        <v>6</v>
      </c>
      <c r="KBL6" s="239" t="s">
        <v>6</v>
      </c>
      <c r="KBM6" s="239" t="s">
        <v>6</v>
      </c>
      <c r="KBN6" s="239" t="s">
        <v>6</v>
      </c>
      <c r="KBO6" s="239" t="s">
        <v>6</v>
      </c>
      <c r="KBP6" s="239" t="s">
        <v>6</v>
      </c>
      <c r="KBQ6" s="239" t="s">
        <v>6</v>
      </c>
      <c r="KBR6" s="239" t="s">
        <v>6</v>
      </c>
      <c r="KBS6" s="239" t="s">
        <v>6</v>
      </c>
      <c r="KBT6" s="239" t="s">
        <v>6</v>
      </c>
      <c r="KBU6" s="239" t="s">
        <v>6</v>
      </c>
      <c r="KBV6" s="239" t="s">
        <v>6</v>
      </c>
      <c r="KBW6" s="239" t="s">
        <v>6</v>
      </c>
      <c r="KBX6" s="239" t="s">
        <v>6</v>
      </c>
      <c r="KBY6" s="239" t="s">
        <v>6</v>
      </c>
      <c r="KBZ6" s="239" t="s">
        <v>6</v>
      </c>
      <c r="KCA6" s="239" t="s">
        <v>6</v>
      </c>
      <c r="KCB6" s="239" t="s">
        <v>6</v>
      </c>
      <c r="KCC6" s="239" t="s">
        <v>6</v>
      </c>
      <c r="KCD6" s="239" t="s">
        <v>6</v>
      </c>
      <c r="KCE6" s="239" t="s">
        <v>6</v>
      </c>
      <c r="KCF6" s="239" t="s">
        <v>6</v>
      </c>
      <c r="KCG6" s="239" t="s">
        <v>6</v>
      </c>
      <c r="KCH6" s="239" t="s">
        <v>6</v>
      </c>
      <c r="KCI6" s="239" t="s">
        <v>6</v>
      </c>
      <c r="KCJ6" s="239" t="s">
        <v>6</v>
      </c>
      <c r="KCK6" s="239" t="s">
        <v>6</v>
      </c>
      <c r="KCL6" s="239" t="s">
        <v>6</v>
      </c>
      <c r="KCM6" s="239" t="s">
        <v>6</v>
      </c>
      <c r="KCN6" s="239" t="s">
        <v>6</v>
      </c>
      <c r="KCO6" s="239" t="s">
        <v>6</v>
      </c>
      <c r="KCP6" s="239" t="s">
        <v>6</v>
      </c>
      <c r="KCQ6" s="239" t="s">
        <v>6</v>
      </c>
      <c r="KCR6" s="239" t="s">
        <v>6</v>
      </c>
      <c r="KCS6" s="239" t="s">
        <v>6</v>
      </c>
      <c r="KCT6" s="239" t="s">
        <v>6</v>
      </c>
      <c r="KCU6" s="239" t="s">
        <v>6</v>
      </c>
      <c r="KCV6" s="239" t="s">
        <v>6</v>
      </c>
      <c r="KCW6" s="239" t="s">
        <v>6</v>
      </c>
      <c r="KCX6" s="239" t="s">
        <v>6</v>
      </c>
      <c r="KCY6" s="239" t="s">
        <v>6</v>
      </c>
      <c r="KCZ6" s="239" t="s">
        <v>6</v>
      </c>
      <c r="KDA6" s="239" t="s">
        <v>6</v>
      </c>
      <c r="KDB6" s="239" t="s">
        <v>6</v>
      </c>
      <c r="KDC6" s="239" t="s">
        <v>6</v>
      </c>
      <c r="KDD6" s="239" t="s">
        <v>6</v>
      </c>
      <c r="KDE6" s="239" t="s">
        <v>6</v>
      </c>
      <c r="KDF6" s="239" t="s">
        <v>6</v>
      </c>
      <c r="KDG6" s="239" t="s">
        <v>6</v>
      </c>
      <c r="KDH6" s="239" t="s">
        <v>6</v>
      </c>
      <c r="KDI6" s="239" t="s">
        <v>6</v>
      </c>
      <c r="KDJ6" s="239" t="s">
        <v>6</v>
      </c>
      <c r="KDK6" s="239" t="s">
        <v>6</v>
      </c>
      <c r="KDL6" s="239" t="s">
        <v>6</v>
      </c>
      <c r="KDM6" s="239" t="s">
        <v>6</v>
      </c>
      <c r="KDN6" s="239" t="s">
        <v>6</v>
      </c>
      <c r="KDO6" s="239" t="s">
        <v>6</v>
      </c>
      <c r="KDP6" s="239" t="s">
        <v>6</v>
      </c>
      <c r="KDQ6" s="239" t="s">
        <v>6</v>
      </c>
      <c r="KDR6" s="239" t="s">
        <v>6</v>
      </c>
      <c r="KDS6" s="239" t="s">
        <v>6</v>
      </c>
      <c r="KDT6" s="239" t="s">
        <v>6</v>
      </c>
      <c r="KDU6" s="239" t="s">
        <v>6</v>
      </c>
      <c r="KDV6" s="239" t="s">
        <v>6</v>
      </c>
      <c r="KDW6" s="239" t="s">
        <v>6</v>
      </c>
      <c r="KDX6" s="239" t="s">
        <v>6</v>
      </c>
      <c r="KDY6" s="239" t="s">
        <v>6</v>
      </c>
      <c r="KDZ6" s="239" t="s">
        <v>6</v>
      </c>
      <c r="KEA6" s="239" t="s">
        <v>6</v>
      </c>
      <c r="KEB6" s="239" t="s">
        <v>6</v>
      </c>
      <c r="KEC6" s="239" t="s">
        <v>6</v>
      </c>
      <c r="KED6" s="239" t="s">
        <v>6</v>
      </c>
      <c r="KEE6" s="239" t="s">
        <v>6</v>
      </c>
      <c r="KEF6" s="239" t="s">
        <v>6</v>
      </c>
      <c r="KEG6" s="239" t="s">
        <v>6</v>
      </c>
      <c r="KEH6" s="239" t="s">
        <v>6</v>
      </c>
      <c r="KEI6" s="239" t="s">
        <v>6</v>
      </c>
      <c r="KEJ6" s="239" t="s">
        <v>6</v>
      </c>
      <c r="KEK6" s="239" t="s">
        <v>6</v>
      </c>
      <c r="KEL6" s="239" t="s">
        <v>6</v>
      </c>
      <c r="KEM6" s="239" t="s">
        <v>6</v>
      </c>
      <c r="KEN6" s="239" t="s">
        <v>6</v>
      </c>
      <c r="KEO6" s="239" t="s">
        <v>6</v>
      </c>
      <c r="KEP6" s="239" t="s">
        <v>6</v>
      </c>
      <c r="KEQ6" s="239" t="s">
        <v>6</v>
      </c>
      <c r="KER6" s="239" t="s">
        <v>6</v>
      </c>
      <c r="KES6" s="239" t="s">
        <v>6</v>
      </c>
      <c r="KET6" s="239" t="s">
        <v>6</v>
      </c>
      <c r="KEU6" s="239" t="s">
        <v>6</v>
      </c>
      <c r="KEV6" s="239" t="s">
        <v>6</v>
      </c>
      <c r="KEW6" s="239" t="s">
        <v>6</v>
      </c>
      <c r="KEX6" s="239" t="s">
        <v>6</v>
      </c>
      <c r="KEY6" s="239" t="s">
        <v>6</v>
      </c>
      <c r="KEZ6" s="239" t="s">
        <v>6</v>
      </c>
      <c r="KFA6" s="239" t="s">
        <v>6</v>
      </c>
      <c r="KFB6" s="239" t="s">
        <v>6</v>
      </c>
      <c r="KFC6" s="239" t="s">
        <v>6</v>
      </c>
      <c r="KFD6" s="239" t="s">
        <v>6</v>
      </c>
      <c r="KFE6" s="239" t="s">
        <v>6</v>
      </c>
      <c r="KFF6" s="239" t="s">
        <v>6</v>
      </c>
      <c r="KFG6" s="239" t="s">
        <v>6</v>
      </c>
      <c r="KFH6" s="239" t="s">
        <v>6</v>
      </c>
      <c r="KFI6" s="239" t="s">
        <v>6</v>
      </c>
      <c r="KFJ6" s="239" t="s">
        <v>6</v>
      </c>
      <c r="KFK6" s="239" t="s">
        <v>6</v>
      </c>
      <c r="KFL6" s="239" t="s">
        <v>6</v>
      </c>
      <c r="KFM6" s="239" t="s">
        <v>6</v>
      </c>
      <c r="KFN6" s="239" t="s">
        <v>6</v>
      </c>
      <c r="KFO6" s="239" t="s">
        <v>6</v>
      </c>
      <c r="KFP6" s="239" t="s">
        <v>6</v>
      </c>
      <c r="KFQ6" s="239" t="s">
        <v>6</v>
      </c>
      <c r="KFR6" s="239" t="s">
        <v>6</v>
      </c>
      <c r="KFS6" s="239" t="s">
        <v>6</v>
      </c>
      <c r="KFT6" s="239" t="s">
        <v>6</v>
      </c>
      <c r="KFU6" s="239" t="s">
        <v>6</v>
      </c>
      <c r="KFV6" s="239" t="s">
        <v>6</v>
      </c>
      <c r="KFW6" s="239" t="s">
        <v>6</v>
      </c>
      <c r="KFX6" s="239" t="s">
        <v>6</v>
      </c>
      <c r="KFY6" s="239" t="s">
        <v>6</v>
      </c>
      <c r="KFZ6" s="239" t="s">
        <v>6</v>
      </c>
      <c r="KGA6" s="239" t="s">
        <v>6</v>
      </c>
      <c r="KGB6" s="239" t="s">
        <v>6</v>
      </c>
      <c r="KGC6" s="239" t="s">
        <v>6</v>
      </c>
      <c r="KGD6" s="239" t="s">
        <v>6</v>
      </c>
      <c r="KGE6" s="239" t="s">
        <v>6</v>
      </c>
      <c r="KGF6" s="239" t="s">
        <v>6</v>
      </c>
      <c r="KGG6" s="239" t="s">
        <v>6</v>
      </c>
      <c r="KGH6" s="239" t="s">
        <v>6</v>
      </c>
      <c r="KGI6" s="239" t="s">
        <v>6</v>
      </c>
      <c r="KGJ6" s="239" t="s">
        <v>6</v>
      </c>
      <c r="KGK6" s="239" t="s">
        <v>6</v>
      </c>
      <c r="KGL6" s="239" t="s">
        <v>6</v>
      </c>
      <c r="KGM6" s="239" t="s">
        <v>6</v>
      </c>
      <c r="KGN6" s="239" t="s">
        <v>6</v>
      </c>
      <c r="KGO6" s="239" t="s">
        <v>6</v>
      </c>
      <c r="KGP6" s="239" t="s">
        <v>6</v>
      </c>
      <c r="KGQ6" s="239" t="s">
        <v>6</v>
      </c>
      <c r="KGR6" s="239" t="s">
        <v>6</v>
      </c>
      <c r="KGS6" s="239" t="s">
        <v>6</v>
      </c>
      <c r="KGT6" s="239" t="s">
        <v>6</v>
      </c>
      <c r="KGU6" s="239" t="s">
        <v>6</v>
      </c>
      <c r="KGV6" s="239" t="s">
        <v>6</v>
      </c>
      <c r="KGW6" s="239" t="s">
        <v>6</v>
      </c>
      <c r="KGX6" s="239" t="s">
        <v>6</v>
      </c>
      <c r="KGY6" s="239" t="s">
        <v>6</v>
      </c>
      <c r="KGZ6" s="239" t="s">
        <v>6</v>
      </c>
      <c r="KHA6" s="239" t="s">
        <v>6</v>
      </c>
      <c r="KHB6" s="239" t="s">
        <v>6</v>
      </c>
      <c r="KHC6" s="239" t="s">
        <v>6</v>
      </c>
      <c r="KHD6" s="239" t="s">
        <v>6</v>
      </c>
      <c r="KHE6" s="239" t="s">
        <v>6</v>
      </c>
      <c r="KHF6" s="239" t="s">
        <v>6</v>
      </c>
      <c r="KHG6" s="239" t="s">
        <v>6</v>
      </c>
      <c r="KHH6" s="239" t="s">
        <v>6</v>
      </c>
      <c r="KHI6" s="239" t="s">
        <v>6</v>
      </c>
      <c r="KHJ6" s="239" t="s">
        <v>6</v>
      </c>
      <c r="KHK6" s="239" t="s">
        <v>6</v>
      </c>
      <c r="KHL6" s="239" t="s">
        <v>6</v>
      </c>
      <c r="KHM6" s="239" t="s">
        <v>6</v>
      </c>
      <c r="KHN6" s="239" t="s">
        <v>6</v>
      </c>
      <c r="KHO6" s="239" t="s">
        <v>6</v>
      </c>
      <c r="KHP6" s="239" t="s">
        <v>6</v>
      </c>
      <c r="KHQ6" s="239" t="s">
        <v>6</v>
      </c>
      <c r="KHR6" s="239" t="s">
        <v>6</v>
      </c>
      <c r="KHS6" s="239" t="s">
        <v>6</v>
      </c>
      <c r="KHT6" s="239" t="s">
        <v>6</v>
      </c>
      <c r="KHU6" s="239" t="s">
        <v>6</v>
      </c>
      <c r="KHV6" s="239" t="s">
        <v>6</v>
      </c>
      <c r="KHW6" s="239" t="s">
        <v>6</v>
      </c>
      <c r="KHX6" s="239" t="s">
        <v>6</v>
      </c>
      <c r="KHY6" s="239" t="s">
        <v>6</v>
      </c>
      <c r="KHZ6" s="239" t="s">
        <v>6</v>
      </c>
      <c r="KIA6" s="239" t="s">
        <v>6</v>
      </c>
      <c r="KIB6" s="239" t="s">
        <v>6</v>
      </c>
      <c r="KIC6" s="239" t="s">
        <v>6</v>
      </c>
      <c r="KID6" s="239" t="s">
        <v>6</v>
      </c>
      <c r="KIE6" s="239" t="s">
        <v>6</v>
      </c>
      <c r="KIF6" s="239" t="s">
        <v>6</v>
      </c>
      <c r="KIG6" s="239" t="s">
        <v>6</v>
      </c>
      <c r="KIH6" s="239" t="s">
        <v>6</v>
      </c>
      <c r="KII6" s="239" t="s">
        <v>6</v>
      </c>
      <c r="KIJ6" s="239" t="s">
        <v>6</v>
      </c>
      <c r="KIK6" s="239" t="s">
        <v>6</v>
      </c>
      <c r="KIL6" s="239" t="s">
        <v>6</v>
      </c>
      <c r="KIM6" s="239" t="s">
        <v>6</v>
      </c>
      <c r="KIN6" s="239" t="s">
        <v>6</v>
      </c>
      <c r="KIO6" s="239" t="s">
        <v>6</v>
      </c>
      <c r="KIP6" s="239" t="s">
        <v>6</v>
      </c>
      <c r="KIQ6" s="239" t="s">
        <v>6</v>
      </c>
      <c r="KIR6" s="239" t="s">
        <v>6</v>
      </c>
      <c r="KIS6" s="239" t="s">
        <v>6</v>
      </c>
      <c r="KIT6" s="239" t="s">
        <v>6</v>
      </c>
      <c r="KIU6" s="239" t="s">
        <v>6</v>
      </c>
      <c r="KIV6" s="239" t="s">
        <v>6</v>
      </c>
      <c r="KIW6" s="239" t="s">
        <v>6</v>
      </c>
      <c r="KIX6" s="239" t="s">
        <v>6</v>
      </c>
      <c r="KIY6" s="239" t="s">
        <v>6</v>
      </c>
      <c r="KIZ6" s="239" t="s">
        <v>6</v>
      </c>
      <c r="KJA6" s="239" t="s">
        <v>6</v>
      </c>
      <c r="KJB6" s="239" t="s">
        <v>6</v>
      </c>
      <c r="KJC6" s="239" t="s">
        <v>6</v>
      </c>
      <c r="KJD6" s="239" t="s">
        <v>6</v>
      </c>
      <c r="KJE6" s="239" t="s">
        <v>6</v>
      </c>
      <c r="KJF6" s="239" t="s">
        <v>6</v>
      </c>
      <c r="KJG6" s="239" t="s">
        <v>6</v>
      </c>
      <c r="KJH6" s="239" t="s">
        <v>6</v>
      </c>
      <c r="KJI6" s="239" t="s">
        <v>6</v>
      </c>
      <c r="KJJ6" s="239" t="s">
        <v>6</v>
      </c>
      <c r="KJK6" s="239" t="s">
        <v>6</v>
      </c>
      <c r="KJL6" s="239" t="s">
        <v>6</v>
      </c>
      <c r="KJM6" s="239" t="s">
        <v>6</v>
      </c>
      <c r="KJN6" s="239" t="s">
        <v>6</v>
      </c>
      <c r="KJO6" s="239" t="s">
        <v>6</v>
      </c>
      <c r="KJP6" s="239" t="s">
        <v>6</v>
      </c>
      <c r="KJQ6" s="239" t="s">
        <v>6</v>
      </c>
      <c r="KJR6" s="239" t="s">
        <v>6</v>
      </c>
      <c r="KJS6" s="239" t="s">
        <v>6</v>
      </c>
      <c r="KJT6" s="239" t="s">
        <v>6</v>
      </c>
      <c r="KJU6" s="239" t="s">
        <v>6</v>
      </c>
      <c r="KJV6" s="239" t="s">
        <v>6</v>
      </c>
      <c r="KJW6" s="239" t="s">
        <v>6</v>
      </c>
      <c r="KJX6" s="239" t="s">
        <v>6</v>
      </c>
      <c r="KJY6" s="239" t="s">
        <v>6</v>
      </c>
      <c r="KJZ6" s="239" t="s">
        <v>6</v>
      </c>
      <c r="KKA6" s="239" t="s">
        <v>6</v>
      </c>
      <c r="KKB6" s="239" t="s">
        <v>6</v>
      </c>
      <c r="KKC6" s="239" t="s">
        <v>6</v>
      </c>
      <c r="KKD6" s="239" t="s">
        <v>6</v>
      </c>
      <c r="KKE6" s="239" t="s">
        <v>6</v>
      </c>
      <c r="KKF6" s="239" t="s">
        <v>6</v>
      </c>
      <c r="KKG6" s="239" t="s">
        <v>6</v>
      </c>
      <c r="KKH6" s="239" t="s">
        <v>6</v>
      </c>
      <c r="KKI6" s="239" t="s">
        <v>6</v>
      </c>
      <c r="KKJ6" s="239" t="s">
        <v>6</v>
      </c>
      <c r="KKK6" s="239" t="s">
        <v>6</v>
      </c>
      <c r="KKL6" s="239" t="s">
        <v>6</v>
      </c>
      <c r="KKM6" s="239" t="s">
        <v>6</v>
      </c>
      <c r="KKN6" s="239" t="s">
        <v>6</v>
      </c>
      <c r="KKO6" s="239" t="s">
        <v>6</v>
      </c>
      <c r="KKP6" s="239" t="s">
        <v>6</v>
      </c>
      <c r="KKQ6" s="239" t="s">
        <v>6</v>
      </c>
      <c r="KKR6" s="239" t="s">
        <v>6</v>
      </c>
      <c r="KKS6" s="239" t="s">
        <v>6</v>
      </c>
      <c r="KKT6" s="239" t="s">
        <v>6</v>
      </c>
      <c r="KKU6" s="239" t="s">
        <v>6</v>
      </c>
      <c r="KKV6" s="239" t="s">
        <v>6</v>
      </c>
      <c r="KKW6" s="239" t="s">
        <v>6</v>
      </c>
      <c r="KKX6" s="239" t="s">
        <v>6</v>
      </c>
      <c r="KKY6" s="239" t="s">
        <v>6</v>
      </c>
      <c r="KKZ6" s="239" t="s">
        <v>6</v>
      </c>
      <c r="KLA6" s="239" t="s">
        <v>6</v>
      </c>
      <c r="KLB6" s="239" t="s">
        <v>6</v>
      </c>
      <c r="KLC6" s="239" t="s">
        <v>6</v>
      </c>
      <c r="KLD6" s="239" t="s">
        <v>6</v>
      </c>
      <c r="KLE6" s="239" t="s">
        <v>6</v>
      </c>
      <c r="KLF6" s="239" t="s">
        <v>6</v>
      </c>
      <c r="KLG6" s="239" t="s">
        <v>6</v>
      </c>
      <c r="KLH6" s="239" t="s">
        <v>6</v>
      </c>
      <c r="KLI6" s="239" t="s">
        <v>6</v>
      </c>
      <c r="KLJ6" s="239" t="s">
        <v>6</v>
      </c>
      <c r="KLK6" s="239" t="s">
        <v>6</v>
      </c>
      <c r="KLL6" s="239" t="s">
        <v>6</v>
      </c>
      <c r="KLM6" s="239" t="s">
        <v>6</v>
      </c>
      <c r="KLN6" s="239" t="s">
        <v>6</v>
      </c>
      <c r="KLO6" s="239" t="s">
        <v>6</v>
      </c>
      <c r="KLP6" s="239" t="s">
        <v>6</v>
      </c>
      <c r="KLQ6" s="239" t="s">
        <v>6</v>
      </c>
      <c r="KLR6" s="239" t="s">
        <v>6</v>
      </c>
      <c r="KLS6" s="239" t="s">
        <v>6</v>
      </c>
      <c r="KLT6" s="239" t="s">
        <v>6</v>
      </c>
      <c r="KLU6" s="239" t="s">
        <v>6</v>
      </c>
      <c r="KLV6" s="239" t="s">
        <v>6</v>
      </c>
      <c r="KLW6" s="239" t="s">
        <v>6</v>
      </c>
      <c r="KLX6" s="239" t="s">
        <v>6</v>
      </c>
      <c r="KLY6" s="239" t="s">
        <v>6</v>
      </c>
      <c r="KLZ6" s="239" t="s">
        <v>6</v>
      </c>
      <c r="KMA6" s="239" t="s">
        <v>6</v>
      </c>
      <c r="KMB6" s="239" t="s">
        <v>6</v>
      </c>
      <c r="KMC6" s="239" t="s">
        <v>6</v>
      </c>
      <c r="KMD6" s="239" t="s">
        <v>6</v>
      </c>
      <c r="KME6" s="239" t="s">
        <v>6</v>
      </c>
      <c r="KMF6" s="239" t="s">
        <v>6</v>
      </c>
      <c r="KMG6" s="239" t="s">
        <v>6</v>
      </c>
      <c r="KMH6" s="239" t="s">
        <v>6</v>
      </c>
      <c r="KMI6" s="239" t="s">
        <v>6</v>
      </c>
      <c r="KMJ6" s="239" t="s">
        <v>6</v>
      </c>
      <c r="KMK6" s="239" t="s">
        <v>6</v>
      </c>
      <c r="KML6" s="239" t="s">
        <v>6</v>
      </c>
      <c r="KMM6" s="239" t="s">
        <v>6</v>
      </c>
      <c r="KMN6" s="239" t="s">
        <v>6</v>
      </c>
      <c r="KMO6" s="239" t="s">
        <v>6</v>
      </c>
      <c r="KMP6" s="239" t="s">
        <v>6</v>
      </c>
      <c r="KMQ6" s="239" t="s">
        <v>6</v>
      </c>
      <c r="KMR6" s="239" t="s">
        <v>6</v>
      </c>
      <c r="KMS6" s="239" t="s">
        <v>6</v>
      </c>
      <c r="KMT6" s="239" t="s">
        <v>6</v>
      </c>
      <c r="KMU6" s="239" t="s">
        <v>6</v>
      </c>
      <c r="KMV6" s="239" t="s">
        <v>6</v>
      </c>
      <c r="KMW6" s="239" t="s">
        <v>6</v>
      </c>
      <c r="KMX6" s="239" t="s">
        <v>6</v>
      </c>
      <c r="KMY6" s="239" t="s">
        <v>6</v>
      </c>
      <c r="KMZ6" s="239" t="s">
        <v>6</v>
      </c>
      <c r="KNA6" s="239" t="s">
        <v>6</v>
      </c>
      <c r="KNB6" s="239" t="s">
        <v>6</v>
      </c>
      <c r="KNC6" s="239" t="s">
        <v>6</v>
      </c>
      <c r="KND6" s="239" t="s">
        <v>6</v>
      </c>
      <c r="KNE6" s="239" t="s">
        <v>6</v>
      </c>
      <c r="KNF6" s="239" t="s">
        <v>6</v>
      </c>
      <c r="KNG6" s="239" t="s">
        <v>6</v>
      </c>
      <c r="KNH6" s="239" t="s">
        <v>6</v>
      </c>
      <c r="KNI6" s="239" t="s">
        <v>6</v>
      </c>
      <c r="KNJ6" s="239" t="s">
        <v>6</v>
      </c>
      <c r="KNK6" s="239" t="s">
        <v>6</v>
      </c>
      <c r="KNL6" s="239" t="s">
        <v>6</v>
      </c>
      <c r="KNM6" s="239" t="s">
        <v>6</v>
      </c>
      <c r="KNN6" s="239" t="s">
        <v>6</v>
      </c>
      <c r="KNO6" s="239" t="s">
        <v>6</v>
      </c>
      <c r="KNP6" s="239" t="s">
        <v>6</v>
      </c>
      <c r="KNQ6" s="239" t="s">
        <v>6</v>
      </c>
      <c r="KNR6" s="239" t="s">
        <v>6</v>
      </c>
      <c r="KNS6" s="239" t="s">
        <v>6</v>
      </c>
      <c r="KNT6" s="239" t="s">
        <v>6</v>
      </c>
      <c r="KNU6" s="239" t="s">
        <v>6</v>
      </c>
      <c r="KNV6" s="239" t="s">
        <v>6</v>
      </c>
      <c r="KNW6" s="239" t="s">
        <v>6</v>
      </c>
      <c r="KNX6" s="239" t="s">
        <v>6</v>
      </c>
      <c r="KNY6" s="239" t="s">
        <v>6</v>
      </c>
      <c r="KNZ6" s="239" t="s">
        <v>6</v>
      </c>
      <c r="KOA6" s="239" t="s">
        <v>6</v>
      </c>
      <c r="KOB6" s="239" t="s">
        <v>6</v>
      </c>
      <c r="KOC6" s="239" t="s">
        <v>6</v>
      </c>
      <c r="KOD6" s="239" t="s">
        <v>6</v>
      </c>
      <c r="KOE6" s="239" t="s">
        <v>6</v>
      </c>
      <c r="KOF6" s="239" t="s">
        <v>6</v>
      </c>
      <c r="KOG6" s="239" t="s">
        <v>6</v>
      </c>
      <c r="KOH6" s="239" t="s">
        <v>6</v>
      </c>
      <c r="KOI6" s="239" t="s">
        <v>6</v>
      </c>
      <c r="KOJ6" s="239" t="s">
        <v>6</v>
      </c>
      <c r="KOK6" s="239" t="s">
        <v>6</v>
      </c>
      <c r="KOL6" s="239" t="s">
        <v>6</v>
      </c>
      <c r="KOM6" s="239" t="s">
        <v>6</v>
      </c>
      <c r="KON6" s="239" t="s">
        <v>6</v>
      </c>
      <c r="KOO6" s="239" t="s">
        <v>6</v>
      </c>
      <c r="KOP6" s="239" t="s">
        <v>6</v>
      </c>
      <c r="KOQ6" s="239" t="s">
        <v>6</v>
      </c>
      <c r="KOR6" s="239" t="s">
        <v>6</v>
      </c>
      <c r="KOS6" s="239" t="s">
        <v>6</v>
      </c>
      <c r="KOT6" s="239" t="s">
        <v>6</v>
      </c>
      <c r="KOU6" s="239" t="s">
        <v>6</v>
      </c>
      <c r="KOV6" s="239" t="s">
        <v>6</v>
      </c>
      <c r="KOW6" s="239" t="s">
        <v>6</v>
      </c>
      <c r="KOX6" s="239" t="s">
        <v>6</v>
      </c>
      <c r="KOY6" s="239" t="s">
        <v>6</v>
      </c>
      <c r="KOZ6" s="239" t="s">
        <v>6</v>
      </c>
      <c r="KPA6" s="239" t="s">
        <v>6</v>
      </c>
      <c r="KPB6" s="239" t="s">
        <v>6</v>
      </c>
      <c r="KPC6" s="239" t="s">
        <v>6</v>
      </c>
      <c r="KPD6" s="239" t="s">
        <v>6</v>
      </c>
      <c r="KPE6" s="239" t="s">
        <v>6</v>
      </c>
      <c r="KPF6" s="239" t="s">
        <v>6</v>
      </c>
      <c r="KPG6" s="239" t="s">
        <v>6</v>
      </c>
      <c r="KPH6" s="239" t="s">
        <v>6</v>
      </c>
      <c r="KPI6" s="239" t="s">
        <v>6</v>
      </c>
      <c r="KPJ6" s="239" t="s">
        <v>6</v>
      </c>
      <c r="KPK6" s="239" t="s">
        <v>6</v>
      </c>
      <c r="KPL6" s="239" t="s">
        <v>6</v>
      </c>
      <c r="KPM6" s="239" t="s">
        <v>6</v>
      </c>
      <c r="KPN6" s="239" t="s">
        <v>6</v>
      </c>
      <c r="KPO6" s="239" t="s">
        <v>6</v>
      </c>
      <c r="KPP6" s="239" t="s">
        <v>6</v>
      </c>
      <c r="KPQ6" s="239" t="s">
        <v>6</v>
      </c>
      <c r="KPR6" s="239" t="s">
        <v>6</v>
      </c>
      <c r="KPS6" s="239" t="s">
        <v>6</v>
      </c>
      <c r="KPT6" s="239" t="s">
        <v>6</v>
      </c>
      <c r="KPU6" s="239" t="s">
        <v>6</v>
      </c>
      <c r="KPV6" s="239" t="s">
        <v>6</v>
      </c>
      <c r="KPW6" s="239" t="s">
        <v>6</v>
      </c>
      <c r="KPX6" s="239" t="s">
        <v>6</v>
      </c>
      <c r="KPY6" s="239" t="s">
        <v>6</v>
      </c>
      <c r="KPZ6" s="239" t="s">
        <v>6</v>
      </c>
      <c r="KQA6" s="239" t="s">
        <v>6</v>
      </c>
      <c r="KQB6" s="239" t="s">
        <v>6</v>
      </c>
      <c r="KQC6" s="239" t="s">
        <v>6</v>
      </c>
      <c r="KQD6" s="239" t="s">
        <v>6</v>
      </c>
      <c r="KQE6" s="239" t="s">
        <v>6</v>
      </c>
      <c r="KQF6" s="239" t="s">
        <v>6</v>
      </c>
      <c r="KQG6" s="239" t="s">
        <v>6</v>
      </c>
      <c r="KQH6" s="239" t="s">
        <v>6</v>
      </c>
      <c r="KQI6" s="239" t="s">
        <v>6</v>
      </c>
      <c r="KQJ6" s="239" t="s">
        <v>6</v>
      </c>
      <c r="KQK6" s="239" t="s">
        <v>6</v>
      </c>
      <c r="KQL6" s="239" t="s">
        <v>6</v>
      </c>
      <c r="KQM6" s="239" t="s">
        <v>6</v>
      </c>
      <c r="KQN6" s="239" t="s">
        <v>6</v>
      </c>
      <c r="KQO6" s="239" t="s">
        <v>6</v>
      </c>
      <c r="KQP6" s="239" t="s">
        <v>6</v>
      </c>
      <c r="KQQ6" s="239" t="s">
        <v>6</v>
      </c>
      <c r="KQR6" s="239" t="s">
        <v>6</v>
      </c>
      <c r="KQS6" s="239" t="s">
        <v>6</v>
      </c>
      <c r="KQT6" s="239" t="s">
        <v>6</v>
      </c>
      <c r="KQU6" s="239" t="s">
        <v>6</v>
      </c>
      <c r="KQV6" s="239" t="s">
        <v>6</v>
      </c>
      <c r="KQW6" s="239" t="s">
        <v>6</v>
      </c>
      <c r="KQX6" s="239" t="s">
        <v>6</v>
      </c>
      <c r="KQY6" s="239" t="s">
        <v>6</v>
      </c>
      <c r="KQZ6" s="239" t="s">
        <v>6</v>
      </c>
      <c r="KRA6" s="239" t="s">
        <v>6</v>
      </c>
      <c r="KRB6" s="239" t="s">
        <v>6</v>
      </c>
      <c r="KRC6" s="239" t="s">
        <v>6</v>
      </c>
      <c r="KRD6" s="239" t="s">
        <v>6</v>
      </c>
      <c r="KRE6" s="239" t="s">
        <v>6</v>
      </c>
      <c r="KRF6" s="239" t="s">
        <v>6</v>
      </c>
      <c r="KRG6" s="239" t="s">
        <v>6</v>
      </c>
      <c r="KRH6" s="239" t="s">
        <v>6</v>
      </c>
      <c r="KRI6" s="239" t="s">
        <v>6</v>
      </c>
      <c r="KRJ6" s="239" t="s">
        <v>6</v>
      </c>
      <c r="KRK6" s="239" t="s">
        <v>6</v>
      </c>
      <c r="KRL6" s="239" t="s">
        <v>6</v>
      </c>
      <c r="KRM6" s="239" t="s">
        <v>6</v>
      </c>
      <c r="KRN6" s="239" t="s">
        <v>6</v>
      </c>
      <c r="KRO6" s="239" t="s">
        <v>6</v>
      </c>
      <c r="KRP6" s="239" t="s">
        <v>6</v>
      </c>
      <c r="KRQ6" s="239" t="s">
        <v>6</v>
      </c>
      <c r="KRR6" s="239" t="s">
        <v>6</v>
      </c>
      <c r="KRS6" s="239" t="s">
        <v>6</v>
      </c>
      <c r="KRT6" s="239" t="s">
        <v>6</v>
      </c>
      <c r="KRU6" s="239" t="s">
        <v>6</v>
      </c>
      <c r="KRV6" s="239" t="s">
        <v>6</v>
      </c>
      <c r="KRW6" s="239" t="s">
        <v>6</v>
      </c>
      <c r="KRX6" s="239" t="s">
        <v>6</v>
      </c>
      <c r="KRY6" s="239" t="s">
        <v>6</v>
      </c>
      <c r="KRZ6" s="239" t="s">
        <v>6</v>
      </c>
      <c r="KSA6" s="239" t="s">
        <v>6</v>
      </c>
      <c r="KSB6" s="239" t="s">
        <v>6</v>
      </c>
      <c r="KSC6" s="239" t="s">
        <v>6</v>
      </c>
      <c r="KSD6" s="239" t="s">
        <v>6</v>
      </c>
      <c r="KSE6" s="239" t="s">
        <v>6</v>
      </c>
      <c r="KSF6" s="239" t="s">
        <v>6</v>
      </c>
      <c r="KSG6" s="239" t="s">
        <v>6</v>
      </c>
      <c r="KSH6" s="239" t="s">
        <v>6</v>
      </c>
      <c r="KSI6" s="239" t="s">
        <v>6</v>
      </c>
      <c r="KSJ6" s="239" t="s">
        <v>6</v>
      </c>
      <c r="KSK6" s="239" t="s">
        <v>6</v>
      </c>
      <c r="KSL6" s="239" t="s">
        <v>6</v>
      </c>
      <c r="KSM6" s="239" t="s">
        <v>6</v>
      </c>
      <c r="KSN6" s="239" t="s">
        <v>6</v>
      </c>
      <c r="KSO6" s="239" t="s">
        <v>6</v>
      </c>
      <c r="KSP6" s="239" t="s">
        <v>6</v>
      </c>
      <c r="KSQ6" s="239" t="s">
        <v>6</v>
      </c>
      <c r="KSR6" s="239" t="s">
        <v>6</v>
      </c>
      <c r="KSS6" s="239" t="s">
        <v>6</v>
      </c>
      <c r="KST6" s="239" t="s">
        <v>6</v>
      </c>
      <c r="KSU6" s="239" t="s">
        <v>6</v>
      </c>
      <c r="KSV6" s="239" t="s">
        <v>6</v>
      </c>
      <c r="KSW6" s="239" t="s">
        <v>6</v>
      </c>
      <c r="KSX6" s="239" t="s">
        <v>6</v>
      </c>
      <c r="KSY6" s="239" t="s">
        <v>6</v>
      </c>
      <c r="KSZ6" s="239" t="s">
        <v>6</v>
      </c>
      <c r="KTA6" s="239" t="s">
        <v>6</v>
      </c>
      <c r="KTB6" s="239" t="s">
        <v>6</v>
      </c>
      <c r="KTC6" s="239" t="s">
        <v>6</v>
      </c>
      <c r="KTD6" s="239" t="s">
        <v>6</v>
      </c>
      <c r="KTE6" s="239" t="s">
        <v>6</v>
      </c>
      <c r="KTF6" s="239" t="s">
        <v>6</v>
      </c>
      <c r="KTG6" s="239" t="s">
        <v>6</v>
      </c>
      <c r="KTH6" s="239" t="s">
        <v>6</v>
      </c>
      <c r="KTI6" s="239" t="s">
        <v>6</v>
      </c>
      <c r="KTJ6" s="239" t="s">
        <v>6</v>
      </c>
      <c r="KTK6" s="239" t="s">
        <v>6</v>
      </c>
      <c r="KTL6" s="239" t="s">
        <v>6</v>
      </c>
      <c r="KTM6" s="239" t="s">
        <v>6</v>
      </c>
      <c r="KTN6" s="239" t="s">
        <v>6</v>
      </c>
      <c r="KTO6" s="239" t="s">
        <v>6</v>
      </c>
      <c r="KTP6" s="239" t="s">
        <v>6</v>
      </c>
      <c r="KTQ6" s="239" t="s">
        <v>6</v>
      </c>
      <c r="KTR6" s="239" t="s">
        <v>6</v>
      </c>
      <c r="KTS6" s="239" t="s">
        <v>6</v>
      </c>
      <c r="KTT6" s="239" t="s">
        <v>6</v>
      </c>
      <c r="KTU6" s="239" t="s">
        <v>6</v>
      </c>
      <c r="KTV6" s="239" t="s">
        <v>6</v>
      </c>
      <c r="KTW6" s="239" t="s">
        <v>6</v>
      </c>
      <c r="KTX6" s="239" t="s">
        <v>6</v>
      </c>
      <c r="KTY6" s="239" t="s">
        <v>6</v>
      </c>
      <c r="KTZ6" s="239" t="s">
        <v>6</v>
      </c>
      <c r="KUA6" s="239" t="s">
        <v>6</v>
      </c>
      <c r="KUB6" s="239" t="s">
        <v>6</v>
      </c>
      <c r="KUC6" s="239" t="s">
        <v>6</v>
      </c>
      <c r="KUD6" s="239" t="s">
        <v>6</v>
      </c>
      <c r="KUE6" s="239" t="s">
        <v>6</v>
      </c>
      <c r="KUF6" s="239" t="s">
        <v>6</v>
      </c>
      <c r="KUG6" s="239" t="s">
        <v>6</v>
      </c>
      <c r="KUH6" s="239" t="s">
        <v>6</v>
      </c>
      <c r="KUI6" s="239" t="s">
        <v>6</v>
      </c>
      <c r="KUJ6" s="239" t="s">
        <v>6</v>
      </c>
      <c r="KUK6" s="239" t="s">
        <v>6</v>
      </c>
      <c r="KUL6" s="239" t="s">
        <v>6</v>
      </c>
      <c r="KUM6" s="239" t="s">
        <v>6</v>
      </c>
      <c r="KUN6" s="239" t="s">
        <v>6</v>
      </c>
      <c r="KUO6" s="239" t="s">
        <v>6</v>
      </c>
      <c r="KUP6" s="239" t="s">
        <v>6</v>
      </c>
      <c r="KUQ6" s="239" t="s">
        <v>6</v>
      </c>
      <c r="KUR6" s="239" t="s">
        <v>6</v>
      </c>
      <c r="KUS6" s="239" t="s">
        <v>6</v>
      </c>
      <c r="KUT6" s="239" t="s">
        <v>6</v>
      </c>
      <c r="KUU6" s="239" t="s">
        <v>6</v>
      </c>
      <c r="KUV6" s="239" t="s">
        <v>6</v>
      </c>
      <c r="KUW6" s="239" t="s">
        <v>6</v>
      </c>
      <c r="KUX6" s="239" t="s">
        <v>6</v>
      </c>
      <c r="KUY6" s="239" t="s">
        <v>6</v>
      </c>
      <c r="KUZ6" s="239" t="s">
        <v>6</v>
      </c>
      <c r="KVA6" s="239" t="s">
        <v>6</v>
      </c>
      <c r="KVB6" s="239" t="s">
        <v>6</v>
      </c>
      <c r="KVC6" s="239" t="s">
        <v>6</v>
      </c>
      <c r="KVD6" s="239" t="s">
        <v>6</v>
      </c>
      <c r="KVE6" s="239" t="s">
        <v>6</v>
      </c>
      <c r="KVF6" s="239" t="s">
        <v>6</v>
      </c>
      <c r="KVG6" s="239" t="s">
        <v>6</v>
      </c>
      <c r="KVH6" s="239" t="s">
        <v>6</v>
      </c>
      <c r="KVI6" s="239" t="s">
        <v>6</v>
      </c>
      <c r="KVJ6" s="239" t="s">
        <v>6</v>
      </c>
      <c r="KVK6" s="239" t="s">
        <v>6</v>
      </c>
      <c r="KVL6" s="239" t="s">
        <v>6</v>
      </c>
      <c r="KVM6" s="239" t="s">
        <v>6</v>
      </c>
      <c r="KVN6" s="239" t="s">
        <v>6</v>
      </c>
      <c r="KVO6" s="239" t="s">
        <v>6</v>
      </c>
      <c r="KVP6" s="239" t="s">
        <v>6</v>
      </c>
      <c r="KVQ6" s="239" t="s">
        <v>6</v>
      </c>
      <c r="KVR6" s="239" t="s">
        <v>6</v>
      </c>
      <c r="KVS6" s="239" t="s">
        <v>6</v>
      </c>
      <c r="KVT6" s="239" t="s">
        <v>6</v>
      </c>
      <c r="KVU6" s="239" t="s">
        <v>6</v>
      </c>
      <c r="KVV6" s="239" t="s">
        <v>6</v>
      </c>
      <c r="KVW6" s="239" t="s">
        <v>6</v>
      </c>
      <c r="KVX6" s="239" t="s">
        <v>6</v>
      </c>
      <c r="KVY6" s="239" t="s">
        <v>6</v>
      </c>
      <c r="KVZ6" s="239" t="s">
        <v>6</v>
      </c>
      <c r="KWA6" s="239" t="s">
        <v>6</v>
      </c>
      <c r="KWB6" s="239" t="s">
        <v>6</v>
      </c>
      <c r="KWC6" s="239" t="s">
        <v>6</v>
      </c>
      <c r="KWD6" s="239" t="s">
        <v>6</v>
      </c>
      <c r="KWE6" s="239" t="s">
        <v>6</v>
      </c>
      <c r="KWF6" s="239" t="s">
        <v>6</v>
      </c>
      <c r="KWG6" s="239" t="s">
        <v>6</v>
      </c>
      <c r="KWH6" s="239" t="s">
        <v>6</v>
      </c>
      <c r="KWI6" s="239" t="s">
        <v>6</v>
      </c>
      <c r="KWJ6" s="239" t="s">
        <v>6</v>
      </c>
      <c r="KWK6" s="239" t="s">
        <v>6</v>
      </c>
      <c r="KWL6" s="239" t="s">
        <v>6</v>
      </c>
      <c r="KWM6" s="239" t="s">
        <v>6</v>
      </c>
      <c r="KWN6" s="239" t="s">
        <v>6</v>
      </c>
      <c r="KWO6" s="239" t="s">
        <v>6</v>
      </c>
      <c r="KWP6" s="239" t="s">
        <v>6</v>
      </c>
      <c r="KWQ6" s="239" t="s">
        <v>6</v>
      </c>
      <c r="KWR6" s="239" t="s">
        <v>6</v>
      </c>
      <c r="KWS6" s="239" t="s">
        <v>6</v>
      </c>
      <c r="KWT6" s="239" t="s">
        <v>6</v>
      </c>
      <c r="KWU6" s="239" t="s">
        <v>6</v>
      </c>
      <c r="KWV6" s="239" t="s">
        <v>6</v>
      </c>
      <c r="KWW6" s="239" t="s">
        <v>6</v>
      </c>
      <c r="KWX6" s="239" t="s">
        <v>6</v>
      </c>
      <c r="KWY6" s="239" t="s">
        <v>6</v>
      </c>
      <c r="KWZ6" s="239" t="s">
        <v>6</v>
      </c>
      <c r="KXA6" s="239" t="s">
        <v>6</v>
      </c>
      <c r="KXB6" s="239" t="s">
        <v>6</v>
      </c>
      <c r="KXC6" s="239" t="s">
        <v>6</v>
      </c>
      <c r="KXD6" s="239" t="s">
        <v>6</v>
      </c>
      <c r="KXE6" s="239" t="s">
        <v>6</v>
      </c>
      <c r="KXF6" s="239" t="s">
        <v>6</v>
      </c>
      <c r="KXG6" s="239" t="s">
        <v>6</v>
      </c>
      <c r="KXH6" s="239" t="s">
        <v>6</v>
      </c>
      <c r="KXI6" s="239" t="s">
        <v>6</v>
      </c>
      <c r="KXJ6" s="239" t="s">
        <v>6</v>
      </c>
      <c r="KXK6" s="239" t="s">
        <v>6</v>
      </c>
      <c r="KXL6" s="239" t="s">
        <v>6</v>
      </c>
      <c r="KXM6" s="239" t="s">
        <v>6</v>
      </c>
      <c r="KXN6" s="239" t="s">
        <v>6</v>
      </c>
      <c r="KXO6" s="239" t="s">
        <v>6</v>
      </c>
      <c r="KXP6" s="239" t="s">
        <v>6</v>
      </c>
      <c r="KXQ6" s="239" t="s">
        <v>6</v>
      </c>
      <c r="KXR6" s="239" t="s">
        <v>6</v>
      </c>
      <c r="KXS6" s="239" t="s">
        <v>6</v>
      </c>
      <c r="KXT6" s="239" t="s">
        <v>6</v>
      </c>
      <c r="KXU6" s="239" t="s">
        <v>6</v>
      </c>
      <c r="KXV6" s="239" t="s">
        <v>6</v>
      </c>
      <c r="KXW6" s="239" t="s">
        <v>6</v>
      </c>
      <c r="KXX6" s="239" t="s">
        <v>6</v>
      </c>
      <c r="KXY6" s="239" t="s">
        <v>6</v>
      </c>
      <c r="KXZ6" s="239" t="s">
        <v>6</v>
      </c>
      <c r="KYA6" s="239" t="s">
        <v>6</v>
      </c>
      <c r="KYB6" s="239" t="s">
        <v>6</v>
      </c>
      <c r="KYC6" s="239" t="s">
        <v>6</v>
      </c>
      <c r="KYD6" s="239" t="s">
        <v>6</v>
      </c>
      <c r="KYE6" s="239" t="s">
        <v>6</v>
      </c>
      <c r="KYF6" s="239" t="s">
        <v>6</v>
      </c>
      <c r="KYG6" s="239" t="s">
        <v>6</v>
      </c>
      <c r="KYH6" s="239" t="s">
        <v>6</v>
      </c>
      <c r="KYI6" s="239" t="s">
        <v>6</v>
      </c>
      <c r="KYJ6" s="239" t="s">
        <v>6</v>
      </c>
      <c r="KYK6" s="239" t="s">
        <v>6</v>
      </c>
      <c r="KYL6" s="239" t="s">
        <v>6</v>
      </c>
      <c r="KYM6" s="239" t="s">
        <v>6</v>
      </c>
      <c r="KYN6" s="239" t="s">
        <v>6</v>
      </c>
      <c r="KYO6" s="239" t="s">
        <v>6</v>
      </c>
      <c r="KYP6" s="239" t="s">
        <v>6</v>
      </c>
      <c r="KYQ6" s="239" t="s">
        <v>6</v>
      </c>
      <c r="KYR6" s="239" t="s">
        <v>6</v>
      </c>
      <c r="KYS6" s="239" t="s">
        <v>6</v>
      </c>
      <c r="KYT6" s="239" t="s">
        <v>6</v>
      </c>
      <c r="KYU6" s="239" t="s">
        <v>6</v>
      </c>
      <c r="KYV6" s="239" t="s">
        <v>6</v>
      </c>
      <c r="KYW6" s="239" t="s">
        <v>6</v>
      </c>
      <c r="KYX6" s="239" t="s">
        <v>6</v>
      </c>
      <c r="KYY6" s="239" t="s">
        <v>6</v>
      </c>
      <c r="KYZ6" s="239" t="s">
        <v>6</v>
      </c>
      <c r="KZA6" s="239" t="s">
        <v>6</v>
      </c>
      <c r="KZB6" s="239" t="s">
        <v>6</v>
      </c>
      <c r="KZC6" s="239" t="s">
        <v>6</v>
      </c>
      <c r="KZD6" s="239" t="s">
        <v>6</v>
      </c>
      <c r="KZE6" s="239" t="s">
        <v>6</v>
      </c>
      <c r="KZF6" s="239" t="s">
        <v>6</v>
      </c>
      <c r="KZG6" s="239" t="s">
        <v>6</v>
      </c>
      <c r="KZH6" s="239" t="s">
        <v>6</v>
      </c>
      <c r="KZI6" s="239" t="s">
        <v>6</v>
      </c>
      <c r="KZJ6" s="239" t="s">
        <v>6</v>
      </c>
      <c r="KZK6" s="239" t="s">
        <v>6</v>
      </c>
      <c r="KZL6" s="239" t="s">
        <v>6</v>
      </c>
      <c r="KZM6" s="239" t="s">
        <v>6</v>
      </c>
      <c r="KZN6" s="239" t="s">
        <v>6</v>
      </c>
      <c r="KZO6" s="239" t="s">
        <v>6</v>
      </c>
      <c r="KZP6" s="239" t="s">
        <v>6</v>
      </c>
      <c r="KZQ6" s="239" t="s">
        <v>6</v>
      </c>
      <c r="KZR6" s="239" t="s">
        <v>6</v>
      </c>
      <c r="KZS6" s="239" t="s">
        <v>6</v>
      </c>
      <c r="KZT6" s="239" t="s">
        <v>6</v>
      </c>
      <c r="KZU6" s="239" t="s">
        <v>6</v>
      </c>
      <c r="KZV6" s="239" t="s">
        <v>6</v>
      </c>
      <c r="KZW6" s="239" t="s">
        <v>6</v>
      </c>
      <c r="KZX6" s="239" t="s">
        <v>6</v>
      </c>
      <c r="KZY6" s="239" t="s">
        <v>6</v>
      </c>
      <c r="KZZ6" s="239" t="s">
        <v>6</v>
      </c>
      <c r="LAA6" s="239" t="s">
        <v>6</v>
      </c>
      <c r="LAB6" s="239" t="s">
        <v>6</v>
      </c>
      <c r="LAC6" s="239" t="s">
        <v>6</v>
      </c>
      <c r="LAD6" s="239" t="s">
        <v>6</v>
      </c>
      <c r="LAE6" s="239" t="s">
        <v>6</v>
      </c>
      <c r="LAF6" s="239" t="s">
        <v>6</v>
      </c>
      <c r="LAG6" s="239" t="s">
        <v>6</v>
      </c>
      <c r="LAH6" s="239" t="s">
        <v>6</v>
      </c>
      <c r="LAI6" s="239" t="s">
        <v>6</v>
      </c>
      <c r="LAJ6" s="239" t="s">
        <v>6</v>
      </c>
      <c r="LAK6" s="239" t="s">
        <v>6</v>
      </c>
      <c r="LAL6" s="239" t="s">
        <v>6</v>
      </c>
      <c r="LAM6" s="239" t="s">
        <v>6</v>
      </c>
      <c r="LAN6" s="239" t="s">
        <v>6</v>
      </c>
      <c r="LAO6" s="239" t="s">
        <v>6</v>
      </c>
      <c r="LAP6" s="239" t="s">
        <v>6</v>
      </c>
      <c r="LAQ6" s="239" t="s">
        <v>6</v>
      </c>
      <c r="LAR6" s="239" t="s">
        <v>6</v>
      </c>
      <c r="LAS6" s="239" t="s">
        <v>6</v>
      </c>
      <c r="LAT6" s="239" t="s">
        <v>6</v>
      </c>
      <c r="LAU6" s="239" t="s">
        <v>6</v>
      </c>
      <c r="LAV6" s="239" t="s">
        <v>6</v>
      </c>
      <c r="LAW6" s="239" t="s">
        <v>6</v>
      </c>
      <c r="LAX6" s="239" t="s">
        <v>6</v>
      </c>
      <c r="LAY6" s="239" t="s">
        <v>6</v>
      </c>
      <c r="LAZ6" s="239" t="s">
        <v>6</v>
      </c>
      <c r="LBA6" s="239" t="s">
        <v>6</v>
      </c>
      <c r="LBB6" s="239" t="s">
        <v>6</v>
      </c>
      <c r="LBC6" s="239" t="s">
        <v>6</v>
      </c>
      <c r="LBD6" s="239" t="s">
        <v>6</v>
      </c>
      <c r="LBE6" s="239" t="s">
        <v>6</v>
      </c>
      <c r="LBF6" s="239" t="s">
        <v>6</v>
      </c>
      <c r="LBG6" s="239" t="s">
        <v>6</v>
      </c>
      <c r="LBH6" s="239" t="s">
        <v>6</v>
      </c>
      <c r="LBI6" s="239" t="s">
        <v>6</v>
      </c>
      <c r="LBJ6" s="239" t="s">
        <v>6</v>
      </c>
      <c r="LBK6" s="239" t="s">
        <v>6</v>
      </c>
      <c r="LBL6" s="239" t="s">
        <v>6</v>
      </c>
      <c r="LBM6" s="239" t="s">
        <v>6</v>
      </c>
      <c r="LBN6" s="239" t="s">
        <v>6</v>
      </c>
      <c r="LBO6" s="239" t="s">
        <v>6</v>
      </c>
      <c r="LBP6" s="239" t="s">
        <v>6</v>
      </c>
      <c r="LBQ6" s="239" t="s">
        <v>6</v>
      </c>
      <c r="LBR6" s="239" t="s">
        <v>6</v>
      </c>
      <c r="LBS6" s="239" t="s">
        <v>6</v>
      </c>
      <c r="LBT6" s="239" t="s">
        <v>6</v>
      </c>
      <c r="LBU6" s="239" t="s">
        <v>6</v>
      </c>
      <c r="LBV6" s="239" t="s">
        <v>6</v>
      </c>
      <c r="LBW6" s="239" t="s">
        <v>6</v>
      </c>
      <c r="LBX6" s="239" t="s">
        <v>6</v>
      </c>
      <c r="LBY6" s="239" t="s">
        <v>6</v>
      </c>
      <c r="LBZ6" s="239" t="s">
        <v>6</v>
      </c>
      <c r="LCA6" s="239" t="s">
        <v>6</v>
      </c>
      <c r="LCB6" s="239" t="s">
        <v>6</v>
      </c>
      <c r="LCC6" s="239" t="s">
        <v>6</v>
      </c>
      <c r="LCD6" s="239" t="s">
        <v>6</v>
      </c>
      <c r="LCE6" s="239" t="s">
        <v>6</v>
      </c>
      <c r="LCF6" s="239" t="s">
        <v>6</v>
      </c>
      <c r="LCG6" s="239" t="s">
        <v>6</v>
      </c>
      <c r="LCH6" s="239" t="s">
        <v>6</v>
      </c>
      <c r="LCI6" s="239" t="s">
        <v>6</v>
      </c>
      <c r="LCJ6" s="239" t="s">
        <v>6</v>
      </c>
      <c r="LCK6" s="239" t="s">
        <v>6</v>
      </c>
      <c r="LCL6" s="239" t="s">
        <v>6</v>
      </c>
      <c r="LCM6" s="239" t="s">
        <v>6</v>
      </c>
      <c r="LCN6" s="239" t="s">
        <v>6</v>
      </c>
      <c r="LCO6" s="239" t="s">
        <v>6</v>
      </c>
      <c r="LCP6" s="239" t="s">
        <v>6</v>
      </c>
      <c r="LCQ6" s="239" t="s">
        <v>6</v>
      </c>
      <c r="LCR6" s="239" t="s">
        <v>6</v>
      </c>
      <c r="LCS6" s="239" t="s">
        <v>6</v>
      </c>
      <c r="LCT6" s="239" t="s">
        <v>6</v>
      </c>
      <c r="LCU6" s="239" t="s">
        <v>6</v>
      </c>
      <c r="LCV6" s="239" t="s">
        <v>6</v>
      </c>
      <c r="LCW6" s="239" t="s">
        <v>6</v>
      </c>
      <c r="LCX6" s="239" t="s">
        <v>6</v>
      </c>
      <c r="LCY6" s="239" t="s">
        <v>6</v>
      </c>
      <c r="LCZ6" s="239" t="s">
        <v>6</v>
      </c>
      <c r="LDA6" s="239" t="s">
        <v>6</v>
      </c>
      <c r="LDB6" s="239" t="s">
        <v>6</v>
      </c>
      <c r="LDC6" s="239" t="s">
        <v>6</v>
      </c>
      <c r="LDD6" s="239" t="s">
        <v>6</v>
      </c>
      <c r="LDE6" s="239" t="s">
        <v>6</v>
      </c>
      <c r="LDF6" s="239" t="s">
        <v>6</v>
      </c>
      <c r="LDG6" s="239" t="s">
        <v>6</v>
      </c>
      <c r="LDH6" s="239" t="s">
        <v>6</v>
      </c>
      <c r="LDI6" s="239" t="s">
        <v>6</v>
      </c>
      <c r="LDJ6" s="239" t="s">
        <v>6</v>
      </c>
      <c r="LDK6" s="239" t="s">
        <v>6</v>
      </c>
      <c r="LDL6" s="239" t="s">
        <v>6</v>
      </c>
      <c r="LDM6" s="239" t="s">
        <v>6</v>
      </c>
      <c r="LDN6" s="239" t="s">
        <v>6</v>
      </c>
      <c r="LDO6" s="239" t="s">
        <v>6</v>
      </c>
      <c r="LDP6" s="239" t="s">
        <v>6</v>
      </c>
      <c r="LDQ6" s="239" t="s">
        <v>6</v>
      </c>
      <c r="LDR6" s="239" t="s">
        <v>6</v>
      </c>
      <c r="LDS6" s="239" t="s">
        <v>6</v>
      </c>
      <c r="LDT6" s="239" t="s">
        <v>6</v>
      </c>
      <c r="LDU6" s="239" t="s">
        <v>6</v>
      </c>
      <c r="LDV6" s="239" t="s">
        <v>6</v>
      </c>
      <c r="LDW6" s="239" t="s">
        <v>6</v>
      </c>
      <c r="LDX6" s="239" t="s">
        <v>6</v>
      </c>
      <c r="LDY6" s="239" t="s">
        <v>6</v>
      </c>
      <c r="LDZ6" s="239" t="s">
        <v>6</v>
      </c>
      <c r="LEA6" s="239" t="s">
        <v>6</v>
      </c>
      <c r="LEB6" s="239" t="s">
        <v>6</v>
      </c>
      <c r="LEC6" s="239" t="s">
        <v>6</v>
      </c>
      <c r="LED6" s="239" t="s">
        <v>6</v>
      </c>
      <c r="LEE6" s="239" t="s">
        <v>6</v>
      </c>
      <c r="LEF6" s="239" t="s">
        <v>6</v>
      </c>
      <c r="LEG6" s="239" t="s">
        <v>6</v>
      </c>
      <c r="LEH6" s="239" t="s">
        <v>6</v>
      </c>
      <c r="LEI6" s="239" t="s">
        <v>6</v>
      </c>
      <c r="LEJ6" s="239" t="s">
        <v>6</v>
      </c>
      <c r="LEK6" s="239" t="s">
        <v>6</v>
      </c>
      <c r="LEL6" s="239" t="s">
        <v>6</v>
      </c>
      <c r="LEM6" s="239" t="s">
        <v>6</v>
      </c>
      <c r="LEN6" s="239" t="s">
        <v>6</v>
      </c>
      <c r="LEO6" s="239" t="s">
        <v>6</v>
      </c>
      <c r="LEP6" s="239" t="s">
        <v>6</v>
      </c>
      <c r="LEQ6" s="239" t="s">
        <v>6</v>
      </c>
      <c r="LER6" s="239" t="s">
        <v>6</v>
      </c>
      <c r="LES6" s="239" t="s">
        <v>6</v>
      </c>
      <c r="LET6" s="239" t="s">
        <v>6</v>
      </c>
      <c r="LEU6" s="239" t="s">
        <v>6</v>
      </c>
      <c r="LEV6" s="239" t="s">
        <v>6</v>
      </c>
      <c r="LEW6" s="239" t="s">
        <v>6</v>
      </c>
      <c r="LEX6" s="239" t="s">
        <v>6</v>
      </c>
      <c r="LEY6" s="239" t="s">
        <v>6</v>
      </c>
      <c r="LEZ6" s="239" t="s">
        <v>6</v>
      </c>
      <c r="LFA6" s="239" t="s">
        <v>6</v>
      </c>
      <c r="LFB6" s="239" t="s">
        <v>6</v>
      </c>
      <c r="LFC6" s="239" t="s">
        <v>6</v>
      </c>
      <c r="LFD6" s="239" t="s">
        <v>6</v>
      </c>
      <c r="LFE6" s="239" t="s">
        <v>6</v>
      </c>
      <c r="LFF6" s="239" t="s">
        <v>6</v>
      </c>
      <c r="LFG6" s="239" t="s">
        <v>6</v>
      </c>
      <c r="LFH6" s="239" t="s">
        <v>6</v>
      </c>
      <c r="LFI6" s="239" t="s">
        <v>6</v>
      </c>
      <c r="LFJ6" s="239" t="s">
        <v>6</v>
      </c>
      <c r="LFK6" s="239" t="s">
        <v>6</v>
      </c>
      <c r="LFL6" s="239" t="s">
        <v>6</v>
      </c>
      <c r="LFM6" s="239" t="s">
        <v>6</v>
      </c>
      <c r="LFN6" s="239" t="s">
        <v>6</v>
      </c>
      <c r="LFO6" s="239" t="s">
        <v>6</v>
      </c>
      <c r="LFP6" s="239" t="s">
        <v>6</v>
      </c>
      <c r="LFQ6" s="239" t="s">
        <v>6</v>
      </c>
      <c r="LFR6" s="239" t="s">
        <v>6</v>
      </c>
      <c r="LFS6" s="239" t="s">
        <v>6</v>
      </c>
      <c r="LFT6" s="239" t="s">
        <v>6</v>
      </c>
      <c r="LFU6" s="239" t="s">
        <v>6</v>
      </c>
      <c r="LFV6" s="239" t="s">
        <v>6</v>
      </c>
      <c r="LFW6" s="239" t="s">
        <v>6</v>
      </c>
      <c r="LFX6" s="239" t="s">
        <v>6</v>
      </c>
      <c r="LFY6" s="239" t="s">
        <v>6</v>
      </c>
      <c r="LFZ6" s="239" t="s">
        <v>6</v>
      </c>
      <c r="LGA6" s="239" t="s">
        <v>6</v>
      </c>
      <c r="LGB6" s="239" t="s">
        <v>6</v>
      </c>
      <c r="LGC6" s="239" t="s">
        <v>6</v>
      </c>
      <c r="LGD6" s="239" t="s">
        <v>6</v>
      </c>
      <c r="LGE6" s="239" t="s">
        <v>6</v>
      </c>
      <c r="LGF6" s="239" t="s">
        <v>6</v>
      </c>
      <c r="LGG6" s="239" t="s">
        <v>6</v>
      </c>
      <c r="LGH6" s="239" t="s">
        <v>6</v>
      </c>
      <c r="LGI6" s="239" t="s">
        <v>6</v>
      </c>
      <c r="LGJ6" s="239" t="s">
        <v>6</v>
      </c>
      <c r="LGK6" s="239" t="s">
        <v>6</v>
      </c>
      <c r="LGL6" s="239" t="s">
        <v>6</v>
      </c>
      <c r="LGM6" s="239" t="s">
        <v>6</v>
      </c>
      <c r="LGN6" s="239" t="s">
        <v>6</v>
      </c>
      <c r="LGO6" s="239" t="s">
        <v>6</v>
      </c>
      <c r="LGP6" s="239" t="s">
        <v>6</v>
      </c>
      <c r="LGQ6" s="239" t="s">
        <v>6</v>
      </c>
      <c r="LGR6" s="239" t="s">
        <v>6</v>
      </c>
      <c r="LGS6" s="239" t="s">
        <v>6</v>
      </c>
      <c r="LGT6" s="239" t="s">
        <v>6</v>
      </c>
      <c r="LGU6" s="239" t="s">
        <v>6</v>
      </c>
      <c r="LGV6" s="239" t="s">
        <v>6</v>
      </c>
      <c r="LGW6" s="239" t="s">
        <v>6</v>
      </c>
      <c r="LGX6" s="239" t="s">
        <v>6</v>
      </c>
      <c r="LGY6" s="239" t="s">
        <v>6</v>
      </c>
      <c r="LGZ6" s="239" t="s">
        <v>6</v>
      </c>
      <c r="LHA6" s="239" t="s">
        <v>6</v>
      </c>
      <c r="LHB6" s="239" t="s">
        <v>6</v>
      </c>
      <c r="LHC6" s="239" t="s">
        <v>6</v>
      </c>
      <c r="LHD6" s="239" t="s">
        <v>6</v>
      </c>
      <c r="LHE6" s="239" t="s">
        <v>6</v>
      </c>
      <c r="LHF6" s="239" t="s">
        <v>6</v>
      </c>
      <c r="LHG6" s="239" t="s">
        <v>6</v>
      </c>
      <c r="LHH6" s="239" t="s">
        <v>6</v>
      </c>
      <c r="LHI6" s="239" t="s">
        <v>6</v>
      </c>
      <c r="LHJ6" s="239" t="s">
        <v>6</v>
      </c>
      <c r="LHK6" s="239" t="s">
        <v>6</v>
      </c>
      <c r="LHL6" s="239" t="s">
        <v>6</v>
      </c>
      <c r="LHM6" s="239" t="s">
        <v>6</v>
      </c>
      <c r="LHN6" s="239" t="s">
        <v>6</v>
      </c>
      <c r="LHO6" s="239" t="s">
        <v>6</v>
      </c>
      <c r="LHP6" s="239" t="s">
        <v>6</v>
      </c>
      <c r="LHQ6" s="239" t="s">
        <v>6</v>
      </c>
      <c r="LHR6" s="239" t="s">
        <v>6</v>
      </c>
      <c r="LHS6" s="239" t="s">
        <v>6</v>
      </c>
      <c r="LHT6" s="239" t="s">
        <v>6</v>
      </c>
      <c r="LHU6" s="239" t="s">
        <v>6</v>
      </c>
      <c r="LHV6" s="239" t="s">
        <v>6</v>
      </c>
      <c r="LHW6" s="239" t="s">
        <v>6</v>
      </c>
      <c r="LHX6" s="239" t="s">
        <v>6</v>
      </c>
      <c r="LHY6" s="239" t="s">
        <v>6</v>
      </c>
      <c r="LHZ6" s="239" t="s">
        <v>6</v>
      </c>
      <c r="LIA6" s="239" t="s">
        <v>6</v>
      </c>
      <c r="LIB6" s="239" t="s">
        <v>6</v>
      </c>
      <c r="LIC6" s="239" t="s">
        <v>6</v>
      </c>
      <c r="LID6" s="239" t="s">
        <v>6</v>
      </c>
      <c r="LIE6" s="239" t="s">
        <v>6</v>
      </c>
      <c r="LIF6" s="239" t="s">
        <v>6</v>
      </c>
      <c r="LIG6" s="239" t="s">
        <v>6</v>
      </c>
      <c r="LIH6" s="239" t="s">
        <v>6</v>
      </c>
      <c r="LII6" s="239" t="s">
        <v>6</v>
      </c>
      <c r="LIJ6" s="239" t="s">
        <v>6</v>
      </c>
      <c r="LIK6" s="239" t="s">
        <v>6</v>
      </c>
      <c r="LIL6" s="239" t="s">
        <v>6</v>
      </c>
      <c r="LIM6" s="239" t="s">
        <v>6</v>
      </c>
      <c r="LIN6" s="239" t="s">
        <v>6</v>
      </c>
      <c r="LIO6" s="239" t="s">
        <v>6</v>
      </c>
      <c r="LIP6" s="239" t="s">
        <v>6</v>
      </c>
      <c r="LIQ6" s="239" t="s">
        <v>6</v>
      </c>
      <c r="LIR6" s="239" t="s">
        <v>6</v>
      </c>
      <c r="LIS6" s="239" t="s">
        <v>6</v>
      </c>
      <c r="LIT6" s="239" t="s">
        <v>6</v>
      </c>
      <c r="LIU6" s="239" t="s">
        <v>6</v>
      </c>
      <c r="LIV6" s="239" t="s">
        <v>6</v>
      </c>
      <c r="LIW6" s="239" t="s">
        <v>6</v>
      </c>
      <c r="LIX6" s="239" t="s">
        <v>6</v>
      </c>
      <c r="LIY6" s="239" t="s">
        <v>6</v>
      </c>
      <c r="LIZ6" s="239" t="s">
        <v>6</v>
      </c>
      <c r="LJA6" s="239" t="s">
        <v>6</v>
      </c>
      <c r="LJB6" s="239" t="s">
        <v>6</v>
      </c>
      <c r="LJC6" s="239" t="s">
        <v>6</v>
      </c>
      <c r="LJD6" s="239" t="s">
        <v>6</v>
      </c>
      <c r="LJE6" s="239" t="s">
        <v>6</v>
      </c>
      <c r="LJF6" s="239" t="s">
        <v>6</v>
      </c>
      <c r="LJG6" s="239" t="s">
        <v>6</v>
      </c>
      <c r="LJH6" s="239" t="s">
        <v>6</v>
      </c>
      <c r="LJI6" s="239" t="s">
        <v>6</v>
      </c>
      <c r="LJJ6" s="239" t="s">
        <v>6</v>
      </c>
      <c r="LJK6" s="239" t="s">
        <v>6</v>
      </c>
      <c r="LJL6" s="239" t="s">
        <v>6</v>
      </c>
      <c r="LJM6" s="239" t="s">
        <v>6</v>
      </c>
      <c r="LJN6" s="239" t="s">
        <v>6</v>
      </c>
      <c r="LJO6" s="239" t="s">
        <v>6</v>
      </c>
      <c r="LJP6" s="239" t="s">
        <v>6</v>
      </c>
      <c r="LJQ6" s="239" t="s">
        <v>6</v>
      </c>
      <c r="LJR6" s="239" t="s">
        <v>6</v>
      </c>
      <c r="LJS6" s="239" t="s">
        <v>6</v>
      </c>
      <c r="LJT6" s="239" t="s">
        <v>6</v>
      </c>
      <c r="LJU6" s="239" t="s">
        <v>6</v>
      </c>
      <c r="LJV6" s="239" t="s">
        <v>6</v>
      </c>
      <c r="LJW6" s="239" t="s">
        <v>6</v>
      </c>
      <c r="LJX6" s="239" t="s">
        <v>6</v>
      </c>
      <c r="LJY6" s="239" t="s">
        <v>6</v>
      </c>
      <c r="LJZ6" s="239" t="s">
        <v>6</v>
      </c>
      <c r="LKA6" s="239" t="s">
        <v>6</v>
      </c>
      <c r="LKB6" s="239" t="s">
        <v>6</v>
      </c>
      <c r="LKC6" s="239" t="s">
        <v>6</v>
      </c>
      <c r="LKD6" s="239" t="s">
        <v>6</v>
      </c>
      <c r="LKE6" s="239" t="s">
        <v>6</v>
      </c>
      <c r="LKF6" s="239" t="s">
        <v>6</v>
      </c>
      <c r="LKG6" s="239" t="s">
        <v>6</v>
      </c>
      <c r="LKH6" s="239" t="s">
        <v>6</v>
      </c>
      <c r="LKI6" s="239" t="s">
        <v>6</v>
      </c>
      <c r="LKJ6" s="239" t="s">
        <v>6</v>
      </c>
      <c r="LKK6" s="239" t="s">
        <v>6</v>
      </c>
      <c r="LKL6" s="239" t="s">
        <v>6</v>
      </c>
      <c r="LKM6" s="239" t="s">
        <v>6</v>
      </c>
      <c r="LKN6" s="239" t="s">
        <v>6</v>
      </c>
      <c r="LKO6" s="239" t="s">
        <v>6</v>
      </c>
      <c r="LKP6" s="239" t="s">
        <v>6</v>
      </c>
      <c r="LKQ6" s="239" t="s">
        <v>6</v>
      </c>
      <c r="LKR6" s="239" t="s">
        <v>6</v>
      </c>
      <c r="LKS6" s="239" t="s">
        <v>6</v>
      </c>
      <c r="LKT6" s="239" t="s">
        <v>6</v>
      </c>
      <c r="LKU6" s="239" t="s">
        <v>6</v>
      </c>
      <c r="LKV6" s="239" t="s">
        <v>6</v>
      </c>
      <c r="LKW6" s="239" t="s">
        <v>6</v>
      </c>
      <c r="LKX6" s="239" t="s">
        <v>6</v>
      </c>
      <c r="LKY6" s="239" t="s">
        <v>6</v>
      </c>
      <c r="LKZ6" s="239" t="s">
        <v>6</v>
      </c>
      <c r="LLA6" s="239" t="s">
        <v>6</v>
      </c>
      <c r="LLB6" s="239" t="s">
        <v>6</v>
      </c>
      <c r="LLC6" s="239" t="s">
        <v>6</v>
      </c>
      <c r="LLD6" s="239" t="s">
        <v>6</v>
      </c>
      <c r="LLE6" s="239" t="s">
        <v>6</v>
      </c>
      <c r="LLF6" s="239" t="s">
        <v>6</v>
      </c>
      <c r="LLG6" s="239" t="s">
        <v>6</v>
      </c>
      <c r="LLH6" s="239" t="s">
        <v>6</v>
      </c>
      <c r="LLI6" s="239" t="s">
        <v>6</v>
      </c>
      <c r="LLJ6" s="239" t="s">
        <v>6</v>
      </c>
      <c r="LLK6" s="239" t="s">
        <v>6</v>
      </c>
      <c r="LLL6" s="239" t="s">
        <v>6</v>
      </c>
      <c r="LLM6" s="239" t="s">
        <v>6</v>
      </c>
      <c r="LLN6" s="239" t="s">
        <v>6</v>
      </c>
      <c r="LLO6" s="239" t="s">
        <v>6</v>
      </c>
      <c r="LLP6" s="239" t="s">
        <v>6</v>
      </c>
      <c r="LLQ6" s="239" t="s">
        <v>6</v>
      </c>
      <c r="LLR6" s="239" t="s">
        <v>6</v>
      </c>
      <c r="LLS6" s="239" t="s">
        <v>6</v>
      </c>
      <c r="LLT6" s="239" t="s">
        <v>6</v>
      </c>
      <c r="LLU6" s="239" t="s">
        <v>6</v>
      </c>
      <c r="LLV6" s="239" t="s">
        <v>6</v>
      </c>
      <c r="LLW6" s="239" t="s">
        <v>6</v>
      </c>
      <c r="LLX6" s="239" t="s">
        <v>6</v>
      </c>
      <c r="LLY6" s="239" t="s">
        <v>6</v>
      </c>
      <c r="LLZ6" s="239" t="s">
        <v>6</v>
      </c>
      <c r="LMA6" s="239" t="s">
        <v>6</v>
      </c>
      <c r="LMB6" s="239" t="s">
        <v>6</v>
      </c>
      <c r="LMC6" s="239" t="s">
        <v>6</v>
      </c>
      <c r="LMD6" s="239" t="s">
        <v>6</v>
      </c>
      <c r="LME6" s="239" t="s">
        <v>6</v>
      </c>
      <c r="LMF6" s="239" t="s">
        <v>6</v>
      </c>
      <c r="LMG6" s="239" t="s">
        <v>6</v>
      </c>
      <c r="LMH6" s="239" t="s">
        <v>6</v>
      </c>
      <c r="LMI6" s="239" t="s">
        <v>6</v>
      </c>
      <c r="LMJ6" s="239" t="s">
        <v>6</v>
      </c>
      <c r="LMK6" s="239" t="s">
        <v>6</v>
      </c>
      <c r="LML6" s="239" t="s">
        <v>6</v>
      </c>
      <c r="LMM6" s="239" t="s">
        <v>6</v>
      </c>
      <c r="LMN6" s="239" t="s">
        <v>6</v>
      </c>
      <c r="LMO6" s="239" t="s">
        <v>6</v>
      </c>
      <c r="LMP6" s="239" t="s">
        <v>6</v>
      </c>
      <c r="LMQ6" s="239" t="s">
        <v>6</v>
      </c>
      <c r="LMR6" s="239" t="s">
        <v>6</v>
      </c>
      <c r="LMS6" s="239" t="s">
        <v>6</v>
      </c>
      <c r="LMT6" s="239" t="s">
        <v>6</v>
      </c>
      <c r="LMU6" s="239" t="s">
        <v>6</v>
      </c>
      <c r="LMV6" s="239" t="s">
        <v>6</v>
      </c>
      <c r="LMW6" s="239" t="s">
        <v>6</v>
      </c>
      <c r="LMX6" s="239" t="s">
        <v>6</v>
      </c>
      <c r="LMY6" s="239" t="s">
        <v>6</v>
      </c>
      <c r="LMZ6" s="239" t="s">
        <v>6</v>
      </c>
      <c r="LNA6" s="239" t="s">
        <v>6</v>
      </c>
      <c r="LNB6" s="239" t="s">
        <v>6</v>
      </c>
      <c r="LNC6" s="239" t="s">
        <v>6</v>
      </c>
      <c r="LND6" s="239" t="s">
        <v>6</v>
      </c>
      <c r="LNE6" s="239" t="s">
        <v>6</v>
      </c>
      <c r="LNF6" s="239" t="s">
        <v>6</v>
      </c>
      <c r="LNG6" s="239" t="s">
        <v>6</v>
      </c>
      <c r="LNH6" s="239" t="s">
        <v>6</v>
      </c>
      <c r="LNI6" s="239" t="s">
        <v>6</v>
      </c>
      <c r="LNJ6" s="239" t="s">
        <v>6</v>
      </c>
      <c r="LNK6" s="239" t="s">
        <v>6</v>
      </c>
      <c r="LNL6" s="239" t="s">
        <v>6</v>
      </c>
      <c r="LNM6" s="239" t="s">
        <v>6</v>
      </c>
      <c r="LNN6" s="239" t="s">
        <v>6</v>
      </c>
      <c r="LNO6" s="239" t="s">
        <v>6</v>
      </c>
      <c r="LNP6" s="239" t="s">
        <v>6</v>
      </c>
      <c r="LNQ6" s="239" t="s">
        <v>6</v>
      </c>
      <c r="LNR6" s="239" t="s">
        <v>6</v>
      </c>
      <c r="LNS6" s="239" t="s">
        <v>6</v>
      </c>
      <c r="LNT6" s="239" t="s">
        <v>6</v>
      </c>
      <c r="LNU6" s="239" t="s">
        <v>6</v>
      </c>
      <c r="LNV6" s="239" t="s">
        <v>6</v>
      </c>
      <c r="LNW6" s="239" t="s">
        <v>6</v>
      </c>
      <c r="LNX6" s="239" t="s">
        <v>6</v>
      </c>
      <c r="LNY6" s="239" t="s">
        <v>6</v>
      </c>
      <c r="LNZ6" s="239" t="s">
        <v>6</v>
      </c>
      <c r="LOA6" s="239" t="s">
        <v>6</v>
      </c>
      <c r="LOB6" s="239" t="s">
        <v>6</v>
      </c>
      <c r="LOC6" s="239" t="s">
        <v>6</v>
      </c>
      <c r="LOD6" s="239" t="s">
        <v>6</v>
      </c>
      <c r="LOE6" s="239" t="s">
        <v>6</v>
      </c>
      <c r="LOF6" s="239" t="s">
        <v>6</v>
      </c>
      <c r="LOG6" s="239" t="s">
        <v>6</v>
      </c>
      <c r="LOH6" s="239" t="s">
        <v>6</v>
      </c>
      <c r="LOI6" s="239" t="s">
        <v>6</v>
      </c>
      <c r="LOJ6" s="239" t="s">
        <v>6</v>
      </c>
      <c r="LOK6" s="239" t="s">
        <v>6</v>
      </c>
      <c r="LOL6" s="239" t="s">
        <v>6</v>
      </c>
      <c r="LOM6" s="239" t="s">
        <v>6</v>
      </c>
      <c r="LON6" s="239" t="s">
        <v>6</v>
      </c>
      <c r="LOO6" s="239" t="s">
        <v>6</v>
      </c>
      <c r="LOP6" s="239" t="s">
        <v>6</v>
      </c>
      <c r="LOQ6" s="239" t="s">
        <v>6</v>
      </c>
      <c r="LOR6" s="239" t="s">
        <v>6</v>
      </c>
      <c r="LOS6" s="239" t="s">
        <v>6</v>
      </c>
      <c r="LOT6" s="239" t="s">
        <v>6</v>
      </c>
      <c r="LOU6" s="239" t="s">
        <v>6</v>
      </c>
      <c r="LOV6" s="239" t="s">
        <v>6</v>
      </c>
      <c r="LOW6" s="239" t="s">
        <v>6</v>
      </c>
      <c r="LOX6" s="239" t="s">
        <v>6</v>
      </c>
      <c r="LOY6" s="239" t="s">
        <v>6</v>
      </c>
      <c r="LOZ6" s="239" t="s">
        <v>6</v>
      </c>
      <c r="LPA6" s="239" t="s">
        <v>6</v>
      </c>
      <c r="LPB6" s="239" t="s">
        <v>6</v>
      </c>
      <c r="LPC6" s="239" t="s">
        <v>6</v>
      </c>
      <c r="LPD6" s="239" t="s">
        <v>6</v>
      </c>
      <c r="LPE6" s="239" t="s">
        <v>6</v>
      </c>
      <c r="LPF6" s="239" t="s">
        <v>6</v>
      </c>
      <c r="LPG6" s="239" t="s">
        <v>6</v>
      </c>
      <c r="LPH6" s="239" t="s">
        <v>6</v>
      </c>
      <c r="LPI6" s="239" t="s">
        <v>6</v>
      </c>
      <c r="LPJ6" s="239" t="s">
        <v>6</v>
      </c>
      <c r="LPK6" s="239" t="s">
        <v>6</v>
      </c>
      <c r="LPL6" s="239" t="s">
        <v>6</v>
      </c>
      <c r="LPM6" s="239" t="s">
        <v>6</v>
      </c>
      <c r="LPN6" s="239" t="s">
        <v>6</v>
      </c>
      <c r="LPO6" s="239" t="s">
        <v>6</v>
      </c>
      <c r="LPP6" s="239" t="s">
        <v>6</v>
      </c>
      <c r="LPQ6" s="239" t="s">
        <v>6</v>
      </c>
      <c r="LPR6" s="239" t="s">
        <v>6</v>
      </c>
      <c r="LPS6" s="239" t="s">
        <v>6</v>
      </c>
      <c r="LPT6" s="239" t="s">
        <v>6</v>
      </c>
      <c r="LPU6" s="239" t="s">
        <v>6</v>
      </c>
      <c r="LPV6" s="239" t="s">
        <v>6</v>
      </c>
      <c r="LPW6" s="239" t="s">
        <v>6</v>
      </c>
      <c r="LPX6" s="239" t="s">
        <v>6</v>
      </c>
      <c r="LPY6" s="239" t="s">
        <v>6</v>
      </c>
      <c r="LPZ6" s="239" t="s">
        <v>6</v>
      </c>
      <c r="LQA6" s="239" t="s">
        <v>6</v>
      </c>
      <c r="LQB6" s="239" t="s">
        <v>6</v>
      </c>
      <c r="LQC6" s="239" t="s">
        <v>6</v>
      </c>
      <c r="LQD6" s="239" t="s">
        <v>6</v>
      </c>
      <c r="LQE6" s="239" t="s">
        <v>6</v>
      </c>
      <c r="LQF6" s="239" t="s">
        <v>6</v>
      </c>
      <c r="LQG6" s="239" t="s">
        <v>6</v>
      </c>
      <c r="LQH6" s="239" t="s">
        <v>6</v>
      </c>
      <c r="LQI6" s="239" t="s">
        <v>6</v>
      </c>
      <c r="LQJ6" s="239" t="s">
        <v>6</v>
      </c>
      <c r="LQK6" s="239" t="s">
        <v>6</v>
      </c>
      <c r="LQL6" s="239" t="s">
        <v>6</v>
      </c>
      <c r="LQM6" s="239" t="s">
        <v>6</v>
      </c>
      <c r="LQN6" s="239" t="s">
        <v>6</v>
      </c>
      <c r="LQO6" s="239" t="s">
        <v>6</v>
      </c>
      <c r="LQP6" s="239" t="s">
        <v>6</v>
      </c>
      <c r="LQQ6" s="239" t="s">
        <v>6</v>
      </c>
      <c r="LQR6" s="239" t="s">
        <v>6</v>
      </c>
      <c r="LQS6" s="239" t="s">
        <v>6</v>
      </c>
      <c r="LQT6" s="239" t="s">
        <v>6</v>
      </c>
      <c r="LQU6" s="239" t="s">
        <v>6</v>
      </c>
      <c r="LQV6" s="239" t="s">
        <v>6</v>
      </c>
      <c r="LQW6" s="239" t="s">
        <v>6</v>
      </c>
      <c r="LQX6" s="239" t="s">
        <v>6</v>
      </c>
      <c r="LQY6" s="239" t="s">
        <v>6</v>
      </c>
      <c r="LQZ6" s="239" t="s">
        <v>6</v>
      </c>
      <c r="LRA6" s="239" t="s">
        <v>6</v>
      </c>
      <c r="LRB6" s="239" t="s">
        <v>6</v>
      </c>
      <c r="LRC6" s="239" t="s">
        <v>6</v>
      </c>
      <c r="LRD6" s="239" t="s">
        <v>6</v>
      </c>
      <c r="LRE6" s="239" t="s">
        <v>6</v>
      </c>
      <c r="LRF6" s="239" t="s">
        <v>6</v>
      </c>
      <c r="LRG6" s="239" t="s">
        <v>6</v>
      </c>
      <c r="LRH6" s="239" t="s">
        <v>6</v>
      </c>
      <c r="LRI6" s="239" t="s">
        <v>6</v>
      </c>
      <c r="LRJ6" s="239" t="s">
        <v>6</v>
      </c>
      <c r="LRK6" s="239" t="s">
        <v>6</v>
      </c>
      <c r="LRL6" s="239" t="s">
        <v>6</v>
      </c>
      <c r="LRM6" s="239" t="s">
        <v>6</v>
      </c>
      <c r="LRN6" s="239" t="s">
        <v>6</v>
      </c>
      <c r="LRO6" s="239" t="s">
        <v>6</v>
      </c>
      <c r="LRP6" s="239" t="s">
        <v>6</v>
      </c>
      <c r="LRQ6" s="239" t="s">
        <v>6</v>
      </c>
      <c r="LRR6" s="239" t="s">
        <v>6</v>
      </c>
      <c r="LRS6" s="239" t="s">
        <v>6</v>
      </c>
      <c r="LRT6" s="239" t="s">
        <v>6</v>
      </c>
      <c r="LRU6" s="239" t="s">
        <v>6</v>
      </c>
      <c r="LRV6" s="239" t="s">
        <v>6</v>
      </c>
      <c r="LRW6" s="239" t="s">
        <v>6</v>
      </c>
      <c r="LRX6" s="239" t="s">
        <v>6</v>
      </c>
      <c r="LRY6" s="239" t="s">
        <v>6</v>
      </c>
      <c r="LRZ6" s="239" t="s">
        <v>6</v>
      </c>
      <c r="LSA6" s="239" t="s">
        <v>6</v>
      </c>
      <c r="LSB6" s="239" t="s">
        <v>6</v>
      </c>
      <c r="LSC6" s="239" t="s">
        <v>6</v>
      </c>
      <c r="LSD6" s="239" t="s">
        <v>6</v>
      </c>
      <c r="LSE6" s="239" t="s">
        <v>6</v>
      </c>
      <c r="LSF6" s="239" t="s">
        <v>6</v>
      </c>
      <c r="LSG6" s="239" t="s">
        <v>6</v>
      </c>
      <c r="LSH6" s="239" t="s">
        <v>6</v>
      </c>
      <c r="LSI6" s="239" t="s">
        <v>6</v>
      </c>
      <c r="LSJ6" s="239" t="s">
        <v>6</v>
      </c>
      <c r="LSK6" s="239" t="s">
        <v>6</v>
      </c>
      <c r="LSL6" s="239" t="s">
        <v>6</v>
      </c>
      <c r="LSM6" s="239" t="s">
        <v>6</v>
      </c>
      <c r="LSN6" s="239" t="s">
        <v>6</v>
      </c>
      <c r="LSO6" s="239" t="s">
        <v>6</v>
      </c>
      <c r="LSP6" s="239" t="s">
        <v>6</v>
      </c>
      <c r="LSQ6" s="239" t="s">
        <v>6</v>
      </c>
      <c r="LSR6" s="239" t="s">
        <v>6</v>
      </c>
      <c r="LSS6" s="239" t="s">
        <v>6</v>
      </c>
      <c r="LST6" s="239" t="s">
        <v>6</v>
      </c>
      <c r="LSU6" s="239" t="s">
        <v>6</v>
      </c>
      <c r="LSV6" s="239" t="s">
        <v>6</v>
      </c>
      <c r="LSW6" s="239" t="s">
        <v>6</v>
      </c>
      <c r="LSX6" s="239" t="s">
        <v>6</v>
      </c>
      <c r="LSY6" s="239" t="s">
        <v>6</v>
      </c>
      <c r="LSZ6" s="239" t="s">
        <v>6</v>
      </c>
      <c r="LTA6" s="239" t="s">
        <v>6</v>
      </c>
      <c r="LTB6" s="239" t="s">
        <v>6</v>
      </c>
      <c r="LTC6" s="239" t="s">
        <v>6</v>
      </c>
      <c r="LTD6" s="239" t="s">
        <v>6</v>
      </c>
      <c r="LTE6" s="239" t="s">
        <v>6</v>
      </c>
      <c r="LTF6" s="239" t="s">
        <v>6</v>
      </c>
      <c r="LTG6" s="239" t="s">
        <v>6</v>
      </c>
      <c r="LTH6" s="239" t="s">
        <v>6</v>
      </c>
      <c r="LTI6" s="239" t="s">
        <v>6</v>
      </c>
      <c r="LTJ6" s="239" t="s">
        <v>6</v>
      </c>
      <c r="LTK6" s="239" t="s">
        <v>6</v>
      </c>
      <c r="LTL6" s="239" t="s">
        <v>6</v>
      </c>
      <c r="LTM6" s="239" t="s">
        <v>6</v>
      </c>
      <c r="LTN6" s="239" t="s">
        <v>6</v>
      </c>
      <c r="LTO6" s="239" t="s">
        <v>6</v>
      </c>
      <c r="LTP6" s="239" t="s">
        <v>6</v>
      </c>
      <c r="LTQ6" s="239" t="s">
        <v>6</v>
      </c>
      <c r="LTR6" s="239" t="s">
        <v>6</v>
      </c>
      <c r="LTS6" s="239" t="s">
        <v>6</v>
      </c>
      <c r="LTT6" s="239" t="s">
        <v>6</v>
      </c>
      <c r="LTU6" s="239" t="s">
        <v>6</v>
      </c>
      <c r="LTV6" s="239" t="s">
        <v>6</v>
      </c>
      <c r="LTW6" s="239" t="s">
        <v>6</v>
      </c>
      <c r="LTX6" s="239" t="s">
        <v>6</v>
      </c>
      <c r="LTY6" s="239" t="s">
        <v>6</v>
      </c>
      <c r="LTZ6" s="239" t="s">
        <v>6</v>
      </c>
      <c r="LUA6" s="239" t="s">
        <v>6</v>
      </c>
      <c r="LUB6" s="239" t="s">
        <v>6</v>
      </c>
      <c r="LUC6" s="239" t="s">
        <v>6</v>
      </c>
      <c r="LUD6" s="239" t="s">
        <v>6</v>
      </c>
      <c r="LUE6" s="239" t="s">
        <v>6</v>
      </c>
      <c r="LUF6" s="239" t="s">
        <v>6</v>
      </c>
      <c r="LUG6" s="239" t="s">
        <v>6</v>
      </c>
      <c r="LUH6" s="239" t="s">
        <v>6</v>
      </c>
      <c r="LUI6" s="239" t="s">
        <v>6</v>
      </c>
      <c r="LUJ6" s="239" t="s">
        <v>6</v>
      </c>
      <c r="LUK6" s="239" t="s">
        <v>6</v>
      </c>
      <c r="LUL6" s="239" t="s">
        <v>6</v>
      </c>
      <c r="LUM6" s="239" t="s">
        <v>6</v>
      </c>
      <c r="LUN6" s="239" t="s">
        <v>6</v>
      </c>
      <c r="LUO6" s="239" t="s">
        <v>6</v>
      </c>
      <c r="LUP6" s="239" t="s">
        <v>6</v>
      </c>
      <c r="LUQ6" s="239" t="s">
        <v>6</v>
      </c>
      <c r="LUR6" s="239" t="s">
        <v>6</v>
      </c>
      <c r="LUS6" s="239" t="s">
        <v>6</v>
      </c>
      <c r="LUT6" s="239" t="s">
        <v>6</v>
      </c>
      <c r="LUU6" s="239" t="s">
        <v>6</v>
      </c>
      <c r="LUV6" s="239" t="s">
        <v>6</v>
      </c>
      <c r="LUW6" s="239" t="s">
        <v>6</v>
      </c>
      <c r="LUX6" s="239" t="s">
        <v>6</v>
      </c>
      <c r="LUY6" s="239" t="s">
        <v>6</v>
      </c>
      <c r="LUZ6" s="239" t="s">
        <v>6</v>
      </c>
      <c r="LVA6" s="239" t="s">
        <v>6</v>
      </c>
      <c r="LVB6" s="239" t="s">
        <v>6</v>
      </c>
      <c r="LVC6" s="239" t="s">
        <v>6</v>
      </c>
      <c r="LVD6" s="239" t="s">
        <v>6</v>
      </c>
      <c r="LVE6" s="239" t="s">
        <v>6</v>
      </c>
      <c r="LVF6" s="239" t="s">
        <v>6</v>
      </c>
      <c r="LVG6" s="239" t="s">
        <v>6</v>
      </c>
      <c r="LVH6" s="239" t="s">
        <v>6</v>
      </c>
      <c r="LVI6" s="239" t="s">
        <v>6</v>
      </c>
      <c r="LVJ6" s="239" t="s">
        <v>6</v>
      </c>
      <c r="LVK6" s="239" t="s">
        <v>6</v>
      </c>
      <c r="LVL6" s="239" t="s">
        <v>6</v>
      </c>
      <c r="LVM6" s="239" t="s">
        <v>6</v>
      </c>
      <c r="LVN6" s="239" t="s">
        <v>6</v>
      </c>
      <c r="LVO6" s="239" t="s">
        <v>6</v>
      </c>
      <c r="LVP6" s="239" t="s">
        <v>6</v>
      </c>
      <c r="LVQ6" s="239" t="s">
        <v>6</v>
      </c>
      <c r="LVR6" s="239" t="s">
        <v>6</v>
      </c>
      <c r="LVS6" s="239" t="s">
        <v>6</v>
      </c>
      <c r="LVT6" s="239" t="s">
        <v>6</v>
      </c>
      <c r="LVU6" s="239" t="s">
        <v>6</v>
      </c>
      <c r="LVV6" s="239" t="s">
        <v>6</v>
      </c>
      <c r="LVW6" s="239" t="s">
        <v>6</v>
      </c>
      <c r="LVX6" s="239" t="s">
        <v>6</v>
      </c>
      <c r="LVY6" s="239" t="s">
        <v>6</v>
      </c>
      <c r="LVZ6" s="239" t="s">
        <v>6</v>
      </c>
      <c r="LWA6" s="239" t="s">
        <v>6</v>
      </c>
      <c r="LWB6" s="239" t="s">
        <v>6</v>
      </c>
      <c r="LWC6" s="239" t="s">
        <v>6</v>
      </c>
      <c r="LWD6" s="239" t="s">
        <v>6</v>
      </c>
      <c r="LWE6" s="239" t="s">
        <v>6</v>
      </c>
      <c r="LWF6" s="239" t="s">
        <v>6</v>
      </c>
      <c r="LWG6" s="239" t="s">
        <v>6</v>
      </c>
      <c r="LWH6" s="239" t="s">
        <v>6</v>
      </c>
      <c r="LWI6" s="239" t="s">
        <v>6</v>
      </c>
      <c r="LWJ6" s="239" t="s">
        <v>6</v>
      </c>
      <c r="LWK6" s="239" t="s">
        <v>6</v>
      </c>
      <c r="LWL6" s="239" t="s">
        <v>6</v>
      </c>
      <c r="LWM6" s="239" t="s">
        <v>6</v>
      </c>
      <c r="LWN6" s="239" t="s">
        <v>6</v>
      </c>
      <c r="LWO6" s="239" t="s">
        <v>6</v>
      </c>
      <c r="LWP6" s="239" t="s">
        <v>6</v>
      </c>
      <c r="LWQ6" s="239" t="s">
        <v>6</v>
      </c>
      <c r="LWR6" s="239" t="s">
        <v>6</v>
      </c>
      <c r="LWS6" s="239" t="s">
        <v>6</v>
      </c>
      <c r="LWT6" s="239" t="s">
        <v>6</v>
      </c>
      <c r="LWU6" s="239" t="s">
        <v>6</v>
      </c>
      <c r="LWV6" s="239" t="s">
        <v>6</v>
      </c>
      <c r="LWW6" s="239" t="s">
        <v>6</v>
      </c>
      <c r="LWX6" s="239" t="s">
        <v>6</v>
      </c>
      <c r="LWY6" s="239" t="s">
        <v>6</v>
      </c>
      <c r="LWZ6" s="239" t="s">
        <v>6</v>
      </c>
      <c r="LXA6" s="239" t="s">
        <v>6</v>
      </c>
      <c r="LXB6" s="239" t="s">
        <v>6</v>
      </c>
      <c r="LXC6" s="239" t="s">
        <v>6</v>
      </c>
      <c r="LXD6" s="239" t="s">
        <v>6</v>
      </c>
      <c r="LXE6" s="239" t="s">
        <v>6</v>
      </c>
      <c r="LXF6" s="239" t="s">
        <v>6</v>
      </c>
      <c r="LXG6" s="239" t="s">
        <v>6</v>
      </c>
      <c r="LXH6" s="239" t="s">
        <v>6</v>
      </c>
      <c r="LXI6" s="239" t="s">
        <v>6</v>
      </c>
      <c r="LXJ6" s="239" t="s">
        <v>6</v>
      </c>
      <c r="LXK6" s="239" t="s">
        <v>6</v>
      </c>
      <c r="LXL6" s="239" t="s">
        <v>6</v>
      </c>
      <c r="LXM6" s="239" t="s">
        <v>6</v>
      </c>
      <c r="LXN6" s="239" t="s">
        <v>6</v>
      </c>
      <c r="LXO6" s="239" t="s">
        <v>6</v>
      </c>
      <c r="LXP6" s="239" t="s">
        <v>6</v>
      </c>
      <c r="LXQ6" s="239" t="s">
        <v>6</v>
      </c>
      <c r="LXR6" s="239" t="s">
        <v>6</v>
      </c>
      <c r="LXS6" s="239" t="s">
        <v>6</v>
      </c>
      <c r="LXT6" s="239" t="s">
        <v>6</v>
      </c>
      <c r="LXU6" s="239" t="s">
        <v>6</v>
      </c>
      <c r="LXV6" s="239" t="s">
        <v>6</v>
      </c>
      <c r="LXW6" s="239" t="s">
        <v>6</v>
      </c>
      <c r="LXX6" s="239" t="s">
        <v>6</v>
      </c>
      <c r="LXY6" s="239" t="s">
        <v>6</v>
      </c>
      <c r="LXZ6" s="239" t="s">
        <v>6</v>
      </c>
      <c r="LYA6" s="239" t="s">
        <v>6</v>
      </c>
      <c r="LYB6" s="239" t="s">
        <v>6</v>
      </c>
      <c r="LYC6" s="239" t="s">
        <v>6</v>
      </c>
      <c r="LYD6" s="239" t="s">
        <v>6</v>
      </c>
      <c r="LYE6" s="239" t="s">
        <v>6</v>
      </c>
      <c r="LYF6" s="239" t="s">
        <v>6</v>
      </c>
      <c r="LYG6" s="239" t="s">
        <v>6</v>
      </c>
      <c r="LYH6" s="239" t="s">
        <v>6</v>
      </c>
      <c r="LYI6" s="239" t="s">
        <v>6</v>
      </c>
      <c r="LYJ6" s="239" t="s">
        <v>6</v>
      </c>
      <c r="LYK6" s="239" t="s">
        <v>6</v>
      </c>
      <c r="LYL6" s="239" t="s">
        <v>6</v>
      </c>
      <c r="LYM6" s="239" t="s">
        <v>6</v>
      </c>
      <c r="LYN6" s="239" t="s">
        <v>6</v>
      </c>
      <c r="LYO6" s="239" t="s">
        <v>6</v>
      </c>
      <c r="LYP6" s="239" t="s">
        <v>6</v>
      </c>
      <c r="LYQ6" s="239" t="s">
        <v>6</v>
      </c>
      <c r="LYR6" s="239" t="s">
        <v>6</v>
      </c>
      <c r="LYS6" s="239" t="s">
        <v>6</v>
      </c>
      <c r="LYT6" s="239" t="s">
        <v>6</v>
      </c>
      <c r="LYU6" s="239" t="s">
        <v>6</v>
      </c>
      <c r="LYV6" s="239" t="s">
        <v>6</v>
      </c>
      <c r="LYW6" s="239" t="s">
        <v>6</v>
      </c>
      <c r="LYX6" s="239" t="s">
        <v>6</v>
      </c>
      <c r="LYY6" s="239" t="s">
        <v>6</v>
      </c>
      <c r="LYZ6" s="239" t="s">
        <v>6</v>
      </c>
      <c r="LZA6" s="239" t="s">
        <v>6</v>
      </c>
      <c r="LZB6" s="239" t="s">
        <v>6</v>
      </c>
      <c r="LZC6" s="239" t="s">
        <v>6</v>
      </c>
      <c r="LZD6" s="239" t="s">
        <v>6</v>
      </c>
      <c r="LZE6" s="239" t="s">
        <v>6</v>
      </c>
      <c r="LZF6" s="239" t="s">
        <v>6</v>
      </c>
      <c r="LZG6" s="239" t="s">
        <v>6</v>
      </c>
      <c r="LZH6" s="239" t="s">
        <v>6</v>
      </c>
      <c r="LZI6" s="239" t="s">
        <v>6</v>
      </c>
      <c r="LZJ6" s="239" t="s">
        <v>6</v>
      </c>
      <c r="LZK6" s="239" t="s">
        <v>6</v>
      </c>
      <c r="LZL6" s="239" t="s">
        <v>6</v>
      </c>
      <c r="LZM6" s="239" t="s">
        <v>6</v>
      </c>
      <c r="LZN6" s="239" t="s">
        <v>6</v>
      </c>
      <c r="LZO6" s="239" t="s">
        <v>6</v>
      </c>
      <c r="LZP6" s="239" t="s">
        <v>6</v>
      </c>
      <c r="LZQ6" s="239" t="s">
        <v>6</v>
      </c>
      <c r="LZR6" s="239" t="s">
        <v>6</v>
      </c>
      <c r="LZS6" s="239" t="s">
        <v>6</v>
      </c>
      <c r="LZT6" s="239" t="s">
        <v>6</v>
      </c>
      <c r="LZU6" s="239" t="s">
        <v>6</v>
      </c>
      <c r="LZV6" s="239" t="s">
        <v>6</v>
      </c>
      <c r="LZW6" s="239" t="s">
        <v>6</v>
      </c>
      <c r="LZX6" s="239" t="s">
        <v>6</v>
      </c>
      <c r="LZY6" s="239" t="s">
        <v>6</v>
      </c>
      <c r="LZZ6" s="239" t="s">
        <v>6</v>
      </c>
      <c r="MAA6" s="239" t="s">
        <v>6</v>
      </c>
      <c r="MAB6" s="239" t="s">
        <v>6</v>
      </c>
      <c r="MAC6" s="239" t="s">
        <v>6</v>
      </c>
      <c r="MAD6" s="239" t="s">
        <v>6</v>
      </c>
      <c r="MAE6" s="239" t="s">
        <v>6</v>
      </c>
      <c r="MAF6" s="239" t="s">
        <v>6</v>
      </c>
      <c r="MAG6" s="239" t="s">
        <v>6</v>
      </c>
      <c r="MAH6" s="239" t="s">
        <v>6</v>
      </c>
      <c r="MAI6" s="239" t="s">
        <v>6</v>
      </c>
      <c r="MAJ6" s="239" t="s">
        <v>6</v>
      </c>
      <c r="MAK6" s="239" t="s">
        <v>6</v>
      </c>
      <c r="MAL6" s="239" t="s">
        <v>6</v>
      </c>
      <c r="MAM6" s="239" t="s">
        <v>6</v>
      </c>
      <c r="MAN6" s="239" t="s">
        <v>6</v>
      </c>
      <c r="MAO6" s="239" t="s">
        <v>6</v>
      </c>
      <c r="MAP6" s="239" t="s">
        <v>6</v>
      </c>
      <c r="MAQ6" s="239" t="s">
        <v>6</v>
      </c>
      <c r="MAR6" s="239" t="s">
        <v>6</v>
      </c>
      <c r="MAS6" s="239" t="s">
        <v>6</v>
      </c>
      <c r="MAT6" s="239" t="s">
        <v>6</v>
      </c>
      <c r="MAU6" s="239" t="s">
        <v>6</v>
      </c>
      <c r="MAV6" s="239" t="s">
        <v>6</v>
      </c>
      <c r="MAW6" s="239" t="s">
        <v>6</v>
      </c>
      <c r="MAX6" s="239" t="s">
        <v>6</v>
      </c>
      <c r="MAY6" s="239" t="s">
        <v>6</v>
      </c>
      <c r="MAZ6" s="239" t="s">
        <v>6</v>
      </c>
      <c r="MBA6" s="239" t="s">
        <v>6</v>
      </c>
      <c r="MBB6" s="239" t="s">
        <v>6</v>
      </c>
      <c r="MBC6" s="239" t="s">
        <v>6</v>
      </c>
      <c r="MBD6" s="239" t="s">
        <v>6</v>
      </c>
      <c r="MBE6" s="239" t="s">
        <v>6</v>
      </c>
      <c r="MBF6" s="239" t="s">
        <v>6</v>
      </c>
      <c r="MBG6" s="239" t="s">
        <v>6</v>
      </c>
      <c r="MBH6" s="239" t="s">
        <v>6</v>
      </c>
      <c r="MBI6" s="239" t="s">
        <v>6</v>
      </c>
      <c r="MBJ6" s="239" t="s">
        <v>6</v>
      </c>
      <c r="MBK6" s="239" t="s">
        <v>6</v>
      </c>
      <c r="MBL6" s="239" t="s">
        <v>6</v>
      </c>
      <c r="MBM6" s="239" t="s">
        <v>6</v>
      </c>
      <c r="MBN6" s="239" t="s">
        <v>6</v>
      </c>
      <c r="MBO6" s="239" t="s">
        <v>6</v>
      </c>
      <c r="MBP6" s="239" t="s">
        <v>6</v>
      </c>
      <c r="MBQ6" s="239" t="s">
        <v>6</v>
      </c>
      <c r="MBR6" s="239" t="s">
        <v>6</v>
      </c>
      <c r="MBS6" s="239" t="s">
        <v>6</v>
      </c>
      <c r="MBT6" s="239" t="s">
        <v>6</v>
      </c>
      <c r="MBU6" s="239" t="s">
        <v>6</v>
      </c>
      <c r="MBV6" s="239" t="s">
        <v>6</v>
      </c>
      <c r="MBW6" s="239" t="s">
        <v>6</v>
      </c>
      <c r="MBX6" s="239" t="s">
        <v>6</v>
      </c>
      <c r="MBY6" s="239" t="s">
        <v>6</v>
      </c>
      <c r="MBZ6" s="239" t="s">
        <v>6</v>
      </c>
      <c r="MCA6" s="239" t="s">
        <v>6</v>
      </c>
      <c r="MCB6" s="239" t="s">
        <v>6</v>
      </c>
      <c r="MCC6" s="239" t="s">
        <v>6</v>
      </c>
      <c r="MCD6" s="239" t="s">
        <v>6</v>
      </c>
      <c r="MCE6" s="239" t="s">
        <v>6</v>
      </c>
      <c r="MCF6" s="239" t="s">
        <v>6</v>
      </c>
      <c r="MCG6" s="239" t="s">
        <v>6</v>
      </c>
      <c r="MCH6" s="239" t="s">
        <v>6</v>
      </c>
      <c r="MCI6" s="239" t="s">
        <v>6</v>
      </c>
      <c r="MCJ6" s="239" t="s">
        <v>6</v>
      </c>
      <c r="MCK6" s="239" t="s">
        <v>6</v>
      </c>
      <c r="MCL6" s="239" t="s">
        <v>6</v>
      </c>
      <c r="MCM6" s="239" t="s">
        <v>6</v>
      </c>
      <c r="MCN6" s="239" t="s">
        <v>6</v>
      </c>
      <c r="MCO6" s="239" t="s">
        <v>6</v>
      </c>
      <c r="MCP6" s="239" t="s">
        <v>6</v>
      </c>
      <c r="MCQ6" s="239" t="s">
        <v>6</v>
      </c>
      <c r="MCR6" s="239" t="s">
        <v>6</v>
      </c>
      <c r="MCS6" s="239" t="s">
        <v>6</v>
      </c>
      <c r="MCT6" s="239" t="s">
        <v>6</v>
      </c>
      <c r="MCU6" s="239" t="s">
        <v>6</v>
      </c>
      <c r="MCV6" s="239" t="s">
        <v>6</v>
      </c>
      <c r="MCW6" s="239" t="s">
        <v>6</v>
      </c>
      <c r="MCX6" s="239" t="s">
        <v>6</v>
      </c>
      <c r="MCY6" s="239" t="s">
        <v>6</v>
      </c>
      <c r="MCZ6" s="239" t="s">
        <v>6</v>
      </c>
      <c r="MDA6" s="239" t="s">
        <v>6</v>
      </c>
      <c r="MDB6" s="239" t="s">
        <v>6</v>
      </c>
      <c r="MDC6" s="239" t="s">
        <v>6</v>
      </c>
      <c r="MDD6" s="239" t="s">
        <v>6</v>
      </c>
      <c r="MDE6" s="239" t="s">
        <v>6</v>
      </c>
      <c r="MDF6" s="239" t="s">
        <v>6</v>
      </c>
      <c r="MDG6" s="239" t="s">
        <v>6</v>
      </c>
      <c r="MDH6" s="239" t="s">
        <v>6</v>
      </c>
      <c r="MDI6" s="239" t="s">
        <v>6</v>
      </c>
      <c r="MDJ6" s="239" t="s">
        <v>6</v>
      </c>
      <c r="MDK6" s="239" t="s">
        <v>6</v>
      </c>
      <c r="MDL6" s="239" t="s">
        <v>6</v>
      </c>
      <c r="MDM6" s="239" t="s">
        <v>6</v>
      </c>
      <c r="MDN6" s="239" t="s">
        <v>6</v>
      </c>
      <c r="MDO6" s="239" t="s">
        <v>6</v>
      </c>
      <c r="MDP6" s="239" t="s">
        <v>6</v>
      </c>
      <c r="MDQ6" s="239" t="s">
        <v>6</v>
      </c>
      <c r="MDR6" s="239" t="s">
        <v>6</v>
      </c>
      <c r="MDS6" s="239" t="s">
        <v>6</v>
      </c>
      <c r="MDT6" s="239" t="s">
        <v>6</v>
      </c>
      <c r="MDU6" s="239" t="s">
        <v>6</v>
      </c>
      <c r="MDV6" s="239" t="s">
        <v>6</v>
      </c>
      <c r="MDW6" s="239" t="s">
        <v>6</v>
      </c>
      <c r="MDX6" s="239" t="s">
        <v>6</v>
      </c>
      <c r="MDY6" s="239" t="s">
        <v>6</v>
      </c>
      <c r="MDZ6" s="239" t="s">
        <v>6</v>
      </c>
      <c r="MEA6" s="239" t="s">
        <v>6</v>
      </c>
      <c r="MEB6" s="239" t="s">
        <v>6</v>
      </c>
      <c r="MEC6" s="239" t="s">
        <v>6</v>
      </c>
      <c r="MED6" s="239" t="s">
        <v>6</v>
      </c>
      <c r="MEE6" s="239" t="s">
        <v>6</v>
      </c>
      <c r="MEF6" s="239" t="s">
        <v>6</v>
      </c>
      <c r="MEG6" s="239" t="s">
        <v>6</v>
      </c>
      <c r="MEH6" s="239" t="s">
        <v>6</v>
      </c>
      <c r="MEI6" s="239" t="s">
        <v>6</v>
      </c>
      <c r="MEJ6" s="239" t="s">
        <v>6</v>
      </c>
      <c r="MEK6" s="239" t="s">
        <v>6</v>
      </c>
      <c r="MEL6" s="239" t="s">
        <v>6</v>
      </c>
      <c r="MEM6" s="239" t="s">
        <v>6</v>
      </c>
      <c r="MEN6" s="239" t="s">
        <v>6</v>
      </c>
      <c r="MEO6" s="239" t="s">
        <v>6</v>
      </c>
      <c r="MEP6" s="239" t="s">
        <v>6</v>
      </c>
      <c r="MEQ6" s="239" t="s">
        <v>6</v>
      </c>
      <c r="MER6" s="239" t="s">
        <v>6</v>
      </c>
      <c r="MES6" s="239" t="s">
        <v>6</v>
      </c>
      <c r="MET6" s="239" t="s">
        <v>6</v>
      </c>
      <c r="MEU6" s="239" t="s">
        <v>6</v>
      </c>
      <c r="MEV6" s="239" t="s">
        <v>6</v>
      </c>
      <c r="MEW6" s="239" t="s">
        <v>6</v>
      </c>
      <c r="MEX6" s="239" t="s">
        <v>6</v>
      </c>
      <c r="MEY6" s="239" t="s">
        <v>6</v>
      </c>
      <c r="MEZ6" s="239" t="s">
        <v>6</v>
      </c>
      <c r="MFA6" s="239" t="s">
        <v>6</v>
      </c>
      <c r="MFB6" s="239" t="s">
        <v>6</v>
      </c>
      <c r="MFC6" s="239" t="s">
        <v>6</v>
      </c>
      <c r="MFD6" s="239" t="s">
        <v>6</v>
      </c>
      <c r="MFE6" s="239" t="s">
        <v>6</v>
      </c>
      <c r="MFF6" s="239" t="s">
        <v>6</v>
      </c>
      <c r="MFG6" s="239" t="s">
        <v>6</v>
      </c>
      <c r="MFH6" s="239" t="s">
        <v>6</v>
      </c>
      <c r="MFI6" s="239" t="s">
        <v>6</v>
      </c>
      <c r="MFJ6" s="239" t="s">
        <v>6</v>
      </c>
      <c r="MFK6" s="239" t="s">
        <v>6</v>
      </c>
      <c r="MFL6" s="239" t="s">
        <v>6</v>
      </c>
      <c r="MFM6" s="239" t="s">
        <v>6</v>
      </c>
      <c r="MFN6" s="239" t="s">
        <v>6</v>
      </c>
      <c r="MFO6" s="239" t="s">
        <v>6</v>
      </c>
      <c r="MFP6" s="239" t="s">
        <v>6</v>
      </c>
      <c r="MFQ6" s="239" t="s">
        <v>6</v>
      </c>
      <c r="MFR6" s="239" t="s">
        <v>6</v>
      </c>
      <c r="MFS6" s="239" t="s">
        <v>6</v>
      </c>
      <c r="MFT6" s="239" t="s">
        <v>6</v>
      </c>
      <c r="MFU6" s="239" t="s">
        <v>6</v>
      </c>
      <c r="MFV6" s="239" t="s">
        <v>6</v>
      </c>
      <c r="MFW6" s="239" t="s">
        <v>6</v>
      </c>
      <c r="MFX6" s="239" t="s">
        <v>6</v>
      </c>
      <c r="MFY6" s="239" t="s">
        <v>6</v>
      </c>
      <c r="MFZ6" s="239" t="s">
        <v>6</v>
      </c>
      <c r="MGA6" s="239" t="s">
        <v>6</v>
      </c>
      <c r="MGB6" s="239" t="s">
        <v>6</v>
      </c>
      <c r="MGC6" s="239" t="s">
        <v>6</v>
      </c>
      <c r="MGD6" s="239" t="s">
        <v>6</v>
      </c>
      <c r="MGE6" s="239" t="s">
        <v>6</v>
      </c>
      <c r="MGF6" s="239" t="s">
        <v>6</v>
      </c>
      <c r="MGG6" s="239" t="s">
        <v>6</v>
      </c>
      <c r="MGH6" s="239" t="s">
        <v>6</v>
      </c>
      <c r="MGI6" s="239" t="s">
        <v>6</v>
      </c>
      <c r="MGJ6" s="239" t="s">
        <v>6</v>
      </c>
      <c r="MGK6" s="239" t="s">
        <v>6</v>
      </c>
      <c r="MGL6" s="239" t="s">
        <v>6</v>
      </c>
      <c r="MGM6" s="239" t="s">
        <v>6</v>
      </c>
      <c r="MGN6" s="239" t="s">
        <v>6</v>
      </c>
      <c r="MGO6" s="239" t="s">
        <v>6</v>
      </c>
      <c r="MGP6" s="239" t="s">
        <v>6</v>
      </c>
      <c r="MGQ6" s="239" t="s">
        <v>6</v>
      </c>
      <c r="MGR6" s="239" t="s">
        <v>6</v>
      </c>
      <c r="MGS6" s="239" t="s">
        <v>6</v>
      </c>
      <c r="MGT6" s="239" t="s">
        <v>6</v>
      </c>
      <c r="MGU6" s="239" t="s">
        <v>6</v>
      </c>
      <c r="MGV6" s="239" t="s">
        <v>6</v>
      </c>
      <c r="MGW6" s="239" t="s">
        <v>6</v>
      </c>
      <c r="MGX6" s="239" t="s">
        <v>6</v>
      </c>
      <c r="MGY6" s="239" t="s">
        <v>6</v>
      </c>
      <c r="MGZ6" s="239" t="s">
        <v>6</v>
      </c>
      <c r="MHA6" s="239" t="s">
        <v>6</v>
      </c>
      <c r="MHB6" s="239" t="s">
        <v>6</v>
      </c>
      <c r="MHC6" s="239" t="s">
        <v>6</v>
      </c>
      <c r="MHD6" s="239" t="s">
        <v>6</v>
      </c>
      <c r="MHE6" s="239" t="s">
        <v>6</v>
      </c>
      <c r="MHF6" s="239" t="s">
        <v>6</v>
      </c>
      <c r="MHG6" s="239" t="s">
        <v>6</v>
      </c>
      <c r="MHH6" s="239" t="s">
        <v>6</v>
      </c>
      <c r="MHI6" s="239" t="s">
        <v>6</v>
      </c>
      <c r="MHJ6" s="239" t="s">
        <v>6</v>
      </c>
      <c r="MHK6" s="239" t="s">
        <v>6</v>
      </c>
      <c r="MHL6" s="239" t="s">
        <v>6</v>
      </c>
      <c r="MHM6" s="239" t="s">
        <v>6</v>
      </c>
      <c r="MHN6" s="239" t="s">
        <v>6</v>
      </c>
      <c r="MHO6" s="239" t="s">
        <v>6</v>
      </c>
      <c r="MHP6" s="239" t="s">
        <v>6</v>
      </c>
      <c r="MHQ6" s="239" t="s">
        <v>6</v>
      </c>
      <c r="MHR6" s="239" t="s">
        <v>6</v>
      </c>
      <c r="MHS6" s="239" t="s">
        <v>6</v>
      </c>
      <c r="MHT6" s="239" t="s">
        <v>6</v>
      </c>
      <c r="MHU6" s="239" t="s">
        <v>6</v>
      </c>
      <c r="MHV6" s="239" t="s">
        <v>6</v>
      </c>
      <c r="MHW6" s="239" t="s">
        <v>6</v>
      </c>
      <c r="MHX6" s="239" t="s">
        <v>6</v>
      </c>
      <c r="MHY6" s="239" t="s">
        <v>6</v>
      </c>
      <c r="MHZ6" s="239" t="s">
        <v>6</v>
      </c>
      <c r="MIA6" s="239" t="s">
        <v>6</v>
      </c>
      <c r="MIB6" s="239" t="s">
        <v>6</v>
      </c>
      <c r="MIC6" s="239" t="s">
        <v>6</v>
      </c>
      <c r="MID6" s="239" t="s">
        <v>6</v>
      </c>
      <c r="MIE6" s="239" t="s">
        <v>6</v>
      </c>
      <c r="MIF6" s="239" t="s">
        <v>6</v>
      </c>
      <c r="MIG6" s="239" t="s">
        <v>6</v>
      </c>
      <c r="MIH6" s="239" t="s">
        <v>6</v>
      </c>
      <c r="MII6" s="239" t="s">
        <v>6</v>
      </c>
      <c r="MIJ6" s="239" t="s">
        <v>6</v>
      </c>
      <c r="MIK6" s="239" t="s">
        <v>6</v>
      </c>
      <c r="MIL6" s="239" t="s">
        <v>6</v>
      </c>
      <c r="MIM6" s="239" t="s">
        <v>6</v>
      </c>
      <c r="MIN6" s="239" t="s">
        <v>6</v>
      </c>
      <c r="MIO6" s="239" t="s">
        <v>6</v>
      </c>
      <c r="MIP6" s="239" t="s">
        <v>6</v>
      </c>
      <c r="MIQ6" s="239" t="s">
        <v>6</v>
      </c>
      <c r="MIR6" s="239" t="s">
        <v>6</v>
      </c>
      <c r="MIS6" s="239" t="s">
        <v>6</v>
      </c>
      <c r="MIT6" s="239" t="s">
        <v>6</v>
      </c>
      <c r="MIU6" s="239" t="s">
        <v>6</v>
      </c>
      <c r="MIV6" s="239" t="s">
        <v>6</v>
      </c>
      <c r="MIW6" s="239" t="s">
        <v>6</v>
      </c>
      <c r="MIX6" s="239" t="s">
        <v>6</v>
      </c>
      <c r="MIY6" s="239" t="s">
        <v>6</v>
      </c>
      <c r="MIZ6" s="239" t="s">
        <v>6</v>
      </c>
      <c r="MJA6" s="239" t="s">
        <v>6</v>
      </c>
      <c r="MJB6" s="239" t="s">
        <v>6</v>
      </c>
      <c r="MJC6" s="239" t="s">
        <v>6</v>
      </c>
      <c r="MJD6" s="239" t="s">
        <v>6</v>
      </c>
      <c r="MJE6" s="239" t="s">
        <v>6</v>
      </c>
      <c r="MJF6" s="239" t="s">
        <v>6</v>
      </c>
      <c r="MJG6" s="239" t="s">
        <v>6</v>
      </c>
      <c r="MJH6" s="239" t="s">
        <v>6</v>
      </c>
      <c r="MJI6" s="239" t="s">
        <v>6</v>
      </c>
      <c r="MJJ6" s="239" t="s">
        <v>6</v>
      </c>
      <c r="MJK6" s="239" t="s">
        <v>6</v>
      </c>
      <c r="MJL6" s="239" t="s">
        <v>6</v>
      </c>
      <c r="MJM6" s="239" t="s">
        <v>6</v>
      </c>
      <c r="MJN6" s="239" t="s">
        <v>6</v>
      </c>
      <c r="MJO6" s="239" t="s">
        <v>6</v>
      </c>
      <c r="MJP6" s="239" t="s">
        <v>6</v>
      </c>
      <c r="MJQ6" s="239" t="s">
        <v>6</v>
      </c>
      <c r="MJR6" s="239" t="s">
        <v>6</v>
      </c>
      <c r="MJS6" s="239" t="s">
        <v>6</v>
      </c>
      <c r="MJT6" s="239" t="s">
        <v>6</v>
      </c>
      <c r="MJU6" s="239" t="s">
        <v>6</v>
      </c>
      <c r="MJV6" s="239" t="s">
        <v>6</v>
      </c>
      <c r="MJW6" s="239" t="s">
        <v>6</v>
      </c>
      <c r="MJX6" s="239" t="s">
        <v>6</v>
      </c>
      <c r="MJY6" s="239" t="s">
        <v>6</v>
      </c>
      <c r="MJZ6" s="239" t="s">
        <v>6</v>
      </c>
      <c r="MKA6" s="239" t="s">
        <v>6</v>
      </c>
      <c r="MKB6" s="239" t="s">
        <v>6</v>
      </c>
      <c r="MKC6" s="239" t="s">
        <v>6</v>
      </c>
      <c r="MKD6" s="239" t="s">
        <v>6</v>
      </c>
      <c r="MKE6" s="239" t="s">
        <v>6</v>
      </c>
      <c r="MKF6" s="239" t="s">
        <v>6</v>
      </c>
      <c r="MKG6" s="239" t="s">
        <v>6</v>
      </c>
      <c r="MKH6" s="239" t="s">
        <v>6</v>
      </c>
      <c r="MKI6" s="239" t="s">
        <v>6</v>
      </c>
      <c r="MKJ6" s="239" t="s">
        <v>6</v>
      </c>
      <c r="MKK6" s="239" t="s">
        <v>6</v>
      </c>
      <c r="MKL6" s="239" t="s">
        <v>6</v>
      </c>
      <c r="MKM6" s="239" t="s">
        <v>6</v>
      </c>
      <c r="MKN6" s="239" t="s">
        <v>6</v>
      </c>
      <c r="MKO6" s="239" t="s">
        <v>6</v>
      </c>
      <c r="MKP6" s="239" t="s">
        <v>6</v>
      </c>
      <c r="MKQ6" s="239" t="s">
        <v>6</v>
      </c>
      <c r="MKR6" s="239" t="s">
        <v>6</v>
      </c>
      <c r="MKS6" s="239" t="s">
        <v>6</v>
      </c>
      <c r="MKT6" s="239" t="s">
        <v>6</v>
      </c>
      <c r="MKU6" s="239" t="s">
        <v>6</v>
      </c>
      <c r="MKV6" s="239" t="s">
        <v>6</v>
      </c>
      <c r="MKW6" s="239" t="s">
        <v>6</v>
      </c>
      <c r="MKX6" s="239" t="s">
        <v>6</v>
      </c>
      <c r="MKY6" s="239" t="s">
        <v>6</v>
      </c>
      <c r="MKZ6" s="239" t="s">
        <v>6</v>
      </c>
      <c r="MLA6" s="239" t="s">
        <v>6</v>
      </c>
      <c r="MLB6" s="239" t="s">
        <v>6</v>
      </c>
      <c r="MLC6" s="239" t="s">
        <v>6</v>
      </c>
      <c r="MLD6" s="239" t="s">
        <v>6</v>
      </c>
      <c r="MLE6" s="239" t="s">
        <v>6</v>
      </c>
      <c r="MLF6" s="239" t="s">
        <v>6</v>
      </c>
      <c r="MLG6" s="239" t="s">
        <v>6</v>
      </c>
      <c r="MLH6" s="239" t="s">
        <v>6</v>
      </c>
      <c r="MLI6" s="239" t="s">
        <v>6</v>
      </c>
      <c r="MLJ6" s="239" t="s">
        <v>6</v>
      </c>
      <c r="MLK6" s="239" t="s">
        <v>6</v>
      </c>
      <c r="MLL6" s="239" t="s">
        <v>6</v>
      </c>
      <c r="MLM6" s="239" t="s">
        <v>6</v>
      </c>
      <c r="MLN6" s="239" t="s">
        <v>6</v>
      </c>
      <c r="MLO6" s="239" t="s">
        <v>6</v>
      </c>
      <c r="MLP6" s="239" t="s">
        <v>6</v>
      </c>
      <c r="MLQ6" s="239" t="s">
        <v>6</v>
      </c>
      <c r="MLR6" s="239" t="s">
        <v>6</v>
      </c>
      <c r="MLS6" s="239" t="s">
        <v>6</v>
      </c>
      <c r="MLT6" s="239" t="s">
        <v>6</v>
      </c>
      <c r="MLU6" s="239" t="s">
        <v>6</v>
      </c>
      <c r="MLV6" s="239" t="s">
        <v>6</v>
      </c>
      <c r="MLW6" s="239" t="s">
        <v>6</v>
      </c>
      <c r="MLX6" s="239" t="s">
        <v>6</v>
      </c>
      <c r="MLY6" s="239" t="s">
        <v>6</v>
      </c>
      <c r="MLZ6" s="239" t="s">
        <v>6</v>
      </c>
      <c r="MMA6" s="239" t="s">
        <v>6</v>
      </c>
      <c r="MMB6" s="239" t="s">
        <v>6</v>
      </c>
      <c r="MMC6" s="239" t="s">
        <v>6</v>
      </c>
      <c r="MMD6" s="239" t="s">
        <v>6</v>
      </c>
      <c r="MME6" s="239" t="s">
        <v>6</v>
      </c>
      <c r="MMF6" s="239" t="s">
        <v>6</v>
      </c>
      <c r="MMG6" s="239" t="s">
        <v>6</v>
      </c>
      <c r="MMH6" s="239" t="s">
        <v>6</v>
      </c>
      <c r="MMI6" s="239" t="s">
        <v>6</v>
      </c>
      <c r="MMJ6" s="239" t="s">
        <v>6</v>
      </c>
      <c r="MMK6" s="239" t="s">
        <v>6</v>
      </c>
      <c r="MML6" s="239" t="s">
        <v>6</v>
      </c>
      <c r="MMM6" s="239" t="s">
        <v>6</v>
      </c>
      <c r="MMN6" s="239" t="s">
        <v>6</v>
      </c>
      <c r="MMO6" s="239" t="s">
        <v>6</v>
      </c>
      <c r="MMP6" s="239" t="s">
        <v>6</v>
      </c>
      <c r="MMQ6" s="239" t="s">
        <v>6</v>
      </c>
      <c r="MMR6" s="239" t="s">
        <v>6</v>
      </c>
      <c r="MMS6" s="239" t="s">
        <v>6</v>
      </c>
      <c r="MMT6" s="239" t="s">
        <v>6</v>
      </c>
      <c r="MMU6" s="239" t="s">
        <v>6</v>
      </c>
      <c r="MMV6" s="239" t="s">
        <v>6</v>
      </c>
      <c r="MMW6" s="239" t="s">
        <v>6</v>
      </c>
      <c r="MMX6" s="239" t="s">
        <v>6</v>
      </c>
      <c r="MMY6" s="239" t="s">
        <v>6</v>
      </c>
      <c r="MMZ6" s="239" t="s">
        <v>6</v>
      </c>
      <c r="MNA6" s="239" t="s">
        <v>6</v>
      </c>
      <c r="MNB6" s="239" t="s">
        <v>6</v>
      </c>
      <c r="MNC6" s="239" t="s">
        <v>6</v>
      </c>
      <c r="MND6" s="239" t="s">
        <v>6</v>
      </c>
      <c r="MNE6" s="239" t="s">
        <v>6</v>
      </c>
      <c r="MNF6" s="239" t="s">
        <v>6</v>
      </c>
      <c r="MNG6" s="239" t="s">
        <v>6</v>
      </c>
      <c r="MNH6" s="239" t="s">
        <v>6</v>
      </c>
      <c r="MNI6" s="239" t="s">
        <v>6</v>
      </c>
      <c r="MNJ6" s="239" t="s">
        <v>6</v>
      </c>
      <c r="MNK6" s="239" t="s">
        <v>6</v>
      </c>
      <c r="MNL6" s="239" t="s">
        <v>6</v>
      </c>
      <c r="MNM6" s="239" t="s">
        <v>6</v>
      </c>
      <c r="MNN6" s="239" t="s">
        <v>6</v>
      </c>
      <c r="MNO6" s="239" t="s">
        <v>6</v>
      </c>
      <c r="MNP6" s="239" t="s">
        <v>6</v>
      </c>
      <c r="MNQ6" s="239" t="s">
        <v>6</v>
      </c>
      <c r="MNR6" s="239" t="s">
        <v>6</v>
      </c>
      <c r="MNS6" s="239" t="s">
        <v>6</v>
      </c>
      <c r="MNT6" s="239" t="s">
        <v>6</v>
      </c>
      <c r="MNU6" s="239" t="s">
        <v>6</v>
      </c>
      <c r="MNV6" s="239" t="s">
        <v>6</v>
      </c>
      <c r="MNW6" s="239" t="s">
        <v>6</v>
      </c>
      <c r="MNX6" s="239" t="s">
        <v>6</v>
      </c>
      <c r="MNY6" s="239" t="s">
        <v>6</v>
      </c>
      <c r="MNZ6" s="239" t="s">
        <v>6</v>
      </c>
      <c r="MOA6" s="239" t="s">
        <v>6</v>
      </c>
      <c r="MOB6" s="239" t="s">
        <v>6</v>
      </c>
      <c r="MOC6" s="239" t="s">
        <v>6</v>
      </c>
      <c r="MOD6" s="239" t="s">
        <v>6</v>
      </c>
      <c r="MOE6" s="239" t="s">
        <v>6</v>
      </c>
      <c r="MOF6" s="239" t="s">
        <v>6</v>
      </c>
      <c r="MOG6" s="239" t="s">
        <v>6</v>
      </c>
      <c r="MOH6" s="239" t="s">
        <v>6</v>
      </c>
      <c r="MOI6" s="239" t="s">
        <v>6</v>
      </c>
      <c r="MOJ6" s="239" t="s">
        <v>6</v>
      </c>
      <c r="MOK6" s="239" t="s">
        <v>6</v>
      </c>
      <c r="MOL6" s="239" t="s">
        <v>6</v>
      </c>
      <c r="MOM6" s="239" t="s">
        <v>6</v>
      </c>
      <c r="MON6" s="239" t="s">
        <v>6</v>
      </c>
      <c r="MOO6" s="239" t="s">
        <v>6</v>
      </c>
      <c r="MOP6" s="239" t="s">
        <v>6</v>
      </c>
      <c r="MOQ6" s="239" t="s">
        <v>6</v>
      </c>
      <c r="MOR6" s="239" t="s">
        <v>6</v>
      </c>
      <c r="MOS6" s="239" t="s">
        <v>6</v>
      </c>
      <c r="MOT6" s="239" t="s">
        <v>6</v>
      </c>
      <c r="MOU6" s="239" t="s">
        <v>6</v>
      </c>
      <c r="MOV6" s="239" t="s">
        <v>6</v>
      </c>
      <c r="MOW6" s="239" t="s">
        <v>6</v>
      </c>
      <c r="MOX6" s="239" t="s">
        <v>6</v>
      </c>
      <c r="MOY6" s="239" t="s">
        <v>6</v>
      </c>
      <c r="MOZ6" s="239" t="s">
        <v>6</v>
      </c>
      <c r="MPA6" s="239" t="s">
        <v>6</v>
      </c>
      <c r="MPB6" s="239" t="s">
        <v>6</v>
      </c>
      <c r="MPC6" s="239" t="s">
        <v>6</v>
      </c>
      <c r="MPD6" s="239" t="s">
        <v>6</v>
      </c>
      <c r="MPE6" s="239" t="s">
        <v>6</v>
      </c>
      <c r="MPF6" s="239" t="s">
        <v>6</v>
      </c>
      <c r="MPG6" s="239" t="s">
        <v>6</v>
      </c>
      <c r="MPH6" s="239" t="s">
        <v>6</v>
      </c>
      <c r="MPI6" s="239" t="s">
        <v>6</v>
      </c>
      <c r="MPJ6" s="239" t="s">
        <v>6</v>
      </c>
      <c r="MPK6" s="239" t="s">
        <v>6</v>
      </c>
      <c r="MPL6" s="239" t="s">
        <v>6</v>
      </c>
      <c r="MPM6" s="239" t="s">
        <v>6</v>
      </c>
      <c r="MPN6" s="239" t="s">
        <v>6</v>
      </c>
      <c r="MPO6" s="239" t="s">
        <v>6</v>
      </c>
      <c r="MPP6" s="239" t="s">
        <v>6</v>
      </c>
      <c r="MPQ6" s="239" t="s">
        <v>6</v>
      </c>
      <c r="MPR6" s="239" t="s">
        <v>6</v>
      </c>
      <c r="MPS6" s="239" t="s">
        <v>6</v>
      </c>
      <c r="MPT6" s="239" t="s">
        <v>6</v>
      </c>
      <c r="MPU6" s="239" t="s">
        <v>6</v>
      </c>
      <c r="MPV6" s="239" t="s">
        <v>6</v>
      </c>
      <c r="MPW6" s="239" t="s">
        <v>6</v>
      </c>
      <c r="MPX6" s="239" t="s">
        <v>6</v>
      </c>
      <c r="MPY6" s="239" t="s">
        <v>6</v>
      </c>
      <c r="MPZ6" s="239" t="s">
        <v>6</v>
      </c>
      <c r="MQA6" s="239" t="s">
        <v>6</v>
      </c>
      <c r="MQB6" s="239" t="s">
        <v>6</v>
      </c>
      <c r="MQC6" s="239" t="s">
        <v>6</v>
      </c>
      <c r="MQD6" s="239" t="s">
        <v>6</v>
      </c>
      <c r="MQE6" s="239" t="s">
        <v>6</v>
      </c>
      <c r="MQF6" s="239" t="s">
        <v>6</v>
      </c>
      <c r="MQG6" s="239" t="s">
        <v>6</v>
      </c>
      <c r="MQH6" s="239" t="s">
        <v>6</v>
      </c>
      <c r="MQI6" s="239" t="s">
        <v>6</v>
      </c>
      <c r="MQJ6" s="239" t="s">
        <v>6</v>
      </c>
      <c r="MQK6" s="239" t="s">
        <v>6</v>
      </c>
      <c r="MQL6" s="239" t="s">
        <v>6</v>
      </c>
      <c r="MQM6" s="239" t="s">
        <v>6</v>
      </c>
      <c r="MQN6" s="239" t="s">
        <v>6</v>
      </c>
      <c r="MQO6" s="239" t="s">
        <v>6</v>
      </c>
      <c r="MQP6" s="239" t="s">
        <v>6</v>
      </c>
      <c r="MQQ6" s="239" t="s">
        <v>6</v>
      </c>
      <c r="MQR6" s="239" t="s">
        <v>6</v>
      </c>
      <c r="MQS6" s="239" t="s">
        <v>6</v>
      </c>
      <c r="MQT6" s="239" t="s">
        <v>6</v>
      </c>
      <c r="MQU6" s="239" t="s">
        <v>6</v>
      </c>
      <c r="MQV6" s="239" t="s">
        <v>6</v>
      </c>
      <c r="MQW6" s="239" t="s">
        <v>6</v>
      </c>
      <c r="MQX6" s="239" t="s">
        <v>6</v>
      </c>
      <c r="MQY6" s="239" t="s">
        <v>6</v>
      </c>
      <c r="MQZ6" s="239" t="s">
        <v>6</v>
      </c>
      <c r="MRA6" s="239" t="s">
        <v>6</v>
      </c>
      <c r="MRB6" s="239" t="s">
        <v>6</v>
      </c>
      <c r="MRC6" s="239" t="s">
        <v>6</v>
      </c>
      <c r="MRD6" s="239" t="s">
        <v>6</v>
      </c>
      <c r="MRE6" s="239" t="s">
        <v>6</v>
      </c>
      <c r="MRF6" s="239" t="s">
        <v>6</v>
      </c>
      <c r="MRG6" s="239" t="s">
        <v>6</v>
      </c>
      <c r="MRH6" s="239" t="s">
        <v>6</v>
      </c>
      <c r="MRI6" s="239" t="s">
        <v>6</v>
      </c>
      <c r="MRJ6" s="239" t="s">
        <v>6</v>
      </c>
      <c r="MRK6" s="239" t="s">
        <v>6</v>
      </c>
      <c r="MRL6" s="239" t="s">
        <v>6</v>
      </c>
      <c r="MRM6" s="239" t="s">
        <v>6</v>
      </c>
      <c r="MRN6" s="239" t="s">
        <v>6</v>
      </c>
      <c r="MRO6" s="239" t="s">
        <v>6</v>
      </c>
      <c r="MRP6" s="239" t="s">
        <v>6</v>
      </c>
      <c r="MRQ6" s="239" t="s">
        <v>6</v>
      </c>
      <c r="MRR6" s="239" t="s">
        <v>6</v>
      </c>
      <c r="MRS6" s="239" t="s">
        <v>6</v>
      </c>
      <c r="MRT6" s="239" t="s">
        <v>6</v>
      </c>
      <c r="MRU6" s="239" t="s">
        <v>6</v>
      </c>
      <c r="MRV6" s="239" t="s">
        <v>6</v>
      </c>
      <c r="MRW6" s="239" t="s">
        <v>6</v>
      </c>
      <c r="MRX6" s="239" t="s">
        <v>6</v>
      </c>
      <c r="MRY6" s="239" t="s">
        <v>6</v>
      </c>
      <c r="MRZ6" s="239" t="s">
        <v>6</v>
      </c>
      <c r="MSA6" s="239" t="s">
        <v>6</v>
      </c>
      <c r="MSB6" s="239" t="s">
        <v>6</v>
      </c>
      <c r="MSC6" s="239" t="s">
        <v>6</v>
      </c>
      <c r="MSD6" s="239" t="s">
        <v>6</v>
      </c>
      <c r="MSE6" s="239" t="s">
        <v>6</v>
      </c>
      <c r="MSF6" s="239" t="s">
        <v>6</v>
      </c>
      <c r="MSG6" s="239" t="s">
        <v>6</v>
      </c>
      <c r="MSH6" s="239" t="s">
        <v>6</v>
      </c>
      <c r="MSI6" s="239" t="s">
        <v>6</v>
      </c>
      <c r="MSJ6" s="239" t="s">
        <v>6</v>
      </c>
      <c r="MSK6" s="239" t="s">
        <v>6</v>
      </c>
      <c r="MSL6" s="239" t="s">
        <v>6</v>
      </c>
      <c r="MSM6" s="239" t="s">
        <v>6</v>
      </c>
      <c r="MSN6" s="239" t="s">
        <v>6</v>
      </c>
      <c r="MSO6" s="239" t="s">
        <v>6</v>
      </c>
      <c r="MSP6" s="239" t="s">
        <v>6</v>
      </c>
      <c r="MSQ6" s="239" t="s">
        <v>6</v>
      </c>
      <c r="MSR6" s="239" t="s">
        <v>6</v>
      </c>
      <c r="MSS6" s="239" t="s">
        <v>6</v>
      </c>
      <c r="MST6" s="239" t="s">
        <v>6</v>
      </c>
      <c r="MSU6" s="239" t="s">
        <v>6</v>
      </c>
      <c r="MSV6" s="239" t="s">
        <v>6</v>
      </c>
      <c r="MSW6" s="239" t="s">
        <v>6</v>
      </c>
      <c r="MSX6" s="239" t="s">
        <v>6</v>
      </c>
      <c r="MSY6" s="239" t="s">
        <v>6</v>
      </c>
      <c r="MSZ6" s="239" t="s">
        <v>6</v>
      </c>
      <c r="MTA6" s="239" t="s">
        <v>6</v>
      </c>
      <c r="MTB6" s="239" t="s">
        <v>6</v>
      </c>
      <c r="MTC6" s="239" t="s">
        <v>6</v>
      </c>
      <c r="MTD6" s="239" t="s">
        <v>6</v>
      </c>
      <c r="MTE6" s="239" t="s">
        <v>6</v>
      </c>
      <c r="MTF6" s="239" t="s">
        <v>6</v>
      </c>
      <c r="MTG6" s="239" t="s">
        <v>6</v>
      </c>
      <c r="MTH6" s="239" t="s">
        <v>6</v>
      </c>
      <c r="MTI6" s="239" t="s">
        <v>6</v>
      </c>
      <c r="MTJ6" s="239" t="s">
        <v>6</v>
      </c>
      <c r="MTK6" s="239" t="s">
        <v>6</v>
      </c>
      <c r="MTL6" s="239" t="s">
        <v>6</v>
      </c>
      <c r="MTM6" s="239" t="s">
        <v>6</v>
      </c>
      <c r="MTN6" s="239" t="s">
        <v>6</v>
      </c>
      <c r="MTO6" s="239" t="s">
        <v>6</v>
      </c>
      <c r="MTP6" s="239" t="s">
        <v>6</v>
      </c>
      <c r="MTQ6" s="239" t="s">
        <v>6</v>
      </c>
      <c r="MTR6" s="239" t="s">
        <v>6</v>
      </c>
      <c r="MTS6" s="239" t="s">
        <v>6</v>
      </c>
      <c r="MTT6" s="239" t="s">
        <v>6</v>
      </c>
      <c r="MTU6" s="239" t="s">
        <v>6</v>
      </c>
      <c r="MTV6" s="239" t="s">
        <v>6</v>
      </c>
      <c r="MTW6" s="239" t="s">
        <v>6</v>
      </c>
      <c r="MTX6" s="239" t="s">
        <v>6</v>
      </c>
      <c r="MTY6" s="239" t="s">
        <v>6</v>
      </c>
      <c r="MTZ6" s="239" t="s">
        <v>6</v>
      </c>
      <c r="MUA6" s="239" t="s">
        <v>6</v>
      </c>
      <c r="MUB6" s="239" t="s">
        <v>6</v>
      </c>
      <c r="MUC6" s="239" t="s">
        <v>6</v>
      </c>
      <c r="MUD6" s="239" t="s">
        <v>6</v>
      </c>
      <c r="MUE6" s="239" t="s">
        <v>6</v>
      </c>
      <c r="MUF6" s="239" t="s">
        <v>6</v>
      </c>
      <c r="MUG6" s="239" t="s">
        <v>6</v>
      </c>
      <c r="MUH6" s="239" t="s">
        <v>6</v>
      </c>
      <c r="MUI6" s="239" t="s">
        <v>6</v>
      </c>
      <c r="MUJ6" s="239" t="s">
        <v>6</v>
      </c>
      <c r="MUK6" s="239" t="s">
        <v>6</v>
      </c>
      <c r="MUL6" s="239" t="s">
        <v>6</v>
      </c>
      <c r="MUM6" s="239" t="s">
        <v>6</v>
      </c>
      <c r="MUN6" s="239" t="s">
        <v>6</v>
      </c>
      <c r="MUO6" s="239" t="s">
        <v>6</v>
      </c>
      <c r="MUP6" s="239" t="s">
        <v>6</v>
      </c>
      <c r="MUQ6" s="239" t="s">
        <v>6</v>
      </c>
      <c r="MUR6" s="239" t="s">
        <v>6</v>
      </c>
      <c r="MUS6" s="239" t="s">
        <v>6</v>
      </c>
      <c r="MUT6" s="239" t="s">
        <v>6</v>
      </c>
      <c r="MUU6" s="239" t="s">
        <v>6</v>
      </c>
      <c r="MUV6" s="239" t="s">
        <v>6</v>
      </c>
      <c r="MUW6" s="239" t="s">
        <v>6</v>
      </c>
      <c r="MUX6" s="239" t="s">
        <v>6</v>
      </c>
      <c r="MUY6" s="239" t="s">
        <v>6</v>
      </c>
      <c r="MUZ6" s="239" t="s">
        <v>6</v>
      </c>
      <c r="MVA6" s="239" t="s">
        <v>6</v>
      </c>
      <c r="MVB6" s="239" t="s">
        <v>6</v>
      </c>
      <c r="MVC6" s="239" t="s">
        <v>6</v>
      </c>
      <c r="MVD6" s="239" t="s">
        <v>6</v>
      </c>
      <c r="MVE6" s="239" t="s">
        <v>6</v>
      </c>
      <c r="MVF6" s="239" t="s">
        <v>6</v>
      </c>
      <c r="MVG6" s="239" t="s">
        <v>6</v>
      </c>
      <c r="MVH6" s="239" t="s">
        <v>6</v>
      </c>
      <c r="MVI6" s="239" t="s">
        <v>6</v>
      </c>
      <c r="MVJ6" s="239" t="s">
        <v>6</v>
      </c>
      <c r="MVK6" s="239" t="s">
        <v>6</v>
      </c>
      <c r="MVL6" s="239" t="s">
        <v>6</v>
      </c>
      <c r="MVM6" s="239" t="s">
        <v>6</v>
      </c>
      <c r="MVN6" s="239" t="s">
        <v>6</v>
      </c>
      <c r="MVO6" s="239" t="s">
        <v>6</v>
      </c>
      <c r="MVP6" s="239" t="s">
        <v>6</v>
      </c>
      <c r="MVQ6" s="239" t="s">
        <v>6</v>
      </c>
      <c r="MVR6" s="239" t="s">
        <v>6</v>
      </c>
      <c r="MVS6" s="239" t="s">
        <v>6</v>
      </c>
      <c r="MVT6" s="239" t="s">
        <v>6</v>
      </c>
      <c r="MVU6" s="239" t="s">
        <v>6</v>
      </c>
      <c r="MVV6" s="239" t="s">
        <v>6</v>
      </c>
      <c r="MVW6" s="239" t="s">
        <v>6</v>
      </c>
      <c r="MVX6" s="239" t="s">
        <v>6</v>
      </c>
      <c r="MVY6" s="239" t="s">
        <v>6</v>
      </c>
      <c r="MVZ6" s="239" t="s">
        <v>6</v>
      </c>
      <c r="MWA6" s="239" t="s">
        <v>6</v>
      </c>
      <c r="MWB6" s="239" t="s">
        <v>6</v>
      </c>
      <c r="MWC6" s="239" t="s">
        <v>6</v>
      </c>
      <c r="MWD6" s="239" t="s">
        <v>6</v>
      </c>
      <c r="MWE6" s="239" t="s">
        <v>6</v>
      </c>
      <c r="MWF6" s="239" t="s">
        <v>6</v>
      </c>
      <c r="MWG6" s="239" t="s">
        <v>6</v>
      </c>
      <c r="MWH6" s="239" t="s">
        <v>6</v>
      </c>
      <c r="MWI6" s="239" t="s">
        <v>6</v>
      </c>
      <c r="MWJ6" s="239" t="s">
        <v>6</v>
      </c>
      <c r="MWK6" s="239" t="s">
        <v>6</v>
      </c>
      <c r="MWL6" s="239" t="s">
        <v>6</v>
      </c>
      <c r="MWM6" s="239" t="s">
        <v>6</v>
      </c>
      <c r="MWN6" s="239" t="s">
        <v>6</v>
      </c>
      <c r="MWO6" s="239" t="s">
        <v>6</v>
      </c>
      <c r="MWP6" s="239" t="s">
        <v>6</v>
      </c>
      <c r="MWQ6" s="239" t="s">
        <v>6</v>
      </c>
      <c r="MWR6" s="239" t="s">
        <v>6</v>
      </c>
      <c r="MWS6" s="239" t="s">
        <v>6</v>
      </c>
      <c r="MWT6" s="239" t="s">
        <v>6</v>
      </c>
      <c r="MWU6" s="239" t="s">
        <v>6</v>
      </c>
      <c r="MWV6" s="239" t="s">
        <v>6</v>
      </c>
      <c r="MWW6" s="239" t="s">
        <v>6</v>
      </c>
      <c r="MWX6" s="239" t="s">
        <v>6</v>
      </c>
      <c r="MWY6" s="239" t="s">
        <v>6</v>
      </c>
      <c r="MWZ6" s="239" t="s">
        <v>6</v>
      </c>
      <c r="MXA6" s="239" t="s">
        <v>6</v>
      </c>
      <c r="MXB6" s="239" t="s">
        <v>6</v>
      </c>
      <c r="MXC6" s="239" t="s">
        <v>6</v>
      </c>
      <c r="MXD6" s="239" t="s">
        <v>6</v>
      </c>
      <c r="MXE6" s="239" t="s">
        <v>6</v>
      </c>
      <c r="MXF6" s="239" t="s">
        <v>6</v>
      </c>
      <c r="MXG6" s="239" t="s">
        <v>6</v>
      </c>
      <c r="MXH6" s="239" t="s">
        <v>6</v>
      </c>
      <c r="MXI6" s="239" t="s">
        <v>6</v>
      </c>
      <c r="MXJ6" s="239" t="s">
        <v>6</v>
      </c>
      <c r="MXK6" s="239" t="s">
        <v>6</v>
      </c>
      <c r="MXL6" s="239" t="s">
        <v>6</v>
      </c>
      <c r="MXM6" s="239" t="s">
        <v>6</v>
      </c>
      <c r="MXN6" s="239" t="s">
        <v>6</v>
      </c>
      <c r="MXO6" s="239" t="s">
        <v>6</v>
      </c>
      <c r="MXP6" s="239" t="s">
        <v>6</v>
      </c>
      <c r="MXQ6" s="239" t="s">
        <v>6</v>
      </c>
      <c r="MXR6" s="239" t="s">
        <v>6</v>
      </c>
      <c r="MXS6" s="239" t="s">
        <v>6</v>
      </c>
      <c r="MXT6" s="239" t="s">
        <v>6</v>
      </c>
      <c r="MXU6" s="239" t="s">
        <v>6</v>
      </c>
      <c r="MXV6" s="239" t="s">
        <v>6</v>
      </c>
      <c r="MXW6" s="239" t="s">
        <v>6</v>
      </c>
      <c r="MXX6" s="239" t="s">
        <v>6</v>
      </c>
      <c r="MXY6" s="239" t="s">
        <v>6</v>
      </c>
      <c r="MXZ6" s="239" t="s">
        <v>6</v>
      </c>
      <c r="MYA6" s="239" t="s">
        <v>6</v>
      </c>
      <c r="MYB6" s="239" t="s">
        <v>6</v>
      </c>
      <c r="MYC6" s="239" t="s">
        <v>6</v>
      </c>
      <c r="MYD6" s="239" t="s">
        <v>6</v>
      </c>
      <c r="MYE6" s="239" t="s">
        <v>6</v>
      </c>
      <c r="MYF6" s="239" t="s">
        <v>6</v>
      </c>
      <c r="MYG6" s="239" t="s">
        <v>6</v>
      </c>
      <c r="MYH6" s="239" t="s">
        <v>6</v>
      </c>
      <c r="MYI6" s="239" t="s">
        <v>6</v>
      </c>
      <c r="MYJ6" s="239" t="s">
        <v>6</v>
      </c>
      <c r="MYK6" s="239" t="s">
        <v>6</v>
      </c>
      <c r="MYL6" s="239" t="s">
        <v>6</v>
      </c>
      <c r="MYM6" s="239" t="s">
        <v>6</v>
      </c>
      <c r="MYN6" s="239" t="s">
        <v>6</v>
      </c>
      <c r="MYO6" s="239" t="s">
        <v>6</v>
      </c>
      <c r="MYP6" s="239" t="s">
        <v>6</v>
      </c>
      <c r="MYQ6" s="239" t="s">
        <v>6</v>
      </c>
      <c r="MYR6" s="239" t="s">
        <v>6</v>
      </c>
      <c r="MYS6" s="239" t="s">
        <v>6</v>
      </c>
      <c r="MYT6" s="239" t="s">
        <v>6</v>
      </c>
      <c r="MYU6" s="239" t="s">
        <v>6</v>
      </c>
      <c r="MYV6" s="239" t="s">
        <v>6</v>
      </c>
      <c r="MYW6" s="239" t="s">
        <v>6</v>
      </c>
      <c r="MYX6" s="239" t="s">
        <v>6</v>
      </c>
      <c r="MYY6" s="239" t="s">
        <v>6</v>
      </c>
      <c r="MYZ6" s="239" t="s">
        <v>6</v>
      </c>
      <c r="MZA6" s="239" t="s">
        <v>6</v>
      </c>
      <c r="MZB6" s="239" t="s">
        <v>6</v>
      </c>
      <c r="MZC6" s="239" t="s">
        <v>6</v>
      </c>
      <c r="MZD6" s="239" t="s">
        <v>6</v>
      </c>
      <c r="MZE6" s="239" t="s">
        <v>6</v>
      </c>
      <c r="MZF6" s="239" t="s">
        <v>6</v>
      </c>
      <c r="MZG6" s="239" t="s">
        <v>6</v>
      </c>
      <c r="MZH6" s="239" t="s">
        <v>6</v>
      </c>
      <c r="MZI6" s="239" t="s">
        <v>6</v>
      </c>
      <c r="MZJ6" s="239" t="s">
        <v>6</v>
      </c>
      <c r="MZK6" s="239" t="s">
        <v>6</v>
      </c>
      <c r="MZL6" s="239" t="s">
        <v>6</v>
      </c>
      <c r="MZM6" s="239" t="s">
        <v>6</v>
      </c>
      <c r="MZN6" s="239" t="s">
        <v>6</v>
      </c>
      <c r="MZO6" s="239" t="s">
        <v>6</v>
      </c>
      <c r="MZP6" s="239" t="s">
        <v>6</v>
      </c>
      <c r="MZQ6" s="239" t="s">
        <v>6</v>
      </c>
      <c r="MZR6" s="239" t="s">
        <v>6</v>
      </c>
      <c r="MZS6" s="239" t="s">
        <v>6</v>
      </c>
      <c r="MZT6" s="239" t="s">
        <v>6</v>
      </c>
      <c r="MZU6" s="239" t="s">
        <v>6</v>
      </c>
      <c r="MZV6" s="239" t="s">
        <v>6</v>
      </c>
      <c r="MZW6" s="239" t="s">
        <v>6</v>
      </c>
      <c r="MZX6" s="239" t="s">
        <v>6</v>
      </c>
      <c r="MZY6" s="239" t="s">
        <v>6</v>
      </c>
      <c r="MZZ6" s="239" t="s">
        <v>6</v>
      </c>
      <c r="NAA6" s="239" t="s">
        <v>6</v>
      </c>
      <c r="NAB6" s="239" t="s">
        <v>6</v>
      </c>
      <c r="NAC6" s="239" t="s">
        <v>6</v>
      </c>
      <c r="NAD6" s="239" t="s">
        <v>6</v>
      </c>
      <c r="NAE6" s="239" t="s">
        <v>6</v>
      </c>
      <c r="NAF6" s="239" t="s">
        <v>6</v>
      </c>
      <c r="NAG6" s="239" t="s">
        <v>6</v>
      </c>
      <c r="NAH6" s="239" t="s">
        <v>6</v>
      </c>
      <c r="NAI6" s="239" t="s">
        <v>6</v>
      </c>
      <c r="NAJ6" s="239" t="s">
        <v>6</v>
      </c>
      <c r="NAK6" s="239" t="s">
        <v>6</v>
      </c>
      <c r="NAL6" s="239" t="s">
        <v>6</v>
      </c>
      <c r="NAM6" s="239" t="s">
        <v>6</v>
      </c>
      <c r="NAN6" s="239" t="s">
        <v>6</v>
      </c>
      <c r="NAO6" s="239" t="s">
        <v>6</v>
      </c>
      <c r="NAP6" s="239" t="s">
        <v>6</v>
      </c>
      <c r="NAQ6" s="239" t="s">
        <v>6</v>
      </c>
      <c r="NAR6" s="239" t="s">
        <v>6</v>
      </c>
      <c r="NAS6" s="239" t="s">
        <v>6</v>
      </c>
      <c r="NAT6" s="239" t="s">
        <v>6</v>
      </c>
      <c r="NAU6" s="239" t="s">
        <v>6</v>
      </c>
      <c r="NAV6" s="239" t="s">
        <v>6</v>
      </c>
      <c r="NAW6" s="239" t="s">
        <v>6</v>
      </c>
      <c r="NAX6" s="239" t="s">
        <v>6</v>
      </c>
      <c r="NAY6" s="239" t="s">
        <v>6</v>
      </c>
      <c r="NAZ6" s="239" t="s">
        <v>6</v>
      </c>
      <c r="NBA6" s="239" t="s">
        <v>6</v>
      </c>
      <c r="NBB6" s="239" t="s">
        <v>6</v>
      </c>
      <c r="NBC6" s="239" t="s">
        <v>6</v>
      </c>
      <c r="NBD6" s="239" t="s">
        <v>6</v>
      </c>
      <c r="NBE6" s="239" t="s">
        <v>6</v>
      </c>
      <c r="NBF6" s="239" t="s">
        <v>6</v>
      </c>
      <c r="NBG6" s="239" t="s">
        <v>6</v>
      </c>
      <c r="NBH6" s="239" t="s">
        <v>6</v>
      </c>
      <c r="NBI6" s="239" t="s">
        <v>6</v>
      </c>
      <c r="NBJ6" s="239" t="s">
        <v>6</v>
      </c>
      <c r="NBK6" s="239" t="s">
        <v>6</v>
      </c>
      <c r="NBL6" s="239" t="s">
        <v>6</v>
      </c>
      <c r="NBM6" s="239" t="s">
        <v>6</v>
      </c>
      <c r="NBN6" s="239" t="s">
        <v>6</v>
      </c>
      <c r="NBO6" s="239" t="s">
        <v>6</v>
      </c>
      <c r="NBP6" s="239" t="s">
        <v>6</v>
      </c>
      <c r="NBQ6" s="239" t="s">
        <v>6</v>
      </c>
      <c r="NBR6" s="239" t="s">
        <v>6</v>
      </c>
      <c r="NBS6" s="239" t="s">
        <v>6</v>
      </c>
      <c r="NBT6" s="239" t="s">
        <v>6</v>
      </c>
      <c r="NBU6" s="239" t="s">
        <v>6</v>
      </c>
      <c r="NBV6" s="239" t="s">
        <v>6</v>
      </c>
      <c r="NBW6" s="239" t="s">
        <v>6</v>
      </c>
      <c r="NBX6" s="239" t="s">
        <v>6</v>
      </c>
      <c r="NBY6" s="239" t="s">
        <v>6</v>
      </c>
      <c r="NBZ6" s="239" t="s">
        <v>6</v>
      </c>
      <c r="NCA6" s="239" t="s">
        <v>6</v>
      </c>
      <c r="NCB6" s="239" t="s">
        <v>6</v>
      </c>
      <c r="NCC6" s="239" t="s">
        <v>6</v>
      </c>
      <c r="NCD6" s="239" t="s">
        <v>6</v>
      </c>
      <c r="NCE6" s="239" t="s">
        <v>6</v>
      </c>
      <c r="NCF6" s="239" t="s">
        <v>6</v>
      </c>
      <c r="NCG6" s="239" t="s">
        <v>6</v>
      </c>
      <c r="NCH6" s="239" t="s">
        <v>6</v>
      </c>
      <c r="NCI6" s="239" t="s">
        <v>6</v>
      </c>
      <c r="NCJ6" s="239" t="s">
        <v>6</v>
      </c>
      <c r="NCK6" s="239" t="s">
        <v>6</v>
      </c>
      <c r="NCL6" s="239" t="s">
        <v>6</v>
      </c>
      <c r="NCM6" s="239" t="s">
        <v>6</v>
      </c>
      <c r="NCN6" s="239" t="s">
        <v>6</v>
      </c>
      <c r="NCO6" s="239" t="s">
        <v>6</v>
      </c>
      <c r="NCP6" s="239" t="s">
        <v>6</v>
      </c>
      <c r="NCQ6" s="239" t="s">
        <v>6</v>
      </c>
      <c r="NCR6" s="239" t="s">
        <v>6</v>
      </c>
      <c r="NCS6" s="239" t="s">
        <v>6</v>
      </c>
      <c r="NCT6" s="239" t="s">
        <v>6</v>
      </c>
      <c r="NCU6" s="239" t="s">
        <v>6</v>
      </c>
      <c r="NCV6" s="239" t="s">
        <v>6</v>
      </c>
      <c r="NCW6" s="239" t="s">
        <v>6</v>
      </c>
      <c r="NCX6" s="239" t="s">
        <v>6</v>
      </c>
      <c r="NCY6" s="239" t="s">
        <v>6</v>
      </c>
      <c r="NCZ6" s="239" t="s">
        <v>6</v>
      </c>
      <c r="NDA6" s="239" t="s">
        <v>6</v>
      </c>
      <c r="NDB6" s="239" t="s">
        <v>6</v>
      </c>
      <c r="NDC6" s="239" t="s">
        <v>6</v>
      </c>
      <c r="NDD6" s="239" t="s">
        <v>6</v>
      </c>
      <c r="NDE6" s="239" t="s">
        <v>6</v>
      </c>
      <c r="NDF6" s="239" t="s">
        <v>6</v>
      </c>
      <c r="NDG6" s="239" t="s">
        <v>6</v>
      </c>
      <c r="NDH6" s="239" t="s">
        <v>6</v>
      </c>
      <c r="NDI6" s="239" t="s">
        <v>6</v>
      </c>
      <c r="NDJ6" s="239" t="s">
        <v>6</v>
      </c>
      <c r="NDK6" s="239" t="s">
        <v>6</v>
      </c>
      <c r="NDL6" s="239" t="s">
        <v>6</v>
      </c>
      <c r="NDM6" s="239" t="s">
        <v>6</v>
      </c>
      <c r="NDN6" s="239" t="s">
        <v>6</v>
      </c>
      <c r="NDO6" s="239" t="s">
        <v>6</v>
      </c>
      <c r="NDP6" s="239" t="s">
        <v>6</v>
      </c>
      <c r="NDQ6" s="239" t="s">
        <v>6</v>
      </c>
      <c r="NDR6" s="239" t="s">
        <v>6</v>
      </c>
      <c r="NDS6" s="239" t="s">
        <v>6</v>
      </c>
      <c r="NDT6" s="239" t="s">
        <v>6</v>
      </c>
      <c r="NDU6" s="239" t="s">
        <v>6</v>
      </c>
      <c r="NDV6" s="239" t="s">
        <v>6</v>
      </c>
      <c r="NDW6" s="239" t="s">
        <v>6</v>
      </c>
      <c r="NDX6" s="239" t="s">
        <v>6</v>
      </c>
      <c r="NDY6" s="239" t="s">
        <v>6</v>
      </c>
      <c r="NDZ6" s="239" t="s">
        <v>6</v>
      </c>
      <c r="NEA6" s="239" t="s">
        <v>6</v>
      </c>
      <c r="NEB6" s="239" t="s">
        <v>6</v>
      </c>
      <c r="NEC6" s="239" t="s">
        <v>6</v>
      </c>
      <c r="NED6" s="239" t="s">
        <v>6</v>
      </c>
      <c r="NEE6" s="239" t="s">
        <v>6</v>
      </c>
      <c r="NEF6" s="239" t="s">
        <v>6</v>
      </c>
      <c r="NEG6" s="239" t="s">
        <v>6</v>
      </c>
      <c r="NEH6" s="239" t="s">
        <v>6</v>
      </c>
      <c r="NEI6" s="239" t="s">
        <v>6</v>
      </c>
      <c r="NEJ6" s="239" t="s">
        <v>6</v>
      </c>
      <c r="NEK6" s="239" t="s">
        <v>6</v>
      </c>
      <c r="NEL6" s="239" t="s">
        <v>6</v>
      </c>
      <c r="NEM6" s="239" t="s">
        <v>6</v>
      </c>
      <c r="NEN6" s="239" t="s">
        <v>6</v>
      </c>
      <c r="NEO6" s="239" t="s">
        <v>6</v>
      </c>
      <c r="NEP6" s="239" t="s">
        <v>6</v>
      </c>
      <c r="NEQ6" s="239" t="s">
        <v>6</v>
      </c>
      <c r="NER6" s="239" t="s">
        <v>6</v>
      </c>
      <c r="NES6" s="239" t="s">
        <v>6</v>
      </c>
      <c r="NET6" s="239" t="s">
        <v>6</v>
      </c>
      <c r="NEU6" s="239" t="s">
        <v>6</v>
      </c>
      <c r="NEV6" s="239" t="s">
        <v>6</v>
      </c>
      <c r="NEW6" s="239" t="s">
        <v>6</v>
      </c>
      <c r="NEX6" s="239" t="s">
        <v>6</v>
      </c>
      <c r="NEY6" s="239" t="s">
        <v>6</v>
      </c>
      <c r="NEZ6" s="239" t="s">
        <v>6</v>
      </c>
      <c r="NFA6" s="239" t="s">
        <v>6</v>
      </c>
      <c r="NFB6" s="239" t="s">
        <v>6</v>
      </c>
      <c r="NFC6" s="239" t="s">
        <v>6</v>
      </c>
      <c r="NFD6" s="239" t="s">
        <v>6</v>
      </c>
      <c r="NFE6" s="239" t="s">
        <v>6</v>
      </c>
      <c r="NFF6" s="239" t="s">
        <v>6</v>
      </c>
      <c r="NFG6" s="239" t="s">
        <v>6</v>
      </c>
      <c r="NFH6" s="239" t="s">
        <v>6</v>
      </c>
      <c r="NFI6" s="239" t="s">
        <v>6</v>
      </c>
      <c r="NFJ6" s="239" t="s">
        <v>6</v>
      </c>
      <c r="NFK6" s="239" t="s">
        <v>6</v>
      </c>
      <c r="NFL6" s="239" t="s">
        <v>6</v>
      </c>
      <c r="NFM6" s="239" t="s">
        <v>6</v>
      </c>
      <c r="NFN6" s="239" t="s">
        <v>6</v>
      </c>
      <c r="NFO6" s="239" t="s">
        <v>6</v>
      </c>
      <c r="NFP6" s="239" t="s">
        <v>6</v>
      </c>
      <c r="NFQ6" s="239" t="s">
        <v>6</v>
      </c>
      <c r="NFR6" s="239" t="s">
        <v>6</v>
      </c>
      <c r="NFS6" s="239" t="s">
        <v>6</v>
      </c>
      <c r="NFT6" s="239" t="s">
        <v>6</v>
      </c>
      <c r="NFU6" s="239" t="s">
        <v>6</v>
      </c>
      <c r="NFV6" s="239" t="s">
        <v>6</v>
      </c>
      <c r="NFW6" s="239" t="s">
        <v>6</v>
      </c>
      <c r="NFX6" s="239" t="s">
        <v>6</v>
      </c>
      <c r="NFY6" s="239" t="s">
        <v>6</v>
      </c>
      <c r="NFZ6" s="239" t="s">
        <v>6</v>
      </c>
      <c r="NGA6" s="239" t="s">
        <v>6</v>
      </c>
      <c r="NGB6" s="239" t="s">
        <v>6</v>
      </c>
      <c r="NGC6" s="239" t="s">
        <v>6</v>
      </c>
      <c r="NGD6" s="239" t="s">
        <v>6</v>
      </c>
      <c r="NGE6" s="239" t="s">
        <v>6</v>
      </c>
      <c r="NGF6" s="239" t="s">
        <v>6</v>
      </c>
      <c r="NGG6" s="239" t="s">
        <v>6</v>
      </c>
      <c r="NGH6" s="239" t="s">
        <v>6</v>
      </c>
      <c r="NGI6" s="239" t="s">
        <v>6</v>
      </c>
      <c r="NGJ6" s="239" t="s">
        <v>6</v>
      </c>
      <c r="NGK6" s="239" t="s">
        <v>6</v>
      </c>
      <c r="NGL6" s="239" t="s">
        <v>6</v>
      </c>
      <c r="NGM6" s="239" t="s">
        <v>6</v>
      </c>
      <c r="NGN6" s="239" t="s">
        <v>6</v>
      </c>
      <c r="NGO6" s="239" t="s">
        <v>6</v>
      </c>
      <c r="NGP6" s="239" t="s">
        <v>6</v>
      </c>
      <c r="NGQ6" s="239" t="s">
        <v>6</v>
      </c>
      <c r="NGR6" s="239" t="s">
        <v>6</v>
      </c>
      <c r="NGS6" s="239" t="s">
        <v>6</v>
      </c>
      <c r="NGT6" s="239" t="s">
        <v>6</v>
      </c>
      <c r="NGU6" s="239" t="s">
        <v>6</v>
      </c>
      <c r="NGV6" s="239" t="s">
        <v>6</v>
      </c>
      <c r="NGW6" s="239" t="s">
        <v>6</v>
      </c>
      <c r="NGX6" s="239" t="s">
        <v>6</v>
      </c>
      <c r="NGY6" s="239" t="s">
        <v>6</v>
      </c>
      <c r="NGZ6" s="239" t="s">
        <v>6</v>
      </c>
      <c r="NHA6" s="239" t="s">
        <v>6</v>
      </c>
      <c r="NHB6" s="239" t="s">
        <v>6</v>
      </c>
      <c r="NHC6" s="239" t="s">
        <v>6</v>
      </c>
      <c r="NHD6" s="239" t="s">
        <v>6</v>
      </c>
      <c r="NHE6" s="239" t="s">
        <v>6</v>
      </c>
      <c r="NHF6" s="239" t="s">
        <v>6</v>
      </c>
      <c r="NHG6" s="239" t="s">
        <v>6</v>
      </c>
      <c r="NHH6" s="239" t="s">
        <v>6</v>
      </c>
      <c r="NHI6" s="239" t="s">
        <v>6</v>
      </c>
      <c r="NHJ6" s="239" t="s">
        <v>6</v>
      </c>
      <c r="NHK6" s="239" t="s">
        <v>6</v>
      </c>
      <c r="NHL6" s="239" t="s">
        <v>6</v>
      </c>
      <c r="NHM6" s="239" t="s">
        <v>6</v>
      </c>
      <c r="NHN6" s="239" t="s">
        <v>6</v>
      </c>
      <c r="NHO6" s="239" t="s">
        <v>6</v>
      </c>
      <c r="NHP6" s="239" t="s">
        <v>6</v>
      </c>
      <c r="NHQ6" s="239" t="s">
        <v>6</v>
      </c>
      <c r="NHR6" s="239" t="s">
        <v>6</v>
      </c>
      <c r="NHS6" s="239" t="s">
        <v>6</v>
      </c>
      <c r="NHT6" s="239" t="s">
        <v>6</v>
      </c>
      <c r="NHU6" s="239" t="s">
        <v>6</v>
      </c>
      <c r="NHV6" s="239" t="s">
        <v>6</v>
      </c>
      <c r="NHW6" s="239" t="s">
        <v>6</v>
      </c>
      <c r="NHX6" s="239" t="s">
        <v>6</v>
      </c>
      <c r="NHY6" s="239" t="s">
        <v>6</v>
      </c>
      <c r="NHZ6" s="239" t="s">
        <v>6</v>
      </c>
      <c r="NIA6" s="239" t="s">
        <v>6</v>
      </c>
      <c r="NIB6" s="239" t="s">
        <v>6</v>
      </c>
      <c r="NIC6" s="239" t="s">
        <v>6</v>
      </c>
      <c r="NID6" s="239" t="s">
        <v>6</v>
      </c>
      <c r="NIE6" s="239" t="s">
        <v>6</v>
      </c>
      <c r="NIF6" s="239" t="s">
        <v>6</v>
      </c>
      <c r="NIG6" s="239" t="s">
        <v>6</v>
      </c>
      <c r="NIH6" s="239" t="s">
        <v>6</v>
      </c>
      <c r="NII6" s="239" t="s">
        <v>6</v>
      </c>
      <c r="NIJ6" s="239" t="s">
        <v>6</v>
      </c>
      <c r="NIK6" s="239" t="s">
        <v>6</v>
      </c>
      <c r="NIL6" s="239" t="s">
        <v>6</v>
      </c>
      <c r="NIM6" s="239" t="s">
        <v>6</v>
      </c>
      <c r="NIN6" s="239" t="s">
        <v>6</v>
      </c>
      <c r="NIO6" s="239" t="s">
        <v>6</v>
      </c>
      <c r="NIP6" s="239" t="s">
        <v>6</v>
      </c>
      <c r="NIQ6" s="239" t="s">
        <v>6</v>
      </c>
      <c r="NIR6" s="239" t="s">
        <v>6</v>
      </c>
      <c r="NIS6" s="239" t="s">
        <v>6</v>
      </c>
      <c r="NIT6" s="239" t="s">
        <v>6</v>
      </c>
      <c r="NIU6" s="239" t="s">
        <v>6</v>
      </c>
      <c r="NIV6" s="239" t="s">
        <v>6</v>
      </c>
      <c r="NIW6" s="239" t="s">
        <v>6</v>
      </c>
      <c r="NIX6" s="239" t="s">
        <v>6</v>
      </c>
      <c r="NIY6" s="239" t="s">
        <v>6</v>
      </c>
      <c r="NIZ6" s="239" t="s">
        <v>6</v>
      </c>
      <c r="NJA6" s="239" t="s">
        <v>6</v>
      </c>
      <c r="NJB6" s="239" t="s">
        <v>6</v>
      </c>
      <c r="NJC6" s="239" t="s">
        <v>6</v>
      </c>
      <c r="NJD6" s="239" t="s">
        <v>6</v>
      </c>
      <c r="NJE6" s="239" t="s">
        <v>6</v>
      </c>
      <c r="NJF6" s="239" t="s">
        <v>6</v>
      </c>
      <c r="NJG6" s="239" t="s">
        <v>6</v>
      </c>
      <c r="NJH6" s="239" t="s">
        <v>6</v>
      </c>
      <c r="NJI6" s="239" t="s">
        <v>6</v>
      </c>
      <c r="NJJ6" s="239" t="s">
        <v>6</v>
      </c>
      <c r="NJK6" s="239" t="s">
        <v>6</v>
      </c>
      <c r="NJL6" s="239" t="s">
        <v>6</v>
      </c>
      <c r="NJM6" s="239" t="s">
        <v>6</v>
      </c>
      <c r="NJN6" s="239" t="s">
        <v>6</v>
      </c>
      <c r="NJO6" s="239" t="s">
        <v>6</v>
      </c>
      <c r="NJP6" s="239" t="s">
        <v>6</v>
      </c>
      <c r="NJQ6" s="239" t="s">
        <v>6</v>
      </c>
      <c r="NJR6" s="239" t="s">
        <v>6</v>
      </c>
      <c r="NJS6" s="239" t="s">
        <v>6</v>
      </c>
      <c r="NJT6" s="239" t="s">
        <v>6</v>
      </c>
      <c r="NJU6" s="239" t="s">
        <v>6</v>
      </c>
      <c r="NJV6" s="239" t="s">
        <v>6</v>
      </c>
      <c r="NJW6" s="239" t="s">
        <v>6</v>
      </c>
      <c r="NJX6" s="239" t="s">
        <v>6</v>
      </c>
      <c r="NJY6" s="239" t="s">
        <v>6</v>
      </c>
      <c r="NJZ6" s="239" t="s">
        <v>6</v>
      </c>
      <c r="NKA6" s="239" t="s">
        <v>6</v>
      </c>
      <c r="NKB6" s="239" t="s">
        <v>6</v>
      </c>
      <c r="NKC6" s="239" t="s">
        <v>6</v>
      </c>
      <c r="NKD6" s="239" t="s">
        <v>6</v>
      </c>
      <c r="NKE6" s="239" t="s">
        <v>6</v>
      </c>
      <c r="NKF6" s="239" t="s">
        <v>6</v>
      </c>
      <c r="NKG6" s="239" t="s">
        <v>6</v>
      </c>
      <c r="NKH6" s="239" t="s">
        <v>6</v>
      </c>
      <c r="NKI6" s="239" t="s">
        <v>6</v>
      </c>
      <c r="NKJ6" s="239" t="s">
        <v>6</v>
      </c>
      <c r="NKK6" s="239" t="s">
        <v>6</v>
      </c>
      <c r="NKL6" s="239" t="s">
        <v>6</v>
      </c>
      <c r="NKM6" s="239" t="s">
        <v>6</v>
      </c>
      <c r="NKN6" s="239" t="s">
        <v>6</v>
      </c>
      <c r="NKO6" s="239" t="s">
        <v>6</v>
      </c>
      <c r="NKP6" s="239" t="s">
        <v>6</v>
      </c>
      <c r="NKQ6" s="239" t="s">
        <v>6</v>
      </c>
      <c r="NKR6" s="239" t="s">
        <v>6</v>
      </c>
      <c r="NKS6" s="239" t="s">
        <v>6</v>
      </c>
      <c r="NKT6" s="239" t="s">
        <v>6</v>
      </c>
      <c r="NKU6" s="239" t="s">
        <v>6</v>
      </c>
      <c r="NKV6" s="239" t="s">
        <v>6</v>
      </c>
      <c r="NKW6" s="239" t="s">
        <v>6</v>
      </c>
      <c r="NKX6" s="239" t="s">
        <v>6</v>
      </c>
      <c r="NKY6" s="239" t="s">
        <v>6</v>
      </c>
      <c r="NKZ6" s="239" t="s">
        <v>6</v>
      </c>
      <c r="NLA6" s="239" t="s">
        <v>6</v>
      </c>
      <c r="NLB6" s="239" t="s">
        <v>6</v>
      </c>
      <c r="NLC6" s="239" t="s">
        <v>6</v>
      </c>
      <c r="NLD6" s="239" t="s">
        <v>6</v>
      </c>
      <c r="NLE6" s="239" t="s">
        <v>6</v>
      </c>
      <c r="NLF6" s="239" t="s">
        <v>6</v>
      </c>
      <c r="NLG6" s="239" t="s">
        <v>6</v>
      </c>
      <c r="NLH6" s="239" t="s">
        <v>6</v>
      </c>
      <c r="NLI6" s="239" t="s">
        <v>6</v>
      </c>
      <c r="NLJ6" s="239" t="s">
        <v>6</v>
      </c>
      <c r="NLK6" s="239" t="s">
        <v>6</v>
      </c>
      <c r="NLL6" s="239" t="s">
        <v>6</v>
      </c>
      <c r="NLM6" s="239" t="s">
        <v>6</v>
      </c>
      <c r="NLN6" s="239" t="s">
        <v>6</v>
      </c>
      <c r="NLO6" s="239" t="s">
        <v>6</v>
      </c>
      <c r="NLP6" s="239" t="s">
        <v>6</v>
      </c>
      <c r="NLQ6" s="239" t="s">
        <v>6</v>
      </c>
      <c r="NLR6" s="239" t="s">
        <v>6</v>
      </c>
      <c r="NLS6" s="239" t="s">
        <v>6</v>
      </c>
      <c r="NLT6" s="239" t="s">
        <v>6</v>
      </c>
      <c r="NLU6" s="239" t="s">
        <v>6</v>
      </c>
      <c r="NLV6" s="239" t="s">
        <v>6</v>
      </c>
      <c r="NLW6" s="239" t="s">
        <v>6</v>
      </c>
      <c r="NLX6" s="239" t="s">
        <v>6</v>
      </c>
      <c r="NLY6" s="239" t="s">
        <v>6</v>
      </c>
      <c r="NLZ6" s="239" t="s">
        <v>6</v>
      </c>
      <c r="NMA6" s="239" t="s">
        <v>6</v>
      </c>
      <c r="NMB6" s="239" t="s">
        <v>6</v>
      </c>
      <c r="NMC6" s="239" t="s">
        <v>6</v>
      </c>
      <c r="NMD6" s="239" t="s">
        <v>6</v>
      </c>
      <c r="NME6" s="239" t="s">
        <v>6</v>
      </c>
      <c r="NMF6" s="239" t="s">
        <v>6</v>
      </c>
      <c r="NMG6" s="239" t="s">
        <v>6</v>
      </c>
      <c r="NMH6" s="239" t="s">
        <v>6</v>
      </c>
      <c r="NMI6" s="239" t="s">
        <v>6</v>
      </c>
      <c r="NMJ6" s="239" t="s">
        <v>6</v>
      </c>
      <c r="NMK6" s="239" t="s">
        <v>6</v>
      </c>
      <c r="NML6" s="239" t="s">
        <v>6</v>
      </c>
      <c r="NMM6" s="239" t="s">
        <v>6</v>
      </c>
      <c r="NMN6" s="239" t="s">
        <v>6</v>
      </c>
      <c r="NMO6" s="239" t="s">
        <v>6</v>
      </c>
      <c r="NMP6" s="239" t="s">
        <v>6</v>
      </c>
      <c r="NMQ6" s="239" t="s">
        <v>6</v>
      </c>
      <c r="NMR6" s="239" t="s">
        <v>6</v>
      </c>
      <c r="NMS6" s="239" t="s">
        <v>6</v>
      </c>
      <c r="NMT6" s="239" t="s">
        <v>6</v>
      </c>
      <c r="NMU6" s="239" t="s">
        <v>6</v>
      </c>
      <c r="NMV6" s="239" t="s">
        <v>6</v>
      </c>
      <c r="NMW6" s="239" t="s">
        <v>6</v>
      </c>
      <c r="NMX6" s="239" t="s">
        <v>6</v>
      </c>
      <c r="NMY6" s="239" t="s">
        <v>6</v>
      </c>
      <c r="NMZ6" s="239" t="s">
        <v>6</v>
      </c>
      <c r="NNA6" s="239" t="s">
        <v>6</v>
      </c>
      <c r="NNB6" s="239" t="s">
        <v>6</v>
      </c>
      <c r="NNC6" s="239" t="s">
        <v>6</v>
      </c>
      <c r="NND6" s="239" t="s">
        <v>6</v>
      </c>
      <c r="NNE6" s="239" t="s">
        <v>6</v>
      </c>
      <c r="NNF6" s="239" t="s">
        <v>6</v>
      </c>
      <c r="NNG6" s="239" t="s">
        <v>6</v>
      </c>
      <c r="NNH6" s="239" t="s">
        <v>6</v>
      </c>
      <c r="NNI6" s="239" t="s">
        <v>6</v>
      </c>
      <c r="NNJ6" s="239" t="s">
        <v>6</v>
      </c>
      <c r="NNK6" s="239" t="s">
        <v>6</v>
      </c>
      <c r="NNL6" s="239" t="s">
        <v>6</v>
      </c>
      <c r="NNM6" s="239" t="s">
        <v>6</v>
      </c>
      <c r="NNN6" s="239" t="s">
        <v>6</v>
      </c>
      <c r="NNO6" s="239" t="s">
        <v>6</v>
      </c>
      <c r="NNP6" s="239" t="s">
        <v>6</v>
      </c>
      <c r="NNQ6" s="239" t="s">
        <v>6</v>
      </c>
      <c r="NNR6" s="239" t="s">
        <v>6</v>
      </c>
      <c r="NNS6" s="239" t="s">
        <v>6</v>
      </c>
      <c r="NNT6" s="239" t="s">
        <v>6</v>
      </c>
      <c r="NNU6" s="239" t="s">
        <v>6</v>
      </c>
      <c r="NNV6" s="239" t="s">
        <v>6</v>
      </c>
      <c r="NNW6" s="239" t="s">
        <v>6</v>
      </c>
      <c r="NNX6" s="239" t="s">
        <v>6</v>
      </c>
      <c r="NNY6" s="239" t="s">
        <v>6</v>
      </c>
      <c r="NNZ6" s="239" t="s">
        <v>6</v>
      </c>
      <c r="NOA6" s="239" t="s">
        <v>6</v>
      </c>
      <c r="NOB6" s="239" t="s">
        <v>6</v>
      </c>
      <c r="NOC6" s="239" t="s">
        <v>6</v>
      </c>
      <c r="NOD6" s="239" t="s">
        <v>6</v>
      </c>
      <c r="NOE6" s="239" t="s">
        <v>6</v>
      </c>
      <c r="NOF6" s="239" t="s">
        <v>6</v>
      </c>
      <c r="NOG6" s="239" t="s">
        <v>6</v>
      </c>
      <c r="NOH6" s="239" t="s">
        <v>6</v>
      </c>
      <c r="NOI6" s="239" t="s">
        <v>6</v>
      </c>
      <c r="NOJ6" s="239" t="s">
        <v>6</v>
      </c>
      <c r="NOK6" s="239" t="s">
        <v>6</v>
      </c>
      <c r="NOL6" s="239" t="s">
        <v>6</v>
      </c>
      <c r="NOM6" s="239" t="s">
        <v>6</v>
      </c>
      <c r="NON6" s="239" t="s">
        <v>6</v>
      </c>
      <c r="NOO6" s="239" t="s">
        <v>6</v>
      </c>
      <c r="NOP6" s="239" t="s">
        <v>6</v>
      </c>
      <c r="NOQ6" s="239" t="s">
        <v>6</v>
      </c>
      <c r="NOR6" s="239" t="s">
        <v>6</v>
      </c>
      <c r="NOS6" s="239" t="s">
        <v>6</v>
      </c>
      <c r="NOT6" s="239" t="s">
        <v>6</v>
      </c>
      <c r="NOU6" s="239" t="s">
        <v>6</v>
      </c>
      <c r="NOV6" s="239" t="s">
        <v>6</v>
      </c>
      <c r="NOW6" s="239" t="s">
        <v>6</v>
      </c>
      <c r="NOX6" s="239" t="s">
        <v>6</v>
      </c>
      <c r="NOY6" s="239" t="s">
        <v>6</v>
      </c>
      <c r="NOZ6" s="239" t="s">
        <v>6</v>
      </c>
      <c r="NPA6" s="239" t="s">
        <v>6</v>
      </c>
      <c r="NPB6" s="239" t="s">
        <v>6</v>
      </c>
      <c r="NPC6" s="239" t="s">
        <v>6</v>
      </c>
      <c r="NPD6" s="239" t="s">
        <v>6</v>
      </c>
      <c r="NPE6" s="239" t="s">
        <v>6</v>
      </c>
      <c r="NPF6" s="239" t="s">
        <v>6</v>
      </c>
      <c r="NPG6" s="239" t="s">
        <v>6</v>
      </c>
      <c r="NPH6" s="239" t="s">
        <v>6</v>
      </c>
      <c r="NPI6" s="239" t="s">
        <v>6</v>
      </c>
      <c r="NPJ6" s="239" t="s">
        <v>6</v>
      </c>
      <c r="NPK6" s="239" t="s">
        <v>6</v>
      </c>
      <c r="NPL6" s="239" t="s">
        <v>6</v>
      </c>
      <c r="NPM6" s="239" t="s">
        <v>6</v>
      </c>
      <c r="NPN6" s="239" t="s">
        <v>6</v>
      </c>
      <c r="NPO6" s="239" t="s">
        <v>6</v>
      </c>
      <c r="NPP6" s="239" t="s">
        <v>6</v>
      </c>
      <c r="NPQ6" s="239" t="s">
        <v>6</v>
      </c>
      <c r="NPR6" s="239" t="s">
        <v>6</v>
      </c>
      <c r="NPS6" s="239" t="s">
        <v>6</v>
      </c>
      <c r="NPT6" s="239" t="s">
        <v>6</v>
      </c>
      <c r="NPU6" s="239" t="s">
        <v>6</v>
      </c>
      <c r="NPV6" s="239" t="s">
        <v>6</v>
      </c>
      <c r="NPW6" s="239" t="s">
        <v>6</v>
      </c>
      <c r="NPX6" s="239" t="s">
        <v>6</v>
      </c>
      <c r="NPY6" s="239" t="s">
        <v>6</v>
      </c>
      <c r="NPZ6" s="239" t="s">
        <v>6</v>
      </c>
      <c r="NQA6" s="239" t="s">
        <v>6</v>
      </c>
      <c r="NQB6" s="239" t="s">
        <v>6</v>
      </c>
      <c r="NQC6" s="239" t="s">
        <v>6</v>
      </c>
      <c r="NQD6" s="239" t="s">
        <v>6</v>
      </c>
      <c r="NQE6" s="239" t="s">
        <v>6</v>
      </c>
      <c r="NQF6" s="239" t="s">
        <v>6</v>
      </c>
      <c r="NQG6" s="239" t="s">
        <v>6</v>
      </c>
      <c r="NQH6" s="239" t="s">
        <v>6</v>
      </c>
      <c r="NQI6" s="239" t="s">
        <v>6</v>
      </c>
      <c r="NQJ6" s="239" t="s">
        <v>6</v>
      </c>
      <c r="NQK6" s="239" t="s">
        <v>6</v>
      </c>
      <c r="NQL6" s="239" t="s">
        <v>6</v>
      </c>
      <c r="NQM6" s="239" t="s">
        <v>6</v>
      </c>
      <c r="NQN6" s="239" t="s">
        <v>6</v>
      </c>
      <c r="NQO6" s="239" t="s">
        <v>6</v>
      </c>
      <c r="NQP6" s="239" t="s">
        <v>6</v>
      </c>
      <c r="NQQ6" s="239" t="s">
        <v>6</v>
      </c>
      <c r="NQR6" s="239" t="s">
        <v>6</v>
      </c>
      <c r="NQS6" s="239" t="s">
        <v>6</v>
      </c>
      <c r="NQT6" s="239" t="s">
        <v>6</v>
      </c>
      <c r="NQU6" s="239" t="s">
        <v>6</v>
      </c>
      <c r="NQV6" s="239" t="s">
        <v>6</v>
      </c>
      <c r="NQW6" s="239" t="s">
        <v>6</v>
      </c>
      <c r="NQX6" s="239" t="s">
        <v>6</v>
      </c>
      <c r="NQY6" s="239" t="s">
        <v>6</v>
      </c>
      <c r="NQZ6" s="239" t="s">
        <v>6</v>
      </c>
      <c r="NRA6" s="239" t="s">
        <v>6</v>
      </c>
      <c r="NRB6" s="239" t="s">
        <v>6</v>
      </c>
      <c r="NRC6" s="239" t="s">
        <v>6</v>
      </c>
      <c r="NRD6" s="239" t="s">
        <v>6</v>
      </c>
      <c r="NRE6" s="239" t="s">
        <v>6</v>
      </c>
      <c r="NRF6" s="239" t="s">
        <v>6</v>
      </c>
      <c r="NRG6" s="239" t="s">
        <v>6</v>
      </c>
      <c r="NRH6" s="239" t="s">
        <v>6</v>
      </c>
      <c r="NRI6" s="239" t="s">
        <v>6</v>
      </c>
      <c r="NRJ6" s="239" t="s">
        <v>6</v>
      </c>
      <c r="NRK6" s="239" t="s">
        <v>6</v>
      </c>
      <c r="NRL6" s="239" t="s">
        <v>6</v>
      </c>
      <c r="NRM6" s="239" t="s">
        <v>6</v>
      </c>
      <c r="NRN6" s="239" t="s">
        <v>6</v>
      </c>
      <c r="NRO6" s="239" t="s">
        <v>6</v>
      </c>
      <c r="NRP6" s="239" t="s">
        <v>6</v>
      </c>
      <c r="NRQ6" s="239" t="s">
        <v>6</v>
      </c>
      <c r="NRR6" s="239" t="s">
        <v>6</v>
      </c>
      <c r="NRS6" s="239" t="s">
        <v>6</v>
      </c>
      <c r="NRT6" s="239" t="s">
        <v>6</v>
      </c>
      <c r="NRU6" s="239" t="s">
        <v>6</v>
      </c>
      <c r="NRV6" s="239" t="s">
        <v>6</v>
      </c>
      <c r="NRW6" s="239" t="s">
        <v>6</v>
      </c>
      <c r="NRX6" s="239" t="s">
        <v>6</v>
      </c>
      <c r="NRY6" s="239" t="s">
        <v>6</v>
      </c>
      <c r="NRZ6" s="239" t="s">
        <v>6</v>
      </c>
      <c r="NSA6" s="239" t="s">
        <v>6</v>
      </c>
      <c r="NSB6" s="239" t="s">
        <v>6</v>
      </c>
      <c r="NSC6" s="239" t="s">
        <v>6</v>
      </c>
      <c r="NSD6" s="239" t="s">
        <v>6</v>
      </c>
      <c r="NSE6" s="239" t="s">
        <v>6</v>
      </c>
      <c r="NSF6" s="239" t="s">
        <v>6</v>
      </c>
      <c r="NSG6" s="239" t="s">
        <v>6</v>
      </c>
      <c r="NSH6" s="239" t="s">
        <v>6</v>
      </c>
      <c r="NSI6" s="239" t="s">
        <v>6</v>
      </c>
      <c r="NSJ6" s="239" t="s">
        <v>6</v>
      </c>
      <c r="NSK6" s="239" t="s">
        <v>6</v>
      </c>
      <c r="NSL6" s="239" t="s">
        <v>6</v>
      </c>
      <c r="NSM6" s="239" t="s">
        <v>6</v>
      </c>
      <c r="NSN6" s="239" t="s">
        <v>6</v>
      </c>
      <c r="NSO6" s="239" t="s">
        <v>6</v>
      </c>
      <c r="NSP6" s="239" t="s">
        <v>6</v>
      </c>
      <c r="NSQ6" s="239" t="s">
        <v>6</v>
      </c>
      <c r="NSR6" s="239" t="s">
        <v>6</v>
      </c>
      <c r="NSS6" s="239" t="s">
        <v>6</v>
      </c>
      <c r="NST6" s="239" t="s">
        <v>6</v>
      </c>
      <c r="NSU6" s="239" t="s">
        <v>6</v>
      </c>
      <c r="NSV6" s="239" t="s">
        <v>6</v>
      </c>
      <c r="NSW6" s="239" t="s">
        <v>6</v>
      </c>
      <c r="NSX6" s="239" t="s">
        <v>6</v>
      </c>
      <c r="NSY6" s="239" t="s">
        <v>6</v>
      </c>
      <c r="NSZ6" s="239" t="s">
        <v>6</v>
      </c>
      <c r="NTA6" s="239" t="s">
        <v>6</v>
      </c>
      <c r="NTB6" s="239" t="s">
        <v>6</v>
      </c>
      <c r="NTC6" s="239" t="s">
        <v>6</v>
      </c>
      <c r="NTD6" s="239" t="s">
        <v>6</v>
      </c>
      <c r="NTE6" s="239" t="s">
        <v>6</v>
      </c>
      <c r="NTF6" s="239" t="s">
        <v>6</v>
      </c>
      <c r="NTG6" s="239" t="s">
        <v>6</v>
      </c>
      <c r="NTH6" s="239" t="s">
        <v>6</v>
      </c>
      <c r="NTI6" s="239" t="s">
        <v>6</v>
      </c>
      <c r="NTJ6" s="239" t="s">
        <v>6</v>
      </c>
      <c r="NTK6" s="239" t="s">
        <v>6</v>
      </c>
      <c r="NTL6" s="239" t="s">
        <v>6</v>
      </c>
      <c r="NTM6" s="239" t="s">
        <v>6</v>
      </c>
      <c r="NTN6" s="239" t="s">
        <v>6</v>
      </c>
      <c r="NTO6" s="239" t="s">
        <v>6</v>
      </c>
      <c r="NTP6" s="239" t="s">
        <v>6</v>
      </c>
      <c r="NTQ6" s="239" t="s">
        <v>6</v>
      </c>
      <c r="NTR6" s="239" t="s">
        <v>6</v>
      </c>
      <c r="NTS6" s="239" t="s">
        <v>6</v>
      </c>
      <c r="NTT6" s="239" t="s">
        <v>6</v>
      </c>
      <c r="NTU6" s="239" t="s">
        <v>6</v>
      </c>
      <c r="NTV6" s="239" t="s">
        <v>6</v>
      </c>
      <c r="NTW6" s="239" t="s">
        <v>6</v>
      </c>
      <c r="NTX6" s="239" t="s">
        <v>6</v>
      </c>
      <c r="NTY6" s="239" t="s">
        <v>6</v>
      </c>
      <c r="NTZ6" s="239" t="s">
        <v>6</v>
      </c>
      <c r="NUA6" s="239" t="s">
        <v>6</v>
      </c>
      <c r="NUB6" s="239" t="s">
        <v>6</v>
      </c>
      <c r="NUC6" s="239" t="s">
        <v>6</v>
      </c>
      <c r="NUD6" s="239" t="s">
        <v>6</v>
      </c>
      <c r="NUE6" s="239" t="s">
        <v>6</v>
      </c>
      <c r="NUF6" s="239" t="s">
        <v>6</v>
      </c>
      <c r="NUG6" s="239" t="s">
        <v>6</v>
      </c>
      <c r="NUH6" s="239" t="s">
        <v>6</v>
      </c>
      <c r="NUI6" s="239" t="s">
        <v>6</v>
      </c>
      <c r="NUJ6" s="239" t="s">
        <v>6</v>
      </c>
      <c r="NUK6" s="239" t="s">
        <v>6</v>
      </c>
      <c r="NUL6" s="239" t="s">
        <v>6</v>
      </c>
      <c r="NUM6" s="239" t="s">
        <v>6</v>
      </c>
      <c r="NUN6" s="239" t="s">
        <v>6</v>
      </c>
      <c r="NUO6" s="239" t="s">
        <v>6</v>
      </c>
      <c r="NUP6" s="239" t="s">
        <v>6</v>
      </c>
      <c r="NUQ6" s="239" t="s">
        <v>6</v>
      </c>
      <c r="NUR6" s="239" t="s">
        <v>6</v>
      </c>
      <c r="NUS6" s="239" t="s">
        <v>6</v>
      </c>
      <c r="NUT6" s="239" t="s">
        <v>6</v>
      </c>
      <c r="NUU6" s="239" t="s">
        <v>6</v>
      </c>
      <c r="NUV6" s="239" t="s">
        <v>6</v>
      </c>
      <c r="NUW6" s="239" t="s">
        <v>6</v>
      </c>
      <c r="NUX6" s="239" t="s">
        <v>6</v>
      </c>
      <c r="NUY6" s="239" t="s">
        <v>6</v>
      </c>
      <c r="NUZ6" s="239" t="s">
        <v>6</v>
      </c>
      <c r="NVA6" s="239" t="s">
        <v>6</v>
      </c>
      <c r="NVB6" s="239" t="s">
        <v>6</v>
      </c>
      <c r="NVC6" s="239" t="s">
        <v>6</v>
      </c>
      <c r="NVD6" s="239" t="s">
        <v>6</v>
      </c>
      <c r="NVE6" s="239" t="s">
        <v>6</v>
      </c>
      <c r="NVF6" s="239" t="s">
        <v>6</v>
      </c>
      <c r="NVG6" s="239" t="s">
        <v>6</v>
      </c>
      <c r="NVH6" s="239" t="s">
        <v>6</v>
      </c>
      <c r="NVI6" s="239" t="s">
        <v>6</v>
      </c>
      <c r="NVJ6" s="239" t="s">
        <v>6</v>
      </c>
      <c r="NVK6" s="239" t="s">
        <v>6</v>
      </c>
      <c r="NVL6" s="239" t="s">
        <v>6</v>
      </c>
      <c r="NVM6" s="239" t="s">
        <v>6</v>
      </c>
      <c r="NVN6" s="239" t="s">
        <v>6</v>
      </c>
      <c r="NVO6" s="239" t="s">
        <v>6</v>
      </c>
      <c r="NVP6" s="239" t="s">
        <v>6</v>
      </c>
      <c r="NVQ6" s="239" t="s">
        <v>6</v>
      </c>
      <c r="NVR6" s="239" t="s">
        <v>6</v>
      </c>
      <c r="NVS6" s="239" t="s">
        <v>6</v>
      </c>
      <c r="NVT6" s="239" t="s">
        <v>6</v>
      </c>
      <c r="NVU6" s="239" t="s">
        <v>6</v>
      </c>
      <c r="NVV6" s="239" t="s">
        <v>6</v>
      </c>
      <c r="NVW6" s="239" t="s">
        <v>6</v>
      </c>
      <c r="NVX6" s="239" t="s">
        <v>6</v>
      </c>
      <c r="NVY6" s="239" t="s">
        <v>6</v>
      </c>
      <c r="NVZ6" s="239" t="s">
        <v>6</v>
      </c>
      <c r="NWA6" s="239" t="s">
        <v>6</v>
      </c>
      <c r="NWB6" s="239" t="s">
        <v>6</v>
      </c>
      <c r="NWC6" s="239" t="s">
        <v>6</v>
      </c>
      <c r="NWD6" s="239" t="s">
        <v>6</v>
      </c>
      <c r="NWE6" s="239" t="s">
        <v>6</v>
      </c>
      <c r="NWF6" s="239" t="s">
        <v>6</v>
      </c>
      <c r="NWG6" s="239" t="s">
        <v>6</v>
      </c>
      <c r="NWH6" s="239" t="s">
        <v>6</v>
      </c>
      <c r="NWI6" s="239" t="s">
        <v>6</v>
      </c>
      <c r="NWJ6" s="239" t="s">
        <v>6</v>
      </c>
      <c r="NWK6" s="239" t="s">
        <v>6</v>
      </c>
      <c r="NWL6" s="239" t="s">
        <v>6</v>
      </c>
      <c r="NWM6" s="239" t="s">
        <v>6</v>
      </c>
      <c r="NWN6" s="239" t="s">
        <v>6</v>
      </c>
      <c r="NWO6" s="239" t="s">
        <v>6</v>
      </c>
      <c r="NWP6" s="239" t="s">
        <v>6</v>
      </c>
      <c r="NWQ6" s="239" t="s">
        <v>6</v>
      </c>
      <c r="NWR6" s="239" t="s">
        <v>6</v>
      </c>
      <c r="NWS6" s="239" t="s">
        <v>6</v>
      </c>
      <c r="NWT6" s="239" t="s">
        <v>6</v>
      </c>
      <c r="NWU6" s="239" t="s">
        <v>6</v>
      </c>
      <c r="NWV6" s="239" t="s">
        <v>6</v>
      </c>
      <c r="NWW6" s="239" t="s">
        <v>6</v>
      </c>
      <c r="NWX6" s="239" t="s">
        <v>6</v>
      </c>
      <c r="NWY6" s="239" t="s">
        <v>6</v>
      </c>
      <c r="NWZ6" s="239" t="s">
        <v>6</v>
      </c>
      <c r="NXA6" s="239" t="s">
        <v>6</v>
      </c>
      <c r="NXB6" s="239" t="s">
        <v>6</v>
      </c>
      <c r="NXC6" s="239" t="s">
        <v>6</v>
      </c>
      <c r="NXD6" s="239" t="s">
        <v>6</v>
      </c>
      <c r="NXE6" s="239" t="s">
        <v>6</v>
      </c>
      <c r="NXF6" s="239" t="s">
        <v>6</v>
      </c>
      <c r="NXG6" s="239" t="s">
        <v>6</v>
      </c>
      <c r="NXH6" s="239" t="s">
        <v>6</v>
      </c>
      <c r="NXI6" s="239" t="s">
        <v>6</v>
      </c>
      <c r="NXJ6" s="239" t="s">
        <v>6</v>
      </c>
      <c r="NXK6" s="239" t="s">
        <v>6</v>
      </c>
      <c r="NXL6" s="239" t="s">
        <v>6</v>
      </c>
      <c r="NXM6" s="239" t="s">
        <v>6</v>
      </c>
      <c r="NXN6" s="239" t="s">
        <v>6</v>
      </c>
      <c r="NXO6" s="239" t="s">
        <v>6</v>
      </c>
      <c r="NXP6" s="239" t="s">
        <v>6</v>
      </c>
      <c r="NXQ6" s="239" t="s">
        <v>6</v>
      </c>
      <c r="NXR6" s="239" t="s">
        <v>6</v>
      </c>
      <c r="NXS6" s="239" t="s">
        <v>6</v>
      </c>
      <c r="NXT6" s="239" t="s">
        <v>6</v>
      </c>
      <c r="NXU6" s="239" t="s">
        <v>6</v>
      </c>
      <c r="NXV6" s="239" t="s">
        <v>6</v>
      </c>
      <c r="NXW6" s="239" t="s">
        <v>6</v>
      </c>
      <c r="NXX6" s="239" t="s">
        <v>6</v>
      </c>
      <c r="NXY6" s="239" t="s">
        <v>6</v>
      </c>
      <c r="NXZ6" s="239" t="s">
        <v>6</v>
      </c>
      <c r="NYA6" s="239" t="s">
        <v>6</v>
      </c>
      <c r="NYB6" s="239" t="s">
        <v>6</v>
      </c>
      <c r="NYC6" s="239" t="s">
        <v>6</v>
      </c>
      <c r="NYD6" s="239" t="s">
        <v>6</v>
      </c>
      <c r="NYE6" s="239" t="s">
        <v>6</v>
      </c>
      <c r="NYF6" s="239" t="s">
        <v>6</v>
      </c>
      <c r="NYG6" s="239" t="s">
        <v>6</v>
      </c>
      <c r="NYH6" s="239" t="s">
        <v>6</v>
      </c>
      <c r="NYI6" s="239" t="s">
        <v>6</v>
      </c>
      <c r="NYJ6" s="239" t="s">
        <v>6</v>
      </c>
      <c r="NYK6" s="239" t="s">
        <v>6</v>
      </c>
      <c r="NYL6" s="239" t="s">
        <v>6</v>
      </c>
      <c r="NYM6" s="239" t="s">
        <v>6</v>
      </c>
      <c r="NYN6" s="239" t="s">
        <v>6</v>
      </c>
      <c r="NYO6" s="239" t="s">
        <v>6</v>
      </c>
      <c r="NYP6" s="239" t="s">
        <v>6</v>
      </c>
      <c r="NYQ6" s="239" t="s">
        <v>6</v>
      </c>
      <c r="NYR6" s="239" t="s">
        <v>6</v>
      </c>
      <c r="NYS6" s="239" t="s">
        <v>6</v>
      </c>
      <c r="NYT6" s="239" t="s">
        <v>6</v>
      </c>
      <c r="NYU6" s="239" t="s">
        <v>6</v>
      </c>
      <c r="NYV6" s="239" t="s">
        <v>6</v>
      </c>
      <c r="NYW6" s="239" t="s">
        <v>6</v>
      </c>
      <c r="NYX6" s="239" t="s">
        <v>6</v>
      </c>
      <c r="NYY6" s="239" t="s">
        <v>6</v>
      </c>
      <c r="NYZ6" s="239" t="s">
        <v>6</v>
      </c>
      <c r="NZA6" s="239" t="s">
        <v>6</v>
      </c>
      <c r="NZB6" s="239" t="s">
        <v>6</v>
      </c>
      <c r="NZC6" s="239" t="s">
        <v>6</v>
      </c>
      <c r="NZD6" s="239" t="s">
        <v>6</v>
      </c>
      <c r="NZE6" s="239" t="s">
        <v>6</v>
      </c>
      <c r="NZF6" s="239" t="s">
        <v>6</v>
      </c>
      <c r="NZG6" s="239" t="s">
        <v>6</v>
      </c>
      <c r="NZH6" s="239" t="s">
        <v>6</v>
      </c>
      <c r="NZI6" s="239" t="s">
        <v>6</v>
      </c>
      <c r="NZJ6" s="239" t="s">
        <v>6</v>
      </c>
      <c r="NZK6" s="239" t="s">
        <v>6</v>
      </c>
      <c r="NZL6" s="239" t="s">
        <v>6</v>
      </c>
      <c r="NZM6" s="239" t="s">
        <v>6</v>
      </c>
      <c r="NZN6" s="239" t="s">
        <v>6</v>
      </c>
      <c r="NZO6" s="239" t="s">
        <v>6</v>
      </c>
      <c r="NZP6" s="239" t="s">
        <v>6</v>
      </c>
      <c r="NZQ6" s="239" t="s">
        <v>6</v>
      </c>
      <c r="NZR6" s="239" t="s">
        <v>6</v>
      </c>
      <c r="NZS6" s="239" t="s">
        <v>6</v>
      </c>
      <c r="NZT6" s="239" t="s">
        <v>6</v>
      </c>
      <c r="NZU6" s="239" t="s">
        <v>6</v>
      </c>
      <c r="NZV6" s="239" t="s">
        <v>6</v>
      </c>
      <c r="NZW6" s="239" t="s">
        <v>6</v>
      </c>
      <c r="NZX6" s="239" t="s">
        <v>6</v>
      </c>
      <c r="NZY6" s="239" t="s">
        <v>6</v>
      </c>
      <c r="NZZ6" s="239" t="s">
        <v>6</v>
      </c>
      <c r="OAA6" s="239" t="s">
        <v>6</v>
      </c>
      <c r="OAB6" s="239" t="s">
        <v>6</v>
      </c>
      <c r="OAC6" s="239" t="s">
        <v>6</v>
      </c>
      <c r="OAD6" s="239" t="s">
        <v>6</v>
      </c>
      <c r="OAE6" s="239" t="s">
        <v>6</v>
      </c>
      <c r="OAF6" s="239" t="s">
        <v>6</v>
      </c>
      <c r="OAG6" s="239" t="s">
        <v>6</v>
      </c>
      <c r="OAH6" s="239" t="s">
        <v>6</v>
      </c>
      <c r="OAI6" s="239" t="s">
        <v>6</v>
      </c>
      <c r="OAJ6" s="239" t="s">
        <v>6</v>
      </c>
      <c r="OAK6" s="239" t="s">
        <v>6</v>
      </c>
      <c r="OAL6" s="239" t="s">
        <v>6</v>
      </c>
      <c r="OAM6" s="239" t="s">
        <v>6</v>
      </c>
      <c r="OAN6" s="239" t="s">
        <v>6</v>
      </c>
      <c r="OAO6" s="239" t="s">
        <v>6</v>
      </c>
      <c r="OAP6" s="239" t="s">
        <v>6</v>
      </c>
      <c r="OAQ6" s="239" t="s">
        <v>6</v>
      </c>
      <c r="OAR6" s="239" t="s">
        <v>6</v>
      </c>
      <c r="OAS6" s="239" t="s">
        <v>6</v>
      </c>
      <c r="OAT6" s="239" t="s">
        <v>6</v>
      </c>
      <c r="OAU6" s="239" t="s">
        <v>6</v>
      </c>
      <c r="OAV6" s="239" t="s">
        <v>6</v>
      </c>
      <c r="OAW6" s="239" t="s">
        <v>6</v>
      </c>
      <c r="OAX6" s="239" t="s">
        <v>6</v>
      </c>
      <c r="OAY6" s="239" t="s">
        <v>6</v>
      </c>
      <c r="OAZ6" s="239" t="s">
        <v>6</v>
      </c>
      <c r="OBA6" s="239" t="s">
        <v>6</v>
      </c>
      <c r="OBB6" s="239" t="s">
        <v>6</v>
      </c>
      <c r="OBC6" s="239" t="s">
        <v>6</v>
      </c>
      <c r="OBD6" s="239" t="s">
        <v>6</v>
      </c>
      <c r="OBE6" s="239" t="s">
        <v>6</v>
      </c>
      <c r="OBF6" s="239" t="s">
        <v>6</v>
      </c>
      <c r="OBG6" s="239" t="s">
        <v>6</v>
      </c>
      <c r="OBH6" s="239" t="s">
        <v>6</v>
      </c>
      <c r="OBI6" s="239" t="s">
        <v>6</v>
      </c>
      <c r="OBJ6" s="239" t="s">
        <v>6</v>
      </c>
      <c r="OBK6" s="239" t="s">
        <v>6</v>
      </c>
      <c r="OBL6" s="239" t="s">
        <v>6</v>
      </c>
      <c r="OBM6" s="239" t="s">
        <v>6</v>
      </c>
      <c r="OBN6" s="239" t="s">
        <v>6</v>
      </c>
      <c r="OBO6" s="239" t="s">
        <v>6</v>
      </c>
      <c r="OBP6" s="239" t="s">
        <v>6</v>
      </c>
      <c r="OBQ6" s="239" t="s">
        <v>6</v>
      </c>
      <c r="OBR6" s="239" t="s">
        <v>6</v>
      </c>
      <c r="OBS6" s="239" t="s">
        <v>6</v>
      </c>
      <c r="OBT6" s="239" t="s">
        <v>6</v>
      </c>
      <c r="OBU6" s="239" t="s">
        <v>6</v>
      </c>
      <c r="OBV6" s="239" t="s">
        <v>6</v>
      </c>
      <c r="OBW6" s="239" t="s">
        <v>6</v>
      </c>
      <c r="OBX6" s="239" t="s">
        <v>6</v>
      </c>
      <c r="OBY6" s="239" t="s">
        <v>6</v>
      </c>
      <c r="OBZ6" s="239" t="s">
        <v>6</v>
      </c>
      <c r="OCA6" s="239" t="s">
        <v>6</v>
      </c>
      <c r="OCB6" s="239" t="s">
        <v>6</v>
      </c>
      <c r="OCC6" s="239" t="s">
        <v>6</v>
      </c>
      <c r="OCD6" s="239" t="s">
        <v>6</v>
      </c>
      <c r="OCE6" s="239" t="s">
        <v>6</v>
      </c>
      <c r="OCF6" s="239" t="s">
        <v>6</v>
      </c>
      <c r="OCG6" s="239" t="s">
        <v>6</v>
      </c>
      <c r="OCH6" s="239" t="s">
        <v>6</v>
      </c>
      <c r="OCI6" s="239" t="s">
        <v>6</v>
      </c>
      <c r="OCJ6" s="239" t="s">
        <v>6</v>
      </c>
      <c r="OCK6" s="239" t="s">
        <v>6</v>
      </c>
      <c r="OCL6" s="239" t="s">
        <v>6</v>
      </c>
      <c r="OCM6" s="239" t="s">
        <v>6</v>
      </c>
      <c r="OCN6" s="239" t="s">
        <v>6</v>
      </c>
      <c r="OCO6" s="239" t="s">
        <v>6</v>
      </c>
      <c r="OCP6" s="239" t="s">
        <v>6</v>
      </c>
      <c r="OCQ6" s="239" t="s">
        <v>6</v>
      </c>
      <c r="OCR6" s="239" t="s">
        <v>6</v>
      </c>
      <c r="OCS6" s="239" t="s">
        <v>6</v>
      </c>
      <c r="OCT6" s="239" t="s">
        <v>6</v>
      </c>
      <c r="OCU6" s="239" t="s">
        <v>6</v>
      </c>
      <c r="OCV6" s="239" t="s">
        <v>6</v>
      </c>
      <c r="OCW6" s="239" t="s">
        <v>6</v>
      </c>
      <c r="OCX6" s="239" t="s">
        <v>6</v>
      </c>
      <c r="OCY6" s="239" t="s">
        <v>6</v>
      </c>
      <c r="OCZ6" s="239" t="s">
        <v>6</v>
      </c>
      <c r="ODA6" s="239" t="s">
        <v>6</v>
      </c>
      <c r="ODB6" s="239" t="s">
        <v>6</v>
      </c>
      <c r="ODC6" s="239" t="s">
        <v>6</v>
      </c>
      <c r="ODD6" s="239" t="s">
        <v>6</v>
      </c>
      <c r="ODE6" s="239" t="s">
        <v>6</v>
      </c>
      <c r="ODF6" s="239" t="s">
        <v>6</v>
      </c>
      <c r="ODG6" s="239" t="s">
        <v>6</v>
      </c>
      <c r="ODH6" s="239" t="s">
        <v>6</v>
      </c>
      <c r="ODI6" s="239" t="s">
        <v>6</v>
      </c>
      <c r="ODJ6" s="239" t="s">
        <v>6</v>
      </c>
      <c r="ODK6" s="239" t="s">
        <v>6</v>
      </c>
      <c r="ODL6" s="239" t="s">
        <v>6</v>
      </c>
      <c r="ODM6" s="239" t="s">
        <v>6</v>
      </c>
      <c r="ODN6" s="239" t="s">
        <v>6</v>
      </c>
      <c r="ODO6" s="239" t="s">
        <v>6</v>
      </c>
      <c r="ODP6" s="239" t="s">
        <v>6</v>
      </c>
      <c r="ODQ6" s="239" t="s">
        <v>6</v>
      </c>
      <c r="ODR6" s="239" t="s">
        <v>6</v>
      </c>
      <c r="ODS6" s="239" t="s">
        <v>6</v>
      </c>
      <c r="ODT6" s="239" t="s">
        <v>6</v>
      </c>
      <c r="ODU6" s="239" t="s">
        <v>6</v>
      </c>
      <c r="ODV6" s="239" t="s">
        <v>6</v>
      </c>
      <c r="ODW6" s="239" t="s">
        <v>6</v>
      </c>
      <c r="ODX6" s="239" t="s">
        <v>6</v>
      </c>
      <c r="ODY6" s="239" t="s">
        <v>6</v>
      </c>
      <c r="ODZ6" s="239" t="s">
        <v>6</v>
      </c>
      <c r="OEA6" s="239" t="s">
        <v>6</v>
      </c>
      <c r="OEB6" s="239" t="s">
        <v>6</v>
      </c>
      <c r="OEC6" s="239" t="s">
        <v>6</v>
      </c>
      <c r="OED6" s="239" t="s">
        <v>6</v>
      </c>
      <c r="OEE6" s="239" t="s">
        <v>6</v>
      </c>
      <c r="OEF6" s="239" t="s">
        <v>6</v>
      </c>
      <c r="OEG6" s="239" t="s">
        <v>6</v>
      </c>
      <c r="OEH6" s="239" t="s">
        <v>6</v>
      </c>
      <c r="OEI6" s="239" t="s">
        <v>6</v>
      </c>
      <c r="OEJ6" s="239" t="s">
        <v>6</v>
      </c>
      <c r="OEK6" s="239" t="s">
        <v>6</v>
      </c>
      <c r="OEL6" s="239" t="s">
        <v>6</v>
      </c>
      <c r="OEM6" s="239" t="s">
        <v>6</v>
      </c>
      <c r="OEN6" s="239" t="s">
        <v>6</v>
      </c>
      <c r="OEO6" s="239" t="s">
        <v>6</v>
      </c>
      <c r="OEP6" s="239" t="s">
        <v>6</v>
      </c>
      <c r="OEQ6" s="239" t="s">
        <v>6</v>
      </c>
      <c r="OER6" s="239" t="s">
        <v>6</v>
      </c>
      <c r="OES6" s="239" t="s">
        <v>6</v>
      </c>
      <c r="OET6" s="239" t="s">
        <v>6</v>
      </c>
      <c r="OEU6" s="239" t="s">
        <v>6</v>
      </c>
      <c r="OEV6" s="239" t="s">
        <v>6</v>
      </c>
      <c r="OEW6" s="239" t="s">
        <v>6</v>
      </c>
      <c r="OEX6" s="239" t="s">
        <v>6</v>
      </c>
      <c r="OEY6" s="239" t="s">
        <v>6</v>
      </c>
      <c r="OEZ6" s="239" t="s">
        <v>6</v>
      </c>
      <c r="OFA6" s="239" t="s">
        <v>6</v>
      </c>
      <c r="OFB6" s="239" t="s">
        <v>6</v>
      </c>
      <c r="OFC6" s="239" t="s">
        <v>6</v>
      </c>
      <c r="OFD6" s="239" t="s">
        <v>6</v>
      </c>
      <c r="OFE6" s="239" t="s">
        <v>6</v>
      </c>
      <c r="OFF6" s="239" t="s">
        <v>6</v>
      </c>
      <c r="OFG6" s="239" t="s">
        <v>6</v>
      </c>
      <c r="OFH6" s="239" t="s">
        <v>6</v>
      </c>
      <c r="OFI6" s="239" t="s">
        <v>6</v>
      </c>
      <c r="OFJ6" s="239" t="s">
        <v>6</v>
      </c>
      <c r="OFK6" s="239" t="s">
        <v>6</v>
      </c>
      <c r="OFL6" s="239" t="s">
        <v>6</v>
      </c>
      <c r="OFM6" s="239" t="s">
        <v>6</v>
      </c>
      <c r="OFN6" s="239" t="s">
        <v>6</v>
      </c>
      <c r="OFO6" s="239" t="s">
        <v>6</v>
      </c>
      <c r="OFP6" s="239" t="s">
        <v>6</v>
      </c>
      <c r="OFQ6" s="239" t="s">
        <v>6</v>
      </c>
      <c r="OFR6" s="239" t="s">
        <v>6</v>
      </c>
      <c r="OFS6" s="239" t="s">
        <v>6</v>
      </c>
      <c r="OFT6" s="239" t="s">
        <v>6</v>
      </c>
      <c r="OFU6" s="239" t="s">
        <v>6</v>
      </c>
      <c r="OFV6" s="239" t="s">
        <v>6</v>
      </c>
      <c r="OFW6" s="239" t="s">
        <v>6</v>
      </c>
      <c r="OFX6" s="239" t="s">
        <v>6</v>
      </c>
      <c r="OFY6" s="239" t="s">
        <v>6</v>
      </c>
      <c r="OFZ6" s="239" t="s">
        <v>6</v>
      </c>
      <c r="OGA6" s="239" t="s">
        <v>6</v>
      </c>
      <c r="OGB6" s="239" t="s">
        <v>6</v>
      </c>
      <c r="OGC6" s="239" t="s">
        <v>6</v>
      </c>
      <c r="OGD6" s="239" t="s">
        <v>6</v>
      </c>
      <c r="OGE6" s="239" t="s">
        <v>6</v>
      </c>
      <c r="OGF6" s="239" t="s">
        <v>6</v>
      </c>
      <c r="OGG6" s="239" t="s">
        <v>6</v>
      </c>
      <c r="OGH6" s="239" t="s">
        <v>6</v>
      </c>
      <c r="OGI6" s="239" t="s">
        <v>6</v>
      </c>
      <c r="OGJ6" s="239" t="s">
        <v>6</v>
      </c>
      <c r="OGK6" s="239" t="s">
        <v>6</v>
      </c>
      <c r="OGL6" s="239" t="s">
        <v>6</v>
      </c>
      <c r="OGM6" s="239" t="s">
        <v>6</v>
      </c>
      <c r="OGN6" s="239" t="s">
        <v>6</v>
      </c>
      <c r="OGO6" s="239" t="s">
        <v>6</v>
      </c>
      <c r="OGP6" s="239" t="s">
        <v>6</v>
      </c>
      <c r="OGQ6" s="239" t="s">
        <v>6</v>
      </c>
      <c r="OGR6" s="239" t="s">
        <v>6</v>
      </c>
      <c r="OGS6" s="239" t="s">
        <v>6</v>
      </c>
      <c r="OGT6" s="239" t="s">
        <v>6</v>
      </c>
      <c r="OGU6" s="239" t="s">
        <v>6</v>
      </c>
      <c r="OGV6" s="239" t="s">
        <v>6</v>
      </c>
      <c r="OGW6" s="239" t="s">
        <v>6</v>
      </c>
      <c r="OGX6" s="239" t="s">
        <v>6</v>
      </c>
      <c r="OGY6" s="239" t="s">
        <v>6</v>
      </c>
      <c r="OGZ6" s="239" t="s">
        <v>6</v>
      </c>
      <c r="OHA6" s="239" t="s">
        <v>6</v>
      </c>
      <c r="OHB6" s="239" t="s">
        <v>6</v>
      </c>
      <c r="OHC6" s="239" t="s">
        <v>6</v>
      </c>
      <c r="OHD6" s="239" t="s">
        <v>6</v>
      </c>
      <c r="OHE6" s="239" t="s">
        <v>6</v>
      </c>
      <c r="OHF6" s="239" t="s">
        <v>6</v>
      </c>
      <c r="OHG6" s="239" t="s">
        <v>6</v>
      </c>
      <c r="OHH6" s="239" t="s">
        <v>6</v>
      </c>
      <c r="OHI6" s="239" t="s">
        <v>6</v>
      </c>
      <c r="OHJ6" s="239" t="s">
        <v>6</v>
      </c>
      <c r="OHK6" s="239" t="s">
        <v>6</v>
      </c>
      <c r="OHL6" s="239" t="s">
        <v>6</v>
      </c>
      <c r="OHM6" s="239" t="s">
        <v>6</v>
      </c>
      <c r="OHN6" s="239" t="s">
        <v>6</v>
      </c>
      <c r="OHO6" s="239" t="s">
        <v>6</v>
      </c>
      <c r="OHP6" s="239" t="s">
        <v>6</v>
      </c>
      <c r="OHQ6" s="239" t="s">
        <v>6</v>
      </c>
      <c r="OHR6" s="239" t="s">
        <v>6</v>
      </c>
      <c r="OHS6" s="239" t="s">
        <v>6</v>
      </c>
      <c r="OHT6" s="239" t="s">
        <v>6</v>
      </c>
      <c r="OHU6" s="239" t="s">
        <v>6</v>
      </c>
      <c r="OHV6" s="239" t="s">
        <v>6</v>
      </c>
      <c r="OHW6" s="239" t="s">
        <v>6</v>
      </c>
      <c r="OHX6" s="239" t="s">
        <v>6</v>
      </c>
      <c r="OHY6" s="239" t="s">
        <v>6</v>
      </c>
      <c r="OHZ6" s="239" t="s">
        <v>6</v>
      </c>
      <c r="OIA6" s="239" t="s">
        <v>6</v>
      </c>
      <c r="OIB6" s="239" t="s">
        <v>6</v>
      </c>
      <c r="OIC6" s="239" t="s">
        <v>6</v>
      </c>
      <c r="OID6" s="239" t="s">
        <v>6</v>
      </c>
      <c r="OIE6" s="239" t="s">
        <v>6</v>
      </c>
      <c r="OIF6" s="239" t="s">
        <v>6</v>
      </c>
      <c r="OIG6" s="239" t="s">
        <v>6</v>
      </c>
      <c r="OIH6" s="239" t="s">
        <v>6</v>
      </c>
      <c r="OII6" s="239" t="s">
        <v>6</v>
      </c>
      <c r="OIJ6" s="239" t="s">
        <v>6</v>
      </c>
      <c r="OIK6" s="239" t="s">
        <v>6</v>
      </c>
      <c r="OIL6" s="239" t="s">
        <v>6</v>
      </c>
      <c r="OIM6" s="239" t="s">
        <v>6</v>
      </c>
      <c r="OIN6" s="239" t="s">
        <v>6</v>
      </c>
      <c r="OIO6" s="239" t="s">
        <v>6</v>
      </c>
      <c r="OIP6" s="239" t="s">
        <v>6</v>
      </c>
      <c r="OIQ6" s="239" t="s">
        <v>6</v>
      </c>
      <c r="OIR6" s="239" t="s">
        <v>6</v>
      </c>
      <c r="OIS6" s="239" t="s">
        <v>6</v>
      </c>
      <c r="OIT6" s="239" t="s">
        <v>6</v>
      </c>
      <c r="OIU6" s="239" t="s">
        <v>6</v>
      </c>
      <c r="OIV6" s="239" t="s">
        <v>6</v>
      </c>
      <c r="OIW6" s="239" t="s">
        <v>6</v>
      </c>
      <c r="OIX6" s="239" t="s">
        <v>6</v>
      </c>
      <c r="OIY6" s="239" t="s">
        <v>6</v>
      </c>
      <c r="OIZ6" s="239" t="s">
        <v>6</v>
      </c>
      <c r="OJA6" s="239" t="s">
        <v>6</v>
      </c>
      <c r="OJB6" s="239" t="s">
        <v>6</v>
      </c>
      <c r="OJC6" s="239" t="s">
        <v>6</v>
      </c>
      <c r="OJD6" s="239" t="s">
        <v>6</v>
      </c>
      <c r="OJE6" s="239" t="s">
        <v>6</v>
      </c>
      <c r="OJF6" s="239" t="s">
        <v>6</v>
      </c>
      <c r="OJG6" s="239" t="s">
        <v>6</v>
      </c>
      <c r="OJH6" s="239" t="s">
        <v>6</v>
      </c>
      <c r="OJI6" s="239" t="s">
        <v>6</v>
      </c>
      <c r="OJJ6" s="239" t="s">
        <v>6</v>
      </c>
      <c r="OJK6" s="239" t="s">
        <v>6</v>
      </c>
      <c r="OJL6" s="239" t="s">
        <v>6</v>
      </c>
      <c r="OJM6" s="239" t="s">
        <v>6</v>
      </c>
      <c r="OJN6" s="239" t="s">
        <v>6</v>
      </c>
      <c r="OJO6" s="239" t="s">
        <v>6</v>
      </c>
      <c r="OJP6" s="239" t="s">
        <v>6</v>
      </c>
      <c r="OJQ6" s="239" t="s">
        <v>6</v>
      </c>
      <c r="OJR6" s="239" t="s">
        <v>6</v>
      </c>
      <c r="OJS6" s="239" t="s">
        <v>6</v>
      </c>
      <c r="OJT6" s="239" t="s">
        <v>6</v>
      </c>
      <c r="OJU6" s="239" t="s">
        <v>6</v>
      </c>
      <c r="OJV6" s="239" t="s">
        <v>6</v>
      </c>
      <c r="OJW6" s="239" t="s">
        <v>6</v>
      </c>
      <c r="OJX6" s="239" t="s">
        <v>6</v>
      </c>
      <c r="OJY6" s="239" t="s">
        <v>6</v>
      </c>
      <c r="OJZ6" s="239" t="s">
        <v>6</v>
      </c>
      <c r="OKA6" s="239" t="s">
        <v>6</v>
      </c>
      <c r="OKB6" s="239" t="s">
        <v>6</v>
      </c>
      <c r="OKC6" s="239" t="s">
        <v>6</v>
      </c>
      <c r="OKD6" s="239" t="s">
        <v>6</v>
      </c>
      <c r="OKE6" s="239" t="s">
        <v>6</v>
      </c>
      <c r="OKF6" s="239" t="s">
        <v>6</v>
      </c>
      <c r="OKG6" s="239" t="s">
        <v>6</v>
      </c>
      <c r="OKH6" s="239" t="s">
        <v>6</v>
      </c>
      <c r="OKI6" s="239" t="s">
        <v>6</v>
      </c>
      <c r="OKJ6" s="239" t="s">
        <v>6</v>
      </c>
      <c r="OKK6" s="239" t="s">
        <v>6</v>
      </c>
      <c r="OKL6" s="239" t="s">
        <v>6</v>
      </c>
      <c r="OKM6" s="239" t="s">
        <v>6</v>
      </c>
      <c r="OKN6" s="239" t="s">
        <v>6</v>
      </c>
      <c r="OKO6" s="239" t="s">
        <v>6</v>
      </c>
      <c r="OKP6" s="239" t="s">
        <v>6</v>
      </c>
      <c r="OKQ6" s="239" t="s">
        <v>6</v>
      </c>
      <c r="OKR6" s="239" t="s">
        <v>6</v>
      </c>
      <c r="OKS6" s="239" t="s">
        <v>6</v>
      </c>
      <c r="OKT6" s="239" t="s">
        <v>6</v>
      </c>
      <c r="OKU6" s="239" t="s">
        <v>6</v>
      </c>
      <c r="OKV6" s="239" t="s">
        <v>6</v>
      </c>
      <c r="OKW6" s="239" t="s">
        <v>6</v>
      </c>
      <c r="OKX6" s="239" t="s">
        <v>6</v>
      </c>
      <c r="OKY6" s="239" t="s">
        <v>6</v>
      </c>
      <c r="OKZ6" s="239" t="s">
        <v>6</v>
      </c>
      <c r="OLA6" s="239" t="s">
        <v>6</v>
      </c>
      <c r="OLB6" s="239" t="s">
        <v>6</v>
      </c>
      <c r="OLC6" s="239" t="s">
        <v>6</v>
      </c>
      <c r="OLD6" s="239" t="s">
        <v>6</v>
      </c>
      <c r="OLE6" s="239" t="s">
        <v>6</v>
      </c>
      <c r="OLF6" s="239" t="s">
        <v>6</v>
      </c>
      <c r="OLG6" s="239" t="s">
        <v>6</v>
      </c>
      <c r="OLH6" s="239" t="s">
        <v>6</v>
      </c>
      <c r="OLI6" s="239" t="s">
        <v>6</v>
      </c>
      <c r="OLJ6" s="239" t="s">
        <v>6</v>
      </c>
      <c r="OLK6" s="239" t="s">
        <v>6</v>
      </c>
      <c r="OLL6" s="239" t="s">
        <v>6</v>
      </c>
      <c r="OLM6" s="239" t="s">
        <v>6</v>
      </c>
      <c r="OLN6" s="239" t="s">
        <v>6</v>
      </c>
      <c r="OLO6" s="239" t="s">
        <v>6</v>
      </c>
      <c r="OLP6" s="239" t="s">
        <v>6</v>
      </c>
      <c r="OLQ6" s="239" t="s">
        <v>6</v>
      </c>
      <c r="OLR6" s="239" t="s">
        <v>6</v>
      </c>
      <c r="OLS6" s="239" t="s">
        <v>6</v>
      </c>
      <c r="OLT6" s="239" t="s">
        <v>6</v>
      </c>
      <c r="OLU6" s="239" t="s">
        <v>6</v>
      </c>
      <c r="OLV6" s="239" t="s">
        <v>6</v>
      </c>
      <c r="OLW6" s="239" t="s">
        <v>6</v>
      </c>
      <c r="OLX6" s="239" t="s">
        <v>6</v>
      </c>
      <c r="OLY6" s="239" t="s">
        <v>6</v>
      </c>
      <c r="OLZ6" s="239" t="s">
        <v>6</v>
      </c>
      <c r="OMA6" s="239" t="s">
        <v>6</v>
      </c>
      <c r="OMB6" s="239" t="s">
        <v>6</v>
      </c>
      <c r="OMC6" s="239" t="s">
        <v>6</v>
      </c>
      <c r="OMD6" s="239" t="s">
        <v>6</v>
      </c>
      <c r="OME6" s="239" t="s">
        <v>6</v>
      </c>
      <c r="OMF6" s="239" t="s">
        <v>6</v>
      </c>
      <c r="OMG6" s="239" t="s">
        <v>6</v>
      </c>
      <c r="OMH6" s="239" t="s">
        <v>6</v>
      </c>
      <c r="OMI6" s="239" t="s">
        <v>6</v>
      </c>
      <c r="OMJ6" s="239" t="s">
        <v>6</v>
      </c>
      <c r="OMK6" s="239" t="s">
        <v>6</v>
      </c>
      <c r="OML6" s="239" t="s">
        <v>6</v>
      </c>
      <c r="OMM6" s="239" t="s">
        <v>6</v>
      </c>
      <c r="OMN6" s="239" t="s">
        <v>6</v>
      </c>
      <c r="OMO6" s="239" t="s">
        <v>6</v>
      </c>
      <c r="OMP6" s="239" t="s">
        <v>6</v>
      </c>
      <c r="OMQ6" s="239" t="s">
        <v>6</v>
      </c>
      <c r="OMR6" s="239" t="s">
        <v>6</v>
      </c>
      <c r="OMS6" s="239" t="s">
        <v>6</v>
      </c>
      <c r="OMT6" s="239" t="s">
        <v>6</v>
      </c>
      <c r="OMU6" s="239" t="s">
        <v>6</v>
      </c>
      <c r="OMV6" s="239" t="s">
        <v>6</v>
      </c>
      <c r="OMW6" s="239" t="s">
        <v>6</v>
      </c>
      <c r="OMX6" s="239" t="s">
        <v>6</v>
      </c>
      <c r="OMY6" s="239" t="s">
        <v>6</v>
      </c>
      <c r="OMZ6" s="239" t="s">
        <v>6</v>
      </c>
      <c r="ONA6" s="239" t="s">
        <v>6</v>
      </c>
      <c r="ONB6" s="239" t="s">
        <v>6</v>
      </c>
      <c r="ONC6" s="239" t="s">
        <v>6</v>
      </c>
      <c r="OND6" s="239" t="s">
        <v>6</v>
      </c>
      <c r="ONE6" s="239" t="s">
        <v>6</v>
      </c>
      <c r="ONF6" s="239" t="s">
        <v>6</v>
      </c>
      <c r="ONG6" s="239" t="s">
        <v>6</v>
      </c>
      <c r="ONH6" s="239" t="s">
        <v>6</v>
      </c>
      <c r="ONI6" s="239" t="s">
        <v>6</v>
      </c>
      <c r="ONJ6" s="239" t="s">
        <v>6</v>
      </c>
      <c r="ONK6" s="239" t="s">
        <v>6</v>
      </c>
      <c r="ONL6" s="239" t="s">
        <v>6</v>
      </c>
      <c r="ONM6" s="239" t="s">
        <v>6</v>
      </c>
      <c r="ONN6" s="239" t="s">
        <v>6</v>
      </c>
      <c r="ONO6" s="239" t="s">
        <v>6</v>
      </c>
      <c r="ONP6" s="239" t="s">
        <v>6</v>
      </c>
      <c r="ONQ6" s="239" t="s">
        <v>6</v>
      </c>
      <c r="ONR6" s="239" t="s">
        <v>6</v>
      </c>
      <c r="ONS6" s="239" t="s">
        <v>6</v>
      </c>
      <c r="ONT6" s="239" t="s">
        <v>6</v>
      </c>
      <c r="ONU6" s="239" t="s">
        <v>6</v>
      </c>
      <c r="ONV6" s="239" t="s">
        <v>6</v>
      </c>
      <c r="ONW6" s="239" t="s">
        <v>6</v>
      </c>
      <c r="ONX6" s="239" t="s">
        <v>6</v>
      </c>
      <c r="ONY6" s="239" t="s">
        <v>6</v>
      </c>
      <c r="ONZ6" s="239" t="s">
        <v>6</v>
      </c>
      <c r="OOA6" s="239" t="s">
        <v>6</v>
      </c>
      <c r="OOB6" s="239" t="s">
        <v>6</v>
      </c>
      <c r="OOC6" s="239" t="s">
        <v>6</v>
      </c>
      <c r="OOD6" s="239" t="s">
        <v>6</v>
      </c>
      <c r="OOE6" s="239" t="s">
        <v>6</v>
      </c>
      <c r="OOF6" s="239" t="s">
        <v>6</v>
      </c>
      <c r="OOG6" s="239" t="s">
        <v>6</v>
      </c>
      <c r="OOH6" s="239" t="s">
        <v>6</v>
      </c>
      <c r="OOI6" s="239" t="s">
        <v>6</v>
      </c>
      <c r="OOJ6" s="239" t="s">
        <v>6</v>
      </c>
      <c r="OOK6" s="239" t="s">
        <v>6</v>
      </c>
      <c r="OOL6" s="239" t="s">
        <v>6</v>
      </c>
      <c r="OOM6" s="239" t="s">
        <v>6</v>
      </c>
      <c r="OON6" s="239" t="s">
        <v>6</v>
      </c>
      <c r="OOO6" s="239" t="s">
        <v>6</v>
      </c>
      <c r="OOP6" s="239" t="s">
        <v>6</v>
      </c>
      <c r="OOQ6" s="239" t="s">
        <v>6</v>
      </c>
      <c r="OOR6" s="239" t="s">
        <v>6</v>
      </c>
      <c r="OOS6" s="239" t="s">
        <v>6</v>
      </c>
      <c r="OOT6" s="239" t="s">
        <v>6</v>
      </c>
      <c r="OOU6" s="239" t="s">
        <v>6</v>
      </c>
      <c r="OOV6" s="239" t="s">
        <v>6</v>
      </c>
      <c r="OOW6" s="239" t="s">
        <v>6</v>
      </c>
      <c r="OOX6" s="239" t="s">
        <v>6</v>
      </c>
      <c r="OOY6" s="239" t="s">
        <v>6</v>
      </c>
      <c r="OOZ6" s="239" t="s">
        <v>6</v>
      </c>
      <c r="OPA6" s="239" t="s">
        <v>6</v>
      </c>
      <c r="OPB6" s="239" t="s">
        <v>6</v>
      </c>
      <c r="OPC6" s="239" t="s">
        <v>6</v>
      </c>
      <c r="OPD6" s="239" t="s">
        <v>6</v>
      </c>
      <c r="OPE6" s="239" t="s">
        <v>6</v>
      </c>
      <c r="OPF6" s="239" t="s">
        <v>6</v>
      </c>
      <c r="OPG6" s="239" t="s">
        <v>6</v>
      </c>
      <c r="OPH6" s="239" t="s">
        <v>6</v>
      </c>
      <c r="OPI6" s="239" t="s">
        <v>6</v>
      </c>
      <c r="OPJ6" s="239" t="s">
        <v>6</v>
      </c>
      <c r="OPK6" s="239" t="s">
        <v>6</v>
      </c>
      <c r="OPL6" s="239" t="s">
        <v>6</v>
      </c>
      <c r="OPM6" s="239" t="s">
        <v>6</v>
      </c>
      <c r="OPN6" s="239" t="s">
        <v>6</v>
      </c>
      <c r="OPO6" s="239" t="s">
        <v>6</v>
      </c>
      <c r="OPP6" s="239" t="s">
        <v>6</v>
      </c>
      <c r="OPQ6" s="239" t="s">
        <v>6</v>
      </c>
      <c r="OPR6" s="239" t="s">
        <v>6</v>
      </c>
      <c r="OPS6" s="239" t="s">
        <v>6</v>
      </c>
      <c r="OPT6" s="239" t="s">
        <v>6</v>
      </c>
      <c r="OPU6" s="239" t="s">
        <v>6</v>
      </c>
      <c r="OPV6" s="239" t="s">
        <v>6</v>
      </c>
      <c r="OPW6" s="239" t="s">
        <v>6</v>
      </c>
      <c r="OPX6" s="239" t="s">
        <v>6</v>
      </c>
      <c r="OPY6" s="239" t="s">
        <v>6</v>
      </c>
      <c r="OPZ6" s="239" t="s">
        <v>6</v>
      </c>
      <c r="OQA6" s="239" t="s">
        <v>6</v>
      </c>
      <c r="OQB6" s="239" t="s">
        <v>6</v>
      </c>
      <c r="OQC6" s="239" t="s">
        <v>6</v>
      </c>
      <c r="OQD6" s="239" t="s">
        <v>6</v>
      </c>
      <c r="OQE6" s="239" t="s">
        <v>6</v>
      </c>
      <c r="OQF6" s="239" t="s">
        <v>6</v>
      </c>
      <c r="OQG6" s="239" t="s">
        <v>6</v>
      </c>
      <c r="OQH6" s="239" t="s">
        <v>6</v>
      </c>
      <c r="OQI6" s="239" t="s">
        <v>6</v>
      </c>
      <c r="OQJ6" s="239" t="s">
        <v>6</v>
      </c>
      <c r="OQK6" s="239" t="s">
        <v>6</v>
      </c>
      <c r="OQL6" s="239" t="s">
        <v>6</v>
      </c>
      <c r="OQM6" s="239" t="s">
        <v>6</v>
      </c>
      <c r="OQN6" s="239" t="s">
        <v>6</v>
      </c>
      <c r="OQO6" s="239" t="s">
        <v>6</v>
      </c>
      <c r="OQP6" s="239" t="s">
        <v>6</v>
      </c>
      <c r="OQQ6" s="239" t="s">
        <v>6</v>
      </c>
      <c r="OQR6" s="239" t="s">
        <v>6</v>
      </c>
      <c r="OQS6" s="239" t="s">
        <v>6</v>
      </c>
      <c r="OQT6" s="239" t="s">
        <v>6</v>
      </c>
      <c r="OQU6" s="239" t="s">
        <v>6</v>
      </c>
      <c r="OQV6" s="239" t="s">
        <v>6</v>
      </c>
      <c r="OQW6" s="239" t="s">
        <v>6</v>
      </c>
      <c r="OQX6" s="239" t="s">
        <v>6</v>
      </c>
      <c r="OQY6" s="239" t="s">
        <v>6</v>
      </c>
      <c r="OQZ6" s="239" t="s">
        <v>6</v>
      </c>
      <c r="ORA6" s="239" t="s">
        <v>6</v>
      </c>
      <c r="ORB6" s="239" t="s">
        <v>6</v>
      </c>
      <c r="ORC6" s="239" t="s">
        <v>6</v>
      </c>
      <c r="ORD6" s="239" t="s">
        <v>6</v>
      </c>
      <c r="ORE6" s="239" t="s">
        <v>6</v>
      </c>
      <c r="ORF6" s="239" t="s">
        <v>6</v>
      </c>
      <c r="ORG6" s="239" t="s">
        <v>6</v>
      </c>
      <c r="ORH6" s="239" t="s">
        <v>6</v>
      </c>
      <c r="ORI6" s="239" t="s">
        <v>6</v>
      </c>
      <c r="ORJ6" s="239" t="s">
        <v>6</v>
      </c>
      <c r="ORK6" s="239" t="s">
        <v>6</v>
      </c>
      <c r="ORL6" s="239" t="s">
        <v>6</v>
      </c>
      <c r="ORM6" s="239" t="s">
        <v>6</v>
      </c>
      <c r="ORN6" s="239" t="s">
        <v>6</v>
      </c>
      <c r="ORO6" s="239" t="s">
        <v>6</v>
      </c>
      <c r="ORP6" s="239" t="s">
        <v>6</v>
      </c>
      <c r="ORQ6" s="239" t="s">
        <v>6</v>
      </c>
      <c r="ORR6" s="239" t="s">
        <v>6</v>
      </c>
      <c r="ORS6" s="239" t="s">
        <v>6</v>
      </c>
      <c r="ORT6" s="239" t="s">
        <v>6</v>
      </c>
      <c r="ORU6" s="239" t="s">
        <v>6</v>
      </c>
      <c r="ORV6" s="239" t="s">
        <v>6</v>
      </c>
      <c r="ORW6" s="239" t="s">
        <v>6</v>
      </c>
      <c r="ORX6" s="239" t="s">
        <v>6</v>
      </c>
      <c r="ORY6" s="239" t="s">
        <v>6</v>
      </c>
      <c r="ORZ6" s="239" t="s">
        <v>6</v>
      </c>
      <c r="OSA6" s="239" t="s">
        <v>6</v>
      </c>
      <c r="OSB6" s="239" t="s">
        <v>6</v>
      </c>
      <c r="OSC6" s="239" t="s">
        <v>6</v>
      </c>
      <c r="OSD6" s="239" t="s">
        <v>6</v>
      </c>
      <c r="OSE6" s="239" t="s">
        <v>6</v>
      </c>
      <c r="OSF6" s="239" t="s">
        <v>6</v>
      </c>
      <c r="OSG6" s="239" t="s">
        <v>6</v>
      </c>
      <c r="OSH6" s="239" t="s">
        <v>6</v>
      </c>
      <c r="OSI6" s="239" t="s">
        <v>6</v>
      </c>
      <c r="OSJ6" s="239" t="s">
        <v>6</v>
      </c>
      <c r="OSK6" s="239" t="s">
        <v>6</v>
      </c>
      <c r="OSL6" s="239" t="s">
        <v>6</v>
      </c>
      <c r="OSM6" s="239" t="s">
        <v>6</v>
      </c>
      <c r="OSN6" s="239" t="s">
        <v>6</v>
      </c>
      <c r="OSO6" s="239" t="s">
        <v>6</v>
      </c>
      <c r="OSP6" s="239" t="s">
        <v>6</v>
      </c>
      <c r="OSQ6" s="239" t="s">
        <v>6</v>
      </c>
      <c r="OSR6" s="239" t="s">
        <v>6</v>
      </c>
      <c r="OSS6" s="239" t="s">
        <v>6</v>
      </c>
      <c r="OST6" s="239" t="s">
        <v>6</v>
      </c>
      <c r="OSU6" s="239" t="s">
        <v>6</v>
      </c>
      <c r="OSV6" s="239" t="s">
        <v>6</v>
      </c>
      <c r="OSW6" s="239" t="s">
        <v>6</v>
      </c>
      <c r="OSX6" s="239" t="s">
        <v>6</v>
      </c>
      <c r="OSY6" s="239" t="s">
        <v>6</v>
      </c>
      <c r="OSZ6" s="239" t="s">
        <v>6</v>
      </c>
      <c r="OTA6" s="239" t="s">
        <v>6</v>
      </c>
      <c r="OTB6" s="239" t="s">
        <v>6</v>
      </c>
      <c r="OTC6" s="239" t="s">
        <v>6</v>
      </c>
      <c r="OTD6" s="239" t="s">
        <v>6</v>
      </c>
      <c r="OTE6" s="239" t="s">
        <v>6</v>
      </c>
      <c r="OTF6" s="239" t="s">
        <v>6</v>
      </c>
      <c r="OTG6" s="239" t="s">
        <v>6</v>
      </c>
      <c r="OTH6" s="239" t="s">
        <v>6</v>
      </c>
      <c r="OTI6" s="239" t="s">
        <v>6</v>
      </c>
      <c r="OTJ6" s="239" t="s">
        <v>6</v>
      </c>
      <c r="OTK6" s="239" t="s">
        <v>6</v>
      </c>
      <c r="OTL6" s="239" t="s">
        <v>6</v>
      </c>
      <c r="OTM6" s="239" t="s">
        <v>6</v>
      </c>
      <c r="OTN6" s="239" t="s">
        <v>6</v>
      </c>
      <c r="OTO6" s="239" t="s">
        <v>6</v>
      </c>
      <c r="OTP6" s="239" t="s">
        <v>6</v>
      </c>
      <c r="OTQ6" s="239" t="s">
        <v>6</v>
      </c>
      <c r="OTR6" s="239" t="s">
        <v>6</v>
      </c>
      <c r="OTS6" s="239" t="s">
        <v>6</v>
      </c>
      <c r="OTT6" s="239" t="s">
        <v>6</v>
      </c>
      <c r="OTU6" s="239" t="s">
        <v>6</v>
      </c>
      <c r="OTV6" s="239" t="s">
        <v>6</v>
      </c>
      <c r="OTW6" s="239" t="s">
        <v>6</v>
      </c>
      <c r="OTX6" s="239" t="s">
        <v>6</v>
      </c>
      <c r="OTY6" s="239" t="s">
        <v>6</v>
      </c>
      <c r="OTZ6" s="239" t="s">
        <v>6</v>
      </c>
      <c r="OUA6" s="239" t="s">
        <v>6</v>
      </c>
      <c r="OUB6" s="239" t="s">
        <v>6</v>
      </c>
      <c r="OUC6" s="239" t="s">
        <v>6</v>
      </c>
      <c r="OUD6" s="239" t="s">
        <v>6</v>
      </c>
      <c r="OUE6" s="239" t="s">
        <v>6</v>
      </c>
      <c r="OUF6" s="239" t="s">
        <v>6</v>
      </c>
      <c r="OUG6" s="239" t="s">
        <v>6</v>
      </c>
      <c r="OUH6" s="239" t="s">
        <v>6</v>
      </c>
      <c r="OUI6" s="239" t="s">
        <v>6</v>
      </c>
      <c r="OUJ6" s="239" t="s">
        <v>6</v>
      </c>
      <c r="OUK6" s="239" t="s">
        <v>6</v>
      </c>
      <c r="OUL6" s="239" t="s">
        <v>6</v>
      </c>
      <c r="OUM6" s="239" t="s">
        <v>6</v>
      </c>
      <c r="OUN6" s="239" t="s">
        <v>6</v>
      </c>
      <c r="OUO6" s="239" t="s">
        <v>6</v>
      </c>
      <c r="OUP6" s="239" t="s">
        <v>6</v>
      </c>
      <c r="OUQ6" s="239" t="s">
        <v>6</v>
      </c>
      <c r="OUR6" s="239" t="s">
        <v>6</v>
      </c>
      <c r="OUS6" s="239" t="s">
        <v>6</v>
      </c>
      <c r="OUT6" s="239" t="s">
        <v>6</v>
      </c>
      <c r="OUU6" s="239" t="s">
        <v>6</v>
      </c>
      <c r="OUV6" s="239" t="s">
        <v>6</v>
      </c>
      <c r="OUW6" s="239" t="s">
        <v>6</v>
      </c>
      <c r="OUX6" s="239" t="s">
        <v>6</v>
      </c>
      <c r="OUY6" s="239" t="s">
        <v>6</v>
      </c>
      <c r="OUZ6" s="239" t="s">
        <v>6</v>
      </c>
      <c r="OVA6" s="239" t="s">
        <v>6</v>
      </c>
      <c r="OVB6" s="239" t="s">
        <v>6</v>
      </c>
      <c r="OVC6" s="239" t="s">
        <v>6</v>
      </c>
      <c r="OVD6" s="239" t="s">
        <v>6</v>
      </c>
      <c r="OVE6" s="239" t="s">
        <v>6</v>
      </c>
      <c r="OVF6" s="239" t="s">
        <v>6</v>
      </c>
      <c r="OVG6" s="239" t="s">
        <v>6</v>
      </c>
      <c r="OVH6" s="239" t="s">
        <v>6</v>
      </c>
      <c r="OVI6" s="239" t="s">
        <v>6</v>
      </c>
      <c r="OVJ6" s="239" t="s">
        <v>6</v>
      </c>
      <c r="OVK6" s="239" t="s">
        <v>6</v>
      </c>
      <c r="OVL6" s="239" t="s">
        <v>6</v>
      </c>
      <c r="OVM6" s="239" t="s">
        <v>6</v>
      </c>
      <c r="OVN6" s="239" t="s">
        <v>6</v>
      </c>
      <c r="OVO6" s="239" t="s">
        <v>6</v>
      </c>
      <c r="OVP6" s="239" t="s">
        <v>6</v>
      </c>
      <c r="OVQ6" s="239" t="s">
        <v>6</v>
      </c>
      <c r="OVR6" s="239" t="s">
        <v>6</v>
      </c>
      <c r="OVS6" s="239" t="s">
        <v>6</v>
      </c>
      <c r="OVT6" s="239" t="s">
        <v>6</v>
      </c>
      <c r="OVU6" s="239" t="s">
        <v>6</v>
      </c>
      <c r="OVV6" s="239" t="s">
        <v>6</v>
      </c>
      <c r="OVW6" s="239" t="s">
        <v>6</v>
      </c>
      <c r="OVX6" s="239" t="s">
        <v>6</v>
      </c>
      <c r="OVY6" s="239" t="s">
        <v>6</v>
      </c>
      <c r="OVZ6" s="239" t="s">
        <v>6</v>
      </c>
      <c r="OWA6" s="239" t="s">
        <v>6</v>
      </c>
      <c r="OWB6" s="239" t="s">
        <v>6</v>
      </c>
      <c r="OWC6" s="239" t="s">
        <v>6</v>
      </c>
      <c r="OWD6" s="239" t="s">
        <v>6</v>
      </c>
      <c r="OWE6" s="239" t="s">
        <v>6</v>
      </c>
      <c r="OWF6" s="239" t="s">
        <v>6</v>
      </c>
      <c r="OWG6" s="239" t="s">
        <v>6</v>
      </c>
      <c r="OWH6" s="239" t="s">
        <v>6</v>
      </c>
      <c r="OWI6" s="239" t="s">
        <v>6</v>
      </c>
      <c r="OWJ6" s="239" t="s">
        <v>6</v>
      </c>
      <c r="OWK6" s="239" t="s">
        <v>6</v>
      </c>
      <c r="OWL6" s="239" t="s">
        <v>6</v>
      </c>
      <c r="OWM6" s="239" t="s">
        <v>6</v>
      </c>
      <c r="OWN6" s="239" t="s">
        <v>6</v>
      </c>
      <c r="OWO6" s="239" t="s">
        <v>6</v>
      </c>
      <c r="OWP6" s="239" t="s">
        <v>6</v>
      </c>
      <c r="OWQ6" s="239" t="s">
        <v>6</v>
      </c>
      <c r="OWR6" s="239" t="s">
        <v>6</v>
      </c>
      <c r="OWS6" s="239" t="s">
        <v>6</v>
      </c>
      <c r="OWT6" s="239" t="s">
        <v>6</v>
      </c>
      <c r="OWU6" s="239" t="s">
        <v>6</v>
      </c>
      <c r="OWV6" s="239" t="s">
        <v>6</v>
      </c>
      <c r="OWW6" s="239" t="s">
        <v>6</v>
      </c>
      <c r="OWX6" s="239" t="s">
        <v>6</v>
      </c>
      <c r="OWY6" s="239" t="s">
        <v>6</v>
      </c>
      <c r="OWZ6" s="239" t="s">
        <v>6</v>
      </c>
      <c r="OXA6" s="239" t="s">
        <v>6</v>
      </c>
      <c r="OXB6" s="239" t="s">
        <v>6</v>
      </c>
      <c r="OXC6" s="239" t="s">
        <v>6</v>
      </c>
      <c r="OXD6" s="239" t="s">
        <v>6</v>
      </c>
      <c r="OXE6" s="239" t="s">
        <v>6</v>
      </c>
      <c r="OXF6" s="239" t="s">
        <v>6</v>
      </c>
      <c r="OXG6" s="239" t="s">
        <v>6</v>
      </c>
      <c r="OXH6" s="239" t="s">
        <v>6</v>
      </c>
      <c r="OXI6" s="239" t="s">
        <v>6</v>
      </c>
      <c r="OXJ6" s="239" t="s">
        <v>6</v>
      </c>
      <c r="OXK6" s="239" t="s">
        <v>6</v>
      </c>
      <c r="OXL6" s="239" t="s">
        <v>6</v>
      </c>
      <c r="OXM6" s="239" t="s">
        <v>6</v>
      </c>
      <c r="OXN6" s="239" t="s">
        <v>6</v>
      </c>
      <c r="OXO6" s="239" t="s">
        <v>6</v>
      </c>
      <c r="OXP6" s="239" t="s">
        <v>6</v>
      </c>
      <c r="OXQ6" s="239" t="s">
        <v>6</v>
      </c>
      <c r="OXR6" s="239" t="s">
        <v>6</v>
      </c>
      <c r="OXS6" s="239" t="s">
        <v>6</v>
      </c>
      <c r="OXT6" s="239" t="s">
        <v>6</v>
      </c>
      <c r="OXU6" s="239" t="s">
        <v>6</v>
      </c>
      <c r="OXV6" s="239" t="s">
        <v>6</v>
      </c>
      <c r="OXW6" s="239" t="s">
        <v>6</v>
      </c>
      <c r="OXX6" s="239" t="s">
        <v>6</v>
      </c>
      <c r="OXY6" s="239" t="s">
        <v>6</v>
      </c>
      <c r="OXZ6" s="239" t="s">
        <v>6</v>
      </c>
      <c r="OYA6" s="239" t="s">
        <v>6</v>
      </c>
      <c r="OYB6" s="239" t="s">
        <v>6</v>
      </c>
      <c r="OYC6" s="239" t="s">
        <v>6</v>
      </c>
      <c r="OYD6" s="239" t="s">
        <v>6</v>
      </c>
      <c r="OYE6" s="239" t="s">
        <v>6</v>
      </c>
      <c r="OYF6" s="239" t="s">
        <v>6</v>
      </c>
      <c r="OYG6" s="239" t="s">
        <v>6</v>
      </c>
      <c r="OYH6" s="239" t="s">
        <v>6</v>
      </c>
      <c r="OYI6" s="239" t="s">
        <v>6</v>
      </c>
      <c r="OYJ6" s="239" t="s">
        <v>6</v>
      </c>
      <c r="OYK6" s="239" t="s">
        <v>6</v>
      </c>
      <c r="OYL6" s="239" t="s">
        <v>6</v>
      </c>
      <c r="OYM6" s="239" t="s">
        <v>6</v>
      </c>
      <c r="OYN6" s="239" t="s">
        <v>6</v>
      </c>
      <c r="OYO6" s="239" t="s">
        <v>6</v>
      </c>
      <c r="OYP6" s="239" t="s">
        <v>6</v>
      </c>
      <c r="OYQ6" s="239" t="s">
        <v>6</v>
      </c>
      <c r="OYR6" s="239" t="s">
        <v>6</v>
      </c>
      <c r="OYS6" s="239" t="s">
        <v>6</v>
      </c>
      <c r="OYT6" s="239" t="s">
        <v>6</v>
      </c>
      <c r="OYU6" s="239" t="s">
        <v>6</v>
      </c>
      <c r="OYV6" s="239" t="s">
        <v>6</v>
      </c>
      <c r="OYW6" s="239" t="s">
        <v>6</v>
      </c>
      <c r="OYX6" s="239" t="s">
        <v>6</v>
      </c>
      <c r="OYY6" s="239" t="s">
        <v>6</v>
      </c>
      <c r="OYZ6" s="239" t="s">
        <v>6</v>
      </c>
      <c r="OZA6" s="239" t="s">
        <v>6</v>
      </c>
      <c r="OZB6" s="239" t="s">
        <v>6</v>
      </c>
      <c r="OZC6" s="239" t="s">
        <v>6</v>
      </c>
      <c r="OZD6" s="239" t="s">
        <v>6</v>
      </c>
      <c r="OZE6" s="239" t="s">
        <v>6</v>
      </c>
      <c r="OZF6" s="239" t="s">
        <v>6</v>
      </c>
      <c r="OZG6" s="239" t="s">
        <v>6</v>
      </c>
      <c r="OZH6" s="239" t="s">
        <v>6</v>
      </c>
      <c r="OZI6" s="239" t="s">
        <v>6</v>
      </c>
      <c r="OZJ6" s="239" t="s">
        <v>6</v>
      </c>
      <c r="OZK6" s="239" t="s">
        <v>6</v>
      </c>
      <c r="OZL6" s="239" t="s">
        <v>6</v>
      </c>
      <c r="OZM6" s="239" t="s">
        <v>6</v>
      </c>
      <c r="OZN6" s="239" t="s">
        <v>6</v>
      </c>
      <c r="OZO6" s="239" t="s">
        <v>6</v>
      </c>
      <c r="OZP6" s="239" t="s">
        <v>6</v>
      </c>
      <c r="OZQ6" s="239" t="s">
        <v>6</v>
      </c>
      <c r="OZR6" s="239" t="s">
        <v>6</v>
      </c>
      <c r="OZS6" s="239" t="s">
        <v>6</v>
      </c>
      <c r="OZT6" s="239" t="s">
        <v>6</v>
      </c>
      <c r="OZU6" s="239" t="s">
        <v>6</v>
      </c>
      <c r="OZV6" s="239" t="s">
        <v>6</v>
      </c>
      <c r="OZW6" s="239" t="s">
        <v>6</v>
      </c>
      <c r="OZX6" s="239" t="s">
        <v>6</v>
      </c>
      <c r="OZY6" s="239" t="s">
        <v>6</v>
      </c>
      <c r="OZZ6" s="239" t="s">
        <v>6</v>
      </c>
      <c r="PAA6" s="239" t="s">
        <v>6</v>
      </c>
      <c r="PAB6" s="239" t="s">
        <v>6</v>
      </c>
      <c r="PAC6" s="239" t="s">
        <v>6</v>
      </c>
      <c r="PAD6" s="239" t="s">
        <v>6</v>
      </c>
      <c r="PAE6" s="239" t="s">
        <v>6</v>
      </c>
      <c r="PAF6" s="239" t="s">
        <v>6</v>
      </c>
      <c r="PAG6" s="239" t="s">
        <v>6</v>
      </c>
      <c r="PAH6" s="239" t="s">
        <v>6</v>
      </c>
      <c r="PAI6" s="239" t="s">
        <v>6</v>
      </c>
      <c r="PAJ6" s="239" t="s">
        <v>6</v>
      </c>
      <c r="PAK6" s="239" t="s">
        <v>6</v>
      </c>
      <c r="PAL6" s="239" t="s">
        <v>6</v>
      </c>
      <c r="PAM6" s="239" t="s">
        <v>6</v>
      </c>
      <c r="PAN6" s="239" t="s">
        <v>6</v>
      </c>
      <c r="PAO6" s="239" t="s">
        <v>6</v>
      </c>
      <c r="PAP6" s="239" t="s">
        <v>6</v>
      </c>
      <c r="PAQ6" s="239" t="s">
        <v>6</v>
      </c>
      <c r="PAR6" s="239" t="s">
        <v>6</v>
      </c>
      <c r="PAS6" s="239" t="s">
        <v>6</v>
      </c>
      <c r="PAT6" s="239" t="s">
        <v>6</v>
      </c>
      <c r="PAU6" s="239" t="s">
        <v>6</v>
      </c>
      <c r="PAV6" s="239" t="s">
        <v>6</v>
      </c>
      <c r="PAW6" s="239" t="s">
        <v>6</v>
      </c>
      <c r="PAX6" s="239" t="s">
        <v>6</v>
      </c>
      <c r="PAY6" s="239" t="s">
        <v>6</v>
      </c>
      <c r="PAZ6" s="239" t="s">
        <v>6</v>
      </c>
      <c r="PBA6" s="239" t="s">
        <v>6</v>
      </c>
      <c r="PBB6" s="239" t="s">
        <v>6</v>
      </c>
      <c r="PBC6" s="239" t="s">
        <v>6</v>
      </c>
      <c r="PBD6" s="239" t="s">
        <v>6</v>
      </c>
      <c r="PBE6" s="239" t="s">
        <v>6</v>
      </c>
      <c r="PBF6" s="239" t="s">
        <v>6</v>
      </c>
      <c r="PBG6" s="239" t="s">
        <v>6</v>
      </c>
      <c r="PBH6" s="239" t="s">
        <v>6</v>
      </c>
      <c r="PBI6" s="239" t="s">
        <v>6</v>
      </c>
      <c r="PBJ6" s="239" t="s">
        <v>6</v>
      </c>
      <c r="PBK6" s="239" t="s">
        <v>6</v>
      </c>
      <c r="PBL6" s="239" t="s">
        <v>6</v>
      </c>
      <c r="PBM6" s="239" t="s">
        <v>6</v>
      </c>
      <c r="PBN6" s="239" t="s">
        <v>6</v>
      </c>
      <c r="PBO6" s="239" t="s">
        <v>6</v>
      </c>
      <c r="PBP6" s="239" t="s">
        <v>6</v>
      </c>
      <c r="PBQ6" s="239" t="s">
        <v>6</v>
      </c>
      <c r="PBR6" s="239" t="s">
        <v>6</v>
      </c>
      <c r="PBS6" s="239" t="s">
        <v>6</v>
      </c>
      <c r="PBT6" s="239" t="s">
        <v>6</v>
      </c>
      <c r="PBU6" s="239" t="s">
        <v>6</v>
      </c>
      <c r="PBV6" s="239" t="s">
        <v>6</v>
      </c>
      <c r="PBW6" s="239" t="s">
        <v>6</v>
      </c>
      <c r="PBX6" s="239" t="s">
        <v>6</v>
      </c>
      <c r="PBY6" s="239" t="s">
        <v>6</v>
      </c>
      <c r="PBZ6" s="239" t="s">
        <v>6</v>
      </c>
      <c r="PCA6" s="239" t="s">
        <v>6</v>
      </c>
      <c r="PCB6" s="239" t="s">
        <v>6</v>
      </c>
      <c r="PCC6" s="239" t="s">
        <v>6</v>
      </c>
      <c r="PCD6" s="239" t="s">
        <v>6</v>
      </c>
      <c r="PCE6" s="239" t="s">
        <v>6</v>
      </c>
      <c r="PCF6" s="239" t="s">
        <v>6</v>
      </c>
      <c r="PCG6" s="239" t="s">
        <v>6</v>
      </c>
      <c r="PCH6" s="239" t="s">
        <v>6</v>
      </c>
      <c r="PCI6" s="239" t="s">
        <v>6</v>
      </c>
      <c r="PCJ6" s="239" t="s">
        <v>6</v>
      </c>
      <c r="PCK6" s="239" t="s">
        <v>6</v>
      </c>
      <c r="PCL6" s="239" t="s">
        <v>6</v>
      </c>
      <c r="PCM6" s="239" t="s">
        <v>6</v>
      </c>
      <c r="PCN6" s="239" t="s">
        <v>6</v>
      </c>
      <c r="PCO6" s="239" t="s">
        <v>6</v>
      </c>
      <c r="PCP6" s="239" t="s">
        <v>6</v>
      </c>
      <c r="PCQ6" s="239" t="s">
        <v>6</v>
      </c>
      <c r="PCR6" s="239" t="s">
        <v>6</v>
      </c>
      <c r="PCS6" s="239" t="s">
        <v>6</v>
      </c>
      <c r="PCT6" s="239" t="s">
        <v>6</v>
      </c>
      <c r="PCU6" s="239" t="s">
        <v>6</v>
      </c>
      <c r="PCV6" s="239" t="s">
        <v>6</v>
      </c>
      <c r="PCW6" s="239" t="s">
        <v>6</v>
      </c>
      <c r="PCX6" s="239" t="s">
        <v>6</v>
      </c>
      <c r="PCY6" s="239" t="s">
        <v>6</v>
      </c>
      <c r="PCZ6" s="239" t="s">
        <v>6</v>
      </c>
      <c r="PDA6" s="239" t="s">
        <v>6</v>
      </c>
      <c r="PDB6" s="239" t="s">
        <v>6</v>
      </c>
      <c r="PDC6" s="239" t="s">
        <v>6</v>
      </c>
      <c r="PDD6" s="239" t="s">
        <v>6</v>
      </c>
      <c r="PDE6" s="239" t="s">
        <v>6</v>
      </c>
      <c r="PDF6" s="239" t="s">
        <v>6</v>
      </c>
      <c r="PDG6" s="239" t="s">
        <v>6</v>
      </c>
      <c r="PDH6" s="239" t="s">
        <v>6</v>
      </c>
      <c r="PDI6" s="239" t="s">
        <v>6</v>
      </c>
      <c r="PDJ6" s="239" t="s">
        <v>6</v>
      </c>
      <c r="PDK6" s="239" t="s">
        <v>6</v>
      </c>
      <c r="PDL6" s="239" t="s">
        <v>6</v>
      </c>
      <c r="PDM6" s="239" t="s">
        <v>6</v>
      </c>
      <c r="PDN6" s="239" t="s">
        <v>6</v>
      </c>
      <c r="PDO6" s="239" t="s">
        <v>6</v>
      </c>
      <c r="PDP6" s="239" t="s">
        <v>6</v>
      </c>
      <c r="PDQ6" s="239" t="s">
        <v>6</v>
      </c>
      <c r="PDR6" s="239" t="s">
        <v>6</v>
      </c>
      <c r="PDS6" s="239" t="s">
        <v>6</v>
      </c>
      <c r="PDT6" s="239" t="s">
        <v>6</v>
      </c>
      <c r="PDU6" s="239" t="s">
        <v>6</v>
      </c>
      <c r="PDV6" s="239" t="s">
        <v>6</v>
      </c>
      <c r="PDW6" s="239" t="s">
        <v>6</v>
      </c>
      <c r="PDX6" s="239" t="s">
        <v>6</v>
      </c>
      <c r="PDY6" s="239" t="s">
        <v>6</v>
      </c>
      <c r="PDZ6" s="239" t="s">
        <v>6</v>
      </c>
      <c r="PEA6" s="239" t="s">
        <v>6</v>
      </c>
      <c r="PEB6" s="239" t="s">
        <v>6</v>
      </c>
      <c r="PEC6" s="239" t="s">
        <v>6</v>
      </c>
      <c r="PED6" s="239" t="s">
        <v>6</v>
      </c>
      <c r="PEE6" s="239" t="s">
        <v>6</v>
      </c>
      <c r="PEF6" s="239" t="s">
        <v>6</v>
      </c>
      <c r="PEG6" s="239" t="s">
        <v>6</v>
      </c>
      <c r="PEH6" s="239" t="s">
        <v>6</v>
      </c>
      <c r="PEI6" s="239" t="s">
        <v>6</v>
      </c>
      <c r="PEJ6" s="239" t="s">
        <v>6</v>
      </c>
      <c r="PEK6" s="239" t="s">
        <v>6</v>
      </c>
      <c r="PEL6" s="239" t="s">
        <v>6</v>
      </c>
      <c r="PEM6" s="239" t="s">
        <v>6</v>
      </c>
      <c r="PEN6" s="239" t="s">
        <v>6</v>
      </c>
      <c r="PEO6" s="239" t="s">
        <v>6</v>
      </c>
      <c r="PEP6" s="239" t="s">
        <v>6</v>
      </c>
      <c r="PEQ6" s="239" t="s">
        <v>6</v>
      </c>
      <c r="PER6" s="239" t="s">
        <v>6</v>
      </c>
      <c r="PES6" s="239" t="s">
        <v>6</v>
      </c>
      <c r="PET6" s="239" t="s">
        <v>6</v>
      </c>
      <c r="PEU6" s="239" t="s">
        <v>6</v>
      </c>
      <c r="PEV6" s="239" t="s">
        <v>6</v>
      </c>
      <c r="PEW6" s="239" t="s">
        <v>6</v>
      </c>
      <c r="PEX6" s="239" t="s">
        <v>6</v>
      </c>
      <c r="PEY6" s="239" t="s">
        <v>6</v>
      </c>
      <c r="PEZ6" s="239" t="s">
        <v>6</v>
      </c>
      <c r="PFA6" s="239" t="s">
        <v>6</v>
      </c>
      <c r="PFB6" s="239" t="s">
        <v>6</v>
      </c>
      <c r="PFC6" s="239" t="s">
        <v>6</v>
      </c>
      <c r="PFD6" s="239" t="s">
        <v>6</v>
      </c>
      <c r="PFE6" s="239" t="s">
        <v>6</v>
      </c>
      <c r="PFF6" s="239" t="s">
        <v>6</v>
      </c>
      <c r="PFG6" s="239" t="s">
        <v>6</v>
      </c>
      <c r="PFH6" s="239" t="s">
        <v>6</v>
      </c>
      <c r="PFI6" s="239" t="s">
        <v>6</v>
      </c>
      <c r="PFJ6" s="239" t="s">
        <v>6</v>
      </c>
      <c r="PFK6" s="239" t="s">
        <v>6</v>
      </c>
      <c r="PFL6" s="239" t="s">
        <v>6</v>
      </c>
      <c r="PFM6" s="239" t="s">
        <v>6</v>
      </c>
      <c r="PFN6" s="239" t="s">
        <v>6</v>
      </c>
      <c r="PFO6" s="239" t="s">
        <v>6</v>
      </c>
      <c r="PFP6" s="239" t="s">
        <v>6</v>
      </c>
      <c r="PFQ6" s="239" t="s">
        <v>6</v>
      </c>
      <c r="PFR6" s="239" t="s">
        <v>6</v>
      </c>
      <c r="PFS6" s="239" t="s">
        <v>6</v>
      </c>
      <c r="PFT6" s="239" t="s">
        <v>6</v>
      </c>
      <c r="PFU6" s="239" t="s">
        <v>6</v>
      </c>
      <c r="PFV6" s="239" t="s">
        <v>6</v>
      </c>
      <c r="PFW6" s="239" t="s">
        <v>6</v>
      </c>
      <c r="PFX6" s="239" t="s">
        <v>6</v>
      </c>
      <c r="PFY6" s="239" t="s">
        <v>6</v>
      </c>
      <c r="PFZ6" s="239" t="s">
        <v>6</v>
      </c>
      <c r="PGA6" s="239" t="s">
        <v>6</v>
      </c>
      <c r="PGB6" s="239" t="s">
        <v>6</v>
      </c>
      <c r="PGC6" s="239" t="s">
        <v>6</v>
      </c>
      <c r="PGD6" s="239" t="s">
        <v>6</v>
      </c>
      <c r="PGE6" s="239" t="s">
        <v>6</v>
      </c>
      <c r="PGF6" s="239" t="s">
        <v>6</v>
      </c>
      <c r="PGG6" s="239" t="s">
        <v>6</v>
      </c>
      <c r="PGH6" s="239" t="s">
        <v>6</v>
      </c>
      <c r="PGI6" s="239" t="s">
        <v>6</v>
      </c>
      <c r="PGJ6" s="239" t="s">
        <v>6</v>
      </c>
      <c r="PGK6" s="239" t="s">
        <v>6</v>
      </c>
      <c r="PGL6" s="239" t="s">
        <v>6</v>
      </c>
      <c r="PGM6" s="239" t="s">
        <v>6</v>
      </c>
      <c r="PGN6" s="239" t="s">
        <v>6</v>
      </c>
      <c r="PGO6" s="239" t="s">
        <v>6</v>
      </c>
      <c r="PGP6" s="239" t="s">
        <v>6</v>
      </c>
      <c r="PGQ6" s="239" t="s">
        <v>6</v>
      </c>
      <c r="PGR6" s="239" t="s">
        <v>6</v>
      </c>
      <c r="PGS6" s="239" t="s">
        <v>6</v>
      </c>
      <c r="PGT6" s="239" t="s">
        <v>6</v>
      </c>
      <c r="PGU6" s="239" t="s">
        <v>6</v>
      </c>
      <c r="PGV6" s="239" t="s">
        <v>6</v>
      </c>
      <c r="PGW6" s="239" t="s">
        <v>6</v>
      </c>
      <c r="PGX6" s="239" t="s">
        <v>6</v>
      </c>
      <c r="PGY6" s="239" t="s">
        <v>6</v>
      </c>
      <c r="PGZ6" s="239" t="s">
        <v>6</v>
      </c>
      <c r="PHA6" s="239" t="s">
        <v>6</v>
      </c>
      <c r="PHB6" s="239" t="s">
        <v>6</v>
      </c>
      <c r="PHC6" s="239" t="s">
        <v>6</v>
      </c>
      <c r="PHD6" s="239" t="s">
        <v>6</v>
      </c>
      <c r="PHE6" s="239" t="s">
        <v>6</v>
      </c>
      <c r="PHF6" s="239" t="s">
        <v>6</v>
      </c>
      <c r="PHG6" s="239" t="s">
        <v>6</v>
      </c>
      <c r="PHH6" s="239" t="s">
        <v>6</v>
      </c>
      <c r="PHI6" s="239" t="s">
        <v>6</v>
      </c>
      <c r="PHJ6" s="239" t="s">
        <v>6</v>
      </c>
      <c r="PHK6" s="239" t="s">
        <v>6</v>
      </c>
      <c r="PHL6" s="239" t="s">
        <v>6</v>
      </c>
      <c r="PHM6" s="239" t="s">
        <v>6</v>
      </c>
      <c r="PHN6" s="239" t="s">
        <v>6</v>
      </c>
      <c r="PHO6" s="239" t="s">
        <v>6</v>
      </c>
      <c r="PHP6" s="239" t="s">
        <v>6</v>
      </c>
      <c r="PHQ6" s="239" t="s">
        <v>6</v>
      </c>
      <c r="PHR6" s="239" t="s">
        <v>6</v>
      </c>
      <c r="PHS6" s="239" t="s">
        <v>6</v>
      </c>
      <c r="PHT6" s="239" t="s">
        <v>6</v>
      </c>
      <c r="PHU6" s="239" t="s">
        <v>6</v>
      </c>
      <c r="PHV6" s="239" t="s">
        <v>6</v>
      </c>
      <c r="PHW6" s="239" t="s">
        <v>6</v>
      </c>
      <c r="PHX6" s="239" t="s">
        <v>6</v>
      </c>
      <c r="PHY6" s="239" t="s">
        <v>6</v>
      </c>
      <c r="PHZ6" s="239" t="s">
        <v>6</v>
      </c>
      <c r="PIA6" s="239" t="s">
        <v>6</v>
      </c>
      <c r="PIB6" s="239" t="s">
        <v>6</v>
      </c>
      <c r="PIC6" s="239" t="s">
        <v>6</v>
      </c>
      <c r="PID6" s="239" t="s">
        <v>6</v>
      </c>
      <c r="PIE6" s="239" t="s">
        <v>6</v>
      </c>
      <c r="PIF6" s="239" t="s">
        <v>6</v>
      </c>
      <c r="PIG6" s="239" t="s">
        <v>6</v>
      </c>
      <c r="PIH6" s="239" t="s">
        <v>6</v>
      </c>
      <c r="PII6" s="239" t="s">
        <v>6</v>
      </c>
      <c r="PIJ6" s="239" t="s">
        <v>6</v>
      </c>
      <c r="PIK6" s="239" t="s">
        <v>6</v>
      </c>
      <c r="PIL6" s="239" t="s">
        <v>6</v>
      </c>
      <c r="PIM6" s="239" t="s">
        <v>6</v>
      </c>
      <c r="PIN6" s="239" t="s">
        <v>6</v>
      </c>
      <c r="PIO6" s="239" t="s">
        <v>6</v>
      </c>
      <c r="PIP6" s="239" t="s">
        <v>6</v>
      </c>
      <c r="PIQ6" s="239" t="s">
        <v>6</v>
      </c>
      <c r="PIR6" s="239" t="s">
        <v>6</v>
      </c>
      <c r="PIS6" s="239" t="s">
        <v>6</v>
      </c>
      <c r="PIT6" s="239" t="s">
        <v>6</v>
      </c>
      <c r="PIU6" s="239" t="s">
        <v>6</v>
      </c>
      <c r="PIV6" s="239" t="s">
        <v>6</v>
      </c>
      <c r="PIW6" s="239" t="s">
        <v>6</v>
      </c>
      <c r="PIX6" s="239" t="s">
        <v>6</v>
      </c>
      <c r="PIY6" s="239" t="s">
        <v>6</v>
      </c>
      <c r="PIZ6" s="239" t="s">
        <v>6</v>
      </c>
      <c r="PJA6" s="239" t="s">
        <v>6</v>
      </c>
      <c r="PJB6" s="239" t="s">
        <v>6</v>
      </c>
      <c r="PJC6" s="239" t="s">
        <v>6</v>
      </c>
      <c r="PJD6" s="239" t="s">
        <v>6</v>
      </c>
      <c r="PJE6" s="239" t="s">
        <v>6</v>
      </c>
      <c r="PJF6" s="239" t="s">
        <v>6</v>
      </c>
      <c r="PJG6" s="239" t="s">
        <v>6</v>
      </c>
      <c r="PJH6" s="239" t="s">
        <v>6</v>
      </c>
      <c r="PJI6" s="239" t="s">
        <v>6</v>
      </c>
      <c r="PJJ6" s="239" t="s">
        <v>6</v>
      </c>
      <c r="PJK6" s="239" t="s">
        <v>6</v>
      </c>
      <c r="PJL6" s="239" t="s">
        <v>6</v>
      </c>
      <c r="PJM6" s="239" t="s">
        <v>6</v>
      </c>
      <c r="PJN6" s="239" t="s">
        <v>6</v>
      </c>
      <c r="PJO6" s="239" t="s">
        <v>6</v>
      </c>
      <c r="PJP6" s="239" t="s">
        <v>6</v>
      </c>
      <c r="PJQ6" s="239" t="s">
        <v>6</v>
      </c>
      <c r="PJR6" s="239" t="s">
        <v>6</v>
      </c>
      <c r="PJS6" s="239" t="s">
        <v>6</v>
      </c>
      <c r="PJT6" s="239" t="s">
        <v>6</v>
      </c>
      <c r="PJU6" s="239" t="s">
        <v>6</v>
      </c>
      <c r="PJV6" s="239" t="s">
        <v>6</v>
      </c>
      <c r="PJW6" s="239" t="s">
        <v>6</v>
      </c>
      <c r="PJX6" s="239" t="s">
        <v>6</v>
      </c>
      <c r="PJY6" s="239" t="s">
        <v>6</v>
      </c>
      <c r="PJZ6" s="239" t="s">
        <v>6</v>
      </c>
      <c r="PKA6" s="239" t="s">
        <v>6</v>
      </c>
      <c r="PKB6" s="239" t="s">
        <v>6</v>
      </c>
      <c r="PKC6" s="239" t="s">
        <v>6</v>
      </c>
      <c r="PKD6" s="239" t="s">
        <v>6</v>
      </c>
      <c r="PKE6" s="239" t="s">
        <v>6</v>
      </c>
      <c r="PKF6" s="239" t="s">
        <v>6</v>
      </c>
      <c r="PKG6" s="239" t="s">
        <v>6</v>
      </c>
      <c r="PKH6" s="239" t="s">
        <v>6</v>
      </c>
      <c r="PKI6" s="239" t="s">
        <v>6</v>
      </c>
      <c r="PKJ6" s="239" t="s">
        <v>6</v>
      </c>
      <c r="PKK6" s="239" t="s">
        <v>6</v>
      </c>
      <c r="PKL6" s="239" t="s">
        <v>6</v>
      </c>
      <c r="PKM6" s="239" t="s">
        <v>6</v>
      </c>
      <c r="PKN6" s="239" t="s">
        <v>6</v>
      </c>
      <c r="PKO6" s="239" t="s">
        <v>6</v>
      </c>
      <c r="PKP6" s="239" t="s">
        <v>6</v>
      </c>
      <c r="PKQ6" s="239" t="s">
        <v>6</v>
      </c>
      <c r="PKR6" s="239" t="s">
        <v>6</v>
      </c>
      <c r="PKS6" s="239" t="s">
        <v>6</v>
      </c>
      <c r="PKT6" s="239" t="s">
        <v>6</v>
      </c>
      <c r="PKU6" s="239" t="s">
        <v>6</v>
      </c>
      <c r="PKV6" s="239" t="s">
        <v>6</v>
      </c>
      <c r="PKW6" s="239" t="s">
        <v>6</v>
      </c>
      <c r="PKX6" s="239" t="s">
        <v>6</v>
      </c>
      <c r="PKY6" s="239" t="s">
        <v>6</v>
      </c>
      <c r="PKZ6" s="239" t="s">
        <v>6</v>
      </c>
      <c r="PLA6" s="239" t="s">
        <v>6</v>
      </c>
      <c r="PLB6" s="239" t="s">
        <v>6</v>
      </c>
      <c r="PLC6" s="239" t="s">
        <v>6</v>
      </c>
      <c r="PLD6" s="239" t="s">
        <v>6</v>
      </c>
      <c r="PLE6" s="239" t="s">
        <v>6</v>
      </c>
      <c r="PLF6" s="239" t="s">
        <v>6</v>
      </c>
      <c r="PLG6" s="239" t="s">
        <v>6</v>
      </c>
      <c r="PLH6" s="239" t="s">
        <v>6</v>
      </c>
      <c r="PLI6" s="239" t="s">
        <v>6</v>
      </c>
      <c r="PLJ6" s="239" t="s">
        <v>6</v>
      </c>
      <c r="PLK6" s="239" t="s">
        <v>6</v>
      </c>
      <c r="PLL6" s="239" t="s">
        <v>6</v>
      </c>
      <c r="PLM6" s="239" t="s">
        <v>6</v>
      </c>
      <c r="PLN6" s="239" t="s">
        <v>6</v>
      </c>
      <c r="PLO6" s="239" t="s">
        <v>6</v>
      </c>
      <c r="PLP6" s="239" t="s">
        <v>6</v>
      </c>
      <c r="PLQ6" s="239" t="s">
        <v>6</v>
      </c>
      <c r="PLR6" s="239" t="s">
        <v>6</v>
      </c>
      <c r="PLS6" s="239" t="s">
        <v>6</v>
      </c>
      <c r="PLT6" s="239" t="s">
        <v>6</v>
      </c>
      <c r="PLU6" s="239" t="s">
        <v>6</v>
      </c>
      <c r="PLV6" s="239" t="s">
        <v>6</v>
      </c>
      <c r="PLW6" s="239" t="s">
        <v>6</v>
      </c>
      <c r="PLX6" s="239" t="s">
        <v>6</v>
      </c>
      <c r="PLY6" s="239" t="s">
        <v>6</v>
      </c>
      <c r="PLZ6" s="239" t="s">
        <v>6</v>
      </c>
      <c r="PMA6" s="239" t="s">
        <v>6</v>
      </c>
      <c r="PMB6" s="239" t="s">
        <v>6</v>
      </c>
      <c r="PMC6" s="239" t="s">
        <v>6</v>
      </c>
      <c r="PMD6" s="239" t="s">
        <v>6</v>
      </c>
      <c r="PME6" s="239" t="s">
        <v>6</v>
      </c>
      <c r="PMF6" s="239" t="s">
        <v>6</v>
      </c>
      <c r="PMG6" s="239" t="s">
        <v>6</v>
      </c>
      <c r="PMH6" s="239" t="s">
        <v>6</v>
      </c>
      <c r="PMI6" s="239" t="s">
        <v>6</v>
      </c>
      <c r="PMJ6" s="239" t="s">
        <v>6</v>
      </c>
      <c r="PMK6" s="239" t="s">
        <v>6</v>
      </c>
      <c r="PML6" s="239" t="s">
        <v>6</v>
      </c>
      <c r="PMM6" s="239" t="s">
        <v>6</v>
      </c>
      <c r="PMN6" s="239" t="s">
        <v>6</v>
      </c>
      <c r="PMO6" s="239" t="s">
        <v>6</v>
      </c>
      <c r="PMP6" s="239" t="s">
        <v>6</v>
      </c>
      <c r="PMQ6" s="239" t="s">
        <v>6</v>
      </c>
      <c r="PMR6" s="239" t="s">
        <v>6</v>
      </c>
      <c r="PMS6" s="239" t="s">
        <v>6</v>
      </c>
      <c r="PMT6" s="239" t="s">
        <v>6</v>
      </c>
      <c r="PMU6" s="239" t="s">
        <v>6</v>
      </c>
      <c r="PMV6" s="239" t="s">
        <v>6</v>
      </c>
      <c r="PMW6" s="239" t="s">
        <v>6</v>
      </c>
      <c r="PMX6" s="239" t="s">
        <v>6</v>
      </c>
      <c r="PMY6" s="239" t="s">
        <v>6</v>
      </c>
      <c r="PMZ6" s="239" t="s">
        <v>6</v>
      </c>
      <c r="PNA6" s="239" t="s">
        <v>6</v>
      </c>
      <c r="PNB6" s="239" t="s">
        <v>6</v>
      </c>
      <c r="PNC6" s="239" t="s">
        <v>6</v>
      </c>
      <c r="PND6" s="239" t="s">
        <v>6</v>
      </c>
      <c r="PNE6" s="239" t="s">
        <v>6</v>
      </c>
      <c r="PNF6" s="239" t="s">
        <v>6</v>
      </c>
      <c r="PNG6" s="239" t="s">
        <v>6</v>
      </c>
      <c r="PNH6" s="239" t="s">
        <v>6</v>
      </c>
      <c r="PNI6" s="239" t="s">
        <v>6</v>
      </c>
      <c r="PNJ6" s="239" t="s">
        <v>6</v>
      </c>
      <c r="PNK6" s="239" t="s">
        <v>6</v>
      </c>
      <c r="PNL6" s="239" t="s">
        <v>6</v>
      </c>
      <c r="PNM6" s="239" t="s">
        <v>6</v>
      </c>
      <c r="PNN6" s="239" t="s">
        <v>6</v>
      </c>
      <c r="PNO6" s="239" t="s">
        <v>6</v>
      </c>
      <c r="PNP6" s="239" t="s">
        <v>6</v>
      </c>
      <c r="PNQ6" s="239" t="s">
        <v>6</v>
      </c>
      <c r="PNR6" s="239" t="s">
        <v>6</v>
      </c>
      <c r="PNS6" s="239" t="s">
        <v>6</v>
      </c>
      <c r="PNT6" s="239" t="s">
        <v>6</v>
      </c>
      <c r="PNU6" s="239" t="s">
        <v>6</v>
      </c>
      <c r="PNV6" s="239" t="s">
        <v>6</v>
      </c>
      <c r="PNW6" s="239" t="s">
        <v>6</v>
      </c>
      <c r="PNX6" s="239" t="s">
        <v>6</v>
      </c>
      <c r="PNY6" s="239" t="s">
        <v>6</v>
      </c>
      <c r="PNZ6" s="239" t="s">
        <v>6</v>
      </c>
      <c r="POA6" s="239" t="s">
        <v>6</v>
      </c>
      <c r="POB6" s="239" t="s">
        <v>6</v>
      </c>
      <c r="POC6" s="239" t="s">
        <v>6</v>
      </c>
      <c r="POD6" s="239" t="s">
        <v>6</v>
      </c>
      <c r="POE6" s="239" t="s">
        <v>6</v>
      </c>
      <c r="POF6" s="239" t="s">
        <v>6</v>
      </c>
      <c r="POG6" s="239" t="s">
        <v>6</v>
      </c>
      <c r="POH6" s="239" t="s">
        <v>6</v>
      </c>
      <c r="POI6" s="239" t="s">
        <v>6</v>
      </c>
      <c r="POJ6" s="239" t="s">
        <v>6</v>
      </c>
      <c r="POK6" s="239" t="s">
        <v>6</v>
      </c>
      <c r="POL6" s="239" t="s">
        <v>6</v>
      </c>
      <c r="POM6" s="239" t="s">
        <v>6</v>
      </c>
      <c r="PON6" s="239" t="s">
        <v>6</v>
      </c>
      <c r="POO6" s="239" t="s">
        <v>6</v>
      </c>
      <c r="POP6" s="239" t="s">
        <v>6</v>
      </c>
      <c r="POQ6" s="239" t="s">
        <v>6</v>
      </c>
      <c r="POR6" s="239" t="s">
        <v>6</v>
      </c>
      <c r="POS6" s="239" t="s">
        <v>6</v>
      </c>
      <c r="POT6" s="239" t="s">
        <v>6</v>
      </c>
      <c r="POU6" s="239" t="s">
        <v>6</v>
      </c>
      <c r="POV6" s="239" t="s">
        <v>6</v>
      </c>
      <c r="POW6" s="239" t="s">
        <v>6</v>
      </c>
      <c r="POX6" s="239" t="s">
        <v>6</v>
      </c>
      <c r="POY6" s="239" t="s">
        <v>6</v>
      </c>
      <c r="POZ6" s="239" t="s">
        <v>6</v>
      </c>
      <c r="PPA6" s="239" t="s">
        <v>6</v>
      </c>
      <c r="PPB6" s="239" t="s">
        <v>6</v>
      </c>
      <c r="PPC6" s="239" t="s">
        <v>6</v>
      </c>
      <c r="PPD6" s="239" t="s">
        <v>6</v>
      </c>
      <c r="PPE6" s="239" t="s">
        <v>6</v>
      </c>
      <c r="PPF6" s="239" t="s">
        <v>6</v>
      </c>
      <c r="PPG6" s="239" t="s">
        <v>6</v>
      </c>
      <c r="PPH6" s="239" t="s">
        <v>6</v>
      </c>
      <c r="PPI6" s="239" t="s">
        <v>6</v>
      </c>
      <c r="PPJ6" s="239" t="s">
        <v>6</v>
      </c>
      <c r="PPK6" s="239" t="s">
        <v>6</v>
      </c>
      <c r="PPL6" s="239" t="s">
        <v>6</v>
      </c>
      <c r="PPM6" s="239" t="s">
        <v>6</v>
      </c>
      <c r="PPN6" s="239" t="s">
        <v>6</v>
      </c>
      <c r="PPO6" s="239" t="s">
        <v>6</v>
      </c>
      <c r="PPP6" s="239" t="s">
        <v>6</v>
      </c>
      <c r="PPQ6" s="239" t="s">
        <v>6</v>
      </c>
      <c r="PPR6" s="239" t="s">
        <v>6</v>
      </c>
      <c r="PPS6" s="239" t="s">
        <v>6</v>
      </c>
      <c r="PPT6" s="239" t="s">
        <v>6</v>
      </c>
      <c r="PPU6" s="239" t="s">
        <v>6</v>
      </c>
      <c r="PPV6" s="239" t="s">
        <v>6</v>
      </c>
      <c r="PPW6" s="239" t="s">
        <v>6</v>
      </c>
      <c r="PPX6" s="239" t="s">
        <v>6</v>
      </c>
      <c r="PPY6" s="239" t="s">
        <v>6</v>
      </c>
      <c r="PPZ6" s="239" t="s">
        <v>6</v>
      </c>
      <c r="PQA6" s="239" t="s">
        <v>6</v>
      </c>
      <c r="PQB6" s="239" t="s">
        <v>6</v>
      </c>
      <c r="PQC6" s="239" t="s">
        <v>6</v>
      </c>
      <c r="PQD6" s="239" t="s">
        <v>6</v>
      </c>
      <c r="PQE6" s="239" t="s">
        <v>6</v>
      </c>
      <c r="PQF6" s="239" t="s">
        <v>6</v>
      </c>
      <c r="PQG6" s="239" t="s">
        <v>6</v>
      </c>
      <c r="PQH6" s="239" t="s">
        <v>6</v>
      </c>
      <c r="PQI6" s="239" t="s">
        <v>6</v>
      </c>
      <c r="PQJ6" s="239" t="s">
        <v>6</v>
      </c>
      <c r="PQK6" s="239" t="s">
        <v>6</v>
      </c>
      <c r="PQL6" s="239" t="s">
        <v>6</v>
      </c>
      <c r="PQM6" s="239" t="s">
        <v>6</v>
      </c>
      <c r="PQN6" s="239" t="s">
        <v>6</v>
      </c>
      <c r="PQO6" s="239" t="s">
        <v>6</v>
      </c>
      <c r="PQP6" s="239" t="s">
        <v>6</v>
      </c>
      <c r="PQQ6" s="239" t="s">
        <v>6</v>
      </c>
      <c r="PQR6" s="239" t="s">
        <v>6</v>
      </c>
      <c r="PQS6" s="239" t="s">
        <v>6</v>
      </c>
      <c r="PQT6" s="239" t="s">
        <v>6</v>
      </c>
      <c r="PQU6" s="239" t="s">
        <v>6</v>
      </c>
      <c r="PQV6" s="239" t="s">
        <v>6</v>
      </c>
      <c r="PQW6" s="239" t="s">
        <v>6</v>
      </c>
      <c r="PQX6" s="239" t="s">
        <v>6</v>
      </c>
      <c r="PQY6" s="239" t="s">
        <v>6</v>
      </c>
      <c r="PQZ6" s="239" t="s">
        <v>6</v>
      </c>
      <c r="PRA6" s="239" t="s">
        <v>6</v>
      </c>
      <c r="PRB6" s="239" t="s">
        <v>6</v>
      </c>
      <c r="PRC6" s="239" t="s">
        <v>6</v>
      </c>
      <c r="PRD6" s="239" t="s">
        <v>6</v>
      </c>
      <c r="PRE6" s="239" t="s">
        <v>6</v>
      </c>
      <c r="PRF6" s="239" t="s">
        <v>6</v>
      </c>
      <c r="PRG6" s="239" t="s">
        <v>6</v>
      </c>
      <c r="PRH6" s="239" t="s">
        <v>6</v>
      </c>
      <c r="PRI6" s="239" t="s">
        <v>6</v>
      </c>
      <c r="PRJ6" s="239" t="s">
        <v>6</v>
      </c>
      <c r="PRK6" s="239" t="s">
        <v>6</v>
      </c>
      <c r="PRL6" s="239" t="s">
        <v>6</v>
      </c>
      <c r="PRM6" s="239" t="s">
        <v>6</v>
      </c>
      <c r="PRN6" s="239" t="s">
        <v>6</v>
      </c>
      <c r="PRO6" s="239" t="s">
        <v>6</v>
      </c>
      <c r="PRP6" s="239" t="s">
        <v>6</v>
      </c>
      <c r="PRQ6" s="239" t="s">
        <v>6</v>
      </c>
      <c r="PRR6" s="239" t="s">
        <v>6</v>
      </c>
      <c r="PRS6" s="239" t="s">
        <v>6</v>
      </c>
      <c r="PRT6" s="239" t="s">
        <v>6</v>
      </c>
      <c r="PRU6" s="239" t="s">
        <v>6</v>
      </c>
      <c r="PRV6" s="239" t="s">
        <v>6</v>
      </c>
      <c r="PRW6" s="239" t="s">
        <v>6</v>
      </c>
      <c r="PRX6" s="239" t="s">
        <v>6</v>
      </c>
      <c r="PRY6" s="239" t="s">
        <v>6</v>
      </c>
      <c r="PRZ6" s="239" t="s">
        <v>6</v>
      </c>
      <c r="PSA6" s="239" t="s">
        <v>6</v>
      </c>
      <c r="PSB6" s="239" t="s">
        <v>6</v>
      </c>
      <c r="PSC6" s="239" t="s">
        <v>6</v>
      </c>
      <c r="PSD6" s="239" t="s">
        <v>6</v>
      </c>
      <c r="PSE6" s="239" t="s">
        <v>6</v>
      </c>
      <c r="PSF6" s="239" t="s">
        <v>6</v>
      </c>
      <c r="PSG6" s="239" t="s">
        <v>6</v>
      </c>
      <c r="PSH6" s="239" t="s">
        <v>6</v>
      </c>
      <c r="PSI6" s="239" t="s">
        <v>6</v>
      </c>
      <c r="PSJ6" s="239" t="s">
        <v>6</v>
      </c>
      <c r="PSK6" s="239" t="s">
        <v>6</v>
      </c>
      <c r="PSL6" s="239" t="s">
        <v>6</v>
      </c>
      <c r="PSM6" s="239" t="s">
        <v>6</v>
      </c>
      <c r="PSN6" s="239" t="s">
        <v>6</v>
      </c>
      <c r="PSO6" s="239" t="s">
        <v>6</v>
      </c>
      <c r="PSP6" s="239" t="s">
        <v>6</v>
      </c>
      <c r="PSQ6" s="239" t="s">
        <v>6</v>
      </c>
      <c r="PSR6" s="239" t="s">
        <v>6</v>
      </c>
      <c r="PSS6" s="239" t="s">
        <v>6</v>
      </c>
      <c r="PST6" s="239" t="s">
        <v>6</v>
      </c>
      <c r="PSU6" s="239" t="s">
        <v>6</v>
      </c>
      <c r="PSV6" s="239" t="s">
        <v>6</v>
      </c>
      <c r="PSW6" s="239" t="s">
        <v>6</v>
      </c>
      <c r="PSX6" s="239" t="s">
        <v>6</v>
      </c>
      <c r="PSY6" s="239" t="s">
        <v>6</v>
      </c>
      <c r="PSZ6" s="239" t="s">
        <v>6</v>
      </c>
      <c r="PTA6" s="239" t="s">
        <v>6</v>
      </c>
      <c r="PTB6" s="239" t="s">
        <v>6</v>
      </c>
      <c r="PTC6" s="239" t="s">
        <v>6</v>
      </c>
      <c r="PTD6" s="239" t="s">
        <v>6</v>
      </c>
      <c r="PTE6" s="239" t="s">
        <v>6</v>
      </c>
      <c r="PTF6" s="239" t="s">
        <v>6</v>
      </c>
      <c r="PTG6" s="239" t="s">
        <v>6</v>
      </c>
      <c r="PTH6" s="239" t="s">
        <v>6</v>
      </c>
      <c r="PTI6" s="239" t="s">
        <v>6</v>
      </c>
      <c r="PTJ6" s="239" t="s">
        <v>6</v>
      </c>
      <c r="PTK6" s="239" t="s">
        <v>6</v>
      </c>
      <c r="PTL6" s="239" t="s">
        <v>6</v>
      </c>
      <c r="PTM6" s="239" t="s">
        <v>6</v>
      </c>
      <c r="PTN6" s="239" t="s">
        <v>6</v>
      </c>
      <c r="PTO6" s="239" t="s">
        <v>6</v>
      </c>
      <c r="PTP6" s="239" t="s">
        <v>6</v>
      </c>
      <c r="PTQ6" s="239" t="s">
        <v>6</v>
      </c>
      <c r="PTR6" s="239" t="s">
        <v>6</v>
      </c>
      <c r="PTS6" s="239" t="s">
        <v>6</v>
      </c>
      <c r="PTT6" s="239" t="s">
        <v>6</v>
      </c>
      <c r="PTU6" s="239" t="s">
        <v>6</v>
      </c>
      <c r="PTV6" s="239" t="s">
        <v>6</v>
      </c>
      <c r="PTW6" s="239" t="s">
        <v>6</v>
      </c>
      <c r="PTX6" s="239" t="s">
        <v>6</v>
      </c>
      <c r="PTY6" s="239" t="s">
        <v>6</v>
      </c>
      <c r="PTZ6" s="239" t="s">
        <v>6</v>
      </c>
      <c r="PUA6" s="239" t="s">
        <v>6</v>
      </c>
      <c r="PUB6" s="239" t="s">
        <v>6</v>
      </c>
      <c r="PUC6" s="239" t="s">
        <v>6</v>
      </c>
      <c r="PUD6" s="239" t="s">
        <v>6</v>
      </c>
      <c r="PUE6" s="239" t="s">
        <v>6</v>
      </c>
      <c r="PUF6" s="239" t="s">
        <v>6</v>
      </c>
      <c r="PUG6" s="239" t="s">
        <v>6</v>
      </c>
      <c r="PUH6" s="239" t="s">
        <v>6</v>
      </c>
      <c r="PUI6" s="239" t="s">
        <v>6</v>
      </c>
      <c r="PUJ6" s="239" t="s">
        <v>6</v>
      </c>
      <c r="PUK6" s="239" t="s">
        <v>6</v>
      </c>
      <c r="PUL6" s="239" t="s">
        <v>6</v>
      </c>
      <c r="PUM6" s="239" t="s">
        <v>6</v>
      </c>
      <c r="PUN6" s="239" t="s">
        <v>6</v>
      </c>
      <c r="PUO6" s="239" t="s">
        <v>6</v>
      </c>
      <c r="PUP6" s="239" t="s">
        <v>6</v>
      </c>
      <c r="PUQ6" s="239" t="s">
        <v>6</v>
      </c>
      <c r="PUR6" s="239" t="s">
        <v>6</v>
      </c>
      <c r="PUS6" s="239" t="s">
        <v>6</v>
      </c>
      <c r="PUT6" s="239" t="s">
        <v>6</v>
      </c>
      <c r="PUU6" s="239" t="s">
        <v>6</v>
      </c>
      <c r="PUV6" s="239" t="s">
        <v>6</v>
      </c>
      <c r="PUW6" s="239" t="s">
        <v>6</v>
      </c>
      <c r="PUX6" s="239" t="s">
        <v>6</v>
      </c>
      <c r="PUY6" s="239" t="s">
        <v>6</v>
      </c>
      <c r="PUZ6" s="239" t="s">
        <v>6</v>
      </c>
      <c r="PVA6" s="239" t="s">
        <v>6</v>
      </c>
      <c r="PVB6" s="239" t="s">
        <v>6</v>
      </c>
      <c r="PVC6" s="239" t="s">
        <v>6</v>
      </c>
      <c r="PVD6" s="239" t="s">
        <v>6</v>
      </c>
      <c r="PVE6" s="239" t="s">
        <v>6</v>
      </c>
      <c r="PVF6" s="239" t="s">
        <v>6</v>
      </c>
      <c r="PVG6" s="239" t="s">
        <v>6</v>
      </c>
      <c r="PVH6" s="239" t="s">
        <v>6</v>
      </c>
      <c r="PVI6" s="239" t="s">
        <v>6</v>
      </c>
      <c r="PVJ6" s="239" t="s">
        <v>6</v>
      </c>
      <c r="PVK6" s="239" t="s">
        <v>6</v>
      </c>
      <c r="PVL6" s="239" t="s">
        <v>6</v>
      </c>
      <c r="PVM6" s="239" t="s">
        <v>6</v>
      </c>
      <c r="PVN6" s="239" t="s">
        <v>6</v>
      </c>
      <c r="PVO6" s="239" t="s">
        <v>6</v>
      </c>
      <c r="PVP6" s="239" t="s">
        <v>6</v>
      </c>
      <c r="PVQ6" s="239" t="s">
        <v>6</v>
      </c>
      <c r="PVR6" s="239" t="s">
        <v>6</v>
      </c>
      <c r="PVS6" s="239" t="s">
        <v>6</v>
      </c>
      <c r="PVT6" s="239" t="s">
        <v>6</v>
      </c>
      <c r="PVU6" s="239" t="s">
        <v>6</v>
      </c>
      <c r="PVV6" s="239" t="s">
        <v>6</v>
      </c>
      <c r="PVW6" s="239" t="s">
        <v>6</v>
      </c>
      <c r="PVX6" s="239" t="s">
        <v>6</v>
      </c>
      <c r="PVY6" s="239" t="s">
        <v>6</v>
      </c>
      <c r="PVZ6" s="239" t="s">
        <v>6</v>
      </c>
      <c r="PWA6" s="239" t="s">
        <v>6</v>
      </c>
      <c r="PWB6" s="239" t="s">
        <v>6</v>
      </c>
      <c r="PWC6" s="239" t="s">
        <v>6</v>
      </c>
      <c r="PWD6" s="239" t="s">
        <v>6</v>
      </c>
      <c r="PWE6" s="239" t="s">
        <v>6</v>
      </c>
      <c r="PWF6" s="239" t="s">
        <v>6</v>
      </c>
      <c r="PWG6" s="239" t="s">
        <v>6</v>
      </c>
      <c r="PWH6" s="239" t="s">
        <v>6</v>
      </c>
      <c r="PWI6" s="239" t="s">
        <v>6</v>
      </c>
      <c r="PWJ6" s="239" t="s">
        <v>6</v>
      </c>
      <c r="PWK6" s="239" t="s">
        <v>6</v>
      </c>
      <c r="PWL6" s="239" t="s">
        <v>6</v>
      </c>
      <c r="PWM6" s="239" t="s">
        <v>6</v>
      </c>
      <c r="PWN6" s="239" t="s">
        <v>6</v>
      </c>
      <c r="PWO6" s="239" t="s">
        <v>6</v>
      </c>
      <c r="PWP6" s="239" t="s">
        <v>6</v>
      </c>
      <c r="PWQ6" s="239" t="s">
        <v>6</v>
      </c>
      <c r="PWR6" s="239" t="s">
        <v>6</v>
      </c>
      <c r="PWS6" s="239" t="s">
        <v>6</v>
      </c>
      <c r="PWT6" s="239" t="s">
        <v>6</v>
      </c>
      <c r="PWU6" s="239" t="s">
        <v>6</v>
      </c>
      <c r="PWV6" s="239" t="s">
        <v>6</v>
      </c>
      <c r="PWW6" s="239" t="s">
        <v>6</v>
      </c>
      <c r="PWX6" s="239" t="s">
        <v>6</v>
      </c>
      <c r="PWY6" s="239" t="s">
        <v>6</v>
      </c>
      <c r="PWZ6" s="239" t="s">
        <v>6</v>
      </c>
      <c r="PXA6" s="239" t="s">
        <v>6</v>
      </c>
      <c r="PXB6" s="239" t="s">
        <v>6</v>
      </c>
      <c r="PXC6" s="239" t="s">
        <v>6</v>
      </c>
      <c r="PXD6" s="239" t="s">
        <v>6</v>
      </c>
      <c r="PXE6" s="239" t="s">
        <v>6</v>
      </c>
      <c r="PXF6" s="239" t="s">
        <v>6</v>
      </c>
      <c r="PXG6" s="239" t="s">
        <v>6</v>
      </c>
      <c r="PXH6" s="239" t="s">
        <v>6</v>
      </c>
      <c r="PXI6" s="239" t="s">
        <v>6</v>
      </c>
      <c r="PXJ6" s="239" t="s">
        <v>6</v>
      </c>
      <c r="PXK6" s="239" t="s">
        <v>6</v>
      </c>
      <c r="PXL6" s="239" t="s">
        <v>6</v>
      </c>
      <c r="PXM6" s="239" t="s">
        <v>6</v>
      </c>
      <c r="PXN6" s="239" t="s">
        <v>6</v>
      </c>
      <c r="PXO6" s="239" t="s">
        <v>6</v>
      </c>
      <c r="PXP6" s="239" t="s">
        <v>6</v>
      </c>
      <c r="PXQ6" s="239" t="s">
        <v>6</v>
      </c>
      <c r="PXR6" s="239" t="s">
        <v>6</v>
      </c>
      <c r="PXS6" s="239" t="s">
        <v>6</v>
      </c>
      <c r="PXT6" s="239" t="s">
        <v>6</v>
      </c>
      <c r="PXU6" s="239" t="s">
        <v>6</v>
      </c>
      <c r="PXV6" s="239" t="s">
        <v>6</v>
      </c>
      <c r="PXW6" s="239" t="s">
        <v>6</v>
      </c>
      <c r="PXX6" s="239" t="s">
        <v>6</v>
      </c>
      <c r="PXY6" s="239" t="s">
        <v>6</v>
      </c>
      <c r="PXZ6" s="239" t="s">
        <v>6</v>
      </c>
      <c r="PYA6" s="239" t="s">
        <v>6</v>
      </c>
      <c r="PYB6" s="239" t="s">
        <v>6</v>
      </c>
      <c r="PYC6" s="239" t="s">
        <v>6</v>
      </c>
      <c r="PYD6" s="239" t="s">
        <v>6</v>
      </c>
      <c r="PYE6" s="239" t="s">
        <v>6</v>
      </c>
      <c r="PYF6" s="239" t="s">
        <v>6</v>
      </c>
      <c r="PYG6" s="239" t="s">
        <v>6</v>
      </c>
      <c r="PYH6" s="239" t="s">
        <v>6</v>
      </c>
      <c r="PYI6" s="239" t="s">
        <v>6</v>
      </c>
      <c r="PYJ6" s="239" t="s">
        <v>6</v>
      </c>
      <c r="PYK6" s="239" t="s">
        <v>6</v>
      </c>
      <c r="PYL6" s="239" t="s">
        <v>6</v>
      </c>
      <c r="PYM6" s="239" t="s">
        <v>6</v>
      </c>
      <c r="PYN6" s="239" t="s">
        <v>6</v>
      </c>
      <c r="PYO6" s="239" t="s">
        <v>6</v>
      </c>
      <c r="PYP6" s="239" t="s">
        <v>6</v>
      </c>
      <c r="PYQ6" s="239" t="s">
        <v>6</v>
      </c>
      <c r="PYR6" s="239" t="s">
        <v>6</v>
      </c>
      <c r="PYS6" s="239" t="s">
        <v>6</v>
      </c>
      <c r="PYT6" s="239" t="s">
        <v>6</v>
      </c>
      <c r="PYU6" s="239" t="s">
        <v>6</v>
      </c>
      <c r="PYV6" s="239" t="s">
        <v>6</v>
      </c>
      <c r="PYW6" s="239" t="s">
        <v>6</v>
      </c>
      <c r="PYX6" s="239" t="s">
        <v>6</v>
      </c>
      <c r="PYY6" s="239" t="s">
        <v>6</v>
      </c>
      <c r="PYZ6" s="239" t="s">
        <v>6</v>
      </c>
      <c r="PZA6" s="239" t="s">
        <v>6</v>
      </c>
      <c r="PZB6" s="239" t="s">
        <v>6</v>
      </c>
      <c r="PZC6" s="239" t="s">
        <v>6</v>
      </c>
      <c r="PZD6" s="239" t="s">
        <v>6</v>
      </c>
      <c r="PZE6" s="239" t="s">
        <v>6</v>
      </c>
      <c r="PZF6" s="239" t="s">
        <v>6</v>
      </c>
      <c r="PZG6" s="239" t="s">
        <v>6</v>
      </c>
      <c r="PZH6" s="239" t="s">
        <v>6</v>
      </c>
      <c r="PZI6" s="239" t="s">
        <v>6</v>
      </c>
      <c r="PZJ6" s="239" t="s">
        <v>6</v>
      </c>
      <c r="PZK6" s="239" t="s">
        <v>6</v>
      </c>
      <c r="PZL6" s="239" t="s">
        <v>6</v>
      </c>
      <c r="PZM6" s="239" t="s">
        <v>6</v>
      </c>
      <c r="PZN6" s="239" t="s">
        <v>6</v>
      </c>
      <c r="PZO6" s="239" t="s">
        <v>6</v>
      </c>
      <c r="PZP6" s="239" t="s">
        <v>6</v>
      </c>
      <c r="PZQ6" s="239" t="s">
        <v>6</v>
      </c>
      <c r="PZR6" s="239" t="s">
        <v>6</v>
      </c>
      <c r="PZS6" s="239" t="s">
        <v>6</v>
      </c>
      <c r="PZT6" s="239" t="s">
        <v>6</v>
      </c>
      <c r="PZU6" s="239" t="s">
        <v>6</v>
      </c>
      <c r="PZV6" s="239" t="s">
        <v>6</v>
      </c>
      <c r="PZW6" s="239" t="s">
        <v>6</v>
      </c>
      <c r="PZX6" s="239" t="s">
        <v>6</v>
      </c>
      <c r="PZY6" s="239" t="s">
        <v>6</v>
      </c>
      <c r="PZZ6" s="239" t="s">
        <v>6</v>
      </c>
      <c r="QAA6" s="239" t="s">
        <v>6</v>
      </c>
      <c r="QAB6" s="239" t="s">
        <v>6</v>
      </c>
      <c r="QAC6" s="239" t="s">
        <v>6</v>
      </c>
      <c r="QAD6" s="239" t="s">
        <v>6</v>
      </c>
      <c r="QAE6" s="239" t="s">
        <v>6</v>
      </c>
      <c r="QAF6" s="239" t="s">
        <v>6</v>
      </c>
      <c r="QAG6" s="239" t="s">
        <v>6</v>
      </c>
      <c r="QAH6" s="239" t="s">
        <v>6</v>
      </c>
      <c r="QAI6" s="239" t="s">
        <v>6</v>
      </c>
      <c r="QAJ6" s="239" t="s">
        <v>6</v>
      </c>
      <c r="QAK6" s="239" t="s">
        <v>6</v>
      </c>
      <c r="QAL6" s="239" t="s">
        <v>6</v>
      </c>
      <c r="QAM6" s="239" t="s">
        <v>6</v>
      </c>
      <c r="QAN6" s="239" t="s">
        <v>6</v>
      </c>
      <c r="QAO6" s="239" t="s">
        <v>6</v>
      </c>
      <c r="QAP6" s="239" t="s">
        <v>6</v>
      </c>
      <c r="QAQ6" s="239" t="s">
        <v>6</v>
      </c>
      <c r="QAR6" s="239" t="s">
        <v>6</v>
      </c>
      <c r="QAS6" s="239" t="s">
        <v>6</v>
      </c>
      <c r="QAT6" s="239" t="s">
        <v>6</v>
      </c>
      <c r="QAU6" s="239" t="s">
        <v>6</v>
      </c>
      <c r="QAV6" s="239" t="s">
        <v>6</v>
      </c>
      <c r="QAW6" s="239" t="s">
        <v>6</v>
      </c>
      <c r="QAX6" s="239" t="s">
        <v>6</v>
      </c>
      <c r="QAY6" s="239" t="s">
        <v>6</v>
      </c>
      <c r="QAZ6" s="239" t="s">
        <v>6</v>
      </c>
      <c r="QBA6" s="239" t="s">
        <v>6</v>
      </c>
      <c r="QBB6" s="239" t="s">
        <v>6</v>
      </c>
      <c r="QBC6" s="239" t="s">
        <v>6</v>
      </c>
      <c r="QBD6" s="239" t="s">
        <v>6</v>
      </c>
      <c r="QBE6" s="239" t="s">
        <v>6</v>
      </c>
      <c r="QBF6" s="239" t="s">
        <v>6</v>
      </c>
      <c r="QBG6" s="239" t="s">
        <v>6</v>
      </c>
      <c r="QBH6" s="239" t="s">
        <v>6</v>
      </c>
      <c r="QBI6" s="239" t="s">
        <v>6</v>
      </c>
      <c r="QBJ6" s="239" t="s">
        <v>6</v>
      </c>
      <c r="QBK6" s="239" t="s">
        <v>6</v>
      </c>
      <c r="QBL6" s="239" t="s">
        <v>6</v>
      </c>
      <c r="QBM6" s="239" t="s">
        <v>6</v>
      </c>
      <c r="QBN6" s="239" t="s">
        <v>6</v>
      </c>
      <c r="QBO6" s="239" t="s">
        <v>6</v>
      </c>
      <c r="QBP6" s="239" t="s">
        <v>6</v>
      </c>
      <c r="QBQ6" s="239" t="s">
        <v>6</v>
      </c>
      <c r="QBR6" s="239" t="s">
        <v>6</v>
      </c>
      <c r="QBS6" s="239" t="s">
        <v>6</v>
      </c>
      <c r="QBT6" s="239" t="s">
        <v>6</v>
      </c>
      <c r="QBU6" s="239" t="s">
        <v>6</v>
      </c>
      <c r="QBV6" s="239" t="s">
        <v>6</v>
      </c>
      <c r="QBW6" s="239" t="s">
        <v>6</v>
      </c>
      <c r="QBX6" s="239" t="s">
        <v>6</v>
      </c>
      <c r="QBY6" s="239" t="s">
        <v>6</v>
      </c>
      <c r="QBZ6" s="239" t="s">
        <v>6</v>
      </c>
      <c r="QCA6" s="239" t="s">
        <v>6</v>
      </c>
      <c r="QCB6" s="239" t="s">
        <v>6</v>
      </c>
      <c r="QCC6" s="239" t="s">
        <v>6</v>
      </c>
      <c r="QCD6" s="239" t="s">
        <v>6</v>
      </c>
      <c r="QCE6" s="239" t="s">
        <v>6</v>
      </c>
      <c r="QCF6" s="239" t="s">
        <v>6</v>
      </c>
      <c r="QCG6" s="239" t="s">
        <v>6</v>
      </c>
      <c r="QCH6" s="239" t="s">
        <v>6</v>
      </c>
      <c r="QCI6" s="239" t="s">
        <v>6</v>
      </c>
      <c r="QCJ6" s="239" t="s">
        <v>6</v>
      </c>
      <c r="QCK6" s="239" t="s">
        <v>6</v>
      </c>
      <c r="QCL6" s="239" t="s">
        <v>6</v>
      </c>
      <c r="QCM6" s="239" t="s">
        <v>6</v>
      </c>
      <c r="QCN6" s="239" t="s">
        <v>6</v>
      </c>
      <c r="QCO6" s="239" t="s">
        <v>6</v>
      </c>
      <c r="QCP6" s="239" t="s">
        <v>6</v>
      </c>
      <c r="QCQ6" s="239" t="s">
        <v>6</v>
      </c>
      <c r="QCR6" s="239" t="s">
        <v>6</v>
      </c>
      <c r="QCS6" s="239" t="s">
        <v>6</v>
      </c>
      <c r="QCT6" s="239" t="s">
        <v>6</v>
      </c>
      <c r="QCU6" s="239" t="s">
        <v>6</v>
      </c>
      <c r="QCV6" s="239" t="s">
        <v>6</v>
      </c>
      <c r="QCW6" s="239" t="s">
        <v>6</v>
      </c>
      <c r="QCX6" s="239" t="s">
        <v>6</v>
      </c>
      <c r="QCY6" s="239" t="s">
        <v>6</v>
      </c>
      <c r="QCZ6" s="239" t="s">
        <v>6</v>
      </c>
      <c r="QDA6" s="239" t="s">
        <v>6</v>
      </c>
      <c r="QDB6" s="239" t="s">
        <v>6</v>
      </c>
      <c r="QDC6" s="239" t="s">
        <v>6</v>
      </c>
      <c r="QDD6" s="239" t="s">
        <v>6</v>
      </c>
      <c r="QDE6" s="239" t="s">
        <v>6</v>
      </c>
      <c r="QDF6" s="239" t="s">
        <v>6</v>
      </c>
      <c r="QDG6" s="239" t="s">
        <v>6</v>
      </c>
      <c r="QDH6" s="239" t="s">
        <v>6</v>
      </c>
      <c r="QDI6" s="239" t="s">
        <v>6</v>
      </c>
      <c r="QDJ6" s="239" t="s">
        <v>6</v>
      </c>
      <c r="QDK6" s="239" t="s">
        <v>6</v>
      </c>
      <c r="QDL6" s="239" t="s">
        <v>6</v>
      </c>
      <c r="QDM6" s="239" t="s">
        <v>6</v>
      </c>
      <c r="QDN6" s="239" t="s">
        <v>6</v>
      </c>
      <c r="QDO6" s="239" t="s">
        <v>6</v>
      </c>
      <c r="QDP6" s="239" t="s">
        <v>6</v>
      </c>
      <c r="QDQ6" s="239" t="s">
        <v>6</v>
      </c>
      <c r="QDR6" s="239" t="s">
        <v>6</v>
      </c>
      <c r="QDS6" s="239" t="s">
        <v>6</v>
      </c>
      <c r="QDT6" s="239" t="s">
        <v>6</v>
      </c>
      <c r="QDU6" s="239" t="s">
        <v>6</v>
      </c>
      <c r="QDV6" s="239" t="s">
        <v>6</v>
      </c>
      <c r="QDW6" s="239" t="s">
        <v>6</v>
      </c>
      <c r="QDX6" s="239" t="s">
        <v>6</v>
      </c>
      <c r="QDY6" s="239" t="s">
        <v>6</v>
      </c>
      <c r="QDZ6" s="239" t="s">
        <v>6</v>
      </c>
      <c r="QEA6" s="239" t="s">
        <v>6</v>
      </c>
      <c r="QEB6" s="239" t="s">
        <v>6</v>
      </c>
      <c r="QEC6" s="239" t="s">
        <v>6</v>
      </c>
      <c r="QED6" s="239" t="s">
        <v>6</v>
      </c>
      <c r="QEE6" s="239" t="s">
        <v>6</v>
      </c>
      <c r="QEF6" s="239" t="s">
        <v>6</v>
      </c>
      <c r="QEG6" s="239" t="s">
        <v>6</v>
      </c>
      <c r="QEH6" s="239" t="s">
        <v>6</v>
      </c>
      <c r="QEI6" s="239" t="s">
        <v>6</v>
      </c>
      <c r="QEJ6" s="239" t="s">
        <v>6</v>
      </c>
      <c r="QEK6" s="239" t="s">
        <v>6</v>
      </c>
      <c r="QEL6" s="239" t="s">
        <v>6</v>
      </c>
      <c r="QEM6" s="239" t="s">
        <v>6</v>
      </c>
      <c r="QEN6" s="239" t="s">
        <v>6</v>
      </c>
      <c r="QEO6" s="239" t="s">
        <v>6</v>
      </c>
      <c r="QEP6" s="239" t="s">
        <v>6</v>
      </c>
      <c r="QEQ6" s="239" t="s">
        <v>6</v>
      </c>
      <c r="QER6" s="239" t="s">
        <v>6</v>
      </c>
      <c r="QES6" s="239" t="s">
        <v>6</v>
      </c>
      <c r="QET6" s="239" t="s">
        <v>6</v>
      </c>
      <c r="QEU6" s="239" t="s">
        <v>6</v>
      </c>
      <c r="QEV6" s="239" t="s">
        <v>6</v>
      </c>
      <c r="QEW6" s="239" t="s">
        <v>6</v>
      </c>
      <c r="QEX6" s="239" t="s">
        <v>6</v>
      </c>
      <c r="QEY6" s="239" t="s">
        <v>6</v>
      </c>
      <c r="QEZ6" s="239" t="s">
        <v>6</v>
      </c>
      <c r="QFA6" s="239" t="s">
        <v>6</v>
      </c>
      <c r="QFB6" s="239" t="s">
        <v>6</v>
      </c>
      <c r="QFC6" s="239" t="s">
        <v>6</v>
      </c>
      <c r="QFD6" s="239" t="s">
        <v>6</v>
      </c>
      <c r="QFE6" s="239" t="s">
        <v>6</v>
      </c>
      <c r="QFF6" s="239" t="s">
        <v>6</v>
      </c>
      <c r="QFG6" s="239" t="s">
        <v>6</v>
      </c>
      <c r="QFH6" s="239" t="s">
        <v>6</v>
      </c>
      <c r="QFI6" s="239" t="s">
        <v>6</v>
      </c>
      <c r="QFJ6" s="239" t="s">
        <v>6</v>
      </c>
      <c r="QFK6" s="239" t="s">
        <v>6</v>
      </c>
      <c r="QFL6" s="239" t="s">
        <v>6</v>
      </c>
      <c r="QFM6" s="239" t="s">
        <v>6</v>
      </c>
      <c r="QFN6" s="239" t="s">
        <v>6</v>
      </c>
      <c r="QFO6" s="239" t="s">
        <v>6</v>
      </c>
      <c r="QFP6" s="239" t="s">
        <v>6</v>
      </c>
      <c r="QFQ6" s="239" t="s">
        <v>6</v>
      </c>
      <c r="QFR6" s="239" t="s">
        <v>6</v>
      </c>
      <c r="QFS6" s="239" t="s">
        <v>6</v>
      </c>
      <c r="QFT6" s="239" t="s">
        <v>6</v>
      </c>
      <c r="QFU6" s="239" t="s">
        <v>6</v>
      </c>
      <c r="QFV6" s="239" t="s">
        <v>6</v>
      </c>
      <c r="QFW6" s="239" t="s">
        <v>6</v>
      </c>
      <c r="QFX6" s="239" t="s">
        <v>6</v>
      </c>
      <c r="QFY6" s="239" t="s">
        <v>6</v>
      </c>
      <c r="QFZ6" s="239" t="s">
        <v>6</v>
      </c>
      <c r="QGA6" s="239" t="s">
        <v>6</v>
      </c>
      <c r="QGB6" s="239" t="s">
        <v>6</v>
      </c>
      <c r="QGC6" s="239" t="s">
        <v>6</v>
      </c>
      <c r="QGD6" s="239" t="s">
        <v>6</v>
      </c>
      <c r="QGE6" s="239" t="s">
        <v>6</v>
      </c>
      <c r="QGF6" s="239" t="s">
        <v>6</v>
      </c>
      <c r="QGG6" s="239" t="s">
        <v>6</v>
      </c>
      <c r="QGH6" s="239" t="s">
        <v>6</v>
      </c>
      <c r="QGI6" s="239" t="s">
        <v>6</v>
      </c>
      <c r="QGJ6" s="239" t="s">
        <v>6</v>
      </c>
      <c r="QGK6" s="239" t="s">
        <v>6</v>
      </c>
      <c r="QGL6" s="239" t="s">
        <v>6</v>
      </c>
      <c r="QGM6" s="239" t="s">
        <v>6</v>
      </c>
      <c r="QGN6" s="239" t="s">
        <v>6</v>
      </c>
      <c r="QGO6" s="239" t="s">
        <v>6</v>
      </c>
      <c r="QGP6" s="239" t="s">
        <v>6</v>
      </c>
      <c r="QGQ6" s="239" t="s">
        <v>6</v>
      </c>
      <c r="QGR6" s="239" t="s">
        <v>6</v>
      </c>
      <c r="QGS6" s="239" t="s">
        <v>6</v>
      </c>
      <c r="QGT6" s="239" t="s">
        <v>6</v>
      </c>
      <c r="QGU6" s="239" t="s">
        <v>6</v>
      </c>
      <c r="QGV6" s="239" t="s">
        <v>6</v>
      </c>
      <c r="QGW6" s="239" t="s">
        <v>6</v>
      </c>
      <c r="QGX6" s="239" t="s">
        <v>6</v>
      </c>
      <c r="QGY6" s="239" t="s">
        <v>6</v>
      </c>
      <c r="QGZ6" s="239" t="s">
        <v>6</v>
      </c>
      <c r="QHA6" s="239" t="s">
        <v>6</v>
      </c>
      <c r="QHB6" s="239" t="s">
        <v>6</v>
      </c>
      <c r="QHC6" s="239" t="s">
        <v>6</v>
      </c>
      <c r="QHD6" s="239" t="s">
        <v>6</v>
      </c>
      <c r="QHE6" s="239" t="s">
        <v>6</v>
      </c>
      <c r="QHF6" s="239" t="s">
        <v>6</v>
      </c>
      <c r="QHG6" s="239" t="s">
        <v>6</v>
      </c>
      <c r="QHH6" s="239" t="s">
        <v>6</v>
      </c>
      <c r="QHI6" s="239" t="s">
        <v>6</v>
      </c>
      <c r="QHJ6" s="239" t="s">
        <v>6</v>
      </c>
      <c r="QHK6" s="239" t="s">
        <v>6</v>
      </c>
      <c r="QHL6" s="239" t="s">
        <v>6</v>
      </c>
      <c r="QHM6" s="239" t="s">
        <v>6</v>
      </c>
      <c r="QHN6" s="239" t="s">
        <v>6</v>
      </c>
      <c r="QHO6" s="239" t="s">
        <v>6</v>
      </c>
      <c r="QHP6" s="239" t="s">
        <v>6</v>
      </c>
      <c r="QHQ6" s="239" t="s">
        <v>6</v>
      </c>
      <c r="QHR6" s="239" t="s">
        <v>6</v>
      </c>
      <c r="QHS6" s="239" t="s">
        <v>6</v>
      </c>
      <c r="QHT6" s="239" t="s">
        <v>6</v>
      </c>
      <c r="QHU6" s="239" t="s">
        <v>6</v>
      </c>
      <c r="QHV6" s="239" t="s">
        <v>6</v>
      </c>
      <c r="QHW6" s="239" t="s">
        <v>6</v>
      </c>
      <c r="QHX6" s="239" t="s">
        <v>6</v>
      </c>
      <c r="QHY6" s="239" t="s">
        <v>6</v>
      </c>
      <c r="QHZ6" s="239" t="s">
        <v>6</v>
      </c>
      <c r="QIA6" s="239" t="s">
        <v>6</v>
      </c>
      <c r="QIB6" s="239" t="s">
        <v>6</v>
      </c>
      <c r="QIC6" s="239" t="s">
        <v>6</v>
      </c>
      <c r="QID6" s="239" t="s">
        <v>6</v>
      </c>
      <c r="QIE6" s="239" t="s">
        <v>6</v>
      </c>
      <c r="QIF6" s="239" t="s">
        <v>6</v>
      </c>
      <c r="QIG6" s="239" t="s">
        <v>6</v>
      </c>
      <c r="QIH6" s="239" t="s">
        <v>6</v>
      </c>
      <c r="QII6" s="239" t="s">
        <v>6</v>
      </c>
      <c r="QIJ6" s="239" t="s">
        <v>6</v>
      </c>
      <c r="QIK6" s="239" t="s">
        <v>6</v>
      </c>
      <c r="QIL6" s="239" t="s">
        <v>6</v>
      </c>
      <c r="QIM6" s="239" t="s">
        <v>6</v>
      </c>
      <c r="QIN6" s="239" t="s">
        <v>6</v>
      </c>
      <c r="QIO6" s="239" t="s">
        <v>6</v>
      </c>
      <c r="QIP6" s="239" t="s">
        <v>6</v>
      </c>
      <c r="QIQ6" s="239" t="s">
        <v>6</v>
      </c>
      <c r="QIR6" s="239" t="s">
        <v>6</v>
      </c>
      <c r="QIS6" s="239" t="s">
        <v>6</v>
      </c>
      <c r="QIT6" s="239" t="s">
        <v>6</v>
      </c>
      <c r="QIU6" s="239" t="s">
        <v>6</v>
      </c>
      <c r="QIV6" s="239" t="s">
        <v>6</v>
      </c>
      <c r="QIW6" s="239" t="s">
        <v>6</v>
      </c>
      <c r="QIX6" s="239" t="s">
        <v>6</v>
      </c>
      <c r="QIY6" s="239" t="s">
        <v>6</v>
      </c>
      <c r="QIZ6" s="239" t="s">
        <v>6</v>
      </c>
      <c r="QJA6" s="239" t="s">
        <v>6</v>
      </c>
      <c r="QJB6" s="239" t="s">
        <v>6</v>
      </c>
      <c r="QJC6" s="239" t="s">
        <v>6</v>
      </c>
      <c r="QJD6" s="239" t="s">
        <v>6</v>
      </c>
      <c r="QJE6" s="239" t="s">
        <v>6</v>
      </c>
      <c r="QJF6" s="239" t="s">
        <v>6</v>
      </c>
      <c r="QJG6" s="239" t="s">
        <v>6</v>
      </c>
      <c r="QJH6" s="239" t="s">
        <v>6</v>
      </c>
      <c r="QJI6" s="239" t="s">
        <v>6</v>
      </c>
      <c r="QJJ6" s="239" t="s">
        <v>6</v>
      </c>
      <c r="QJK6" s="239" t="s">
        <v>6</v>
      </c>
      <c r="QJL6" s="239" t="s">
        <v>6</v>
      </c>
      <c r="QJM6" s="239" t="s">
        <v>6</v>
      </c>
      <c r="QJN6" s="239" t="s">
        <v>6</v>
      </c>
      <c r="QJO6" s="239" t="s">
        <v>6</v>
      </c>
      <c r="QJP6" s="239" t="s">
        <v>6</v>
      </c>
      <c r="QJQ6" s="239" t="s">
        <v>6</v>
      </c>
      <c r="QJR6" s="239" t="s">
        <v>6</v>
      </c>
      <c r="QJS6" s="239" t="s">
        <v>6</v>
      </c>
      <c r="QJT6" s="239" t="s">
        <v>6</v>
      </c>
      <c r="QJU6" s="239" t="s">
        <v>6</v>
      </c>
      <c r="QJV6" s="239" t="s">
        <v>6</v>
      </c>
      <c r="QJW6" s="239" t="s">
        <v>6</v>
      </c>
      <c r="QJX6" s="239" t="s">
        <v>6</v>
      </c>
      <c r="QJY6" s="239" t="s">
        <v>6</v>
      </c>
      <c r="QJZ6" s="239" t="s">
        <v>6</v>
      </c>
      <c r="QKA6" s="239" t="s">
        <v>6</v>
      </c>
      <c r="QKB6" s="239" t="s">
        <v>6</v>
      </c>
      <c r="QKC6" s="239" t="s">
        <v>6</v>
      </c>
      <c r="QKD6" s="239" t="s">
        <v>6</v>
      </c>
      <c r="QKE6" s="239" t="s">
        <v>6</v>
      </c>
      <c r="QKF6" s="239" t="s">
        <v>6</v>
      </c>
      <c r="QKG6" s="239" t="s">
        <v>6</v>
      </c>
      <c r="QKH6" s="239" t="s">
        <v>6</v>
      </c>
      <c r="QKI6" s="239" t="s">
        <v>6</v>
      </c>
      <c r="QKJ6" s="239" t="s">
        <v>6</v>
      </c>
      <c r="QKK6" s="239" t="s">
        <v>6</v>
      </c>
      <c r="QKL6" s="239" t="s">
        <v>6</v>
      </c>
      <c r="QKM6" s="239" t="s">
        <v>6</v>
      </c>
      <c r="QKN6" s="239" t="s">
        <v>6</v>
      </c>
      <c r="QKO6" s="239" t="s">
        <v>6</v>
      </c>
      <c r="QKP6" s="239" t="s">
        <v>6</v>
      </c>
      <c r="QKQ6" s="239" t="s">
        <v>6</v>
      </c>
      <c r="QKR6" s="239" t="s">
        <v>6</v>
      </c>
      <c r="QKS6" s="239" t="s">
        <v>6</v>
      </c>
      <c r="QKT6" s="239" t="s">
        <v>6</v>
      </c>
      <c r="QKU6" s="239" t="s">
        <v>6</v>
      </c>
      <c r="QKV6" s="239" t="s">
        <v>6</v>
      </c>
      <c r="QKW6" s="239" t="s">
        <v>6</v>
      </c>
      <c r="QKX6" s="239" t="s">
        <v>6</v>
      </c>
      <c r="QKY6" s="239" t="s">
        <v>6</v>
      </c>
      <c r="QKZ6" s="239" t="s">
        <v>6</v>
      </c>
      <c r="QLA6" s="239" t="s">
        <v>6</v>
      </c>
      <c r="QLB6" s="239" t="s">
        <v>6</v>
      </c>
      <c r="QLC6" s="239" t="s">
        <v>6</v>
      </c>
      <c r="QLD6" s="239" t="s">
        <v>6</v>
      </c>
      <c r="QLE6" s="239" t="s">
        <v>6</v>
      </c>
      <c r="QLF6" s="239" t="s">
        <v>6</v>
      </c>
      <c r="QLG6" s="239" t="s">
        <v>6</v>
      </c>
      <c r="QLH6" s="239" t="s">
        <v>6</v>
      </c>
      <c r="QLI6" s="239" t="s">
        <v>6</v>
      </c>
      <c r="QLJ6" s="239" t="s">
        <v>6</v>
      </c>
      <c r="QLK6" s="239" t="s">
        <v>6</v>
      </c>
      <c r="QLL6" s="239" t="s">
        <v>6</v>
      </c>
      <c r="QLM6" s="239" t="s">
        <v>6</v>
      </c>
      <c r="QLN6" s="239" t="s">
        <v>6</v>
      </c>
      <c r="QLO6" s="239" t="s">
        <v>6</v>
      </c>
      <c r="QLP6" s="239" t="s">
        <v>6</v>
      </c>
      <c r="QLQ6" s="239" t="s">
        <v>6</v>
      </c>
      <c r="QLR6" s="239" t="s">
        <v>6</v>
      </c>
      <c r="QLS6" s="239" t="s">
        <v>6</v>
      </c>
      <c r="QLT6" s="239" t="s">
        <v>6</v>
      </c>
      <c r="QLU6" s="239" t="s">
        <v>6</v>
      </c>
      <c r="QLV6" s="239" t="s">
        <v>6</v>
      </c>
      <c r="QLW6" s="239" t="s">
        <v>6</v>
      </c>
      <c r="QLX6" s="239" t="s">
        <v>6</v>
      </c>
      <c r="QLY6" s="239" t="s">
        <v>6</v>
      </c>
      <c r="QLZ6" s="239" t="s">
        <v>6</v>
      </c>
      <c r="QMA6" s="239" t="s">
        <v>6</v>
      </c>
      <c r="QMB6" s="239" t="s">
        <v>6</v>
      </c>
      <c r="QMC6" s="239" t="s">
        <v>6</v>
      </c>
      <c r="QMD6" s="239" t="s">
        <v>6</v>
      </c>
      <c r="QME6" s="239" t="s">
        <v>6</v>
      </c>
      <c r="QMF6" s="239" t="s">
        <v>6</v>
      </c>
      <c r="QMG6" s="239" t="s">
        <v>6</v>
      </c>
      <c r="QMH6" s="239" t="s">
        <v>6</v>
      </c>
      <c r="QMI6" s="239" t="s">
        <v>6</v>
      </c>
      <c r="QMJ6" s="239" t="s">
        <v>6</v>
      </c>
      <c r="QMK6" s="239" t="s">
        <v>6</v>
      </c>
      <c r="QML6" s="239" t="s">
        <v>6</v>
      </c>
      <c r="QMM6" s="239" t="s">
        <v>6</v>
      </c>
      <c r="QMN6" s="239" t="s">
        <v>6</v>
      </c>
      <c r="QMO6" s="239" t="s">
        <v>6</v>
      </c>
      <c r="QMP6" s="239" t="s">
        <v>6</v>
      </c>
      <c r="QMQ6" s="239" t="s">
        <v>6</v>
      </c>
      <c r="QMR6" s="239" t="s">
        <v>6</v>
      </c>
      <c r="QMS6" s="239" t="s">
        <v>6</v>
      </c>
      <c r="QMT6" s="239" t="s">
        <v>6</v>
      </c>
      <c r="QMU6" s="239" t="s">
        <v>6</v>
      </c>
      <c r="QMV6" s="239" t="s">
        <v>6</v>
      </c>
      <c r="QMW6" s="239" t="s">
        <v>6</v>
      </c>
      <c r="QMX6" s="239" t="s">
        <v>6</v>
      </c>
      <c r="QMY6" s="239" t="s">
        <v>6</v>
      </c>
      <c r="QMZ6" s="239" t="s">
        <v>6</v>
      </c>
      <c r="QNA6" s="239" t="s">
        <v>6</v>
      </c>
      <c r="QNB6" s="239" t="s">
        <v>6</v>
      </c>
      <c r="QNC6" s="239" t="s">
        <v>6</v>
      </c>
      <c r="QND6" s="239" t="s">
        <v>6</v>
      </c>
      <c r="QNE6" s="239" t="s">
        <v>6</v>
      </c>
      <c r="QNF6" s="239" t="s">
        <v>6</v>
      </c>
      <c r="QNG6" s="239" t="s">
        <v>6</v>
      </c>
      <c r="QNH6" s="239" t="s">
        <v>6</v>
      </c>
      <c r="QNI6" s="239" t="s">
        <v>6</v>
      </c>
      <c r="QNJ6" s="239" t="s">
        <v>6</v>
      </c>
      <c r="QNK6" s="239" t="s">
        <v>6</v>
      </c>
      <c r="QNL6" s="239" t="s">
        <v>6</v>
      </c>
      <c r="QNM6" s="239" t="s">
        <v>6</v>
      </c>
      <c r="QNN6" s="239" t="s">
        <v>6</v>
      </c>
      <c r="QNO6" s="239" t="s">
        <v>6</v>
      </c>
      <c r="QNP6" s="239" t="s">
        <v>6</v>
      </c>
      <c r="QNQ6" s="239" t="s">
        <v>6</v>
      </c>
      <c r="QNR6" s="239" t="s">
        <v>6</v>
      </c>
      <c r="QNS6" s="239" t="s">
        <v>6</v>
      </c>
      <c r="QNT6" s="239" t="s">
        <v>6</v>
      </c>
      <c r="QNU6" s="239" t="s">
        <v>6</v>
      </c>
      <c r="QNV6" s="239" t="s">
        <v>6</v>
      </c>
      <c r="QNW6" s="239" t="s">
        <v>6</v>
      </c>
      <c r="QNX6" s="239" t="s">
        <v>6</v>
      </c>
      <c r="QNY6" s="239" t="s">
        <v>6</v>
      </c>
      <c r="QNZ6" s="239" t="s">
        <v>6</v>
      </c>
      <c r="QOA6" s="239" t="s">
        <v>6</v>
      </c>
      <c r="QOB6" s="239" t="s">
        <v>6</v>
      </c>
      <c r="QOC6" s="239" t="s">
        <v>6</v>
      </c>
      <c r="QOD6" s="239" t="s">
        <v>6</v>
      </c>
      <c r="QOE6" s="239" t="s">
        <v>6</v>
      </c>
      <c r="QOF6" s="239" t="s">
        <v>6</v>
      </c>
      <c r="QOG6" s="239" t="s">
        <v>6</v>
      </c>
      <c r="QOH6" s="239" t="s">
        <v>6</v>
      </c>
      <c r="QOI6" s="239" t="s">
        <v>6</v>
      </c>
      <c r="QOJ6" s="239" t="s">
        <v>6</v>
      </c>
      <c r="QOK6" s="239" t="s">
        <v>6</v>
      </c>
      <c r="QOL6" s="239" t="s">
        <v>6</v>
      </c>
      <c r="QOM6" s="239" t="s">
        <v>6</v>
      </c>
      <c r="QON6" s="239" t="s">
        <v>6</v>
      </c>
      <c r="QOO6" s="239" t="s">
        <v>6</v>
      </c>
      <c r="QOP6" s="239" t="s">
        <v>6</v>
      </c>
      <c r="QOQ6" s="239" t="s">
        <v>6</v>
      </c>
      <c r="QOR6" s="239" t="s">
        <v>6</v>
      </c>
      <c r="QOS6" s="239" t="s">
        <v>6</v>
      </c>
      <c r="QOT6" s="239" t="s">
        <v>6</v>
      </c>
      <c r="QOU6" s="239" t="s">
        <v>6</v>
      </c>
      <c r="QOV6" s="239" t="s">
        <v>6</v>
      </c>
      <c r="QOW6" s="239" t="s">
        <v>6</v>
      </c>
      <c r="QOX6" s="239" t="s">
        <v>6</v>
      </c>
      <c r="QOY6" s="239" t="s">
        <v>6</v>
      </c>
      <c r="QOZ6" s="239" t="s">
        <v>6</v>
      </c>
      <c r="QPA6" s="239" t="s">
        <v>6</v>
      </c>
      <c r="QPB6" s="239" t="s">
        <v>6</v>
      </c>
      <c r="QPC6" s="239" t="s">
        <v>6</v>
      </c>
      <c r="QPD6" s="239" t="s">
        <v>6</v>
      </c>
      <c r="QPE6" s="239" t="s">
        <v>6</v>
      </c>
      <c r="QPF6" s="239" t="s">
        <v>6</v>
      </c>
      <c r="QPG6" s="239" t="s">
        <v>6</v>
      </c>
      <c r="QPH6" s="239" t="s">
        <v>6</v>
      </c>
      <c r="QPI6" s="239" t="s">
        <v>6</v>
      </c>
      <c r="QPJ6" s="239" t="s">
        <v>6</v>
      </c>
      <c r="QPK6" s="239" t="s">
        <v>6</v>
      </c>
      <c r="QPL6" s="239" t="s">
        <v>6</v>
      </c>
      <c r="QPM6" s="239" t="s">
        <v>6</v>
      </c>
      <c r="QPN6" s="239" t="s">
        <v>6</v>
      </c>
      <c r="QPO6" s="239" t="s">
        <v>6</v>
      </c>
      <c r="QPP6" s="239" t="s">
        <v>6</v>
      </c>
      <c r="QPQ6" s="239" t="s">
        <v>6</v>
      </c>
      <c r="QPR6" s="239" t="s">
        <v>6</v>
      </c>
      <c r="QPS6" s="239" t="s">
        <v>6</v>
      </c>
      <c r="QPT6" s="239" t="s">
        <v>6</v>
      </c>
      <c r="QPU6" s="239" t="s">
        <v>6</v>
      </c>
      <c r="QPV6" s="239" t="s">
        <v>6</v>
      </c>
      <c r="QPW6" s="239" t="s">
        <v>6</v>
      </c>
      <c r="QPX6" s="239" t="s">
        <v>6</v>
      </c>
      <c r="QPY6" s="239" t="s">
        <v>6</v>
      </c>
      <c r="QPZ6" s="239" t="s">
        <v>6</v>
      </c>
      <c r="QQA6" s="239" t="s">
        <v>6</v>
      </c>
      <c r="QQB6" s="239" t="s">
        <v>6</v>
      </c>
      <c r="QQC6" s="239" t="s">
        <v>6</v>
      </c>
      <c r="QQD6" s="239" t="s">
        <v>6</v>
      </c>
      <c r="QQE6" s="239" t="s">
        <v>6</v>
      </c>
      <c r="QQF6" s="239" t="s">
        <v>6</v>
      </c>
      <c r="QQG6" s="239" t="s">
        <v>6</v>
      </c>
      <c r="QQH6" s="239" t="s">
        <v>6</v>
      </c>
      <c r="QQI6" s="239" t="s">
        <v>6</v>
      </c>
      <c r="QQJ6" s="239" t="s">
        <v>6</v>
      </c>
      <c r="QQK6" s="239" t="s">
        <v>6</v>
      </c>
      <c r="QQL6" s="239" t="s">
        <v>6</v>
      </c>
      <c r="QQM6" s="239" t="s">
        <v>6</v>
      </c>
      <c r="QQN6" s="239" t="s">
        <v>6</v>
      </c>
      <c r="QQO6" s="239" t="s">
        <v>6</v>
      </c>
      <c r="QQP6" s="239" t="s">
        <v>6</v>
      </c>
      <c r="QQQ6" s="239" t="s">
        <v>6</v>
      </c>
      <c r="QQR6" s="239" t="s">
        <v>6</v>
      </c>
      <c r="QQS6" s="239" t="s">
        <v>6</v>
      </c>
      <c r="QQT6" s="239" t="s">
        <v>6</v>
      </c>
      <c r="QQU6" s="239" t="s">
        <v>6</v>
      </c>
      <c r="QQV6" s="239" t="s">
        <v>6</v>
      </c>
      <c r="QQW6" s="239" t="s">
        <v>6</v>
      </c>
      <c r="QQX6" s="239" t="s">
        <v>6</v>
      </c>
      <c r="QQY6" s="239" t="s">
        <v>6</v>
      </c>
      <c r="QQZ6" s="239" t="s">
        <v>6</v>
      </c>
      <c r="QRA6" s="239" t="s">
        <v>6</v>
      </c>
      <c r="QRB6" s="239" t="s">
        <v>6</v>
      </c>
      <c r="QRC6" s="239" t="s">
        <v>6</v>
      </c>
      <c r="QRD6" s="239" t="s">
        <v>6</v>
      </c>
      <c r="QRE6" s="239" t="s">
        <v>6</v>
      </c>
      <c r="QRF6" s="239" t="s">
        <v>6</v>
      </c>
      <c r="QRG6" s="239" t="s">
        <v>6</v>
      </c>
      <c r="QRH6" s="239" t="s">
        <v>6</v>
      </c>
      <c r="QRI6" s="239" t="s">
        <v>6</v>
      </c>
      <c r="QRJ6" s="239" t="s">
        <v>6</v>
      </c>
      <c r="QRK6" s="239" t="s">
        <v>6</v>
      </c>
      <c r="QRL6" s="239" t="s">
        <v>6</v>
      </c>
      <c r="QRM6" s="239" t="s">
        <v>6</v>
      </c>
      <c r="QRN6" s="239" t="s">
        <v>6</v>
      </c>
      <c r="QRO6" s="239" t="s">
        <v>6</v>
      </c>
      <c r="QRP6" s="239" t="s">
        <v>6</v>
      </c>
      <c r="QRQ6" s="239" t="s">
        <v>6</v>
      </c>
      <c r="QRR6" s="239" t="s">
        <v>6</v>
      </c>
      <c r="QRS6" s="239" t="s">
        <v>6</v>
      </c>
      <c r="QRT6" s="239" t="s">
        <v>6</v>
      </c>
      <c r="QRU6" s="239" t="s">
        <v>6</v>
      </c>
      <c r="QRV6" s="239" t="s">
        <v>6</v>
      </c>
      <c r="QRW6" s="239" t="s">
        <v>6</v>
      </c>
      <c r="QRX6" s="239" t="s">
        <v>6</v>
      </c>
      <c r="QRY6" s="239" t="s">
        <v>6</v>
      </c>
      <c r="QRZ6" s="239" t="s">
        <v>6</v>
      </c>
      <c r="QSA6" s="239" t="s">
        <v>6</v>
      </c>
      <c r="QSB6" s="239" t="s">
        <v>6</v>
      </c>
      <c r="QSC6" s="239" t="s">
        <v>6</v>
      </c>
      <c r="QSD6" s="239" t="s">
        <v>6</v>
      </c>
      <c r="QSE6" s="239" t="s">
        <v>6</v>
      </c>
      <c r="QSF6" s="239" t="s">
        <v>6</v>
      </c>
      <c r="QSG6" s="239" t="s">
        <v>6</v>
      </c>
      <c r="QSH6" s="239" t="s">
        <v>6</v>
      </c>
      <c r="QSI6" s="239" t="s">
        <v>6</v>
      </c>
      <c r="QSJ6" s="239" t="s">
        <v>6</v>
      </c>
      <c r="QSK6" s="239" t="s">
        <v>6</v>
      </c>
      <c r="QSL6" s="239" t="s">
        <v>6</v>
      </c>
      <c r="QSM6" s="239" t="s">
        <v>6</v>
      </c>
      <c r="QSN6" s="239" t="s">
        <v>6</v>
      </c>
      <c r="QSO6" s="239" t="s">
        <v>6</v>
      </c>
      <c r="QSP6" s="239" t="s">
        <v>6</v>
      </c>
      <c r="QSQ6" s="239" t="s">
        <v>6</v>
      </c>
      <c r="QSR6" s="239" t="s">
        <v>6</v>
      </c>
      <c r="QSS6" s="239" t="s">
        <v>6</v>
      </c>
      <c r="QST6" s="239" t="s">
        <v>6</v>
      </c>
      <c r="QSU6" s="239" t="s">
        <v>6</v>
      </c>
      <c r="QSV6" s="239" t="s">
        <v>6</v>
      </c>
      <c r="QSW6" s="239" t="s">
        <v>6</v>
      </c>
      <c r="QSX6" s="239" t="s">
        <v>6</v>
      </c>
      <c r="QSY6" s="239" t="s">
        <v>6</v>
      </c>
      <c r="QSZ6" s="239" t="s">
        <v>6</v>
      </c>
      <c r="QTA6" s="239" t="s">
        <v>6</v>
      </c>
      <c r="QTB6" s="239" t="s">
        <v>6</v>
      </c>
      <c r="QTC6" s="239" t="s">
        <v>6</v>
      </c>
      <c r="QTD6" s="239" t="s">
        <v>6</v>
      </c>
      <c r="QTE6" s="239" t="s">
        <v>6</v>
      </c>
      <c r="QTF6" s="239" t="s">
        <v>6</v>
      </c>
      <c r="QTG6" s="239" t="s">
        <v>6</v>
      </c>
      <c r="QTH6" s="239" t="s">
        <v>6</v>
      </c>
      <c r="QTI6" s="239" t="s">
        <v>6</v>
      </c>
      <c r="QTJ6" s="239" t="s">
        <v>6</v>
      </c>
      <c r="QTK6" s="239" t="s">
        <v>6</v>
      </c>
      <c r="QTL6" s="239" t="s">
        <v>6</v>
      </c>
      <c r="QTM6" s="239" t="s">
        <v>6</v>
      </c>
      <c r="QTN6" s="239" t="s">
        <v>6</v>
      </c>
      <c r="QTO6" s="239" t="s">
        <v>6</v>
      </c>
      <c r="QTP6" s="239" t="s">
        <v>6</v>
      </c>
      <c r="QTQ6" s="239" t="s">
        <v>6</v>
      </c>
      <c r="QTR6" s="239" t="s">
        <v>6</v>
      </c>
      <c r="QTS6" s="239" t="s">
        <v>6</v>
      </c>
      <c r="QTT6" s="239" t="s">
        <v>6</v>
      </c>
      <c r="QTU6" s="239" t="s">
        <v>6</v>
      </c>
      <c r="QTV6" s="239" t="s">
        <v>6</v>
      </c>
      <c r="QTW6" s="239" t="s">
        <v>6</v>
      </c>
      <c r="QTX6" s="239" t="s">
        <v>6</v>
      </c>
      <c r="QTY6" s="239" t="s">
        <v>6</v>
      </c>
      <c r="QTZ6" s="239" t="s">
        <v>6</v>
      </c>
      <c r="QUA6" s="239" t="s">
        <v>6</v>
      </c>
      <c r="QUB6" s="239" t="s">
        <v>6</v>
      </c>
      <c r="QUC6" s="239" t="s">
        <v>6</v>
      </c>
      <c r="QUD6" s="239" t="s">
        <v>6</v>
      </c>
      <c r="QUE6" s="239" t="s">
        <v>6</v>
      </c>
      <c r="QUF6" s="239" t="s">
        <v>6</v>
      </c>
      <c r="QUG6" s="239" t="s">
        <v>6</v>
      </c>
      <c r="QUH6" s="239" t="s">
        <v>6</v>
      </c>
      <c r="QUI6" s="239" t="s">
        <v>6</v>
      </c>
      <c r="QUJ6" s="239" t="s">
        <v>6</v>
      </c>
      <c r="QUK6" s="239" t="s">
        <v>6</v>
      </c>
      <c r="QUL6" s="239" t="s">
        <v>6</v>
      </c>
      <c r="QUM6" s="239" t="s">
        <v>6</v>
      </c>
      <c r="QUN6" s="239" t="s">
        <v>6</v>
      </c>
      <c r="QUO6" s="239" t="s">
        <v>6</v>
      </c>
      <c r="QUP6" s="239" t="s">
        <v>6</v>
      </c>
      <c r="QUQ6" s="239" t="s">
        <v>6</v>
      </c>
      <c r="QUR6" s="239" t="s">
        <v>6</v>
      </c>
      <c r="QUS6" s="239" t="s">
        <v>6</v>
      </c>
      <c r="QUT6" s="239" t="s">
        <v>6</v>
      </c>
      <c r="QUU6" s="239" t="s">
        <v>6</v>
      </c>
      <c r="QUV6" s="239" t="s">
        <v>6</v>
      </c>
      <c r="QUW6" s="239" t="s">
        <v>6</v>
      </c>
      <c r="QUX6" s="239" t="s">
        <v>6</v>
      </c>
      <c r="QUY6" s="239" t="s">
        <v>6</v>
      </c>
      <c r="QUZ6" s="239" t="s">
        <v>6</v>
      </c>
      <c r="QVA6" s="239" t="s">
        <v>6</v>
      </c>
      <c r="QVB6" s="239" t="s">
        <v>6</v>
      </c>
      <c r="QVC6" s="239" t="s">
        <v>6</v>
      </c>
      <c r="QVD6" s="239" t="s">
        <v>6</v>
      </c>
      <c r="QVE6" s="239" t="s">
        <v>6</v>
      </c>
      <c r="QVF6" s="239" t="s">
        <v>6</v>
      </c>
      <c r="QVG6" s="239" t="s">
        <v>6</v>
      </c>
      <c r="QVH6" s="239" t="s">
        <v>6</v>
      </c>
      <c r="QVI6" s="239" t="s">
        <v>6</v>
      </c>
      <c r="QVJ6" s="239" t="s">
        <v>6</v>
      </c>
      <c r="QVK6" s="239" t="s">
        <v>6</v>
      </c>
      <c r="QVL6" s="239" t="s">
        <v>6</v>
      </c>
      <c r="QVM6" s="239" t="s">
        <v>6</v>
      </c>
      <c r="QVN6" s="239" t="s">
        <v>6</v>
      </c>
      <c r="QVO6" s="239" t="s">
        <v>6</v>
      </c>
      <c r="QVP6" s="239" t="s">
        <v>6</v>
      </c>
      <c r="QVQ6" s="239" t="s">
        <v>6</v>
      </c>
      <c r="QVR6" s="239" t="s">
        <v>6</v>
      </c>
      <c r="QVS6" s="239" t="s">
        <v>6</v>
      </c>
      <c r="QVT6" s="239" t="s">
        <v>6</v>
      </c>
      <c r="QVU6" s="239" t="s">
        <v>6</v>
      </c>
      <c r="QVV6" s="239" t="s">
        <v>6</v>
      </c>
      <c r="QVW6" s="239" t="s">
        <v>6</v>
      </c>
      <c r="QVX6" s="239" t="s">
        <v>6</v>
      </c>
      <c r="QVY6" s="239" t="s">
        <v>6</v>
      </c>
      <c r="QVZ6" s="239" t="s">
        <v>6</v>
      </c>
      <c r="QWA6" s="239" t="s">
        <v>6</v>
      </c>
      <c r="QWB6" s="239" t="s">
        <v>6</v>
      </c>
      <c r="QWC6" s="239" t="s">
        <v>6</v>
      </c>
      <c r="QWD6" s="239" t="s">
        <v>6</v>
      </c>
      <c r="QWE6" s="239" t="s">
        <v>6</v>
      </c>
      <c r="QWF6" s="239" t="s">
        <v>6</v>
      </c>
      <c r="QWG6" s="239" t="s">
        <v>6</v>
      </c>
      <c r="QWH6" s="239" t="s">
        <v>6</v>
      </c>
      <c r="QWI6" s="239" t="s">
        <v>6</v>
      </c>
      <c r="QWJ6" s="239" t="s">
        <v>6</v>
      </c>
      <c r="QWK6" s="239" t="s">
        <v>6</v>
      </c>
      <c r="QWL6" s="239" t="s">
        <v>6</v>
      </c>
      <c r="QWM6" s="239" t="s">
        <v>6</v>
      </c>
      <c r="QWN6" s="239" t="s">
        <v>6</v>
      </c>
      <c r="QWO6" s="239" t="s">
        <v>6</v>
      </c>
      <c r="QWP6" s="239" t="s">
        <v>6</v>
      </c>
      <c r="QWQ6" s="239" t="s">
        <v>6</v>
      </c>
      <c r="QWR6" s="239" t="s">
        <v>6</v>
      </c>
      <c r="QWS6" s="239" t="s">
        <v>6</v>
      </c>
      <c r="QWT6" s="239" t="s">
        <v>6</v>
      </c>
      <c r="QWU6" s="239" t="s">
        <v>6</v>
      </c>
      <c r="QWV6" s="239" t="s">
        <v>6</v>
      </c>
      <c r="QWW6" s="239" t="s">
        <v>6</v>
      </c>
      <c r="QWX6" s="239" t="s">
        <v>6</v>
      </c>
      <c r="QWY6" s="239" t="s">
        <v>6</v>
      </c>
      <c r="QWZ6" s="239" t="s">
        <v>6</v>
      </c>
      <c r="QXA6" s="239" t="s">
        <v>6</v>
      </c>
      <c r="QXB6" s="239" t="s">
        <v>6</v>
      </c>
      <c r="QXC6" s="239" t="s">
        <v>6</v>
      </c>
      <c r="QXD6" s="239" t="s">
        <v>6</v>
      </c>
      <c r="QXE6" s="239" t="s">
        <v>6</v>
      </c>
      <c r="QXF6" s="239" t="s">
        <v>6</v>
      </c>
      <c r="QXG6" s="239" t="s">
        <v>6</v>
      </c>
      <c r="QXH6" s="239" t="s">
        <v>6</v>
      </c>
      <c r="QXI6" s="239" t="s">
        <v>6</v>
      </c>
      <c r="QXJ6" s="239" t="s">
        <v>6</v>
      </c>
      <c r="QXK6" s="239" t="s">
        <v>6</v>
      </c>
      <c r="QXL6" s="239" t="s">
        <v>6</v>
      </c>
      <c r="QXM6" s="239" t="s">
        <v>6</v>
      </c>
      <c r="QXN6" s="239" t="s">
        <v>6</v>
      </c>
      <c r="QXO6" s="239" t="s">
        <v>6</v>
      </c>
      <c r="QXP6" s="239" t="s">
        <v>6</v>
      </c>
      <c r="QXQ6" s="239" t="s">
        <v>6</v>
      </c>
      <c r="QXR6" s="239" t="s">
        <v>6</v>
      </c>
      <c r="QXS6" s="239" t="s">
        <v>6</v>
      </c>
      <c r="QXT6" s="239" t="s">
        <v>6</v>
      </c>
      <c r="QXU6" s="239" t="s">
        <v>6</v>
      </c>
      <c r="QXV6" s="239" t="s">
        <v>6</v>
      </c>
      <c r="QXW6" s="239" t="s">
        <v>6</v>
      </c>
      <c r="QXX6" s="239" t="s">
        <v>6</v>
      </c>
      <c r="QXY6" s="239" t="s">
        <v>6</v>
      </c>
      <c r="QXZ6" s="239" t="s">
        <v>6</v>
      </c>
      <c r="QYA6" s="239" t="s">
        <v>6</v>
      </c>
      <c r="QYB6" s="239" t="s">
        <v>6</v>
      </c>
      <c r="QYC6" s="239" t="s">
        <v>6</v>
      </c>
      <c r="QYD6" s="239" t="s">
        <v>6</v>
      </c>
      <c r="QYE6" s="239" t="s">
        <v>6</v>
      </c>
      <c r="QYF6" s="239" t="s">
        <v>6</v>
      </c>
      <c r="QYG6" s="239" t="s">
        <v>6</v>
      </c>
      <c r="QYH6" s="239" t="s">
        <v>6</v>
      </c>
      <c r="QYI6" s="239" t="s">
        <v>6</v>
      </c>
      <c r="QYJ6" s="239" t="s">
        <v>6</v>
      </c>
      <c r="QYK6" s="239" t="s">
        <v>6</v>
      </c>
      <c r="QYL6" s="239" t="s">
        <v>6</v>
      </c>
      <c r="QYM6" s="239" t="s">
        <v>6</v>
      </c>
      <c r="QYN6" s="239" t="s">
        <v>6</v>
      </c>
      <c r="QYO6" s="239" t="s">
        <v>6</v>
      </c>
      <c r="QYP6" s="239" t="s">
        <v>6</v>
      </c>
      <c r="QYQ6" s="239" t="s">
        <v>6</v>
      </c>
      <c r="QYR6" s="239" t="s">
        <v>6</v>
      </c>
      <c r="QYS6" s="239" t="s">
        <v>6</v>
      </c>
      <c r="QYT6" s="239" t="s">
        <v>6</v>
      </c>
      <c r="QYU6" s="239" t="s">
        <v>6</v>
      </c>
      <c r="QYV6" s="239" t="s">
        <v>6</v>
      </c>
      <c r="QYW6" s="239" t="s">
        <v>6</v>
      </c>
      <c r="QYX6" s="239" t="s">
        <v>6</v>
      </c>
      <c r="QYY6" s="239" t="s">
        <v>6</v>
      </c>
      <c r="QYZ6" s="239" t="s">
        <v>6</v>
      </c>
      <c r="QZA6" s="239" t="s">
        <v>6</v>
      </c>
      <c r="QZB6" s="239" t="s">
        <v>6</v>
      </c>
      <c r="QZC6" s="239" t="s">
        <v>6</v>
      </c>
      <c r="QZD6" s="239" t="s">
        <v>6</v>
      </c>
      <c r="QZE6" s="239" t="s">
        <v>6</v>
      </c>
      <c r="QZF6" s="239" t="s">
        <v>6</v>
      </c>
      <c r="QZG6" s="239" t="s">
        <v>6</v>
      </c>
      <c r="QZH6" s="239" t="s">
        <v>6</v>
      </c>
      <c r="QZI6" s="239" t="s">
        <v>6</v>
      </c>
      <c r="QZJ6" s="239" t="s">
        <v>6</v>
      </c>
      <c r="QZK6" s="239" t="s">
        <v>6</v>
      </c>
      <c r="QZL6" s="239" t="s">
        <v>6</v>
      </c>
      <c r="QZM6" s="239" t="s">
        <v>6</v>
      </c>
      <c r="QZN6" s="239" t="s">
        <v>6</v>
      </c>
      <c r="QZO6" s="239" t="s">
        <v>6</v>
      </c>
      <c r="QZP6" s="239" t="s">
        <v>6</v>
      </c>
      <c r="QZQ6" s="239" t="s">
        <v>6</v>
      </c>
      <c r="QZR6" s="239" t="s">
        <v>6</v>
      </c>
      <c r="QZS6" s="239" t="s">
        <v>6</v>
      </c>
      <c r="QZT6" s="239" t="s">
        <v>6</v>
      </c>
      <c r="QZU6" s="239" t="s">
        <v>6</v>
      </c>
      <c r="QZV6" s="239" t="s">
        <v>6</v>
      </c>
      <c r="QZW6" s="239" t="s">
        <v>6</v>
      </c>
      <c r="QZX6" s="239" t="s">
        <v>6</v>
      </c>
      <c r="QZY6" s="239" t="s">
        <v>6</v>
      </c>
      <c r="QZZ6" s="239" t="s">
        <v>6</v>
      </c>
      <c r="RAA6" s="239" t="s">
        <v>6</v>
      </c>
      <c r="RAB6" s="239" t="s">
        <v>6</v>
      </c>
      <c r="RAC6" s="239" t="s">
        <v>6</v>
      </c>
      <c r="RAD6" s="239" t="s">
        <v>6</v>
      </c>
      <c r="RAE6" s="239" t="s">
        <v>6</v>
      </c>
      <c r="RAF6" s="239" t="s">
        <v>6</v>
      </c>
      <c r="RAG6" s="239" t="s">
        <v>6</v>
      </c>
      <c r="RAH6" s="239" t="s">
        <v>6</v>
      </c>
      <c r="RAI6" s="239" t="s">
        <v>6</v>
      </c>
      <c r="RAJ6" s="239" t="s">
        <v>6</v>
      </c>
      <c r="RAK6" s="239" t="s">
        <v>6</v>
      </c>
      <c r="RAL6" s="239" t="s">
        <v>6</v>
      </c>
      <c r="RAM6" s="239" t="s">
        <v>6</v>
      </c>
      <c r="RAN6" s="239" t="s">
        <v>6</v>
      </c>
      <c r="RAO6" s="239" t="s">
        <v>6</v>
      </c>
      <c r="RAP6" s="239" t="s">
        <v>6</v>
      </c>
      <c r="RAQ6" s="239" t="s">
        <v>6</v>
      </c>
      <c r="RAR6" s="239" t="s">
        <v>6</v>
      </c>
      <c r="RAS6" s="239" t="s">
        <v>6</v>
      </c>
      <c r="RAT6" s="239" t="s">
        <v>6</v>
      </c>
      <c r="RAU6" s="239" t="s">
        <v>6</v>
      </c>
      <c r="RAV6" s="239" t="s">
        <v>6</v>
      </c>
      <c r="RAW6" s="239" t="s">
        <v>6</v>
      </c>
      <c r="RAX6" s="239" t="s">
        <v>6</v>
      </c>
      <c r="RAY6" s="239" t="s">
        <v>6</v>
      </c>
      <c r="RAZ6" s="239" t="s">
        <v>6</v>
      </c>
      <c r="RBA6" s="239" t="s">
        <v>6</v>
      </c>
      <c r="RBB6" s="239" t="s">
        <v>6</v>
      </c>
      <c r="RBC6" s="239" t="s">
        <v>6</v>
      </c>
      <c r="RBD6" s="239" t="s">
        <v>6</v>
      </c>
      <c r="RBE6" s="239" t="s">
        <v>6</v>
      </c>
      <c r="RBF6" s="239" t="s">
        <v>6</v>
      </c>
      <c r="RBG6" s="239" t="s">
        <v>6</v>
      </c>
      <c r="RBH6" s="239" t="s">
        <v>6</v>
      </c>
      <c r="RBI6" s="239" t="s">
        <v>6</v>
      </c>
      <c r="RBJ6" s="239" t="s">
        <v>6</v>
      </c>
      <c r="RBK6" s="239" t="s">
        <v>6</v>
      </c>
      <c r="RBL6" s="239" t="s">
        <v>6</v>
      </c>
      <c r="RBM6" s="239" t="s">
        <v>6</v>
      </c>
      <c r="RBN6" s="239" t="s">
        <v>6</v>
      </c>
      <c r="RBO6" s="239" t="s">
        <v>6</v>
      </c>
      <c r="RBP6" s="239" t="s">
        <v>6</v>
      </c>
      <c r="RBQ6" s="239" t="s">
        <v>6</v>
      </c>
      <c r="RBR6" s="239" t="s">
        <v>6</v>
      </c>
      <c r="RBS6" s="239" t="s">
        <v>6</v>
      </c>
      <c r="RBT6" s="239" t="s">
        <v>6</v>
      </c>
      <c r="RBU6" s="239" t="s">
        <v>6</v>
      </c>
      <c r="RBV6" s="239" t="s">
        <v>6</v>
      </c>
      <c r="RBW6" s="239" t="s">
        <v>6</v>
      </c>
      <c r="RBX6" s="239" t="s">
        <v>6</v>
      </c>
      <c r="RBY6" s="239" t="s">
        <v>6</v>
      </c>
      <c r="RBZ6" s="239" t="s">
        <v>6</v>
      </c>
      <c r="RCA6" s="239" t="s">
        <v>6</v>
      </c>
      <c r="RCB6" s="239" t="s">
        <v>6</v>
      </c>
      <c r="RCC6" s="239" t="s">
        <v>6</v>
      </c>
      <c r="RCD6" s="239" t="s">
        <v>6</v>
      </c>
      <c r="RCE6" s="239" t="s">
        <v>6</v>
      </c>
      <c r="RCF6" s="239" t="s">
        <v>6</v>
      </c>
      <c r="RCG6" s="239" t="s">
        <v>6</v>
      </c>
      <c r="RCH6" s="239" t="s">
        <v>6</v>
      </c>
      <c r="RCI6" s="239" t="s">
        <v>6</v>
      </c>
      <c r="RCJ6" s="239" t="s">
        <v>6</v>
      </c>
      <c r="RCK6" s="239" t="s">
        <v>6</v>
      </c>
      <c r="RCL6" s="239" t="s">
        <v>6</v>
      </c>
      <c r="RCM6" s="239" t="s">
        <v>6</v>
      </c>
      <c r="RCN6" s="239" t="s">
        <v>6</v>
      </c>
      <c r="RCO6" s="239" t="s">
        <v>6</v>
      </c>
      <c r="RCP6" s="239" t="s">
        <v>6</v>
      </c>
      <c r="RCQ6" s="239" t="s">
        <v>6</v>
      </c>
      <c r="RCR6" s="239" t="s">
        <v>6</v>
      </c>
      <c r="RCS6" s="239" t="s">
        <v>6</v>
      </c>
      <c r="RCT6" s="239" t="s">
        <v>6</v>
      </c>
      <c r="RCU6" s="239" t="s">
        <v>6</v>
      </c>
      <c r="RCV6" s="239" t="s">
        <v>6</v>
      </c>
      <c r="RCW6" s="239" t="s">
        <v>6</v>
      </c>
      <c r="RCX6" s="239" t="s">
        <v>6</v>
      </c>
      <c r="RCY6" s="239" t="s">
        <v>6</v>
      </c>
      <c r="RCZ6" s="239" t="s">
        <v>6</v>
      </c>
      <c r="RDA6" s="239" t="s">
        <v>6</v>
      </c>
      <c r="RDB6" s="239" t="s">
        <v>6</v>
      </c>
      <c r="RDC6" s="239" t="s">
        <v>6</v>
      </c>
      <c r="RDD6" s="239" t="s">
        <v>6</v>
      </c>
      <c r="RDE6" s="239" t="s">
        <v>6</v>
      </c>
      <c r="RDF6" s="239" t="s">
        <v>6</v>
      </c>
      <c r="RDG6" s="239" t="s">
        <v>6</v>
      </c>
      <c r="RDH6" s="239" t="s">
        <v>6</v>
      </c>
      <c r="RDI6" s="239" t="s">
        <v>6</v>
      </c>
      <c r="RDJ6" s="239" t="s">
        <v>6</v>
      </c>
      <c r="RDK6" s="239" t="s">
        <v>6</v>
      </c>
      <c r="RDL6" s="239" t="s">
        <v>6</v>
      </c>
      <c r="RDM6" s="239" t="s">
        <v>6</v>
      </c>
      <c r="RDN6" s="239" t="s">
        <v>6</v>
      </c>
      <c r="RDO6" s="239" t="s">
        <v>6</v>
      </c>
      <c r="RDP6" s="239" t="s">
        <v>6</v>
      </c>
      <c r="RDQ6" s="239" t="s">
        <v>6</v>
      </c>
      <c r="RDR6" s="239" t="s">
        <v>6</v>
      </c>
      <c r="RDS6" s="239" t="s">
        <v>6</v>
      </c>
      <c r="RDT6" s="239" t="s">
        <v>6</v>
      </c>
      <c r="RDU6" s="239" t="s">
        <v>6</v>
      </c>
      <c r="RDV6" s="239" t="s">
        <v>6</v>
      </c>
      <c r="RDW6" s="239" t="s">
        <v>6</v>
      </c>
      <c r="RDX6" s="239" t="s">
        <v>6</v>
      </c>
      <c r="RDY6" s="239" t="s">
        <v>6</v>
      </c>
      <c r="RDZ6" s="239" t="s">
        <v>6</v>
      </c>
      <c r="REA6" s="239" t="s">
        <v>6</v>
      </c>
      <c r="REB6" s="239" t="s">
        <v>6</v>
      </c>
      <c r="REC6" s="239" t="s">
        <v>6</v>
      </c>
      <c r="RED6" s="239" t="s">
        <v>6</v>
      </c>
      <c r="REE6" s="239" t="s">
        <v>6</v>
      </c>
      <c r="REF6" s="239" t="s">
        <v>6</v>
      </c>
      <c r="REG6" s="239" t="s">
        <v>6</v>
      </c>
      <c r="REH6" s="239" t="s">
        <v>6</v>
      </c>
      <c r="REI6" s="239" t="s">
        <v>6</v>
      </c>
      <c r="REJ6" s="239" t="s">
        <v>6</v>
      </c>
      <c r="REK6" s="239" t="s">
        <v>6</v>
      </c>
      <c r="REL6" s="239" t="s">
        <v>6</v>
      </c>
      <c r="REM6" s="239" t="s">
        <v>6</v>
      </c>
      <c r="REN6" s="239" t="s">
        <v>6</v>
      </c>
      <c r="REO6" s="239" t="s">
        <v>6</v>
      </c>
      <c r="REP6" s="239" t="s">
        <v>6</v>
      </c>
      <c r="REQ6" s="239" t="s">
        <v>6</v>
      </c>
      <c r="RER6" s="239" t="s">
        <v>6</v>
      </c>
      <c r="RES6" s="239" t="s">
        <v>6</v>
      </c>
      <c r="RET6" s="239" t="s">
        <v>6</v>
      </c>
      <c r="REU6" s="239" t="s">
        <v>6</v>
      </c>
      <c r="REV6" s="239" t="s">
        <v>6</v>
      </c>
      <c r="REW6" s="239" t="s">
        <v>6</v>
      </c>
      <c r="REX6" s="239" t="s">
        <v>6</v>
      </c>
      <c r="REY6" s="239" t="s">
        <v>6</v>
      </c>
      <c r="REZ6" s="239" t="s">
        <v>6</v>
      </c>
      <c r="RFA6" s="239" t="s">
        <v>6</v>
      </c>
      <c r="RFB6" s="239" t="s">
        <v>6</v>
      </c>
      <c r="RFC6" s="239" t="s">
        <v>6</v>
      </c>
      <c r="RFD6" s="239" t="s">
        <v>6</v>
      </c>
      <c r="RFE6" s="239" t="s">
        <v>6</v>
      </c>
      <c r="RFF6" s="239" t="s">
        <v>6</v>
      </c>
      <c r="RFG6" s="239" t="s">
        <v>6</v>
      </c>
      <c r="RFH6" s="239" t="s">
        <v>6</v>
      </c>
      <c r="RFI6" s="239" t="s">
        <v>6</v>
      </c>
      <c r="RFJ6" s="239" t="s">
        <v>6</v>
      </c>
      <c r="RFK6" s="239" t="s">
        <v>6</v>
      </c>
      <c r="RFL6" s="239" t="s">
        <v>6</v>
      </c>
      <c r="RFM6" s="239" t="s">
        <v>6</v>
      </c>
      <c r="RFN6" s="239" t="s">
        <v>6</v>
      </c>
      <c r="RFO6" s="239" t="s">
        <v>6</v>
      </c>
      <c r="RFP6" s="239" t="s">
        <v>6</v>
      </c>
      <c r="RFQ6" s="239" t="s">
        <v>6</v>
      </c>
      <c r="RFR6" s="239" t="s">
        <v>6</v>
      </c>
      <c r="RFS6" s="239" t="s">
        <v>6</v>
      </c>
      <c r="RFT6" s="239" t="s">
        <v>6</v>
      </c>
      <c r="RFU6" s="239" t="s">
        <v>6</v>
      </c>
      <c r="RFV6" s="239" t="s">
        <v>6</v>
      </c>
      <c r="RFW6" s="239" t="s">
        <v>6</v>
      </c>
      <c r="RFX6" s="239" t="s">
        <v>6</v>
      </c>
      <c r="RFY6" s="239" t="s">
        <v>6</v>
      </c>
      <c r="RFZ6" s="239" t="s">
        <v>6</v>
      </c>
      <c r="RGA6" s="239" t="s">
        <v>6</v>
      </c>
      <c r="RGB6" s="239" t="s">
        <v>6</v>
      </c>
      <c r="RGC6" s="239" t="s">
        <v>6</v>
      </c>
      <c r="RGD6" s="239" t="s">
        <v>6</v>
      </c>
      <c r="RGE6" s="239" t="s">
        <v>6</v>
      </c>
      <c r="RGF6" s="239" t="s">
        <v>6</v>
      </c>
      <c r="RGG6" s="239" t="s">
        <v>6</v>
      </c>
      <c r="RGH6" s="239" t="s">
        <v>6</v>
      </c>
      <c r="RGI6" s="239" t="s">
        <v>6</v>
      </c>
      <c r="RGJ6" s="239" t="s">
        <v>6</v>
      </c>
      <c r="RGK6" s="239" t="s">
        <v>6</v>
      </c>
      <c r="RGL6" s="239" t="s">
        <v>6</v>
      </c>
      <c r="RGM6" s="239" t="s">
        <v>6</v>
      </c>
      <c r="RGN6" s="239" t="s">
        <v>6</v>
      </c>
      <c r="RGO6" s="239" t="s">
        <v>6</v>
      </c>
      <c r="RGP6" s="239" t="s">
        <v>6</v>
      </c>
      <c r="RGQ6" s="239" t="s">
        <v>6</v>
      </c>
      <c r="RGR6" s="239" t="s">
        <v>6</v>
      </c>
      <c r="RGS6" s="239" t="s">
        <v>6</v>
      </c>
      <c r="RGT6" s="239" t="s">
        <v>6</v>
      </c>
      <c r="RGU6" s="239" t="s">
        <v>6</v>
      </c>
      <c r="RGV6" s="239" t="s">
        <v>6</v>
      </c>
      <c r="RGW6" s="239" t="s">
        <v>6</v>
      </c>
      <c r="RGX6" s="239" t="s">
        <v>6</v>
      </c>
      <c r="RGY6" s="239" t="s">
        <v>6</v>
      </c>
      <c r="RGZ6" s="239" t="s">
        <v>6</v>
      </c>
      <c r="RHA6" s="239" t="s">
        <v>6</v>
      </c>
      <c r="RHB6" s="239" t="s">
        <v>6</v>
      </c>
      <c r="RHC6" s="239" t="s">
        <v>6</v>
      </c>
      <c r="RHD6" s="239" t="s">
        <v>6</v>
      </c>
      <c r="RHE6" s="239" t="s">
        <v>6</v>
      </c>
      <c r="RHF6" s="239" t="s">
        <v>6</v>
      </c>
      <c r="RHG6" s="239" t="s">
        <v>6</v>
      </c>
      <c r="RHH6" s="239" t="s">
        <v>6</v>
      </c>
      <c r="RHI6" s="239" t="s">
        <v>6</v>
      </c>
      <c r="RHJ6" s="239" t="s">
        <v>6</v>
      </c>
      <c r="RHK6" s="239" t="s">
        <v>6</v>
      </c>
      <c r="RHL6" s="239" t="s">
        <v>6</v>
      </c>
      <c r="RHM6" s="239" t="s">
        <v>6</v>
      </c>
      <c r="RHN6" s="239" t="s">
        <v>6</v>
      </c>
      <c r="RHO6" s="239" t="s">
        <v>6</v>
      </c>
      <c r="RHP6" s="239" t="s">
        <v>6</v>
      </c>
      <c r="RHQ6" s="239" t="s">
        <v>6</v>
      </c>
      <c r="RHR6" s="239" t="s">
        <v>6</v>
      </c>
      <c r="RHS6" s="239" t="s">
        <v>6</v>
      </c>
      <c r="RHT6" s="239" t="s">
        <v>6</v>
      </c>
      <c r="RHU6" s="239" t="s">
        <v>6</v>
      </c>
      <c r="RHV6" s="239" t="s">
        <v>6</v>
      </c>
      <c r="RHW6" s="239" t="s">
        <v>6</v>
      </c>
      <c r="RHX6" s="239" t="s">
        <v>6</v>
      </c>
      <c r="RHY6" s="239" t="s">
        <v>6</v>
      </c>
      <c r="RHZ6" s="239" t="s">
        <v>6</v>
      </c>
      <c r="RIA6" s="239" t="s">
        <v>6</v>
      </c>
      <c r="RIB6" s="239" t="s">
        <v>6</v>
      </c>
      <c r="RIC6" s="239" t="s">
        <v>6</v>
      </c>
      <c r="RID6" s="239" t="s">
        <v>6</v>
      </c>
      <c r="RIE6" s="239" t="s">
        <v>6</v>
      </c>
      <c r="RIF6" s="239" t="s">
        <v>6</v>
      </c>
      <c r="RIG6" s="239" t="s">
        <v>6</v>
      </c>
      <c r="RIH6" s="239" t="s">
        <v>6</v>
      </c>
      <c r="RII6" s="239" t="s">
        <v>6</v>
      </c>
      <c r="RIJ6" s="239" t="s">
        <v>6</v>
      </c>
      <c r="RIK6" s="239" t="s">
        <v>6</v>
      </c>
      <c r="RIL6" s="239" t="s">
        <v>6</v>
      </c>
      <c r="RIM6" s="239" t="s">
        <v>6</v>
      </c>
      <c r="RIN6" s="239" t="s">
        <v>6</v>
      </c>
      <c r="RIO6" s="239" t="s">
        <v>6</v>
      </c>
      <c r="RIP6" s="239" t="s">
        <v>6</v>
      </c>
      <c r="RIQ6" s="239" t="s">
        <v>6</v>
      </c>
      <c r="RIR6" s="239" t="s">
        <v>6</v>
      </c>
      <c r="RIS6" s="239" t="s">
        <v>6</v>
      </c>
      <c r="RIT6" s="239" t="s">
        <v>6</v>
      </c>
      <c r="RIU6" s="239" t="s">
        <v>6</v>
      </c>
      <c r="RIV6" s="239" t="s">
        <v>6</v>
      </c>
      <c r="RIW6" s="239" t="s">
        <v>6</v>
      </c>
      <c r="RIX6" s="239" t="s">
        <v>6</v>
      </c>
      <c r="RIY6" s="239" t="s">
        <v>6</v>
      </c>
      <c r="RIZ6" s="239" t="s">
        <v>6</v>
      </c>
      <c r="RJA6" s="239" t="s">
        <v>6</v>
      </c>
      <c r="RJB6" s="239" t="s">
        <v>6</v>
      </c>
      <c r="RJC6" s="239" t="s">
        <v>6</v>
      </c>
      <c r="RJD6" s="239" t="s">
        <v>6</v>
      </c>
      <c r="RJE6" s="239" t="s">
        <v>6</v>
      </c>
      <c r="RJF6" s="239" t="s">
        <v>6</v>
      </c>
      <c r="RJG6" s="239" t="s">
        <v>6</v>
      </c>
      <c r="RJH6" s="239" t="s">
        <v>6</v>
      </c>
      <c r="RJI6" s="239" t="s">
        <v>6</v>
      </c>
      <c r="RJJ6" s="239" t="s">
        <v>6</v>
      </c>
      <c r="RJK6" s="239" t="s">
        <v>6</v>
      </c>
      <c r="RJL6" s="239" t="s">
        <v>6</v>
      </c>
      <c r="RJM6" s="239" t="s">
        <v>6</v>
      </c>
      <c r="RJN6" s="239" t="s">
        <v>6</v>
      </c>
      <c r="RJO6" s="239" t="s">
        <v>6</v>
      </c>
      <c r="RJP6" s="239" t="s">
        <v>6</v>
      </c>
      <c r="RJQ6" s="239" t="s">
        <v>6</v>
      </c>
      <c r="RJR6" s="239" t="s">
        <v>6</v>
      </c>
      <c r="RJS6" s="239" t="s">
        <v>6</v>
      </c>
      <c r="RJT6" s="239" t="s">
        <v>6</v>
      </c>
      <c r="RJU6" s="239" t="s">
        <v>6</v>
      </c>
      <c r="RJV6" s="239" t="s">
        <v>6</v>
      </c>
      <c r="RJW6" s="239" t="s">
        <v>6</v>
      </c>
      <c r="RJX6" s="239" t="s">
        <v>6</v>
      </c>
      <c r="RJY6" s="239" t="s">
        <v>6</v>
      </c>
      <c r="RJZ6" s="239" t="s">
        <v>6</v>
      </c>
      <c r="RKA6" s="239" t="s">
        <v>6</v>
      </c>
      <c r="RKB6" s="239" t="s">
        <v>6</v>
      </c>
      <c r="RKC6" s="239" t="s">
        <v>6</v>
      </c>
      <c r="RKD6" s="239" t="s">
        <v>6</v>
      </c>
      <c r="RKE6" s="239" t="s">
        <v>6</v>
      </c>
      <c r="RKF6" s="239" t="s">
        <v>6</v>
      </c>
      <c r="RKG6" s="239" t="s">
        <v>6</v>
      </c>
      <c r="RKH6" s="239" t="s">
        <v>6</v>
      </c>
      <c r="RKI6" s="239" t="s">
        <v>6</v>
      </c>
      <c r="RKJ6" s="239" t="s">
        <v>6</v>
      </c>
      <c r="RKK6" s="239" t="s">
        <v>6</v>
      </c>
      <c r="RKL6" s="239" t="s">
        <v>6</v>
      </c>
      <c r="RKM6" s="239" t="s">
        <v>6</v>
      </c>
      <c r="RKN6" s="239" t="s">
        <v>6</v>
      </c>
      <c r="RKO6" s="239" t="s">
        <v>6</v>
      </c>
      <c r="RKP6" s="239" t="s">
        <v>6</v>
      </c>
      <c r="RKQ6" s="239" t="s">
        <v>6</v>
      </c>
      <c r="RKR6" s="239" t="s">
        <v>6</v>
      </c>
      <c r="RKS6" s="239" t="s">
        <v>6</v>
      </c>
      <c r="RKT6" s="239" t="s">
        <v>6</v>
      </c>
      <c r="RKU6" s="239" t="s">
        <v>6</v>
      </c>
      <c r="RKV6" s="239" t="s">
        <v>6</v>
      </c>
      <c r="RKW6" s="239" t="s">
        <v>6</v>
      </c>
      <c r="RKX6" s="239" t="s">
        <v>6</v>
      </c>
      <c r="RKY6" s="239" t="s">
        <v>6</v>
      </c>
      <c r="RKZ6" s="239" t="s">
        <v>6</v>
      </c>
      <c r="RLA6" s="239" t="s">
        <v>6</v>
      </c>
      <c r="RLB6" s="239" t="s">
        <v>6</v>
      </c>
      <c r="RLC6" s="239" t="s">
        <v>6</v>
      </c>
      <c r="RLD6" s="239" t="s">
        <v>6</v>
      </c>
      <c r="RLE6" s="239" t="s">
        <v>6</v>
      </c>
      <c r="RLF6" s="239" t="s">
        <v>6</v>
      </c>
      <c r="RLG6" s="239" t="s">
        <v>6</v>
      </c>
      <c r="RLH6" s="239" t="s">
        <v>6</v>
      </c>
      <c r="RLI6" s="239" t="s">
        <v>6</v>
      </c>
      <c r="RLJ6" s="239" t="s">
        <v>6</v>
      </c>
      <c r="RLK6" s="239" t="s">
        <v>6</v>
      </c>
      <c r="RLL6" s="239" t="s">
        <v>6</v>
      </c>
      <c r="RLM6" s="239" t="s">
        <v>6</v>
      </c>
      <c r="RLN6" s="239" t="s">
        <v>6</v>
      </c>
      <c r="RLO6" s="239" t="s">
        <v>6</v>
      </c>
      <c r="RLP6" s="239" t="s">
        <v>6</v>
      </c>
      <c r="RLQ6" s="239" t="s">
        <v>6</v>
      </c>
      <c r="RLR6" s="239" t="s">
        <v>6</v>
      </c>
      <c r="RLS6" s="239" t="s">
        <v>6</v>
      </c>
      <c r="RLT6" s="239" t="s">
        <v>6</v>
      </c>
      <c r="RLU6" s="239" t="s">
        <v>6</v>
      </c>
      <c r="RLV6" s="239" t="s">
        <v>6</v>
      </c>
      <c r="RLW6" s="239" t="s">
        <v>6</v>
      </c>
      <c r="RLX6" s="239" t="s">
        <v>6</v>
      </c>
      <c r="RLY6" s="239" t="s">
        <v>6</v>
      </c>
      <c r="RLZ6" s="239" t="s">
        <v>6</v>
      </c>
      <c r="RMA6" s="239" t="s">
        <v>6</v>
      </c>
      <c r="RMB6" s="239" t="s">
        <v>6</v>
      </c>
      <c r="RMC6" s="239" t="s">
        <v>6</v>
      </c>
      <c r="RMD6" s="239" t="s">
        <v>6</v>
      </c>
      <c r="RME6" s="239" t="s">
        <v>6</v>
      </c>
      <c r="RMF6" s="239" t="s">
        <v>6</v>
      </c>
      <c r="RMG6" s="239" t="s">
        <v>6</v>
      </c>
      <c r="RMH6" s="239" t="s">
        <v>6</v>
      </c>
      <c r="RMI6" s="239" t="s">
        <v>6</v>
      </c>
      <c r="RMJ6" s="239" t="s">
        <v>6</v>
      </c>
      <c r="RMK6" s="239" t="s">
        <v>6</v>
      </c>
      <c r="RML6" s="239" t="s">
        <v>6</v>
      </c>
      <c r="RMM6" s="239" t="s">
        <v>6</v>
      </c>
      <c r="RMN6" s="239" t="s">
        <v>6</v>
      </c>
      <c r="RMO6" s="239" t="s">
        <v>6</v>
      </c>
      <c r="RMP6" s="239" t="s">
        <v>6</v>
      </c>
      <c r="RMQ6" s="239" t="s">
        <v>6</v>
      </c>
      <c r="RMR6" s="239" t="s">
        <v>6</v>
      </c>
      <c r="RMS6" s="239" t="s">
        <v>6</v>
      </c>
      <c r="RMT6" s="239" t="s">
        <v>6</v>
      </c>
      <c r="RMU6" s="239" t="s">
        <v>6</v>
      </c>
      <c r="RMV6" s="239" t="s">
        <v>6</v>
      </c>
      <c r="RMW6" s="239" t="s">
        <v>6</v>
      </c>
      <c r="RMX6" s="239" t="s">
        <v>6</v>
      </c>
      <c r="RMY6" s="239" t="s">
        <v>6</v>
      </c>
      <c r="RMZ6" s="239" t="s">
        <v>6</v>
      </c>
      <c r="RNA6" s="239" t="s">
        <v>6</v>
      </c>
      <c r="RNB6" s="239" t="s">
        <v>6</v>
      </c>
      <c r="RNC6" s="239" t="s">
        <v>6</v>
      </c>
      <c r="RND6" s="239" t="s">
        <v>6</v>
      </c>
      <c r="RNE6" s="239" t="s">
        <v>6</v>
      </c>
      <c r="RNF6" s="239" t="s">
        <v>6</v>
      </c>
      <c r="RNG6" s="239" t="s">
        <v>6</v>
      </c>
      <c r="RNH6" s="239" t="s">
        <v>6</v>
      </c>
      <c r="RNI6" s="239" t="s">
        <v>6</v>
      </c>
      <c r="RNJ6" s="239" t="s">
        <v>6</v>
      </c>
      <c r="RNK6" s="239" t="s">
        <v>6</v>
      </c>
      <c r="RNL6" s="239" t="s">
        <v>6</v>
      </c>
      <c r="RNM6" s="239" t="s">
        <v>6</v>
      </c>
      <c r="RNN6" s="239" t="s">
        <v>6</v>
      </c>
      <c r="RNO6" s="239" t="s">
        <v>6</v>
      </c>
      <c r="RNP6" s="239" t="s">
        <v>6</v>
      </c>
      <c r="RNQ6" s="239" t="s">
        <v>6</v>
      </c>
      <c r="RNR6" s="239" t="s">
        <v>6</v>
      </c>
      <c r="RNS6" s="239" t="s">
        <v>6</v>
      </c>
      <c r="RNT6" s="239" t="s">
        <v>6</v>
      </c>
      <c r="RNU6" s="239" t="s">
        <v>6</v>
      </c>
      <c r="RNV6" s="239" t="s">
        <v>6</v>
      </c>
      <c r="RNW6" s="239" t="s">
        <v>6</v>
      </c>
      <c r="RNX6" s="239" t="s">
        <v>6</v>
      </c>
      <c r="RNY6" s="239" t="s">
        <v>6</v>
      </c>
      <c r="RNZ6" s="239" t="s">
        <v>6</v>
      </c>
      <c r="ROA6" s="239" t="s">
        <v>6</v>
      </c>
      <c r="ROB6" s="239" t="s">
        <v>6</v>
      </c>
      <c r="ROC6" s="239" t="s">
        <v>6</v>
      </c>
      <c r="ROD6" s="239" t="s">
        <v>6</v>
      </c>
      <c r="ROE6" s="239" t="s">
        <v>6</v>
      </c>
      <c r="ROF6" s="239" t="s">
        <v>6</v>
      </c>
      <c r="ROG6" s="239" t="s">
        <v>6</v>
      </c>
      <c r="ROH6" s="239" t="s">
        <v>6</v>
      </c>
      <c r="ROI6" s="239" t="s">
        <v>6</v>
      </c>
      <c r="ROJ6" s="239" t="s">
        <v>6</v>
      </c>
      <c r="ROK6" s="239" t="s">
        <v>6</v>
      </c>
      <c r="ROL6" s="239" t="s">
        <v>6</v>
      </c>
      <c r="ROM6" s="239" t="s">
        <v>6</v>
      </c>
      <c r="RON6" s="239" t="s">
        <v>6</v>
      </c>
      <c r="ROO6" s="239" t="s">
        <v>6</v>
      </c>
      <c r="ROP6" s="239" t="s">
        <v>6</v>
      </c>
      <c r="ROQ6" s="239" t="s">
        <v>6</v>
      </c>
      <c r="ROR6" s="239" t="s">
        <v>6</v>
      </c>
      <c r="ROS6" s="239" t="s">
        <v>6</v>
      </c>
      <c r="ROT6" s="239" t="s">
        <v>6</v>
      </c>
      <c r="ROU6" s="239" t="s">
        <v>6</v>
      </c>
      <c r="ROV6" s="239" t="s">
        <v>6</v>
      </c>
      <c r="ROW6" s="239" t="s">
        <v>6</v>
      </c>
      <c r="ROX6" s="239" t="s">
        <v>6</v>
      </c>
      <c r="ROY6" s="239" t="s">
        <v>6</v>
      </c>
      <c r="ROZ6" s="239" t="s">
        <v>6</v>
      </c>
      <c r="RPA6" s="239" t="s">
        <v>6</v>
      </c>
      <c r="RPB6" s="239" t="s">
        <v>6</v>
      </c>
      <c r="RPC6" s="239" t="s">
        <v>6</v>
      </c>
      <c r="RPD6" s="239" t="s">
        <v>6</v>
      </c>
      <c r="RPE6" s="239" t="s">
        <v>6</v>
      </c>
      <c r="RPF6" s="239" t="s">
        <v>6</v>
      </c>
      <c r="RPG6" s="239" t="s">
        <v>6</v>
      </c>
      <c r="RPH6" s="239" t="s">
        <v>6</v>
      </c>
      <c r="RPI6" s="239" t="s">
        <v>6</v>
      </c>
      <c r="RPJ6" s="239" t="s">
        <v>6</v>
      </c>
      <c r="RPK6" s="239" t="s">
        <v>6</v>
      </c>
      <c r="RPL6" s="239" t="s">
        <v>6</v>
      </c>
      <c r="RPM6" s="239" t="s">
        <v>6</v>
      </c>
      <c r="RPN6" s="239" t="s">
        <v>6</v>
      </c>
      <c r="RPO6" s="239" t="s">
        <v>6</v>
      </c>
      <c r="RPP6" s="239" t="s">
        <v>6</v>
      </c>
      <c r="RPQ6" s="239" t="s">
        <v>6</v>
      </c>
      <c r="RPR6" s="239" t="s">
        <v>6</v>
      </c>
      <c r="RPS6" s="239" t="s">
        <v>6</v>
      </c>
      <c r="RPT6" s="239" t="s">
        <v>6</v>
      </c>
      <c r="RPU6" s="239" t="s">
        <v>6</v>
      </c>
      <c r="RPV6" s="239" t="s">
        <v>6</v>
      </c>
      <c r="RPW6" s="239" t="s">
        <v>6</v>
      </c>
      <c r="RPX6" s="239" t="s">
        <v>6</v>
      </c>
      <c r="RPY6" s="239" t="s">
        <v>6</v>
      </c>
      <c r="RPZ6" s="239" t="s">
        <v>6</v>
      </c>
      <c r="RQA6" s="239" t="s">
        <v>6</v>
      </c>
      <c r="RQB6" s="239" t="s">
        <v>6</v>
      </c>
      <c r="RQC6" s="239" t="s">
        <v>6</v>
      </c>
      <c r="RQD6" s="239" t="s">
        <v>6</v>
      </c>
      <c r="RQE6" s="239" t="s">
        <v>6</v>
      </c>
      <c r="RQF6" s="239" t="s">
        <v>6</v>
      </c>
      <c r="RQG6" s="239" t="s">
        <v>6</v>
      </c>
      <c r="RQH6" s="239" t="s">
        <v>6</v>
      </c>
      <c r="RQI6" s="239" t="s">
        <v>6</v>
      </c>
      <c r="RQJ6" s="239" t="s">
        <v>6</v>
      </c>
      <c r="RQK6" s="239" t="s">
        <v>6</v>
      </c>
      <c r="RQL6" s="239" t="s">
        <v>6</v>
      </c>
      <c r="RQM6" s="239" t="s">
        <v>6</v>
      </c>
      <c r="RQN6" s="239" t="s">
        <v>6</v>
      </c>
      <c r="RQO6" s="239" t="s">
        <v>6</v>
      </c>
      <c r="RQP6" s="239" t="s">
        <v>6</v>
      </c>
      <c r="RQQ6" s="239" t="s">
        <v>6</v>
      </c>
      <c r="RQR6" s="239" t="s">
        <v>6</v>
      </c>
      <c r="RQS6" s="239" t="s">
        <v>6</v>
      </c>
      <c r="RQT6" s="239" t="s">
        <v>6</v>
      </c>
      <c r="RQU6" s="239" t="s">
        <v>6</v>
      </c>
      <c r="RQV6" s="239" t="s">
        <v>6</v>
      </c>
      <c r="RQW6" s="239" t="s">
        <v>6</v>
      </c>
      <c r="RQX6" s="239" t="s">
        <v>6</v>
      </c>
      <c r="RQY6" s="239" t="s">
        <v>6</v>
      </c>
      <c r="RQZ6" s="239" t="s">
        <v>6</v>
      </c>
      <c r="RRA6" s="239" t="s">
        <v>6</v>
      </c>
      <c r="RRB6" s="239" t="s">
        <v>6</v>
      </c>
      <c r="RRC6" s="239" t="s">
        <v>6</v>
      </c>
      <c r="RRD6" s="239" t="s">
        <v>6</v>
      </c>
      <c r="RRE6" s="239" t="s">
        <v>6</v>
      </c>
      <c r="RRF6" s="239" t="s">
        <v>6</v>
      </c>
      <c r="RRG6" s="239" t="s">
        <v>6</v>
      </c>
      <c r="RRH6" s="239" t="s">
        <v>6</v>
      </c>
      <c r="RRI6" s="239" t="s">
        <v>6</v>
      </c>
      <c r="RRJ6" s="239" t="s">
        <v>6</v>
      </c>
      <c r="RRK6" s="239" t="s">
        <v>6</v>
      </c>
      <c r="RRL6" s="239" t="s">
        <v>6</v>
      </c>
      <c r="RRM6" s="239" t="s">
        <v>6</v>
      </c>
      <c r="RRN6" s="239" t="s">
        <v>6</v>
      </c>
      <c r="RRO6" s="239" t="s">
        <v>6</v>
      </c>
      <c r="RRP6" s="239" t="s">
        <v>6</v>
      </c>
      <c r="RRQ6" s="239" t="s">
        <v>6</v>
      </c>
      <c r="RRR6" s="239" t="s">
        <v>6</v>
      </c>
      <c r="RRS6" s="239" t="s">
        <v>6</v>
      </c>
      <c r="RRT6" s="239" t="s">
        <v>6</v>
      </c>
      <c r="RRU6" s="239" t="s">
        <v>6</v>
      </c>
      <c r="RRV6" s="239" t="s">
        <v>6</v>
      </c>
      <c r="RRW6" s="239" t="s">
        <v>6</v>
      </c>
      <c r="RRX6" s="239" t="s">
        <v>6</v>
      </c>
      <c r="RRY6" s="239" t="s">
        <v>6</v>
      </c>
      <c r="RRZ6" s="239" t="s">
        <v>6</v>
      </c>
      <c r="RSA6" s="239" t="s">
        <v>6</v>
      </c>
      <c r="RSB6" s="239" t="s">
        <v>6</v>
      </c>
      <c r="RSC6" s="239" t="s">
        <v>6</v>
      </c>
      <c r="RSD6" s="239" t="s">
        <v>6</v>
      </c>
      <c r="RSE6" s="239" t="s">
        <v>6</v>
      </c>
      <c r="RSF6" s="239" t="s">
        <v>6</v>
      </c>
      <c r="RSG6" s="239" t="s">
        <v>6</v>
      </c>
      <c r="RSH6" s="239" t="s">
        <v>6</v>
      </c>
      <c r="RSI6" s="239" t="s">
        <v>6</v>
      </c>
      <c r="RSJ6" s="239" t="s">
        <v>6</v>
      </c>
      <c r="RSK6" s="239" t="s">
        <v>6</v>
      </c>
      <c r="RSL6" s="239" t="s">
        <v>6</v>
      </c>
      <c r="RSM6" s="239" t="s">
        <v>6</v>
      </c>
      <c r="RSN6" s="239" t="s">
        <v>6</v>
      </c>
      <c r="RSO6" s="239" t="s">
        <v>6</v>
      </c>
      <c r="RSP6" s="239" t="s">
        <v>6</v>
      </c>
      <c r="RSQ6" s="239" t="s">
        <v>6</v>
      </c>
      <c r="RSR6" s="239" t="s">
        <v>6</v>
      </c>
      <c r="RSS6" s="239" t="s">
        <v>6</v>
      </c>
      <c r="RST6" s="239" t="s">
        <v>6</v>
      </c>
      <c r="RSU6" s="239" t="s">
        <v>6</v>
      </c>
      <c r="RSV6" s="239" t="s">
        <v>6</v>
      </c>
      <c r="RSW6" s="239" t="s">
        <v>6</v>
      </c>
      <c r="RSX6" s="239" t="s">
        <v>6</v>
      </c>
      <c r="RSY6" s="239" t="s">
        <v>6</v>
      </c>
      <c r="RSZ6" s="239" t="s">
        <v>6</v>
      </c>
      <c r="RTA6" s="239" t="s">
        <v>6</v>
      </c>
      <c r="RTB6" s="239" t="s">
        <v>6</v>
      </c>
      <c r="RTC6" s="239" t="s">
        <v>6</v>
      </c>
      <c r="RTD6" s="239" t="s">
        <v>6</v>
      </c>
      <c r="RTE6" s="239" t="s">
        <v>6</v>
      </c>
      <c r="RTF6" s="239" t="s">
        <v>6</v>
      </c>
      <c r="RTG6" s="239" t="s">
        <v>6</v>
      </c>
      <c r="RTH6" s="239" t="s">
        <v>6</v>
      </c>
      <c r="RTI6" s="239" t="s">
        <v>6</v>
      </c>
      <c r="RTJ6" s="239" t="s">
        <v>6</v>
      </c>
      <c r="RTK6" s="239" t="s">
        <v>6</v>
      </c>
      <c r="RTL6" s="239" t="s">
        <v>6</v>
      </c>
      <c r="RTM6" s="239" t="s">
        <v>6</v>
      </c>
      <c r="RTN6" s="239" t="s">
        <v>6</v>
      </c>
      <c r="RTO6" s="239" t="s">
        <v>6</v>
      </c>
      <c r="RTP6" s="239" t="s">
        <v>6</v>
      </c>
      <c r="RTQ6" s="239" t="s">
        <v>6</v>
      </c>
      <c r="RTR6" s="239" t="s">
        <v>6</v>
      </c>
      <c r="RTS6" s="239" t="s">
        <v>6</v>
      </c>
      <c r="RTT6" s="239" t="s">
        <v>6</v>
      </c>
      <c r="RTU6" s="239" t="s">
        <v>6</v>
      </c>
      <c r="RTV6" s="239" t="s">
        <v>6</v>
      </c>
      <c r="RTW6" s="239" t="s">
        <v>6</v>
      </c>
      <c r="RTX6" s="239" t="s">
        <v>6</v>
      </c>
      <c r="RTY6" s="239" t="s">
        <v>6</v>
      </c>
      <c r="RTZ6" s="239" t="s">
        <v>6</v>
      </c>
      <c r="RUA6" s="239" t="s">
        <v>6</v>
      </c>
      <c r="RUB6" s="239" t="s">
        <v>6</v>
      </c>
      <c r="RUC6" s="239" t="s">
        <v>6</v>
      </c>
      <c r="RUD6" s="239" t="s">
        <v>6</v>
      </c>
      <c r="RUE6" s="239" t="s">
        <v>6</v>
      </c>
      <c r="RUF6" s="239" t="s">
        <v>6</v>
      </c>
      <c r="RUG6" s="239" t="s">
        <v>6</v>
      </c>
      <c r="RUH6" s="239" t="s">
        <v>6</v>
      </c>
      <c r="RUI6" s="239" t="s">
        <v>6</v>
      </c>
      <c r="RUJ6" s="239" t="s">
        <v>6</v>
      </c>
      <c r="RUK6" s="239" t="s">
        <v>6</v>
      </c>
      <c r="RUL6" s="239" t="s">
        <v>6</v>
      </c>
      <c r="RUM6" s="239" t="s">
        <v>6</v>
      </c>
      <c r="RUN6" s="239" t="s">
        <v>6</v>
      </c>
      <c r="RUO6" s="239" t="s">
        <v>6</v>
      </c>
      <c r="RUP6" s="239" t="s">
        <v>6</v>
      </c>
      <c r="RUQ6" s="239" t="s">
        <v>6</v>
      </c>
      <c r="RUR6" s="239" t="s">
        <v>6</v>
      </c>
      <c r="RUS6" s="239" t="s">
        <v>6</v>
      </c>
      <c r="RUT6" s="239" t="s">
        <v>6</v>
      </c>
      <c r="RUU6" s="239" t="s">
        <v>6</v>
      </c>
      <c r="RUV6" s="239" t="s">
        <v>6</v>
      </c>
      <c r="RUW6" s="239" t="s">
        <v>6</v>
      </c>
      <c r="RUX6" s="239" t="s">
        <v>6</v>
      </c>
      <c r="RUY6" s="239" t="s">
        <v>6</v>
      </c>
      <c r="RUZ6" s="239" t="s">
        <v>6</v>
      </c>
      <c r="RVA6" s="239" t="s">
        <v>6</v>
      </c>
      <c r="RVB6" s="239" t="s">
        <v>6</v>
      </c>
      <c r="RVC6" s="239" t="s">
        <v>6</v>
      </c>
      <c r="RVD6" s="239" t="s">
        <v>6</v>
      </c>
      <c r="RVE6" s="239" t="s">
        <v>6</v>
      </c>
      <c r="RVF6" s="239" t="s">
        <v>6</v>
      </c>
      <c r="RVG6" s="239" t="s">
        <v>6</v>
      </c>
      <c r="RVH6" s="239" t="s">
        <v>6</v>
      </c>
      <c r="RVI6" s="239" t="s">
        <v>6</v>
      </c>
      <c r="RVJ6" s="239" t="s">
        <v>6</v>
      </c>
      <c r="RVK6" s="239" t="s">
        <v>6</v>
      </c>
      <c r="RVL6" s="239" t="s">
        <v>6</v>
      </c>
      <c r="RVM6" s="239" t="s">
        <v>6</v>
      </c>
      <c r="RVN6" s="239" t="s">
        <v>6</v>
      </c>
      <c r="RVO6" s="239" t="s">
        <v>6</v>
      </c>
      <c r="RVP6" s="239" t="s">
        <v>6</v>
      </c>
      <c r="RVQ6" s="239" t="s">
        <v>6</v>
      </c>
      <c r="RVR6" s="239" t="s">
        <v>6</v>
      </c>
      <c r="RVS6" s="239" t="s">
        <v>6</v>
      </c>
      <c r="RVT6" s="239" t="s">
        <v>6</v>
      </c>
      <c r="RVU6" s="239" t="s">
        <v>6</v>
      </c>
      <c r="RVV6" s="239" t="s">
        <v>6</v>
      </c>
      <c r="RVW6" s="239" t="s">
        <v>6</v>
      </c>
      <c r="RVX6" s="239" t="s">
        <v>6</v>
      </c>
      <c r="RVY6" s="239" t="s">
        <v>6</v>
      </c>
      <c r="RVZ6" s="239" t="s">
        <v>6</v>
      </c>
      <c r="RWA6" s="239" t="s">
        <v>6</v>
      </c>
      <c r="RWB6" s="239" t="s">
        <v>6</v>
      </c>
      <c r="RWC6" s="239" t="s">
        <v>6</v>
      </c>
      <c r="RWD6" s="239" t="s">
        <v>6</v>
      </c>
      <c r="RWE6" s="239" t="s">
        <v>6</v>
      </c>
      <c r="RWF6" s="239" t="s">
        <v>6</v>
      </c>
      <c r="RWG6" s="239" t="s">
        <v>6</v>
      </c>
      <c r="RWH6" s="239" t="s">
        <v>6</v>
      </c>
      <c r="RWI6" s="239" t="s">
        <v>6</v>
      </c>
      <c r="RWJ6" s="239" t="s">
        <v>6</v>
      </c>
      <c r="RWK6" s="239" t="s">
        <v>6</v>
      </c>
      <c r="RWL6" s="239" t="s">
        <v>6</v>
      </c>
      <c r="RWM6" s="239" t="s">
        <v>6</v>
      </c>
      <c r="RWN6" s="239" t="s">
        <v>6</v>
      </c>
      <c r="RWO6" s="239" t="s">
        <v>6</v>
      </c>
      <c r="RWP6" s="239" t="s">
        <v>6</v>
      </c>
      <c r="RWQ6" s="239" t="s">
        <v>6</v>
      </c>
      <c r="RWR6" s="239" t="s">
        <v>6</v>
      </c>
      <c r="RWS6" s="239" t="s">
        <v>6</v>
      </c>
      <c r="RWT6" s="239" t="s">
        <v>6</v>
      </c>
      <c r="RWU6" s="239" t="s">
        <v>6</v>
      </c>
      <c r="RWV6" s="239" t="s">
        <v>6</v>
      </c>
      <c r="RWW6" s="239" t="s">
        <v>6</v>
      </c>
      <c r="RWX6" s="239" t="s">
        <v>6</v>
      </c>
      <c r="RWY6" s="239" t="s">
        <v>6</v>
      </c>
      <c r="RWZ6" s="239" t="s">
        <v>6</v>
      </c>
      <c r="RXA6" s="239" t="s">
        <v>6</v>
      </c>
      <c r="RXB6" s="239" t="s">
        <v>6</v>
      </c>
      <c r="RXC6" s="239" t="s">
        <v>6</v>
      </c>
      <c r="RXD6" s="239" t="s">
        <v>6</v>
      </c>
      <c r="RXE6" s="239" t="s">
        <v>6</v>
      </c>
      <c r="RXF6" s="239" t="s">
        <v>6</v>
      </c>
      <c r="RXG6" s="239" t="s">
        <v>6</v>
      </c>
      <c r="RXH6" s="239" t="s">
        <v>6</v>
      </c>
      <c r="RXI6" s="239" t="s">
        <v>6</v>
      </c>
      <c r="RXJ6" s="239" t="s">
        <v>6</v>
      </c>
      <c r="RXK6" s="239" t="s">
        <v>6</v>
      </c>
      <c r="RXL6" s="239" t="s">
        <v>6</v>
      </c>
      <c r="RXM6" s="239" t="s">
        <v>6</v>
      </c>
      <c r="RXN6" s="239" t="s">
        <v>6</v>
      </c>
      <c r="RXO6" s="239" t="s">
        <v>6</v>
      </c>
      <c r="RXP6" s="239" t="s">
        <v>6</v>
      </c>
      <c r="RXQ6" s="239" t="s">
        <v>6</v>
      </c>
      <c r="RXR6" s="239" t="s">
        <v>6</v>
      </c>
      <c r="RXS6" s="239" t="s">
        <v>6</v>
      </c>
      <c r="RXT6" s="239" t="s">
        <v>6</v>
      </c>
      <c r="RXU6" s="239" t="s">
        <v>6</v>
      </c>
      <c r="RXV6" s="239" t="s">
        <v>6</v>
      </c>
      <c r="RXW6" s="239" t="s">
        <v>6</v>
      </c>
      <c r="RXX6" s="239" t="s">
        <v>6</v>
      </c>
      <c r="RXY6" s="239" t="s">
        <v>6</v>
      </c>
      <c r="RXZ6" s="239" t="s">
        <v>6</v>
      </c>
      <c r="RYA6" s="239" t="s">
        <v>6</v>
      </c>
      <c r="RYB6" s="239" t="s">
        <v>6</v>
      </c>
      <c r="RYC6" s="239" t="s">
        <v>6</v>
      </c>
      <c r="RYD6" s="239" t="s">
        <v>6</v>
      </c>
      <c r="RYE6" s="239" t="s">
        <v>6</v>
      </c>
      <c r="RYF6" s="239" t="s">
        <v>6</v>
      </c>
      <c r="RYG6" s="239" t="s">
        <v>6</v>
      </c>
      <c r="RYH6" s="239" t="s">
        <v>6</v>
      </c>
      <c r="RYI6" s="239" t="s">
        <v>6</v>
      </c>
      <c r="RYJ6" s="239" t="s">
        <v>6</v>
      </c>
      <c r="RYK6" s="239" t="s">
        <v>6</v>
      </c>
      <c r="RYL6" s="239" t="s">
        <v>6</v>
      </c>
      <c r="RYM6" s="239" t="s">
        <v>6</v>
      </c>
      <c r="RYN6" s="239" t="s">
        <v>6</v>
      </c>
      <c r="RYO6" s="239" t="s">
        <v>6</v>
      </c>
      <c r="RYP6" s="239" t="s">
        <v>6</v>
      </c>
      <c r="RYQ6" s="239" t="s">
        <v>6</v>
      </c>
      <c r="RYR6" s="239" t="s">
        <v>6</v>
      </c>
      <c r="RYS6" s="239" t="s">
        <v>6</v>
      </c>
      <c r="RYT6" s="239" t="s">
        <v>6</v>
      </c>
      <c r="RYU6" s="239" t="s">
        <v>6</v>
      </c>
      <c r="RYV6" s="239" t="s">
        <v>6</v>
      </c>
      <c r="RYW6" s="239" t="s">
        <v>6</v>
      </c>
      <c r="RYX6" s="239" t="s">
        <v>6</v>
      </c>
      <c r="RYY6" s="239" t="s">
        <v>6</v>
      </c>
      <c r="RYZ6" s="239" t="s">
        <v>6</v>
      </c>
      <c r="RZA6" s="239" t="s">
        <v>6</v>
      </c>
      <c r="RZB6" s="239" t="s">
        <v>6</v>
      </c>
      <c r="RZC6" s="239" t="s">
        <v>6</v>
      </c>
      <c r="RZD6" s="239" t="s">
        <v>6</v>
      </c>
      <c r="RZE6" s="239" t="s">
        <v>6</v>
      </c>
      <c r="RZF6" s="239" t="s">
        <v>6</v>
      </c>
      <c r="RZG6" s="239" t="s">
        <v>6</v>
      </c>
      <c r="RZH6" s="239" t="s">
        <v>6</v>
      </c>
      <c r="RZI6" s="239" t="s">
        <v>6</v>
      </c>
      <c r="RZJ6" s="239" t="s">
        <v>6</v>
      </c>
      <c r="RZK6" s="239" t="s">
        <v>6</v>
      </c>
      <c r="RZL6" s="239" t="s">
        <v>6</v>
      </c>
      <c r="RZM6" s="239" t="s">
        <v>6</v>
      </c>
      <c r="RZN6" s="239" t="s">
        <v>6</v>
      </c>
      <c r="RZO6" s="239" t="s">
        <v>6</v>
      </c>
      <c r="RZP6" s="239" t="s">
        <v>6</v>
      </c>
      <c r="RZQ6" s="239" t="s">
        <v>6</v>
      </c>
      <c r="RZR6" s="239" t="s">
        <v>6</v>
      </c>
      <c r="RZS6" s="239" t="s">
        <v>6</v>
      </c>
      <c r="RZT6" s="239" t="s">
        <v>6</v>
      </c>
      <c r="RZU6" s="239" t="s">
        <v>6</v>
      </c>
      <c r="RZV6" s="239" t="s">
        <v>6</v>
      </c>
      <c r="RZW6" s="239" t="s">
        <v>6</v>
      </c>
      <c r="RZX6" s="239" t="s">
        <v>6</v>
      </c>
      <c r="RZY6" s="239" t="s">
        <v>6</v>
      </c>
      <c r="RZZ6" s="239" t="s">
        <v>6</v>
      </c>
      <c r="SAA6" s="239" t="s">
        <v>6</v>
      </c>
      <c r="SAB6" s="239" t="s">
        <v>6</v>
      </c>
      <c r="SAC6" s="239" t="s">
        <v>6</v>
      </c>
      <c r="SAD6" s="239" t="s">
        <v>6</v>
      </c>
      <c r="SAE6" s="239" t="s">
        <v>6</v>
      </c>
      <c r="SAF6" s="239" t="s">
        <v>6</v>
      </c>
      <c r="SAG6" s="239" t="s">
        <v>6</v>
      </c>
      <c r="SAH6" s="239" t="s">
        <v>6</v>
      </c>
      <c r="SAI6" s="239" t="s">
        <v>6</v>
      </c>
      <c r="SAJ6" s="239" t="s">
        <v>6</v>
      </c>
      <c r="SAK6" s="239" t="s">
        <v>6</v>
      </c>
      <c r="SAL6" s="239" t="s">
        <v>6</v>
      </c>
      <c r="SAM6" s="239" t="s">
        <v>6</v>
      </c>
      <c r="SAN6" s="239" t="s">
        <v>6</v>
      </c>
      <c r="SAO6" s="239" t="s">
        <v>6</v>
      </c>
      <c r="SAP6" s="239" t="s">
        <v>6</v>
      </c>
      <c r="SAQ6" s="239" t="s">
        <v>6</v>
      </c>
      <c r="SAR6" s="239" t="s">
        <v>6</v>
      </c>
      <c r="SAS6" s="239" t="s">
        <v>6</v>
      </c>
      <c r="SAT6" s="239" t="s">
        <v>6</v>
      </c>
      <c r="SAU6" s="239" t="s">
        <v>6</v>
      </c>
      <c r="SAV6" s="239" t="s">
        <v>6</v>
      </c>
      <c r="SAW6" s="239" t="s">
        <v>6</v>
      </c>
      <c r="SAX6" s="239" t="s">
        <v>6</v>
      </c>
      <c r="SAY6" s="239" t="s">
        <v>6</v>
      </c>
      <c r="SAZ6" s="239" t="s">
        <v>6</v>
      </c>
      <c r="SBA6" s="239" t="s">
        <v>6</v>
      </c>
      <c r="SBB6" s="239" t="s">
        <v>6</v>
      </c>
      <c r="SBC6" s="239" t="s">
        <v>6</v>
      </c>
      <c r="SBD6" s="239" t="s">
        <v>6</v>
      </c>
      <c r="SBE6" s="239" t="s">
        <v>6</v>
      </c>
      <c r="SBF6" s="239" t="s">
        <v>6</v>
      </c>
      <c r="SBG6" s="239" t="s">
        <v>6</v>
      </c>
      <c r="SBH6" s="239" t="s">
        <v>6</v>
      </c>
      <c r="SBI6" s="239" t="s">
        <v>6</v>
      </c>
      <c r="SBJ6" s="239" t="s">
        <v>6</v>
      </c>
      <c r="SBK6" s="239" t="s">
        <v>6</v>
      </c>
      <c r="SBL6" s="239" t="s">
        <v>6</v>
      </c>
      <c r="SBM6" s="239" t="s">
        <v>6</v>
      </c>
      <c r="SBN6" s="239" t="s">
        <v>6</v>
      </c>
      <c r="SBO6" s="239" t="s">
        <v>6</v>
      </c>
      <c r="SBP6" s="239" t="s">
        <v>6</v>
      </c>
      <c r="SBQ6" s="239" t="s">
        <v>6</v>
      </c>
      <c r="SBR6" s="239" t="s">
        <v>6</v>
      </c>
      <c r="SBS6" s="239" t="s">
        <v>6</v>
      </c>
      <c r="SBT6" s="239" t="s">
        <v>6</v>
      </c>
      <c r="SBU6" s="239" t="s">
        <v>6</v>
      </c>
      <c r="SBV6" s="239" t="s">
        <v>6</v>
      </c>
      <c r="SBW6" s="239" t="s">
        <v>6</v>
      </c>
      <c r="SBX6" s="239" t="s">
        <v>6</v>
      </c>
      <c r="SBY6" s="239" t="s">
        <v>6</v>
      </c>
      <c r="SBZ6" s="239" t="s">
        <v>6</v>
      </c>
      <c r="SCA6" s="239" t="s">
        <v>6</v>
      </c>
      <c r="SCB6" s="239" t="s">
        <v>6</v>
      </c>
      <c r="SCC6" s="239" t="s">
        <v>6</v>
      </c>
      <c r="SCD6" s="239" t="s">
        <v>6</v>
      </c>
      <c r="SCE6" s="239" t="s">
        <v>6</v>
      </c>
      <c r="SCF6" s="239" t="s">
        <v>6</v>
      </c>
      <c r="SCG6" s="239" t="s">
        <v>6</v>
      </c>
      <c r="SCH6" s="239" t="s">
        <v>6</v>
      </c>
      <c r="SCI6" s="239" t="s">
        <v>6</v>
      </c>
      <c r="SCJ6" s="239" t="s">
        <v>6</v>
      </c>
      <c r="SCK6" s="239" t="s">
        <v>6</v>
      </c>
      <c r="SCL6" s="239" t="s">
        <v>6</v>
      </c>
      <c r="SCM6" s="239" t="s">
        <v>6</v>
      </c>
      <c r="SCN6" s="239" t="s">
        <v>6</v>
      </c>
      <c r="SCO6" s="239" t="s">
        <v>6</v>
      </c>
      <c r="SCP6" s="239" t="s">
        <v>6</v>
      </c>
      <c r="SCQ6" s="239" t="s">
        <v>6</v>
      </c>
      <c r="SCR6" s="239" t="s">
        <v>6</v>
      </c>
      <c r="SCS6" s="239" t="s">
        <v>6</v>
      </c>
      <c r="SCT6" s="239" t="s">
        <v>6</v>
      </c>
      <c r="SCU6" s="239" t="s">
        <v>6</v>
      </c>
      <c r="SCV6" s="239" t="s">
        <v>6</v>
      </c>
      <c r="SCW6" s="239" t="s">
        <v>6</v>
      </c>
      <c r="SCX6" s="239" t="s">
        <v>6</v>
      </c>
      <c r="SCY6" s="239" t="s">
        <v>6</v>
      </c>
      <c r="SCZ6" s="239" t="s">
        <v>6</v>
      </c>
      <c r="SDA6" s="239" t="s">
        <v>6</v>
      </c>
      <c r="SDB6" s="239" t="s">
        <v>6</v>
      </c>
      <c r="SDC6" s="239" t="s">
        <v>6</v>
      </c>
      <c r="SDD6" s="239" t="s">
        <v>6</v>
      </c>
      <c r="SDE6" s="239" t="s">
        <v>6</v>
      </c>
      <c r="SDF6" s="239" t="s">
        <v>6</v>
      </c>
      <c r="SDG6" s="239" t="s">
        <v>6</v>
      </c>
      <c r="SDH6" s="239" t="s">
        <v>6</v>
      </c>
      <c r="SDI6" s="239" t="s">
        <v>6</v>
      </c>
      <c r="SDJ6" s="239" t="s">
        <v>6</v>
      </c>
      <c r="SDK6" s="239" t="s">
        <v>6</v>
      </c>
      <c r="SDL6" s="239" t="s">
        <v>6</v>
      </c>
      <c r="SDM6" s="239" t="s">
        <v>6</v>
      </c>
      <c r="SDN6" s="239" t="s">
        <v>6</v>
      </c>
      <c r="SDO6" s="239" t="s">
        <v>6</v>
      </c>
      <c r="SDP6" s="239" t="s">
        <v>6</v>
      </c>
      <c r="SDQ6" s="239" t="s">
        <v>6</v>
      </c>
      <c r="SDR6" s="239" t="s">
        <v>6</v>
      </c>
      <c r="SDS6" s="239" t="s">
        <v>6</v>
      </c>
      <c r="SDT6" s="239" t="s">
        <v>6</v>
      </c>
      <c r="SDU6" s="239" t="s">
        <v>6</v>
      </c>
      <c r="SDV6" s="239" t="s">
        <v>6</v>
      </c>
      <c r="SDW6" s="239" t="s">
        <v>6</v>
      </c>
      <c r="SDX6" s="239" t="s">
        <v>6</v>
      </c>
      <c r="SDY6" s="239" t="s">
        <v>6</v>
      </c>
      <c r="SDZ6" s="239" t="s">
        <v>6</v>
      </c>
      <c r="SEA6" s="239" t="s">
        <v>6</v>
      </c>
      <c r="SEB6" s="239" t="s">
        <v>6</v>
      </c>
      <c r="SEC6" s="239" t="s">
        <v>6</v>
      </c>
      <c r="SED6" s="239" t="s">
        <v>6</v>
      </c>
      <c r="SEE6" s="239" t="s">
        <v>6</v>
      </c>
      <c r="SEF6" s="239" t="s">
        <v>6</v>
      </c>
      <c r="SEG6" s="239" t="s">
        <v>6</v>
      </c>
      <c r="SEH6" s="239" t="s">
        <v>6</v>
      </c>
      <c r="SEI6" s="239" t="s">
        <v>6</v>
      </c>
      <c r="SEJ6" s="239" t="s">
        <v>6</v>
      </c>
      <c r="SEK6" s="239" t="s">
        <v>6</v>
      </c>
      <c r="SEL6" s="239" t="s">
        <v>6</v>
      </c>
      <c r="SEM6" s="239" t="s">
        <v>6</v>
      </c>
      <c r="SEN6" s="239" t="s">
        <v>6</v>
      </c>
      <c r="SEO6" s="239" t="s">
        <v>6</v>
      </c>
      <c r="SEP6" s="239" t="s">
        <v>6</v>
      </c>
      <c r="SEQ6" s="239" t="s">
        <v>6</v>
      </c>
      <c r="SER6" s="239" t="s">
        <v>6</v>
      </c>
      <c r="SES6" s="239" t="s">
        <v>6</v>
      </c>
      <c r="SET6" s="239" t="s">
        <v>6</v>
      </c>
      <c r="SEU6" s="239" t="s">
        <v>6</v>
      </c>
      <c r="SEV6" s="239" t="s">
        <v>6</v>
      </c>
      <c r="SEW6" s="239" t="s">
        <v>6</v>
      </c>
      <c r="SEX6" s="239" t="s">
        <v>6</v>
      </c>
      <c r="SEY6" s="239" t="s">
        <v>6</v>
      </c>
      <c r="SEZ6" s="239" t="s">
        <v>6</v>
      </c>
      <c r="SFA6" s="239" t="s">
        <v>6</v>
      </c>
      <c r="SFB6" s="239" t="s">
        <v>6</v>
      </c>
      <c r="SFC6" s="239" t="s">
        <v>6</v>
      </c>
      <c r="SFD6" s="239" t="s">
        <v>6</v>
      </c>
      <c r="SFE6" s="239" t="s">
        <v>6</v>
      </c>
      <c r="SFF6" s="239" t="s">
        <v>6</v>
      </c>
      <c r="SFG6" s="239" t="s">
        <v>6</v>
      </c>
      <c r="SFH6" s="239" t="s">
        <v>6</v>
      </c>
      <c r="SFI6" s="239" t="s">
        <v>6</v>
      </c>
      <c r="SFJ6" s="239" t="s">
        <v>6</v>
      </c>
      <c r="SFK6" s="239" t="s">
        <v>6</v>
      </c>
      <c r="SFL6" s="239" t="s">
        <v>6</v>
      </c>
      <c r="SFM6" s="239" t="s">
        <v>6</v>
      </c>
      <c r="SFN6" s="239" t="s">
        <v>6</v>
      </c>
      <c r="SFO6" s="239" t="s">
        <v>6</v>
      </c>
      <c r="SFP6" s="239" t="s">
        <v>6</v>
      </c>
      <c r="SFQ6" s="239" t="s">
        <v>6</v>
      </c>
      <c r="SFR6" s="239" t="s">
        <v>6</v>
      </c>
      <c r="SFS6" s="239" t="s">
        <v>6</v>
      </c>
      <c r="SFT6" s="239" t="s">
        <v>6</v>
      </c>
      <c r="SFU6" s="239" t="s">
        <v>6</v>
      </c>
      <c r="SFV6" s="239" t="s">
        <v>6</v>
      </c>
      <c r="SFW6" s="239" t="s">
        <v>6</v>
      </c>
      <c r="SFX6" s="239" t="s">
        <v>6</v>
      </c>
      <c r="SFY6" s="239" t="s">
        <v>6</v>
      </c>
      <c r="SFZ6" s="239" t="s">
        <v>6</v>
      </c>
      <c r="SGA6" s="239" t="s">
        <v>6</v>
      </c>
      <c r="SGB6" s="239" t="s">
        <v>6</v>
      </c>
      <c r="SGC6" s="239" t="s">
        <v>6</v>
      </c>
      <c r="SGD6" s="239" t="s">
        <v>6</v>
      </c>
      <c r="SGE6" s="239" t="s">
        <v>6</v>
      </c>
      <c r="SGF6" s="239" t="s">
        <v>6</v>
      </c>
      <c r="SGG6" s="239" t="s">
        <v>6</v>
      </c>
      <c r="SGH6" s="239" t="s">
        <v>6</v>
      </c>
      <c r="SGI6" s="239" t="s">
        <v>6</v>
      </c>
      <c r="SGJ6" s="239" t="s">
        <v>6</v>
      </c>
      <c r="SGK6" s="239" t="s">
        <v>6</v>
      </c>
      <c r="SGL6" s="239" t="s">
        <v>6</v>
      </c>
      <c r="SGM6" s="239" t="s">
        <v>6</v>
      </c>
      <c r="SGN6" s="239" t="s">
        <v>6</v>
      </c>
      <c r="SGO6" s="239" t="s">
        <v>6</v>
      </c>
      <c r="SGP6" s="239" t="s">
        <v>6</v>
      </c>
      <c r="SGQ6" s="239" t="s">
        <v>6</v>
      </c>
      <c r="SGR6" s="239" t="s">
        <v>6</v>
      </c>
      <c r="SGS6" s="239" t="s">
        <v>6</v>
      </c>
      <c r="SGT6" s="239" t="s">
        <v>6</v>
      </c>
      <c r="SGU6" s="239" t="s">
        <v>6</v>
      </c>
      <c r="SGV6" s="239" t="s">
        <v>6</v>
      </c>
      <c r="SGW6" s="239" t="s">
        <v>6</v>
      </c>
      <c r="SGX6" s="239" t="s">
        <v>6</v>
      </c>
      <c r="SGY6" s="239" t="s">
        <v>6</v>
      </c>
      <c r="SGZ6" s="239" t="s">
        <v>6</v>
      </c>
      <c r="SHA6" s="239" t="s">
        <v>6</v>
      </c>
      <c r="SHB6" s="239" t="s">
        <v>6</v>
      </c>
      <c r="SHC6" s="239" t="s">
        <v>6</v>
      </c>
      <c r="SHD6" s="239" t="s">
        <v>6</v>
      </c>
      <c r="SHE6" s="239" t="s">
        <v>6</v>
      </c>
      <c r="SHF6" s="239" t="s">
        <v>6</v>
      </c>
      <c r="SHG6" s="239" t="s">
        <v>6</v>
      </c>
      <c r="SHH6" s="239" t="s">
        <v>6</v>
      </c>
      <c r="SHI6" s="239" t="s">
        <v>6</v>
      </c>
      <c r="SHJ6" s="239" t="s">
        <v>6</v>
      </c>
      <c r="SHK6" s="239" t="s">
        <v>6</v>
      </c>
      <c r="SHL6" s="239" t="s">
        <v>6</v>
      </c>
      <c r="SHM6" s="239" t="s">
        <v>6</v>
      </c>
      <c r="SHN6" s="239" t="s">
        <v>6</v>
      </c>
      <c r="SHO6" s="239" t="s">
        <v>6</v>
      </c>
      <c r="SHP6" s="239" t="s">
        <v>6</v>
      </c>
      <c r="SHQ6" s="239" t="s">
        <v>6</v>
      </c>
      <c r="SHR6" s="239" t="s">
        <v>6</v>
      </c>
      <c r="SHS6" s="239" t="s">
        <v>6</v>
      </c>
      <c r="SHT6" s="239" t="s">
        <v>6</v>
      </c>
      <c r="SHU6" s="239" t="s">
        <v>6</v>
      </c>
      <c r="SHV6" s="239" t="s">
        <v>6</v>
      </c>
      <c r="SHW6" s="239" t="s">
        <v>6</v>
      </c>
      <c r="SHX6" s="239" t="s">
        <v>6</v>
      </c>
      <c r="SHY6" s="239" t="s">
        <v>6</v>
      </c>
      <c r="SHZ6" s="239" t="s">
        <v>6</v>
      </c>
      <c r="SIA6" s="239" t="s">
        <v>6</v>
      </c>
      <c r="SIB6" s="239" t="s">
        <v>6</v>
      </c>
      <c r="SIC6" s="239" t="s">
        <v>6</v>
      </c>
      <c r="SID6" s="239" t="s">
        <v>6</v>
      </c>
      <c r="SIE6" s="239" t="s">
        <v>6</v>
      </c>
      <c r="SIF6" s="239" t="s">
        <v>6</v>
      </c>
      <c r="SIG6" s="239" t="s">
        <v>6</v>
      </c>
      <c r="SIH6" s="239" t="s">
        <v>6</v>
      </c>
      <c r="SII6" s="239" t="s">
        <v>6</v>
      </c>
      <c r="SIJ6" s="239" t="s">
        <v>6</v>
      </c>
      <c r="SIK6" s="239" t="s">
        <v>6</v>
      </c>
      <c r="SIL6" s="239" t="s">
        <v>6</v>
      </c>
      <c r="SIM6" s="239" t="s">
        <v>6</v>
      </c>
      <c r="SIN6" s="239" t="s">
        <v>6</v>
      </c>
      <c r="SIO6" s="239" t="s">
        <v>6</v>
      </c>
      <c r="SIP6" s="239" t="s">
        <v>6</v>
      </c>
      <c r="SIQ6" s="239" t="s">
        <v>6</v>
      </c>
      <c r="SIR6" s="239" t="s">
        <v>6</v>
      </c>
      <c r="SIS6" s="239" t="s">
        <v>6</v>
      </c>
      <c r="SIT6" s="239" t="s">
        <v>6</v>
      </c>
      <c r="SIU6" s="239" t="s">
        <v>6</v>
      </c>
      <c r="SIV6" s="239" t="s">
        <v>6</v>
      </c>
      <c r="SIW6" s="239" t="s">
        <v>6</v>
      </c>
      <c r="SIX6" s="239" t="s">
        <v>6</v>
      </c>
      <c r="SIY6" s="239" t="s">
        <v>6</v>
      </c>
      <c r="SIZ6" s="239" t="s">
        <v>6</v>
      </c>
      <c r="SJA6" s="239" t="s">
        <v>6</v>
      </c>
      <c r="SJB6" s="239" t="s">
        <v>6</v>
      </c>
      <c r="SJC6" s="239" t="s">
        <v>6</v>
      </c>
      <c r="SJD6" s="239" t="s">
        <v>6</v>
      </c>
      <c r="SJE6" s="239" t="s">
        <v>6</v>
      </c>
      <c r="SJF6" s="239" t="s">
        <v>6</v>
      </c>
      <c r="SJG6" s="239" t="s">
        <v>6</v>
      </c>
      <c r="SJH6" s="239" t="s">
        <v>6</v>
      </c>
      <c r="SJI6" s="239" t="s">
        <v>6</v>
      </c>
      <c r="SJJ6" s="239" t="s">
        <v>6</v>
      </c>
      <c r="SJK6" s="239" t="s">
        <v>6</v>
      </c>
      <c r="SJL6" s="239" t="s">
        <v>6</v>
      </c>
      <c r="SJM6" s="239" t="s">
        <v>6</v>
      </c>
      <c r="SJN6" s="239" t="s">
        <v>6</v>
      </c>
      <c r="SJO6" s="239" t="s">
        <v>6</v>
      </c>
      <c r="SJP6" s="239" t="s">
        <v>6</v>
      </c>
      <c r="SJQ6" s="239" t="s">
        <v>6</v>
      </c>
      <c r="SJR6" s="239" t="s">
        <v>6</v>
      </c>
      <c r="SJS6" s="239" t="s">
        <v>6</v>
      </c>
      <c r="SJT6" s="239" t="s">
        <v>6</v>
      </c>
      <c r="SJU6" s="239" t="s">
        <v>6</v>
      </c>
      <c r="SJV6" s="239" t="s">
        <v>6</v>
      </c>
      <c r="SJW6" s="239" t="s">
        <v>6</v>
      </c>
      <c r="SJX6" s="239" t="s">
        <v>6</v>
      </c>
      <c r="SJY6" s="239" t="s">
        <v>6</v>
      </c>
      <c r="SJZ6" s="239" t="s">
        <v>6</v>
      </c>
      <c r="SKA6" s="239" t="s">
        <v>6</v>
      </c>
      <c r="SKB6" s="239" t="s">
        <v>6</v>
      </c>
      <c r="SKC6" s="239" t="s">
        <v>6</v>
      </c>
      <c r="SKD6" s="239" t="s">
        <v>6</v>
      </c>
      <c r="SKE6" s="239" t="s">
        <v>6</v>
      </c>
      <c r="SKF6" s="239" t="s">
        <v>6</v>
      </c>
      <c r="SKG6" s="239" t="s">
        <v>6</v>
      </c>
      <c r="SKH6" s="239" t="s">
        <v>6</v>
      </c>
      <c r="SKI6" s="239" t="s">
        <v>6</v>
      </c>
      <c r="SKJ6" s="239" t="s">
        <v>6</v>
      </c>
      <c r="SKK6" s="239" t="s">
        <v>6</v>
      </c>
      <c r="SKL6" s="239" t="s">
        <v>6</v>
      </c>
      <c r="SKM6" s="239" t="s">
        <v>6</v>
      </c>
      <c r="SKN6" s="239" t="s">
        <v>6</v>
      </c>
      <c r="SKO6" s="239" t="s">
        <v>6</v>
      </c>
      <c r="SKP6" s="239" t="s">
        <v>6</v>
      </c>
      <c r="SKQ6" s="239" t="s">
        <v>6</v>
      </c>
      <c r="SKR6" s="239" t="s">
        <v>6</v>
      </c>
      <c r="SKS6" s="239" t="s">
        <v>6</v>
      </c>
      <c r="SKT6" s="239" t="s">
        <v>6</v>
      </c>
      <c r="SKU6" s="239" t="s">
        <v>6</v>
      </c>
      <c r="SKV6" s="239" t="s">
        <v>6</v>
      </c>
      <c r="SKW6" s="239" t="s">
        <v>6</v>
      </c>
      <c r="SKX6" s="239" t="s">
        <v>6</v>
      </c>
      <c r="SKY6" s="239" t="s">
        <v>6</v>
      </c>
      <c r="SKZ6" s="239" t="s">
        <v>6</v>
      </c>
      <c r="SLA6" s="239" t="s">
        <v>6</v>
      </c>
      <c r="SLB6" s="239" t="s">
        <v>6</v>
      </c>
      <c r="SLC6" s="239" t="s">
        <v>6</v>
      </c>
      <c r="SLD6" s="239" t="s">
        <v>6</v>
      </c>
      <c r="SLE6" s="239" t="s">
        <v>6</v>
      </c>
      <c r="SLF6" s="239" t="s">
        <v>6</v>
      </c>
      <c r="SLG6" s="239" t="s">
        <v>6</v>
      </c>
      <c r="SLH6" s="239" t="s">
        <v>6</v>
      </c>
      <c r="SLI6" s="239" t="s">
        <v>6</v>
      </c>
      <c r="SLJ6" s="239" t="s">
        <v>6</v>
      </c>
      <c r="SLK6" s="239" t="s">
        <v>6</v>
      </c>
      <c r="SLL6" s="239" t="s">
        <v>6</v>
      </c>
      <c r="SLM6" s="239" t="s">
        <v>6</v>
      </c>
      <c r="SLN6" s="239" t="s">
        <v>6</v>
      </c>
      <c r="SLO6" s="239" t="s">
        <v>6</v>
      </c>
      <c r="SLP6" s="239" t="s">
        <v>6</v>
      </c>
      <c r="SLQ6" s="239" t="s">
        <v>6</v>
      </c>
      <c r="SLR6" s="239" t="s">
        <v>6</v>
      </c>
      <c r="SLS6" s="239" t="s">
        <v>6</v>
      </c>
      <c r="SLT6" s="239" t="s">
        <v>6</v>
      </c>
      <c r="SLU6" s="239" t="s">
        <v>6</v>
      </c>
      <c r="SLV6" s="239" t="s">
        <v>6</v>
      </c>
      <c r="SLW6" s="239" t="s">
        <v>6</v>
      </c>
      <c r="SLX6" s="239" t="s">
        <v>6</v>
      </c>
      <c r="SLY6" s="239" t="s">
        <v>6</v>
      </c>
      <c r="SLZ6" s="239" t="s">
        <v>6</v>
      </c>
      <c r="SMA6" s="239" t="s">
        <v>6</v>
      </c>
      <c r="SMB6" s="239" t="s">
        <v>6</v>
      </c>
      <c r="SMC6" s="239" t="s">
        <v>6</v>
      </c>
      <c r="SMD6" s="239" t="s">
        <v>6</v>
      </c>
      <c r="SME6" s="239" t="s">
        <v>6</v>
      </c>
      <c r="SMF6" s="239" t="s">
        <v>6</v>
      </c>
      <c r="SMG6" s="239" t="s">
        <v>6</v>
      </c>
      <c r="SMH6" s="239" t="s">
        <v>6</v>
      </c>
      <c r="SMI6" s="239" t="s">
        <v>6</v>
      </c>
      <c r="SMJ6" s="239" t="s">
        <v>6</v>
      </c>
      <c r="SMK6" s="239" t="s">
        <v>6</v>
      </c>
      <c r="SML6" s="239" t="s">
        <v>6</v>
      </c>
      <c r="SMM6" s="239" t="s">
        <v>6</v>
      </c>
      <c r="SMN6" s="239" t="s">
        <v>6</v>
      </c>
      <c r="SMO6" s="239" t="s">
        <v>6</v>
      </c>
      <c r="SMP6" s="239" t="s">
        <v>6</v>
      </c>
      <c r="SMQ6" s="239" t="s">
        <v>6</v>
      </c>
      <c r="SMR6" s="239" t="s">
        <v>6</v>
      </c>
      <c r="SMS6" s="239" t="s">
        <v>6</v>
      </c>
      <c r="SMT6" s="239" t="s">
        <v>6</v>
      </c>
      <c r="SMU6" s="239" t="s">
        <v>6</v>
      </c>
      <c r="SMV6" s="239" t="s">
        <v>6</v>
      </c>
      <c r="SMW6" s="239" t="s">
        <v>6</v>
      </c>
      <c r="SMX6" s="239" t="s">
        <v>6</v>
      </c>
      <c r="SMY6" s="239" t="s">
        <v>6</v>
      </c>
      <c r="SMZ6" s="239" t="s">
        <v>6</v>
      </c>
      <c r="SNA6" s="239" t="s">
        <v>6</v>
      </c>
      <c r="SNB6" s="239" t="s">
        <v>6</v>
      </c>
      <c r="SNC6" s="239" t="s">
        <v>6</v>
      </c>
      <c r="SND6" s="239" t="s">
        <v>6</v>
      </c>
      <c r="SNE6" s="239" t="s">
        <v>6</v>
      </c>
      <c r="SNF6" s="239" t="s">
        <v>6</v>
      </c>
      <c r="SNG6" s="239" t="s">
        <v>6</v>
      </c>
      <c r="SNH6" s="239" t="s">
        <v>6</v>
      </c>
      <c r="SNI6" s="239" t="s">
        <v>6</v>
      </c>
      <c r="SNJ6" s="239" t="s">
        <v>6</v>
      </c>
      <c r="SNK6" s="239" t="s">
        <v>6</v>
      </c>
      <c r="SNL6" s="239" t="s">
        <v>6</v>
      </c>
      <c r="SNM6" s="239" t="s">
        <v>6</v>
      </c>
      <c r="SNN6" s="239" t="s">
        <v>6</v>
      </c>
      <c r="SNO6" s="239" t="s">
        <v>6</v>
      </c>
      <c r="SNP6" s="239" t="s">
        <v>6</v>
      </c>
      <c r="SNQ6" s="239" t="s">
        <v>6</v>
      </c>
      <c r="SNR6" s="239" t="s">
        <v>6</v>
      </c>
      <c r="SNS6" s="239" t="s">
        <v>6</v>
      </c>
      <c r="SNT6" s="239" t="s">
        <v>6</v>
      </c>
      <c r="SNU6" s="239" t="s">
        <v>6</v>
      </c>
      <c r="SNV6" s="239" t="s">
        <v>6</v>
      </c>
      <c r="SNW6" s="239" t="s">
        <v>6</v>
      </c>
      <c r="SNX6" s="239" t="s">
        <v>6</v>
      </c>
      <c r="SNY6" s="239" t="s">
        <v>6</v>
      </c>
      <c r="SNZ6" s="239" t="s">
        <v>6</v>
      </c>
      <c r="SOA6" s="239" t="s">
        <v>6</v>
      </c>
      <c r="SOB6" s="239" t="s">
        <v>6</v>
      </c>
      <c r="SOC6" s="239" t="s">
        <v>6</v>
      </c>
      <c r="SOD6" s="239" t="s">
        <v>6</v>
      </c>
      <c r="SOE6" s="239" t="s">
        <v>6</v>
      </c>
      <c r="SOF6" s="239" t="s">
        <v>6</v>
      </c>
      <c r="SOG6" s="239" t="s">
        <v>6</v>
      </c>
      <c r="SOH6" s="239" t="s">
        <v>6</v>
      </c>
      <c r="SOI6" s="239" t="s">
        <v>6</v>
      </c>
      <c r="SOJ6" s="239" t="s">
        <v>6</v>
      </c>
      <c r="SOK6" s="239" t="s">
        <v>6</v>
      </c>
      <c r="SOL6" s="239" t="s">
        <v>6</v>
      </c>
      <c r="SOM6" s="239" t="s">
        <v>6</v>
      </c>
      <c r="SON6" s="239" t="s">
        <v>6</v>
      </c>
      <c r="SOO6" s="239" t="s">
        <v>6</v>
      </c>
      <c r="SOP6" s="239" t="s">
        <v>6</v>
      </c>
      <c r="SOQ6" s="239" t="s">
        <v>6</v>
      </c>
      <c r="SOR6" s="239" t="s">
        <v>6</v>
      </c>
      <c r="SOS6" s="239" t="s">
        <v>6</v>
      </c>
      <c r="SOT6" s="239" t="s">
        <v>6</v>
      </c>
      <c r="SOU6" s="239" t="s">
        <v>6</v>
      </c>
      <c r="SOV6" s="239" t="s">
        <v>6</v>
      </c>
      <c r="SOW6" s="239" t="s">
        <v>6</v>
      </c>
      <c r="SOX6" s="239" t="s">
        <v>6</v>
      </c>
      <c r="SOY6" s="239" t="s">
        <v>6</v>
      </c>
      <c r="SOZ6" s="239" t="s">
        <v>6</v>
      </c>
      <c r="SPA6" s="239" t="s">
        <v>6</v>
      </c>
      <c r="SPB6" s="239" t="s">
        <v>6</v>
      </c>
      <c r="SPC6" s="239" t="s">
        <v>6</v>
      </c>
      <c r="SPD6" s="239" t="s">
        <v>6</v>
      </c>
      <c r="SPE6" s="239" t="s">
        <v>6</v>
      </c>
      <c r="SPF6" s="239" t="s">
        <v>6</v>
      </c>
      <c r="SPG6" s="239" t="s">
        <v>6</v>
      </c>
      <c r="SPH6" s="239" t="s">
        <v>6</v>
      </c>
      <c r="SPI6" s="239" t="s">
        <v>6</v>
      </c>
      <c r="SPJ6" s="239" t="s">
        <v>6</v>
      </c>
      <c r="SPK6" s="239" t="s">
        <v>6</v>
      </c>
      <c r="SPL6" s="239" t="s">
        <v>6</v>
      </c>
      <c r="SPM6" s="239" t="s">
        <v>6</v>
      </c>
      <c r="SPN6" s="239" t="s">
        <v>6</v>
      </c>
      <c r="SPO6" s="239" t="s">
        <v>6</v>
      </c>
      <c r="SPP6" s="239" t="s">
        <v>6</v>
      </c>
      <c r="SPQ6" s="239" t="s">
        <v>6</v>
      </c>
      <c r="SPR6" s="239" t="s">
        <v>6</v>
      </c>
      <c r="SPS6" s="239" t="s">
        <v>6</v>
      </c>
      <c r="SPT6" s="239" t="s">
        <v>6</v>
      </c>
      <c r="SPU6" s="239" t="s">
        <v>6</v>
      </c>
      <c r="SPV6" s="239" t="s">
        <v>6</v>
      </c>
      <c r="SPW6" s="239" t="s">
        <v>6</v>
      </c>
      <c r="SPX6" s="239" t="s">
        <v>6</v>
      </c>
      <c r="SPY6" s="239" t="s">
        <v>6</v>
      </c>
      <c r="SPZ6" s="239" t="s">
        <v>6</v>
      </c>
      <c r="SQA6" s="239" t="s">
        <v>6</v>
      </c>
      <c r="SQB6" s="239" t="s">
        <v>6</v>
      </c>
      <c r="SQC6" s="239" t="s">
        <v>6</v>
      </c>
      <c r="SQD6" s="239" t="s">
        <v>6</v>
      </c>
      <c r="SQE6" s="239" t="s">
        <v>6</v>
      </c>
      <c r="SQF6" s="239" t="s">
        <v>6</v>
      </c>
      <c r="SQG6" s="239" t="s">
        <v>6</v>
      </c>
      <c r="SQH6" s="239" t="s">
        <v>6</v>
      </c>
      <c r="SQI6" s="239" t="s">
        <v>6</v>
      </c>
      <c r="SQJ6" s="239" t="s">
        <v>6</v>
      </c>
      <c r="SQK6" s="239" t="s">
        <v>6</v>
      </c>
      <c r="SQL6" s="239" t="s">
        <v>6</v>
      </c>
      <c r="SQM6" s="239" t="s">
        <v>6</v>
      </c>
      <c r="SQN6" s="239" t="s">
        <v>6</v>
      </c>
      <c r="SQO6" s="239" t="s">
        <v>6</v>
      </c>
      <c r="SQP6" s="239" t="s">
        <v>6</v>
      </c>
      <c r="SQQ6" s="239" t="s">
        <v>6</v>
      </c>
      <c r="SQR6" s="239" t="s">
        <v>6</v>
      </c>
      <c r="SQS6" s="239" t="s">
        <v>6</v>
      </c>
      <c r="SQT6" s="239" t="s">
        <v>6</v>
      </c>
      <c r="SQU6" s="239" t="s">
        <v>6</v>
      </c>
      <c r="SQV6" s="239" t="s">
        <v>6</v>
      </c>
      <c r="SQW6" s="239" t="s">
        <v>6</v>
      </c>
      <c r="SQX6" s="239" t="s">
        <v>6</v>
      </c>
      <c r="SQY6" s="239" t="s">
        <v>6</v>
      </c>
      <c r="SQZ6" s="239" t="s">
        <v>6</v>
      </c>
      <c r="SRA6" s="239" t="s">
        <v>6</v>
      </c>
      <c r="SRB6" s="239" t="s">
        <v>6</v>
      </c>
      <c r="SRC6" s="239" t="s">
        <v>6</v>
      </c>
      <c r="SRD6" s="239" t="s">
        <v>6</v>
      </c>
      <c r="SRE6" s="239" t="s">
        <v>6</v>
      </c>
      <c r="SRF6" s="239" t="s">
        <v>6</v>
      </c>
      <c r="SRG6" s="239" t="s">
        <v>6</v>
      </c>
      <c r="SRH6" s="239" t="s">
        <v>6</v>
      </c>
      <c r="SRI6" s="239" t="s">
        <v>6</v>
      </c>
      <c r="SRJ6" s="239" t="s">
        <v>6</v>
      </c>
      <c r="SRK6" s="239" t="s">
        <v>6</v>
      </c>
      <c r="SRL6" s="239" t="s">
        <v>6</v>
      </c>
      <c r="SRM6" s="239" t="s">
        <v>6</v>
      </c>
      <c r="SRN6" s="239" t="s">
        <v>6</v>
      </c>
      <c r="SRO6" s="239" t="s">
        <v>6</v>
      </c>
      <c r="SRP6" s="239" t="s">
        <v>6</v>
      </c>
      <c r="SRQ6" s="239" t="s">
        <v>6</v>
      </c>
      <c r="SRR6" s="239" t="s">
        <v>6</v>
      </c>
      <c r="SRS6" s="239" t="s">
        <v>6</v>
      </c>
      <c r="SRT6" s="239" t="s">
        <v>6</v>
      </c>
      <c r="SRU6" s="239" t="s">
        <v>6</v>
      </c>
      <c r="SRV6" s="239" t="s">
        <v>6</v>
      </c>
      <c r="SRW6" s="239" t="s">
        <v>6</v>
      </c>
      <c r="SRX6" s="239" t="s">
        <v>6</v>
      </c>
      <c r="SRY6" s="239" t="s">
        <v>6</v>
      </c>
      <c r="SRZ6" s="239" t="s">
        <v>6</v>
      </c>
      <c r="SSA6" s="239" t="s">
        <v>6</v>
      </c>
      <c r="SSB6" s="239" t="s">
        <v>6</v>
      </c>
      <c r="SSC6" s="239" t="s">
        <v>6</v>
      </c>
      <c r="SSD6" s="239" t="s">
        <v>6</v>
      </c>
      <c r="SSE6" s="239" t="s">
        <v>6</v>
      </c>
      <c r="SSF6" s="239" t="s">
        <v>6</v>
      </c>
      <c r="SSG6" s="239" t="s">
        <v>6</v>
      </c>
      <c r="SSH6" s="239" t="s">
        <v>6</v>
      </c>
      <c r="SSI6" s="239" t="s">
        <v>6</v>
      </c>
      <c r="SSJ6" s="239" t="s">
        <v>6</v>
      </c>
      <c r="SSK6" s="239" t="s">
        <v>6</v>
      </c>
      <c r="SSL6" s="239" t="s">
        <v>6</v>
      </c>
      <c r="SSM6" s="239" t="s">
        <v>6</v>
      </c>
      <c r="SSN6" s="239" t="s">
        <v>6</v>
      </c>
      <c r="SSO6" s="239" t="s">
        <v>6</v>
      </c>
      <c r="SSP6" s="239" t="s">
        <v>6</v>
      </c>
      <c r="SSQ6" s="239" t="s">
        <v>6</v>
      </c>
      <c r="SSR6" s="239" t="s">
        <v>6</v>
      </c>
      <c r="SSS6" s="239" t="s">
        <v>6</v>
      </c>
      <c r="SST6" s="239" t="s">
        <v>6</v>
      </c>
      <c r="SSU6" s="239" t="s">
        <v>6</v>
      </c>
      <c r="SSV6" s="239" t="s">
        <v>6</v>
      </c>
      <c r="SSW6" s="239" t="s">
        <v>6</v>
      </c>
      <c r="SSX6" s="239" t="s">
        <v>6</v>
      </c>
      <c r="SSY6" s="239" t="s">
        <v>6</v>
      </c>
      <c r="SSZ6" s="239" t="s">
        <v>6</v>
      </c>
      <c r="STA6" s="239" t="s">
        <v>6</v>
      </c>
      <c r="STB6" s="239" t="s">
        <v>6</v>
      </c>
      <c r="STC6" s="239" t="s">
        <v>6</v>
      </c>
      <c r="STD6" s="239" t="s">
        <v>6</v>
      </c>
      <c r="STE6" s="239" t="s">
        <v>6</v>
      </c>
      <c r="STF6" s="239" t="s">
        <v>6</v>
      </c>
      <c r="STG6" s="239" t="s">
        <v>6</v>
      </c>
      <c r="STH6" s="239" t="s">
        <v>6</v>
      </c>
      <c r="STI6" s="239" t="s">
        <v>6</v>
      </c>
      <c r="STJ6" s="239" t="s">
        <v>6</v>
      </c>
      <c r="STK6" s="239" t="s">
        <v>6</v>
      </c>
      <c r="STL6" s="239" t="s">
        <v>6</v>
      </c>
      <c r="STM6" s="239" t="s">
        <v>6</v>
      </c>
      <c r="STN6" s="239" t="s">
        <v>6</v>
      </c>
      <c r="STO6" s="239" t="s">
        <v>6</v>
      </c>
      <c r="STP6" s="239" t="s">
        <v>6</v>
      </c>
      <c r="STQ6" s="239" t="s">
        <v>6</v>
      </c>
      <c r="STR6" s="239" t="s">
        <v>6</v>
      </c>
      <c r="STS6" s="239" t="s">
        <v>6</v>
      </c>
      <c r="STT6" s="239" t="s">
        <v>6</v>
      </c>
      <c r="STU6" s="239" t="s">
        <v>6</v>
      </c>
      <c r="STV6" s="239" t="s">
        <v>6</v>
      </c>
      <c r="STW6" s="239" t="s">
        <v>6</v>
      </c>
      <c r="STX6" s="239" t="s">
        <v>6</v>
      </c>
      <c r="STY6" s="239" t="s">
        <v>6</v>
      </c>
      <c r="STZ6" s="239" t="s">
        <v>6</v>
      </c>
      <c r="SUA6" s="239" t="s">
        <v>6</v>
      </c>
      <c r="SUB6" s="239" t="s">
        <v>6</v>
      </c>
      <c r="SUC6" s="239" t="s">
        <v>6</v>
      </c>
      <c r="SUD6" s="239" t="s">
        <v>6</v>
      </c>
      <c r="SUE6" s="239" t="s">
        <v>6</v>
      </c>
      <c r="SUF6" s="239" t="s">
        <v>6</v>
      </c>
      <c r="SUG6" s="239" t="s">
        <v>6</v>
      </c>
      <c r="SUH6" s="239" t="s">
        <v>6</v>
      </c>
      <c r="SUI6" s="239" t="s">
        <v>6</v>
      </c>
      <c r="SUJ6" s="239" t="s">
        <v>6</v>
      </c>
      <c r="SUK6" s="239" t="s">
        <v>6</v>
      </c>
      <c r="SUL6" s="239" t="s">
        <v>6</v>
      </c>
      <c r="SUM6" s="239" t="s">
        <v>6</v>
      </c>
      <c r="SUN6" s="239" t="s">
        <v>6</v>
      </c>
      <c r="SUO6" s="239" t="s">
        <v>6</v>
      </c>
      <c r="SUP6" s="239" t="s">
        <v>6</v>
      </c>
      <c r="SUQ6" s="239" t="s">
        <v>6</v>
      </c>
      <c r="SUR6" s="239" t="s">
        <v>6</v>
      </c>
      <c r="SUS6" s="239" t="s">
        <v>6</v>
      </c>
      <c r="SUT6" s="239" t="s">
        <v>6</v>
      </c>
      <c r="SUU6" s="239" t="s">
        <v>6</v>
      </c>
      <c r="SUV6" s="239" t="s">
        <v>6</v>
      </c>
      <c r="SUW6" s="239" t="s">
        <v>6</v>
      </c>
      <c r="SUX6" s="239" t="s">
        <v>6</v>
      </c>
      <c r="SUY6" s="239" t="s">
        <v>6</v>
      </c>
      <c r="SUZ6" s="239" t="s">
        <v>6</v>
      </c>
      <c r="SVA6" s="239" t="s">
        <v>6</v>
      </c>
      <c r="SVB6" s="239" t="s">
        <v>6</v>
      </c>
      <c r="SVC6" s="239" t="s">
        <v>6</v>
      </c>
      <c r="SVD6" s="239" t="s">
        <v>6</v>
      </c>
      <c r="SVE6" s="239" t="s">
        <v>6</v>
      </c>
      <c r="SVF6" s="239" t="s">
        <v>6</v>
      </c>
      <c r="SVG6" s="239" t="s">
        <v>6</v>
      </c>
      <c r="SVH6" s="239" t="s">
        <v>6</v>
      </c>
      <c r="SVI6" s="239" t="s">
        <v>6</v>
      </c>
      <c r="SVJ6" s="239" t="s">
        <v>6</v>
      </c>
      <c r="SVK6" s="239" t="s">
        <v>6</v>
      </c>
      <c r="SVL6" s="239" t="s">
        <v>6</v>
      </c>
      <c r="SVM6" s="239" t="s">
        <v>6</v>
      </c>
      <c r="SVN6" s="239" t="s">
        <v>6</v>
      </c>
      <c r="SVO6" s="239" t="s">
        <v>6</v>
      </c>
      <c r="SVP6" s="239" t="s">
        <v>6</v>
      </c>
      <c r="SVQ6" s="239" t="s">
        <v>6</v>
      </c>
      <c r="SVR6" s="239" t="s">
        <v>6</v>
      </c>
      <c r="SVS6" s="239" t="s">
        <v>6</v>
      </c>
      <c r="SVT6" s="239" t="s">
        <v>6</v>
      </c>
      <c r="SVU6" s="239" t="s">
        <v>6</v>
      </c>
      <c r="SVV6" s="239" t="s">
        <v>6</v>
      </c>
      <c r="SVW6" s="239" t="s">
        <v>6</v>
      </c>
      <c r="SVX6" s="239" t="s">
        <v>6</v>
      </c>
      <c r="SVY6" s="239" t="s">
        <v>6</v>
      </c>
      <c r="SVZ6" s="239" t="s">
        <v>6</v>
      </c>
      <c r="SWA6" s="239" t="s">
        <v>6</v>
      </c>
      <c r="SWB6" s="239" t="s">
        <v>6</v>
      </c>
      <c r="SWC6" s="239" t="s">
        <v>6</v>
      </c>
      <c r="SWD6" s="239" t="s">
        <v>6</v>
      </c>
      <c r="SWE6" s="239" t="s">
        <v>6</v>
      </c>
      <c r="SWF6" s="239" t="s">
        <v>6</v>
      </c>
      <c r="SWG6" s="239" t="s">
        <v>6</v>
      </c>
      <c r="SWH6" s="239" t="s">
        <v>6</v>
      </c>
      <c r="SWI6" s="239" t="s">
        <v>6</v>
      </c>
      <c r="SWJ6" s="239" t="s">
        <v>6</v>
      </c>
      <c r="SWK6" s="239" t="s">
        <v>6</v>
      </c>
      <c r="SWL6" s="239" t="s">
        <v>6</v>
      </c>
      <c r="SWM6" s="239" t="s">
        <v>6</v>
      </c>
      <c r="SWN6" s="239" t="s">
        <v>6</v>
      </c>
      <c r="SWO6" s="239" t="s">
        <v>6</v>
      </c>
      <c r="SWP6" s="239" t="s">
        <v>6</v>
      </c>
      <c r="SWQ6" s="239" t="s">
        <v>6</v>
      </c>
      <c r="SWR6" s="239" t="s">
        <v>6</v>
      </c>
      <c r="SWS6" s="239" t="s">
        <v>6</v>
      </c>
      <c r="SWT6" s="239" t="s">
        <v>6</v>
      </c>
      <c r="SWU6" s="239" t="s">
        <v>6</v>
      </c>
      <c r="SWV6" s="239" t="s">
        <v>6</v>
      </c>
      <c r="SWW6" s="239" t="s">
        <v>6</v>
      </c>
      <c r="SWX6" s="239" t="s">
        <v>6</v>
      </c>
      <c r="SWY6" s="239" t="s">
        <v>6</v>
      </c>
      <c r="SWZ6" s="239" t="s">
        <v>6</v>
      </c>
      <c r="SXA6" s="239" t="s">
        <v>6</v>
      </c>
      <c r="SXB6" s="239" t="s">
        <v>6</v>
      </c>
      <c r="SXC6" s="239" t="s">
        <v>6</v>
      </c>
      <c r="SXD6" s="239" t="s">
        <v>6</v>
      </c>
      <c r="SXE6" s="239" t="s">
        <v>6</v>
      </c>
      <c r="SXF6" s="239" t="s">
        <v>6</v>
      </c>
      <c r="SXG6" s="239" t="s">
        <v>6</v>
      </c>
      <c r="SXH6" s="239" t="s">
        <v>6</v>
      </c>
      <c r="SXI6" s="239" t="s">
        <v>6</v>
      </c>
      <c r="SXJ6" s="239" t="s">
        <v>6</v>
      </c>
      <c r="SXK6" s="239" t="s">
        <v>6</v>
      </c>
      <c r="SXL6" s="239" t="s">
        <v>6</v>
      </c>
      <c r="SXM6" s="239" t="s">
        <v>6</v>
      </c>
      <c r="SXN6" s="239" t="s">
        <v>6</v>
      </c>
      <c r="SXO6" s="239" t="s">
        <v>6</v>
      </c>
      <c r="SXP6" s="239" t="s">
        <v>6</v>
      </c>
      <c r="SXQ6" s="239" t="s">
        <v>6</v>
      </c>
      <c r="SXR6" s="239" t="s">
        <v>6</v>
      </c>
      <c r="SXS6" s="239" t="s">
        <v>6</v>
      </c>
      <c r="SXT6" s="239" t="s">
        <v>6</v>
      </c>
      <c r="SXU6" s="239" t="s">
        <v>6</v>
      </c>
      <c r="SXV6" s="239" t="s">
        <v>6</v>
      </c>
      <c r="SXW6" s="239" t="s">
        <v>6</v>
      </c>
      <c r="SXX6" s="239" t="s">
        <v>6</v>
      </c>
      <c r="SXY6" s="239" t="s">
        <v>6</v>
      </c>
      <c r="SXZ6" s="239" t="s">
        <v>6</v>
      </c>
      <c r="SYA6" s="239" t="s">
        <v>6</v>
      </c>
      <c r="SYB6" s="239" t="s">
        <v>6</v>
      </c>
      <c r="SYC6" s="239" t="s">
        <v>6</v>
      </c>
      <c r="SYD6" s="239" t="s">
        <v>6</v>
      </c>
      <c r="SYE6" s="239" t="s">
        <v>6</v>
      </c>
      <c r="SYF6" s="239" t="s">
        <v>6</v>
      </c>
      <c r="SYG6" s="239" t="s">
        <v>6</v>
      </c>
      <c r="SYH6" s="239" t="s">
        <v>6</v>
      </c>
      <c r="SYI6" s="239" t="s">
        <v>6</v>
      </c>
      <c r="SYJ6" s="239" t="s">
        <v>6</v>
      </c>
      <c r="SYK6" s="239" t="s">
        <v>6</v>
      </c>
      <c r="SYL6" s="239" t="s">
        <v>6</v>
      </c>
      <c r="SYM6" s="239" t="s">
        <v>6</v>
      </c>
      <c r="SYN6" s="239" t="s">
        <v>6</v>
      </c>
      <c r="SYO6" s="239" t="s">
        <v>6</v>
      </c>
      <c r="SYP6" s="239" t="s">
        <v>6</v>
      </c>
      <c r="SYQ6" s="239" t="s">
        <v>6</v>
      </c>
      <c r="SYR6" s="239" t="s">
        <v>6</v>
      </c>
      <c r="SYS6" s="239" t="s">
        <v>6</v>
      </c>
      <c r="SYT6" s="239" t="s">
        <v>6</v>
      </c>
      <c r="SYU6" s="239" t="s">
        <v>6</v>
      </c>
      <c r="SYV6" s="239" t="s">
        <v>6</v>
      </c>
      <c r="SYW6" s="239" t="s">
        <v>6</v>
      </c>
      <c r="SYX6" s="239" t="s">
        <v>6</v>
      </c>
      <c r="SYY6" s="239" t="s">
        <v>6</v>
      </c>
      <c r="SYZ6" s="239" t="s">
        <v>6</v>
      </c>
      <c r="SZA6" s="239" t="s">
        <v>6</v>
      </c>
      <c r="SZB6" s="239" t="s">
        <v>6</v>
      </c>
      <c r="SZC6" s="239" t="s">
        <v>6</v>
      </c>
      <c r="SZD6" s="239" t="s">
        <v>6</v>
      </c>
      <c r="SZE6" s="239" t="s">
        <v>6</v>
      </c>
      <c r="SZF6" s="239" t="s">
        <v>6</v>
      </c>
      <c r="SZG6" s="239" t="s">
        <v>6</v>
      </c>
      <c r="SZH6" s="239" t="s">
        <v>6</v>
      </c>
      <c r="SZI6" s="239" t="s">
        <v>6</v>
      </c>
      <c r="SZJ6" s="239" t="s">
        <v>6</v>
      </c>
      <c r="SZK6" s="239" t="s">
        <v>6</v>
      </c>
      <c r="SZL6" s="239" t="s">
        <v>6</v>
      </c>
      <c r="SZM6" s="239" t="s">
        <v>6</v>
      </c>
      <c r="SZN6" s="239" t="s">
        <v>6</v>
      </c>
      <c r="SZO6" s="239" t="s">
        <v>6</v>
      </c>
      <c r="SZP6" s="239" t="s">
        <v>6</v>
      </c>
      <c r="SZQ6" s="239" t="s">
        <v>6</v>
      </c>
      <c r="SZR6" s="239" t="s">
        <v>6</v>
      </c>
      <c r="SZS6" s="239" t="s">
        <v>6</v>
      </c>
      <c r="SZT6" s="239" t="s">
        <v>6</v>
      </c>
      <c r="SZU6" s="239" t="s">
        <v>6</v>
      </c>
      <c r="SZV6" s="239" t="s">
        <v>6</v>
      </c>
      <c r="SZW6" s="239" t="s">
        <v>6</v>
      </c>
      <c r="SZX6" s="239" t="s">
        <v>6</v>
      </c>
      <c r="SZY6" s="239" t="s">
        <v>6</v>
      </c>
      <c r="SZZ6" s="239" t="s">
        <v>6</v>
      </c>
      <c r="TAA6" s="239" t="s">
        <v>6</v>
      </c>
      <c r="TAB6" s="239" t="s">
        <v>6</v>
      </c>
      <c r="TAC6" s="239" t="s">
        <v>6</v>
      </c>
      <c r="TAD6" s="239" t="s">
        <v>6</v>
      </c>
      <c r="TAE6" s="239" t="s">
        <v>6</v>
      </c>
      <c r="TAF6" s="239" t="s">
        <v>6</v>
      </c>
      <c r="TAG6" s="239" t="s">
        <v>6</v>
      </c>
      <c r="TAH6" s="239" t="s">
        <v>6</v>
      </c>
      <c r="TAI6" s="239" t="s">
        <v>6</v>
      </c>
      <c r="TAJ6" s="239" t="s">
        <v>6</v>
      </c>
      <c r="TAK6" s="239" t="s">
        <v>6</v>
      </c>
      <c r="TAL6" s="239" t="s">
        <v>6</v>
      </c>
      <c r="TAM6" s="239" t="s">
        <v>6</v>
      </c>
      <c r="TAN6" s="239" t="s">
        <v>6</v>
      </c>
      <c r="TAO6" s="239" t="s">
        <v>6</v>
      </c>
      <c r="TAP6" s="239" t="s">
        <v>6</v>
      </c>
      <c r="TAQ6" s="239" t="s">
        <v>6</v>
      </c>
      <c r="TAR6" s="239" t="s">
        <v>6</v>
      </c>
      <c r="TAS6" s="239" t="s">
        <v>6</v>
      </c>
      <c r="TAT6" s="239" t="s">
        <v>6</v>
      </c>
      <c r="TAU6" s="239" t="s">
        <v>6</v>
      </c>
      <c r="TAV6" s="239" t="s">
        <v>6</v>
      </c>
      <c r="TAW6" s="239" t="s">
        <v>6</v>
      </c>
      <c r="TAX6" s="239" t="s">
        <v>6</v>
      </c>
      <c r="TAY6" s="239" t="s">
        <v>6</v>
      </c>
      <c r="TAZ6" s="239" t="s">
        <v>6</v>
      </c>
      <c r="TBA6" s="239" t="s">
        <v>6</v>
      </c>
      <c r="TBB6" s="239" t="s">
        <v>6</v>
      </c>
      <c r="TBC6" s="239" t="s">
        <v>6</v>
      </c>
      <c r="TBD6" s="239" t="s">
        <v>6</v>
      </c>
      <c r="TBE6" s="239" t="s">
        <v>6</v>
      </c>
      <c r="TBF6" s="239" t="s">
        <v>6</v>
      </c>
      <c r="TBG6" s="239" t="s">
        <v>6</v>
      </c>
      <c r="TBH6" s="239" t="s">
        <v>6</v>
      </c>
      <c r="TBI6" s="239" t="s">
        <v>6</v>
      </c>
      <c r="TBJ6" s="239" t="s">
        <v>6</v>
      </c>
      <c r="TBK6" s="239" t="s">
        <v>6</v>
      </c>
      <c r="TBL6" s="239" t="s">
        <v>6</v>
      </c>
      <c r="TBM6" s="239" t="s">
        <v>6</v>
      </c>
      <c r="TBN6" s="239" t="s">
        <v>6</v>
      </c>
      <c r="TBO6" s="239" t="s">
        <v>6</v>
      </c>
      <c r="TBP6" s="239" t="s">
        <v>6</v>
      </c>
      <c r="TBQ6" s="239" t="s">
        <v>6</v>
      </c>
      <c r="TBR6" s="239" t="s">
        <v>6</v>
      </c>
      <c r="TBS6" s="239" t="s">
        <v>6</v>
      </c>
      <c r="TBT6" s="239" t="s">
        <v>6</v>
      </c>
      <c r="TBU6" s="239" t="s">
        <v>6</v>
      </c>
      <c r="TBV6" s="239" t="s">
        <v>6</v>
      </c>
      <c r="TBW6" s="239" t="s">
        <v>6</v>
      </c>
      <c r="TBX6" s="239" t="s">
        <v>6</v>
      </c>
      <c r="TBY6" s="239" t="s">
        <v>6</v>
      </c>
      <c r="TBZ6" s="239" t="s">
        <v>6</v>
      </c>
      <c r="TCA6" s="239" t="s">
        <v>6</v>
      </c>
      <c r="TCB6" s="239" t="s">
        <v>6</v>
      </c>
      <c r="TCC6" s="239" t="s">
        <v>6</v>
      </c>
      <c r="TCD6" s="239" t="s">
        <v>6</v>
      </c>
      <c r="TCE6" s="239" t="s">
        <v>6</v>
      </c>
      <c r="TCF6" s="239" t="s">
        <v>6</v>
      </c>
      <c r="TCG6" s="239" t="s">
        <v>6</v>
      </c>
      <c r="TCH6" s="239" t="s">
        <v>6</v>
      </c>
      <c r="TCI6" s="239" t="s">
        <v>6</v>
      </c>
      <c r="TCJ6" s="239" t="s">
        <v>6</v>
      </c>
      <c r="TCK6" s="239" t="s">
        <v>6</v>
      </c>
      <c r="TCL6" s="239" t="s">
        <v>6</v>
      </c>
      <c r="TCM6" s="239" t="s">
        <v>6</v>
      </c>
      <c r="TCN6" s="239" t="s">
        <v>6</v>
      </c>
      <c r="TCO6" s="239" t="s">
        <v>6</v>
      </c>
      <c r="TCP6" s="239" t="s">
        <v>6</v>
      </c>
      <c r="TCQ6" s="239" t="s">
        <v>6</v>
      </c>
      <c r="TCR6" s="239" t="s">
        <v>6</v>
      </c>
      <c r="TCS6" s="239" t="s">
        <v>6</v>
      </c>
      <c r="TCT6" s="239" t="s">
        <v>6</v>
      </c>
      <c r="TCU6" s="239" t="s">
        <v>6</v>
      </c>
      <c r="TCV6" s="239" t="s">
        <v>6</v>
      </c>
      <c r="TCW6" s="239" t="s">
        <v>6</v>
      </c>
      <c r="TCX6" s="239" t="s">
        <v>6</v>
      </c>
      <c r="TCY6" s="239" t="s">
        <v>6</v>
      </c>
      <c r="TCZ6" s="239" t="s">
        <v>6</v>
      </c>
      <c r="TDA6" s="239" t="s">
        <v>6</v>
      </c>
      <c r="TDB6" s="239" t="s">
        <v>6</v>
      </c>
      <c r="TDC6" s="239" t="s">
        <v>6</v>
      </c>
      <c r="TDD6" s="239" t="s">
        <v>6</v>
      </c>
      <c r="TDE6" s="239" t="s">
        <v>6</v>
      </c>
      <c r="TDF6" s="239" t="s">
        <v>6</v>
      </c>
      <c r="TDG6" s="239" t="s">
        <v>6</v>
      </c>
      <c r="TDH6" s="239" t="s">
        <v>6</v>
      </c>
      <c r="TDI6" s="239" t="s">
        <v>6</v>
      </c>
      <c r="TDJ6" s="239" t="s">
        <v>6</v>
      </c>
      <c r="TDK6" s="239" t="s">
        <v>6</v>
      </c>
      <c r="TDL6" s="239" t="s">
        <v>6</v>
      </c>
      <c r="TDM6" s="239" t="s">
        <v>6</v>
      </c>
      <c r="TDN6" s="239" t="s">
        <v>6</v>
      </c>
      <c r="TDO6" s="239" t="s">
        <v>6</v>
      </c>
      <c r="TDP6" s="239" t="s">
        <v>6</v>
      </c>
      <c r="TDQ6" s="239" t="s">
        <v>6</v>
      </c>
      <c r="TDR6" s="239" t="s">
        <v>6</v>
      </c>
      <c r="TDS6" s="239" t="s">
        <v>6</v>
      </c>
      <c r="TDT6" s="239" t="s">
        <v>6</v>
      </c>
      <c r="TDU6" s="239" t="s">
        <v>6</v>
      </c>
      <c r="TDV6" s="239" t="s">
        <v>6</v>
      </c>
      <c r="TDW6" s="239" t="s">
        <v>6</v>
      </c>
      <c r="TDX6" s="239" t="s">
        <v>6</v>
      </c>
      <c r="TDY6" s="239" t="s">
        <v>6</v>
      </c>
      <c r="TDZ6" s="239" t="s">
        <v>6</v>
      </c>
      <c r="TEA6" s="239" t="s">
        <v>6</v>
      </c>
      <c r="TEB6" s="239" t="s">
        <v>6</v>
      </c>
      <c r="TEC6" s="239" t="s">
        <v>6</v>
      </c>
      <c r="TED6" s="239" t="s">
        <v>6</v>
      </c>
      <c r="TEE6" s="239" t="s">
        <v>6</v>
      </c>
      <c r="TEF6" s="239" t="s">
        <v>6</v>
      </c>
      <c r="TEG6" s="239" t="s">
        <v>6</v>
      </c>
      <c r="TEH6" s="239" t="s">
        <v>6</v>
      </c>
      <c r="TEI6" s="239" t="s">
        <v>6</v>
      </c>
      <c r="TEJ6" s="239" t="s">
        <v>6</v>
      </c>
      <c r="TEK6" s="239" t="s">
        <v>6</v>
      </c>
      <c r="TEL6" s="239" t="s">
        <v>6</v>
      </c>
      <c r="TEM6" s="239" t="s">
        <v>6</v>
      </c>
      <c r="TEN6" s="239" t="s">
        <v>6</v>
      </c>
      <c r="TEO6" s="239" t="s">
        <v>6</v>
      </c>
      <c r="TEP6" s="239" t="s">
        <v>6</v>
      </c>
      <c r="TEQ6" s="239" t="s">
        <v>6</v>
      </c>
      <c r="TER6" s="239" t="s">
        <v>6</v>
      </c>
      <c r="TES6" s="239" t="s">
        <v>6</v>
      </c>
      <c r="TET6" s="239" t="s">
        <v>6</v>
      </c>
      <c r="TEU6" s="239" t="s">
        <v>6</v>
      </c>
      <c r="TEV6" s="239" t="s">
        <v>6</v>
      </c>
      <c r="TEW6" s="239" t="s">
        <v>6</v>
      </c>
      <c r="TEX6" s="239" t="s">
        <v>6</v>
      </c>
      <c r="TEY6" s="239" t="s">
        <v>6</v>
      </c>
      <c r="TEZ6" s="239" t="s">
        <v>6</v>
      </c>
      <c r="TFA6" s="239" t="s">
        <v>6</v>
      </c>
      <c r="TFB6" s="239" t="s">
        <v>6</v>
      </c>
      <c r="TFC6" s="239" t="s">
        <v>6</v>
      </c>
      <c r="TFD6" s="239" t="s">
        <v>6</v>
      </c>
      <c r="TFE6" s="239" t="s">
        <v>6</v>
      </c>
      <c r="TFF6" s="239" t="s">
        <v>6</v>
      </c>
      <c r="TFG6" s="239" t="s">
        <v>6</v>
      </c>
      <c r="TFH6" s="239" t="s">
        <v>6</v>
      </c>
      <c r="TFI6" s="239" t="s">
        <v>6</v>
      </c>
      <c r="TFJ6" s="239" t="s">
        <v>6</v>
      </c>
      <c r="TFK6" s="239" t="s">
        <v>6</v>
      </c>
      <c r="TFL6" s="239" t="s">
        <v>6</v>
      </c>
      <c r="TFM6" s="239" t="s">
        <v>6</v>
      </c>
      <c r="TFN6" s="239" t="s">
        <v>6</v>
      </c>
      <c r="TFO6" s="239" t="s">
        <v>6</v>
      </c>
      <c r="TFP6" s="239" t="s">
        <v>6</v>
      </c>
      <c r="TFQ6" s="239" t="s">
        <v>6</v>
      </c>
      <c r="TFR6" s="239" t="s">
        <v>6</v>
      </c>
      <c r="TFS6" s="239" t="s">
        <v>6</v>
      </c>
      <c r="TFT6" s="239" t="s">
        <v>6</v>
      </c>
      <c r="TFU6" s="239" t="s">
        <v>6</v>
      </c>
      <c r="TFV6" s="239" t="s">
        <v>6</v>
      </c>
      <c r="TFW6" s="239" t="s">
        <v>6</v>
      </c>
      <c r="TFX6" s="239" t="s">
        <v>6</v>
      </c>
      <c r="TFY6" s="239" t="s">
        <v>6</v>
      </c>
      <c r="TFZ6" s="239" t="s">
        <v>6</v>
      </c>
      <c r="TGA6" s="239" t="s">
        <v>6</v>
      </c>
      <c r="TGB6" s="239" t="s">
        <v>6</v>
      </c>
      <c r="TGC6" s="239" t="s">
        <v>6</v>
      </c>
      <c r="TGD6" s="239" t="s">
        <v>6</v>
      </c>
      <c r="TGE6" s="239" t="s">
        <v>6</v>
      </c>
      <c r="TGF6" s="239" t="s">
        <v>6</v>
      </c>
      <c r="TGG6" s="239" t="s">
        <v>6</v>
      </c>
      <c r="TGH6" s="239" t="s">
        <v>6</v>
      </c>
      <c r="TGI6" s="239" t="s">
        <v>6</v>
      </c>
      <c r="TGJ6" s="239" t="s">
        <v>6</v>
      </c>
      <c r="TGK6" s="239" t="s">
        <v>6</v>
      </c>
      <c r="TGL6" s="239" t="s">
        <v>6</v>
      </c>
      <c r="TGM6" s="239" t="s">
        <v>6</v>
      </c>
      <c r="TGN6" s="239" t="s">
        <v>6</v>
      </c>
      <c r="TGO6" s="239" t="s">
        <v>6</v>
      </c>
      <c r="TGP6" s="239" t="s">
        <v>6</v>
      </c>
      <c r="TGQ6" s="239" t="s">
        <v>6</v>
      </c>
      <c r="TGR6" s="239" t="s">
        <v>6</v>
      </c>
      <c r="TGS6" s="239" t="s">
        <v>6</v>
      </c>
      <c r="TGT6" s="239" t="s">
        <v>6</v>
      </c>
      <c r="TGU6" s="239" t="s">
        <v>6</v>
      </c>
      <c r="TGV6" s="239" t="s">
        <v>6</v>
      </c>
      <c r="TGW6" s="239" t="s">
        <v>6</v>
      </c>
      <c r="TGX6" s="239" t="s">
        <v>6</v>
      </c>
      <c r="TGY6" s="239" t="s">
        <v>6</v>
      </c>
      <c r="TGZ6" s="239" t="s">
        <v>6</v>
      </c>
      <c r="THA6" s="239" t="s">
        <v>6</v>
      </c>
      <c r="THB6" s="239" t="s">
        <v>6</v>
      </c>
      <c r="THC6" s="239" t="s">
        <v>6</v>
      </c>
      <c r="THD6" s="239" t="s">
        <v>6</v>
      </c>
      <c r="THE6" s="239" t="s">
        <v>6</v>
      </c>
      <c r="THF6" s="239" t="s">
        <v>6</v>
      </c>
      <c r="THG6" s="239" t="s">
        <v>6</v>
      </c>
      <c r="THH6" s="239" t="s">
        <v>6</v>
      </c>
      <c r="THI6" s="239" t="s">
        <v>6</v>
      </c>
      <c r="THJ6" s="239" t="s">
        <v>6</v>
      </c>
      <c r="THK6" s="239" t="s">
        <v>6</v>
      </c>
      <c r="THL6" s="239" t="s">
        <v>6</v>
      </c>
      <c r="THM6" s="239" t="s">
        <v>6</v>
      </c>
      <c r="THN6" s="239" t="s">
        <v>6</v>
      </c>
      <c r="THO6" s="239" t="s">
        <v>6</v>
      </c>
      <c r="THP6" s="239" t="s">
        <v>6</v>
      </c>
      <c r="THQ6" s="239" t="s">
        <v>6</v>
      </c>
      <c r="THR6" s="239" t="s">
        <v>6</v>
      </c>
      <c r="THS6" s="239" t="s">
        <v>6</v>
      </c>
      <c r="THT6" s="239" t="s">
        <v>6</v>
      </c>
      <c r="THU6" s="239" t="s">
        <v>6</v>
      </c>
      <c r="THV6" s="239" t="s">
        <v>6</v>
      </c>
      <c r="THW6" s="239" t="s">
        <v>6</v>
      </c>
      <c r="THX6" s="239" t="s">
        <v>6</v>
      </c>
      <c r="THY6" s="239" t="s">
        <v>6</v>
      </c>
      <c r="THZ6" s="239" t="s">
        <v>6</v>
      </c>
      <c r="TIA6" s="239" t="s">
        <v>6</v>
      </c>
      <c r="TIB6" s="239" t="s">
        <v>6</v>
      </c>
      <c r="TIC6" s="239" t="s">
        <v>6</v>
      </c>
      <c r="TID6" s="239" t="s">
        <v>6</v>
      </c>
      <c r="TIE6" s="239" t="s">
        <v>6</v>
      </c>
      <c r="TIF6" s="239" t="s">
        <v>6</v>
      </c>
      <c r="TIG6" s="239" t="s">
        <v>6</v>
      </c>
      <c r="TIH6" s="239" t="s">
        <v>6</v>
      </c>
      <c r="TII6" s="239" t="s">
        <v>6</v>
      </c>
      <c r="TIJ6" s="239" t="s">
        <v>6</v>
      </c>
      <c r="TIK6" s="239" t="s">
        <v>6</v>
      </c>
      <c r="TIL6" s="239" t="s">
        <v>6</v>
      </c>
      <c r="TIM6" s="239" t="s">
        <v>6</v>
      </c>
      <c r="TIN6" s="239" t="s">
        <v>6</v>
      </c>
      <c r="TIO6" s="239" t="s">
        <v>6</v>
      </c>
      <c r="TIP6" s="239" t="s">
        <v>6</v>
      </c>
      <c r="TIQ6" s="239" t="s">
        <v>6</v>
      </c>
      <c r="TIR6" s="239" t="s">
        <v>6</v>
      </c>
      <c r="TIS6" s="239" t="s">
        <v>6</v>
      </c>
      <c r="TIT6" s="239" t="s">
        <v>6</v>
      </c>
      <c r="TIU6" s="239" t="s">
        <v>6</v>
      </c>
      <c r="TIV6" s="239" t="s">
        <v>6</v>
      </c>
      <c r="TIW6" s="239" t="s">
        <v>6</v>
      </c>
      <c r="TIX6" s="239" t="s">
        <v>6</v>
      </c>
      <c r="TIY6" s="239" t="s">
        <v>6</v>
      </c>
      <c r="TIZ6" s="239" t="s">
        <v>6</v>
      </c>
      <c r="TJA6" s="239" t="s">
        <v>6</v>
      </c>
      <c r="TJB6" s="239" t="s">
        <v>6</v>
      </c>
      <c r="TJC6" s="239" t="s">
        <v>6</v>
      </c>
      <c r="TJD6" s="239" t="s">
        <v>6</v>
      </c>
      <c r="TJE6" s="239" t="s">
        <v>6</v>
      </c>
      <c r="TJF6" s="239" t="s">
        <v>6</v>
      </c>
      <c r="TJG6" s="239" t="s">
        <v>6</v>
      </c>
      <c r="TJH6" s="239" t="s">
        <v>6</v>
      </c>
      <c r="TJI6" s="239" t="s">
        <v>6</v>
      </c>
      <c r="TJJ6" s="239" t="s">
        <v>6</v>
      </c>
      <c r="TJK6" s="239" t="s">
        <v>6</v>
      </c>
      <c r="TJL6" s="239" t="s">
        <v>6</v>
      </c>
      <c r="TJM6" s="239" t="s">
        <v>6</v>
      </c>
      <c r="TJN6" s="239" t="s">
        <v>6</v>
      </c>
      <c r="TJO6" s="239" t="s">
        <v>6</v>
      </c>
      <c r="TJP6" s="239" t="s">
        <v>6</v>
      </c>
      <c r="TJQ6" s="239" t="s">
        <v>6</v>
      </c>
      <c r="TJR6" s="239" t="s">
        <v>6</v>
      </c>
      <c r="TJS6" s="239" t="s">
        <v>6</v>
      </c>
      <c r="TJT6" s="239" t="s">
        <v>6</v>
      </c>
      <c r="TJU6" s="239" t="s">
        <v>6</v>
      </c>
      <c r="TJV6" s="239" t="s">
        <v>6</v>
      </c>
      <c r="TJW6" s="239" t="s">
        <v>6</v>
      </c>
      <c r="TJX6" s="239" t="s">
        <v>6</v>
      </c>
      <c r="TJY6" s="239" t="s">
        <v>6</v>
      </c>
      <c r="TJZ6" s="239" t="s">
        <v>6</v>
      </c>
      <c r="TKA6" s="239" t="s">
        <v>6</v>
      </c>
      <c r="TKB6" s="239" t="s">
        <v>6</v>
      </c>
      <c r="TKC6" s="239" t="s">
        <v>6</v>
      </c>
      <c r="TKD6" s="239" t="s">
        <v>6</v>
      </c>
      <c r="TKE6" s="239" t="s">
        <v>6</v>
      </c>
      <c r="TKF6" s="239" t="s">
        <v>6</v>
      </c>
      <c r="TKG6" s="239" t="s">
        <v>6</v>
      </c>
      <c r="TKH6" s="239" t="s">
        <v>6</v>
      </c>
      <c r="TKI6" s="239" t="s">
        <v>6</v>
      </c>
      <c r="TKJ6" s="239" t="s">
        <v>6</v>
      </c>
      <c r="TKK6" s="239" t="s">
        <v>6</v>
      </c>
      <c r="TKL6" s="239" t="s">
        <v>6</v>
      </c>
      <c r="TKM6" s="239" t="s">
        <v>6</v>
      </c>
      <c r="TKN6" s="239" t="s">
        <v>6</v>
      </c>
      <c r="TKO6" s="239" t="s">
        <v>6</v>
      </c>
      <c r="TKP6" s="239" t="s">
        <v>6</v>
      </c>
      <c r="TKQ6" s="239" t="s">
        <v>6</v>
      </c>
      <c r="TKR6" s="239" t="s">
        <v>6</v>
      </c>
      <c r="TKS6" s="239" t="s">
        <v>6</v>
      </c>
      <c r="TKT6" s="239" t="s">
        <v>6</v>
      </c>
      <c r="TKU6" s="239" t="s">
        <v>6</v>
      </c>
      <c r="TKV6" s="239" t="s">
        <v>6</v>
      </c>
      <c r="TKW6" s="239" t="s">
        <v>6</v>
      </c>
      <c r="TKX6" s="239" t="s">
        <v>6</v>
      </c>
      <c r="TKY6" s="239" t="s">
        <v>6</v>
      </c>
      <c r="TKZ6" s="239" t="s">
        <v>6</v>
      </c>
      <c r="TLA6" s="239" t="s">
        <v>6</v>
      </c>
      <c r="TLB6" s="239" t="s">
        <v>6</v>
      </c>
      <c r="TLC6" s="239" t="s">
        <v>6</v>
      </c>
      <c r="TLD6" s="239" t="s">
        <v>6</v>
      </c>
      <c r="TLE6" s="239" t="s">
        <v>6</v>
      </c>
      <c r="TLF6" s="239" t="s">
        <v>6</v>
      </c>
      <c r="TLG6" s="239" t="s">
        <v>6</v>
      </c>
      <c r="TLH6" s="239" t="s">
        <v>6</v>
      </c>
      <c r="TLI6" s="239" t="s">
        <v>6</v>
      </c>
      <c r="TLJ6" s="239" t="s">
        <v>6</v>
      </c>
      <c r="TLK6" s="239" t="s">
        <v>6</v>
      </c>
      <c r="TLL6" s="239" t="s">
        <v>6</v>
      </c>
      <c r="TLM6" s="239" t="s">
        <v>6</v>
      </c>
      <c r="TLN6" s="239" t="s">
        <v>6</v>
      </c>
      <c r="TLO6" s="239" t="s">
        <v>6</v>
      </c>
      <c r="TLP6" s="239" t="s">
        <v>6</v>
      </c>
      <c r="TLQ6" s="239" t="s">
        <v>6</v>
      </c>
      <c r="TLR6" s="239" t="s">
        <v>6</v>
      </c>
      <c r="TLS6" s="239" t="s">
        <v>6</v>
      </c>
      <c r="TLT6" s="239" t="s">
        <v>6</v>
      </c>
      <c r="TLU6" s="239" t="s">
        <v>6</v>
      </c>
      <c r="TLV6" s="239" t="s">
        <v>6</v>
      </c>
      <c r="TLW6" s="239" t="s">
        <v>6</v>
      </c>
      <c r="TLX6" s="239" t="s">
        <v>6</v>
      </c>
      <c r="TLY6" s="239" t="s">
        <v>6</v>
      </c>
      <c r="TLZ6" s="239" t="s">
        <v>6</v>
      </c>
      <c r="TMA6" s="239" t="s">
        <v>6</v>
      </c>
      <c r="TMB6" s="239" t="s">
        <v>6</v>
      </c>
      <c r="TMC6" s="239" t="s">
        <v>6</v>
      </c>
      <c r="TMD6" s="239" t="s">
        <v>6</v>
      </c>
      <c r="TME6" s="239" t="s">
        <v>6</v>
      </c>
      <c r="TMF6" s="239" t="s">
        <v>6</v>
      </c>
      <c r="TMG6" s="239" t="s">
        <v>6</v>
      </c>
      <c r="TMH6" s="239" t="s">
        <v>6</v>
      </c>
      <c r="TMI6" s="239" t="s">
        <v>6</v>
      </c>
      <c r="TMJ6" s="239" t="s">
        <v>6</v>
      </c>
      <c r="TMK6" s="239" t="s">
        <v>6</v>
      </c>
      <c r="TML6" s="239" t="s">
        <v>6</v>
      </c>
      <c r="TMM6" s="239" t="s">
        <v>6</v>
      </c>
      <c r="TMN6" s="239" t="s">
        <v>6</v>
      </c>
      <c r="TMO6" s="239" t="s">
        <v>6</v>
      </c>
      <c r="TMP6" s="239" t="s">
        <v>6</v>
      </c>
      <c r="TMQ6" s="239" t="s">
        <v>6</v>
      </c>
      <c r="TMR6" s="239" t="s">
        <v>6</v>
      </c>
      <c r="TMS6" s="239" t="s">
        <v>6</v>
      </c>
      <c r="TMT6" s="239" t="s">
        <v>6</v>
      </c>
      <c r="TMU6" s="239" t="s">
        <v>6</v>
      </c>
      <c r="TMV6" s="239" t="s">
        <v>6</v>
      </c>
      <c r="TMW6" s="239" t="s">
        <v>6</v>
      </c>
      <c r="TMX6" s="239" t="s">
        <v>6</v>
      </c>
      <c r="TMY6" s="239" t="s">
        <v>6</v>
      </c>
      <c r="TMZ6" s="239" t="s">
        <v>6</v>
      </c>
      <c r="TNA6" s="239" t="s">
        <v>6</v>
      </c>
      <c r="TNB6" s="239" t="s">
        <v>6</v>
      </c>
      <c r="TNC6" s="239" t="s">
        <v>6</v>
      </c>
      <c r="TND6" s="239" t="s">
        <v>6</v>
      </c>
      <c r="TNE6" s="239" t="s">
        <v>6</v>
      </c>
      <c r="TNF6" s="239" t="s">
        <v>6</v>
      </c>
      <c r="TNG6" s="239" t="s">
        <v>6</v>
      </c>
      <c r="TNH6" s="239" t="s">
        <v>6</v>
      </c>
      <c r="TNI6" s="239" t="s">
        <v>6</v>
      </c>
      <c r="TNJ6" s="239" t="s">
        <v>6</v>
      </c>
      <c r="TNK6" s="239" t="s">
        <v>6</v>
      </c>
      <c r="TNL6" s="239" t="s">
        <v>6</v>
      </c>
      <c r="TNM6" s="239" t="s">
        <v>6</v>
      </c>
      <c r="TNN6" s="239" t="s">
        <v>6</v>
      </c>
      <c r="TNO6" s="239" t="s">
        <v>6</v>
      </c>
      <c r="TNP6" s="239" t="s">
        <v>6</v>
      </c>
      <c r="TNQ6" s="239" t="s">
        <v>6</v>
      </c>
      <c r="TNR6" s="239" t="s">
        <v>6</v>
      </c>
      <c r="TNS6" s="239" t="s">
        <v>6</v>
      </c>
      <c r="TNT6" s="239" t="s">
        <v>6</v>
      </c>
      <c r="TNU6" s="239" t="s">
        <v>6</v>
      </c>
      <c r="TNV6" s="239" t="s">
        <v>6</v>
      </c>
      <c r="TNW6" s="239" t="s">
        <v>6</v>
      </c>
      <c r="TNX6" s="239" t="s">
        <v>6</v>
      </c>
      <c r="TNY6" s="239" t="s">
        <v>6</v>
      </c>
      <c r="TNZ6" s="239" t="s">
        <v>6</v>
      </c>
      <c r="TOA6" s="239" t="s">
        <v>6</v>
      </c>
      <c r="TOB6" s="239" t="s">
        <v>6</v>
      </c>
      <c r="TOC6" s="239" t="s">
        <v>6</v>
      </c>
      <c r="TOD6" s="239" t="s">
        <v>6</v>
      </c>
      <c r="TOE6" s="239" t="s">
        <v>6</v>
      </c>
      <c r="TOF6" s="239" t="s">
        <v>6</v>
      </c>
      <c r="TOG6" s="239" t="s">
        <v>6</v>
      </c>
      <c r="TOH6" s="239" t="s">
        <v>6</v>
      </c>
      <c r="TOI6" s="239" t="s">
        <v>6</v>
      </c>
      <c r="TOJ6" s="239" t="s">
        <v>6</v>
      </c>
      <c r="TOK6" s="239" t="s">
        <v>6</v>
      </c>
      <c r="TOL6" s="239" t="s">
        <v>6</v>
      </c>
      <c r="TOM6" s="239" t="s">
        <v>6</v>
      </c>
      <c r="TON6" s="239" t="s">
        <v>6</v>
      </c>
      <c r="TOO6" s="239" t="s">
        <v>6</v>
      </c>
      <c r="TOP6" s="239" t="s">
        <v>6</v>
      </c>
      <c r="TOQ6" s="239" t="s">
        <v>6</v>
      </c>
      <c r="TOR6" s="239" t="s">
        <v>6</v>
      </c>
      <c r="TOS6" s="239" t="s">
        <v>6</v>
      </c>
      <c r="TOT6" s="239" t="s">
        <v>6</v>
      </c>
      <c r="TOU6" s="239" t="s">
        <v>6</v>
      </c>
      <c r="TOV6" s="239" t="s">
        <v>6</v>
      </c>
      <c r="TOW6" s="239" t="s">
        <v>6</v>
      </c>
      <c r="TOX6" s="239" t="s">
        <v>6</v>
      </c>
      <c r="TOY6" s="239" t="s">
        <v>6</v>
      </c>
      <c r="TOZ6" s="239" t="s">
        <v>6</v>
      </c>
      <c r="TPA6" s="239" t="s">
        <v>6</v>
      </c>
      <c r="TPB6" s="239" t="s">
        <v>6</v>
      </c>
      <c r="TPC6" s="239" t="s">
        <v>6</v>
      </c>
      <c r="TPD6" s="239" t="s">
        <v>6</v>
      </c>
      <c r="TPE6" s="239" t="s">
        <v>6</v>
      </c>
      <c r="TPF6" s="239" t="s">
        <v>6</v>
      </c>
      <c r="TPG6" s="239" t="s">
        <v>6</v>
      </c>
      <c r="TPH6" s="239" t="s">
        <v>6</v>
      </c>
      <c r="TPI6" s="239" t="s">
        <v>6</v>
      </c>
      <c r="TPJ6" s="239" t="s">
        <v>6</v>
      </c>
      <c r="TPK6" s="239" t="s">
        <v>6</v>
      </c>
      <c r="TPL6" s="239" t="s">
        <v>6</v>
      </c>
      <c r="TPM6" s="239" t="s">
        <v>6</v>
      </c>
      <c r="TPN6" s="239" t="s">
        <v>6</v>
      </c>
      <c r="TPO6" s="239" t="s">
        <v>6</v>
      </c>
      <c r="TPP6" s="239" t="s">
        <v>6</v>
      </c>
      <c r="TPQ6" s="239" t="s">
        <v>6</v>
      </c>
      <c r="TPR6" s="239" t="s">
        <v>6</v>
      </c>
      <c r="TPS6" s="239" t="s">
        <v>6</v>
      </c>
      <c r="TPT6" s="239" t="s">
        <v>6</v>
      </c>
      <c r="TPU6" s="239" t="s">
        <v>6</v>
      </c>
      <c r="TPV6" s="239" t="s">
        <v>6</v>
      </c>
      <c r="TPW6" s="239" t="s">
        <v>6</v>
      </c>
      <c r="TPX6" s="239" t="s">
        <v>6</v>
      </c>
      <c r="TPY6" s="239" t="s">
        <v>6</v>
      </c>
      <c r="TPZ6" s="239" t="s">
        <v>6</v>
      </c>
      <c r="TQA6" s="239" t="s">
        <v>6</v>
      </c>
      <c r="TQB6" s="239" t="s">
        <v>6</v>
      </c>
      <c r="TQC6" s="239" t="s">
        <v>6</v>
      </c>
      <c r="TQD6" s="239" t="s">
        <v>6</v>
      </c>
      <c r="TQE6" s="239" t="s">
        <v>6</v>
      </c>
      <c r="TQF6" s="239" t="s">
        <v>6</v>
      </c>
      <c r="TQG6" s="239" t="s">
        <v>6</v>
      </c>
      <c r="TQH6" s="239" t="s">
        <v>6</v>
      </c>
      <c r="TQI6" s="239" t="s">
        <v>6</v>
      </c>
      <c r="TQJ6" s="239" t="s">
        <v>6</v>
      </c>
      <c r="TQK6" s="239" t="s">
        <v>6</v>
      </c>
      <c r="TQL6" s="239" t="s">
        <v>6</v>
      </c>
      <c r="TQM6" s="239" t="s">
        <v>6</v>
      </c>
      <c r="TQN6" s="239" t="s">
        <v>6</v>
      </c>
      <c r="TQO6" s="239" t="s">
        <v>6</v>
      </c>
      <c r="TQP6" s="239" t="s">
        <v>6</v>
      </c>
      <c r="TQQ6" s="239" t="s">
        <v>6</v>
      </c>
      <c r="TQR6" s="239" t="s">
        <v>6</v>
      </c>
      <c r="TQS6" s="239" t="s">
        <v>6</v>
      </c>
      <c r="TQT6" s="239" t="s">
        <v>6</v>
      </c>
      <c r="TQU6" s="239" t="s">
        <v>6</v>
      </c>
      <c r="TQV6" s="239" t="s">
        <v>6</v>
      </c>
      <c r="TQW6" s="239" t="s">
        <v>6</v>
      </c>
      <c r="TQX6" s="239" t="s">
        <v>6</v>
      </c>
      <c r="TQY6" s="239" t="s">
        <v>6</v>
      </c>
      <c r="TQZ6" s="239" t="s">
        <v>6</v>
      </c>
      <c r="TRA6" s="239" t="s">
        <v>6</v>
      </c>
      <c r="TRB6" s="239" t="s">
        <v>6</v>
      </c>
      <c r="TRC6" s="239" t="s">
        <v>6</v>
      </c>
      <c r="TRD6" s="239" t="s">
        <v>6</v>
      </c>
      <c r="TRE6" s="239" t="s">
        <v>6</v>
      </c>
      <c r="TRF6" s="239" t="s">
        <v>6</v>
      </c>
      <c r="TRG6" s="239" t="s">
        <v>6</v>
      </c>
      <c r="TRH6" s="239" t="s">
        <v>6</v>
      </c>
      <c r="TRI6" s="239" t="s">
        <v>6</v>
      </c>
      <c r="TRJ6" s="239" t="s">
        <v>6</v>
      </c>
      <c r="TRK6" s="239" t="s">
        <v>6</v>
      </c>
      <c r="TRL6" s="239" t="s">
        <v>6</v>
      </c>
      <c r="TRM6" s="239" t="s">
        <v>6</v>
      </c>
      <c r="TRN6" s="239" t="s">
        <v>6</v>
      </c>
      <c r="TRO6" s="239" t="s">
        <v>6</v>
      </c>
      <c r="TRP6" s="239" t="s">
        <v>6</v>
      </c>
      <c r="TRQ6" s="239" t="s">
        <v>6</v>
      </c>
      <c r="TRR6" s="239" t="s">
        <v>6</v>
      </c>
      <c r="TRS6" s="239" t="s">
        <v>6</v>
      </c>
      <c r="TRT6" s="239" t="s">
        <v>6</v>
      </c>
      <c r="TRU6" s="239" t="s">
        <v>6</v>
      </c>
      <c r="TRV6" s="239" t="s">
        <v>6</v>
      </c>
      <c r="TRW6" s="239" t="s">
        <v>6</v>
      </c>
      <c r="TRX6" s="239" t="s">
        <v>6</v>
      </c>
      <c r="TRY6" s="239" t="s">
        <v>6</v>
      </c>
      <c r="TRZ6" s="239" t="s">
        <v>6</v>
      </c>
      <c r="TSA6" s="239" t="s">
        <v>6</v>
      </c>
      <c r="TSB6" s="239" t="s">
        <v>6</v>
      </c>
      <c r="TSC6" s="239" t="s">
        <v>6</v>
      </c>
      <c r="TSD6" s="239" t="s">
        <v>6</v>
      </c>
      <c r="TSE6" s="239" t="s">
        <v>6</v>
      </c>
      <c r="TSF6" s="239" t="s">
        <v>6</v>
      </c>
      <c r="TSG6" s="239" t="s">
        <v>6</v>
      </c>
      <c r="TSH6" s="239" t="s">
        <v>6</v>
      </c>
      <c r="TSI6" s="239" t="s">
        <v>6</v>
      </c>
      <c r="TSJ6" s="239" t="s">
        <v>6</v>
      </c>
      <c r="TSK6" s="239" t="s">
        <v>6</v>
      </c>
      <c r="TSL6" s="239" t="s">
        <v>6</v>
      </c>
      <c r="TSM6" s="239" t="s">
        <v>6</v>
      </c>
      <c r="TSN6" s="239" t="s">
        <v>6</v>
      </c>
      <c r="TSO6" s="239" t="s">
        <v>6</v>
      </c>
      <c r="TSP6" s="239" t="s">
        <v>6</v>
      </c>
      <c r="TSQ6" s="239" t="s">
        <v>6</v>
      </c>
      <c r="TSR6" s="239" t="s">
        <v>6</v>
      </c>
      <c r="TSS6" s="239" t="s">
        <v>6</v>
      </c>
      <c r="TST6" s="239" t="s">
        <v>6</v>
      </c>
      <c r="TSU6" s="239" t="s">
        <v>6</v>
      </c>
      <c r="TSV6" s="239" t="s">
        <v>6</v>
      </c>
      <c r="TSW6" s="239" t="s">
        <v>6</v>
      </c>
      <c r="TSX6" s="239" t="s">
        <v>6</v>
      </c>
      <c r="TSY6" s="239" t="s">
        <v>6</v>
      </c>
      <c r="TSZ6" s="239" t="s">
        <v>6</v>
      </c>
      <c r="TTA6" s="239" t="s">
        <v>6</v>
      </c>
      <c r="TTB6" s="239" t="s">
        <v>6</v>
      </c>
      <c r="TTC6" s="239" t="s">
        <v>6</v>
      </c>
      <c r="TTD6" s="239" t="s">
        <v>6</v>
      </c>
      <c r="TTE6" s="239" t="s">
        <v>6</v>
      </c>
      <c r="TTF6" s="239" t="s">
        <v>6</v>
      </c>
      <c r="TTG6" s="239" t="s">
        <v>6</v>
      </c>
      <c r="TTH6" s="239" t="s">
        <v>6</v>
      </c>
      <c r="TTI6" s="239" t="s">
        <v>6</v>
      </c>
      <c r="TTJ6" s="239" t="s">
        <v>6</v>
      </c>
      <c r="TTK6" s="239" t="s">
        <v>6</v>
      </c>
      <c r="TTL6" s="239" t="s">
        <v>6</v>
      </c>
      <c r="TTM6" s="239" t="s">
        <v>6</v>
      </c>
      <c r="TTN6" s="239" t="s">
        <v>6</v>
      </c>
      <c r="TTO6" s="239" t="s">
        <v>6</v>
      </c>
      <c r="TTP6" s="239" t="s">
        <v>6</v>
      </c>
      <c r="TTQ6" s="239" t="s">
        <v>6</v>
      </c>
      <c r="TTR6" s="239" t="s">
        <v>6</v>
      </c>
      <c r="TTS6" s="239" t="s">
        <v>6</v>
      </c>
      <c r="TTT6" s="239" t="s">
        <v>6</v>
      </c>
      <c r="TTU6" s="239" t="s">
        <v>6</v>
      </c>
      <c r="TTV6" s="239" t="s">
        <v>6</v>
      </c>
      <c r="TTW6" s="239" t="s">
        <v>6</v>
      </c>
      <c r="TTX6" s="239" t="s">
        <v>6</v>
      </c>
      <c r="TTY6" s="239" t="s">
        <v>6</v>
      </c>
      <c r="TTZ6" s="239" t="s">
        <v>6</v>
      </c>
      <c r="TUA6" s="239" t="s">
        <v>6</v>
      </c>
      <c r="TUB6" s="239" t="s">
        <v>6</v>
      </c>
      <c r="TUC6" s="239" t="s">
        <v>6</v>
      </c>
      <c r="TUD6" s="239" t="s">
        <v>6</v>
      </c>
      <c r="TUE6" s="239" t="s">
        <v>6</v>
      </c>
      <c r="TUF6" s="239" t="s">
        <v>6</v>
      </c>
      <c r="TUG6" s="239" t="s">
        <v>6</v>
      </c>
      <c r="TUH6" s="239" t="s">
        <v>6</v>
      </c>
      <c r="TUI6" s="239" t="s">
        <v>6</v>
      </c>
      <c r="TUJ6" s="239" t="s">
        <v>6</v>
      </c>
      <c r="TUK6" s="239" t="s">
        <v>6</v>
      </c>
      <c r="TUL6" s="239" t="s">
        <v>6</v>
      </c>
      <c r="TUM6" s="239" t="s">
        <v>6</v>
      </c>
      <c r="TUN6" s="239" t="s">
        <v>6</v>
      </c>
      <c r="TUO6" s="239" t="s">
        <v>6</v>
      </c>
      <c r="TUP6" s="239" t="s">
        <v>6</v>
      </c>
      <c r="TUQ6" s="239" t="s">
        <v>6</v>
      </c>
      <c r="TUR6" s="239" t="s">
        <v>6</v>
      </c>
      <c r="TUS6" s="239" t="s">
        <v>6</v>
      </c>
      <c r="TUT6" s="239" t="s">
        <v>6</v>
      </c>
      <c r="TUU6" s="239" t="s">
        <v>6</v>
      </c>
      <c r="TUV6" s="239" t="s">
        <v>6</v>
      </c>
      <c r="TUW6" s="239" t="s">
        <v>6</v>
      </c>
      <c r="TUX6" s="239" t="s">
        <v>6</v>
      </c>
      <c r="TUY6" s="239" t="s">
        <v>6</v>
      </c>
      <c r="TUZ6" s="239" t="s">
        <v>6</v>
      </c>
      <c r="TVA6" s="239" t="s">
        <v>6</v>
      </c>
      <c r="TVB6" s="239" t="s">
        <v>6</v>
      </c>
      <c r="TVC6" s="239" t="s">
        <v>6</v>
      </c>
      <c r="TVD6" s="239" t="s">
        <v>6</v>
      </c>
      <c r="TVE6" s="239" t="s">
        <v>6</v>
      </c>
      <c r="TVF6" s="239" t="s">
        <v>6</v>
      </c>
      <c r="TVG6" s="239" t="s">
        <v>6</v>
      </c>
      <c r="TVH6" s="239" t="s">
        <v>6</v>
      </c>
      <c r="TVI6" s="239" t="s">
        <v>6</v>
      </c>
      <c r="TVJ6" s="239" t="s">
        <v>6</v>
      </c>
      <c r="TVK6" s="239" t="s">
        <v>6</v>
      </c>
      <c r="TVL6" s="239" t="s">
        <v>6</v>
      </c>
      <c r="TVM6" s="239" t="s">
        <v>6</v>
      </c>
      <c r="TVN6" s="239" t="s">
        <v>6</v>
      </c>
      <c r="TVO6" s="239" t="s">
        <v>6</v>
      </c>
      <c r="TVP6" s="239" t="s">
        <v>6</v>
      </c>
      <c r="TVQ6" s="239" t="s">
        <v>6</v>
      </c>
      <c r="TVR6" s="239" t="s">
        <v>6</v>
      </c>
      <c r="TVS6" s="239" t="s">
        <v>6</v>
      </c>
      <c r="TVT6" s="239" t="s">
        <v>6</v>
      </c>
      <c r="TVU6" s="239" t="s">
        <v>6</v>
      </c>
      <c r="TVV6" s="239" t="s">
        <v>6</v>
      </c>
      <c r="TVW6" s="239" t="s">
        <v>6</v>
      </c>
      <c r="TVX6" s="239" t="s">
        <v>6</v>
      </c>
      <c r="TVY6" s="239" t="s">
        <v>6</v>
      </c>
      <c r="TVZ6" s="239" t="s">
        <v>6</v>
      </c>
      <c r="TWA6" s="239" t="s">
        <v>6</v>
      </c>
      <c r="TWB6" s="239" t="s">
        <v>6</v>
      </c>
      <c r="TWC6" s="239" t="s">
        <v>6</v>
      </c>
      <c r="TWD6" s="239" t="s">
        <v>6</v>
      </c>
      <c r="TWE6" s="239" t="s">
        <v>6</v>
      </c>
      <c r="TWF6" s="239" t="s">
        <v>6</v>
      </c>
      <c r="TWG6" s="239" t="s">
        <v>6</v>
      </c>
      <c r="TWH6" s="239" t="s">
        <v>6</v>
      </c>
      <c r="TWI6" s="239" t="s">
        <v>6</v>
      </c>
      <c r="TWJ6" s="239" t="s">
        <v>6</v>
      </c>
      <c r="TWK6" s="239" t="s">
        <v>6</v>
      </c>
      <c r="TWL6" s="239" t="s">
        <v>6</v>
      </c>
      <c r="TWM6" s="239" t="s">
        <v>6</v>
      </c>
      <c r="TWN6" s="239" t="s">
        <v>6</v>
      </c>
      <c r="TWO6" s="239" t="s">
        <v>6</v>
      </c>
      <c r="TWP6" s="239" t="s">
        <v>6</v>
      </c>
      <c r="TWQ6" s="239" t="s">
        <v>6</v>
      </c>
      <c r="TWR6" s="239" t="s">
        <v>6</v>
      </c>
      <c r="TWS6" s="239" t="s">
        <v>6</v>
      </c>
      <c r="TWT6" s="239" t="s">
        <v>6</v>
      </c>
      <c r="TWU6" s="239" t="s">
        <v>6</v>
      </c>
      <c r="TWV6" s="239" t="s">
        <v>6</v>
      </c>
      <c r="TWW6" s="239" t="s">
        <v>6</v>
      </c>
      <c r="TWX6" s="239" t="s">
        <v>6</v>
      </c>
      <c r="TWY6" s="239" t="s">
        <v>6</v>
      </c>
      <c r="TWZ6" s="239" t="s">
        <v>6</v>
      </c>
      <c r="TXA6" s="239" t="s">
        <v>6</v>
      </c>
      <c r="TXB6" s="239" t="s">
        <v>6</v>
      </c>
      <c r="TXC6" s="239" t="s">
        <v>6</v>
      </c>
      <c r="TXD6" s="239" t="s">
        <v>6</v>
      </c>
      <c r="TXE6" s="239" t="s">
        <v>6</v>
      </c>
      <c r="TXF6" s="239" t="s">
        <v>6</v>
      </c>
      <c r="TXG6" s="239" t="s">
        <v>6</v>
      </c>
      <c r="TXH6" s="239" t="s">
        <v>6</v>
      </c>
      <c r="TXI6" s="239" t="s">
        <v>6</v>
      </c>
      <c r="TXJ6" s="239" t="s">
        <v>6</v>
      </c>
      <c r="TXK6" s="239" t="s">
        <v>6</v>
      </c>
      <c r="TXL6" s="239" t="s">
        <v>6</v>
      </c>
      <c r="TXM6" s="239" t="s">
        <v>6</v>
      </c>
      <c r="TXN6" s="239" t="s">
        <v>6</v>
      </c>
      <c r="TXO6" s="239" t="s">
        <v>6</v>
      </c>
      <c r="TXP6" s="239" t="s">
        <v>6</v>
      </c>
      <c r="TXQ6" s="239" t="s">
        <v>6</v>
      </c>
      <c r="TXR6" s="239" t="s">
        <v>6</v>
      </c>
      <c r="TXS6" s="239" t="s">
        <v>6</v>
      </c>
      <c r="TXT6" s="239" t="s">
        <v>6</v>
      </c>
      <c r="TXU6" s="239" t="s">
        <v>6</v>
      </c>
      <c r="TXV6" s="239" t="s">
        <v>6</v>
      </c>
      <c r="TXW6" s="239" t="s">
        <v>6</v>
      </c>
      <c r="TXX6" s="239" t="s">
        <v>6</v>
      </c>
      <c r="TXY6" s="239" t="s">
        <v>6</v>
      </c>
      <c r="TXZ6" s="239" t="s">
        <v>6</v>
      </c>
      <c r="TYA6" s="239" t="s">
        <v>6</v>
      </c>
      <c r="TYB6" s="239" t="s">
        <v>6</v>
      </c>
      <c r="TYC6" s="239" t="s">
        <v>6</v>
      </c>
      <c r="TYD6" s="239" t="s">
        <v>6</v>
      </c>
      <c r="TYE6" s="239" t="s">
        <v>6</v>
      </c>
      <c r="TYF6" s="239" t="s">
        <v>6</v>
      </c>
      <c r="TYG6" s="239" t="s">
        <v>6</v>
      </c>
      <c r="TYH6" s="239" t="s">
        <v>6</v>
      </c>
      <c r="TYI6" s="239" t="s">
        <v>6</v>
      </c>
      <c r="TYJ6" s="239" t="s">
        <v>6</v>
      </c>
      <c r="TYK6" s="239" t="s">
        <v>6</v>
      </c>
      <c r="TYL6" s="239" t="s">
        <v>6</v>
      </c>
      <c r="TYM6" s="239" t="s">
        <v>6</v>
      </c>
      <c r="TYN6" s="239" t="s">
        <v>6</v>
      </c>
      <c r="TYO6" s="239" t="s">
        <v>6</v>
      </c>
      <c r="TYP6" s="239" t="s">
        <v>6</v>
      </c>
      <c r="TYQ6" s="239" t="s">
        <v>6</v>
      </c>
      <c r="TYR6" s="239" t="s">
        <v>6</v>
      </c>
      <c r="TYS6" s="239" t="s">
        <v>6</v>
      </c>
      <c r="TYT6" s="239" t="s">
        <v>6</v>
      </c>
      <c r="TYU6" s="239" t="s">
        <v>6</v>
      </c>
      <c r="TYV6" s="239" t="s">
        <v>6</v>
      </c>
      <c r="TYW6" s="239" t="s">
        <v>6</v>
      </c>
      <c r="TYX6" s="239" t="s">
        <v>6</v>
      </c>
      <c r="TYY6" s="239" t="s">
        <v>6</v>
      </c>
      <c r="TYZ6" s="239" t="s">
        <v>6</v>
      </c>
      <c r="TZA6" s="239" t="s">
        <v>6</v>
      </c>
      <c r="TZB6" s="239" t="s">
        <v>6</v>
      </c>
      <c r="TZC6" s="239" t="s">
        <v>6</v>
      </c>
      <c r="TZD6" s="239" t="s">
        <v>6</v>
      </c>
      <c r="TZE6" s="239" t="s">
        <v>6</v>
      </c>
      <c r="TZF6" s="239" t="s">
        <v>6</v>
      </c>
      <c r="TZG6" s="239" t="s">
        <v>6</v>
      </c>
      <c r="TZH6" s="239" t="s">
        <v>6</v>
      </c>
      <c r="TZI6" s="239" t="s">
        <v>6</v>
      </c>
      <c r="TZJ6" s="239" t="s">
        <v>6</v>
      </c>
      <c r="TZK6" s="239" t="s">
        <v>6</v>
      </c>
      <c r="TZL6" s="239" t="s">
        <v>6</v>
      </c>
      <c r="TZM6" s="239" t="s">
        <v>6</v>
      </c>
      <c r="TZN6" s="239" t="s">
        <v>6</v>
      </c>
      <c r="TZO6" s="239" t="s">
        <v>6</v>
      </c>
      <c r="TZP6" s="239" t="s">
        <v>6</v>
      </c>
      <c r="TZQ6" s="239" t="s">
        <v>6</v>
      </c>
      <c r="TZR6" s="239" t="s">
        <v>6</v>
      </c>
      <c r="TZS6" s="239" t="s">
        <v>6</v>
      </c>
      <c r="TZT6" s="239" t="s">
        <v>6</v>
      </c>
      <c r="TZU6" s="239" t="s">
        <v>6</v>
      </c>
      <c r="TZV6" s="239" t="s">
        <v>6</v>
      </c>
      <c r="TZW6" s="239" t="s">
        <v>6</v>
      </c>
      <c r="TZX6" s="239" t="s">
        <v>6</v>
      </c>
      <c r="TZY6" s="239" t="s">
        <v>6</v>
      </c>
      <c r="TZZ6" s="239" t="s">
        <v>6</v>
      </c>
      <c r="UAA6" s="239" t="s">
        <v>6</v>
      </c>
      <c r="UAB6" s="239" t="s">
        <v>6</v>
      </c>
      <c r="UAC6" s="239" t="s">
        <v>6</v>
      </c>
      <c r="UAD6" s="239" t="s">
        <v>6</v>
      </c>
      <c r="UAE6" s="239" t="s">
        <v>6</v>
      </c>
      <c r="UAF6" s="239" t="s">
        <v>6</v>
      </c>
      <c r="UAG6" s="239" t="s">
        <v>6</v>
      </c>
      <c r="UAH6" s="239" t="s">
        <v>6</v>
      </c>
      <c r="UAI6" s="239" t="s">
        <v>6</v>
      </c>
      <c r="UAJ6" s="239" t="s">
        <v>6</v>
      </c>
      <c r="UAK6" s="239" t="s">
        <v>6</v>
      </c>
      <c r="UAL6" s="239" t="s">
        <v>6</v>
      </c>
      <c r="UAM6" s="239" t="s">
        <v>6</v>
      </c>
      <c r="UAN6" s="239" t="s">
        <v>6</v>
      </c>
      <c r="UAO6" s="239" t="s">
        <v>6</v>
      </c>
      <c r="UAP6" s="239" t="s">
        <v>6</v>
      </c>
      <c r="UAQ6" s="239" t="s">
        <v>6</v>
      </c>
      <c r="UAR6" s="239" t="s">
        <v>6</v>
      </c>
      <c r="UAS6" s="239" t="s">
        <v>6</v>
      </c>
      <c r="UAT6" s="239" t="s">
        <v>6</v>
      </c>
      <c r="UAU6" s="239" t="s">
        <v>6</v>
      </c>
      <c r="UAV6" s="239" t="s">
        <v>6</v>
      </c>
      <c r="UAW6" s="239" t="s">
        <v>6</v>
      </c>
      <c r="UAX6" s="239" t="s">
        <v>6</v>
      </c>
      <c r="UAY6" s="239" t="s">
        <v>6</v>
      </c>
      <c r="UAZ6" s="239" t="s">
        <v>6</v>
      </c>
      <c r="UBA6" s="239" t="s">
        <v>6</v>
      </c>
      <c r="UBB6" s="239" t="s">
        <v>6</v>
      </c>
      <c r="UBC6" s="239" t="s">
        <v>6</v>
      </c>
      <c r="UBD6" s="239" t="s">
        <v>6</v>
      </c>
      <c r="UBE6" s="239" t="s">
        <v>6</v>
      </c>
      <c r="UBF6" s="239" t="s">
        <v>6</v>
      </c>
      <c r="UBG6" s="239" t="s">
        <v>6</v>
      </c>
      <c r="UBH6" s="239" t="s">
        <v>6</v>
      </c>
      <c r="UBI6" s="239" t="s">
        <v>6</v>
      </c>
      <c r="UBJ6" s="239" t="s">
        <v>6</v>
      </c>
      <c r="UBK6" s="239" t="s">
        <v>6</v>
      </c>
      <c r="UBL6" s="239" t="s">
        <v>6</v>
      </c>
      <c r="UBM6" s="239" t="s">
        <v>6</v>
      </c>
      <c r="UBN6" s="239" t="s">
        <v>6</v>
      </c>
      <c r="UBO6" s="239" t="s">
        <v>6</v>
      </c>
      <c r="UBP6" s="239" t="s">
        <v>6</v>
      </c>
      <c r="UBQ6" s="239" t="s">
        <v>6</v>
      </c>
      <c r="UBR6" s="239" t="s">
        <v>6</v>
      </c>
      <c r="UBS6" s="239" t="s">
        <v>6</v>
      </c>
      <c r="UBT6" s="239" t="s">
        <v>6</v>
      </c>
      <c r="UBU6" s="239" t="s">
        <v>6</v>
      </c>
      <c r="UBV6" s="239" t="s">
        <v>6</v>
      </c>
      <c r="UBW6" s="239" t="s">
        <v>6</v>
      </c>
      <c r="UBX6" s="239" t="s">
        <v>6</v>
      </c>
      <c r="UBY6" s="239" t="s">
        <v>6</v>
      </c>
      <c r="UBZ6" s="239" t="s">
        <v>6</v>
      </c>
      <c r="UCA6" s="239" t="s">
        <v>6</v>
      </c>
      <c r="UCB6" s="239" t="s">
        <v>6</v>
      </c>
      <c r="UCC6" s="239" t="s">
        <v>6</v>
      </c>
      <c r="UCD6" s="239" t="s">
        <v>6</v>
      </c>
      <c r="UCE6" s="239" t="s">
        <v>6</v>
      </c>
      <c r="UCF6" s="239" t="s">
        <v>6</v>
      </c>
      <c r="UCG6" s="239" t="s">
        <v>6</v>
      </c>
      <c r="UCH6" s="239" t="s">
        <v>6</v>
      </c>
      <c r="UCI6" s="239" t="s">
        <v>6</v>
      </c>
      <c r="UCJ6" s="239" t="s">
        <v>6</v>
      </c>
      <c r="UCK6" s="239" t="s">
        <v>6</v>
      </c>
      <c r="UCL6" s="239" t="s">
        <v>6</v>
      </c>
      <c r="UCM6" s="239" t="s">
        <v>6</v>
      </c>
      <c r="UCN6" s="239" t="s">
        <v>6</v>
      </c>
      <c r="UCO6" s="239" t="s">
        <v>6</v>
      </c>
      <c r="UCP6" s="239" t="s">
        <v>6</v>
      </c>
      <c r="UCQ6" s="239" t="s">
        <v>6</v>
      </c>
      <c r="UCR6" s="239" t="s">
        <v>6</v>
      </c>
      <c r="UCS6" s="239" t="s">
        <v>6</v>
      </c>
      <c r="UCT6" s="239" t="s">
        <v>6</v>
      </c>
      <c r="UCU6" s="239" t="s">
        <v>6</v>
      </c>
      <c r="UCV6" s="239" t="s">
        <v>6</v>
      </c>
      <c r="UCW6" s="239" t="s">
        <v>6</v>
      </c>
      <c r="UCX6" s="239" t="s">
        <v>6</v>
      </c>
      <c r="UCY6" s="239" t="s">
        <v>6</v>
      </c>
      <c r="UCZ6" s="239" t="s">
        <v>6</v>
      </c>
      <c r="UDA6" s="239" t="s">
        <v>6</v>
      </c>
      <c r="UDB6" s="239" t="s">
        <v>6</v>
      </c>
      <c r="UDC6" s="239" t="s">
        <v>6</v>
      </c>
      <c r="UDD6" s="239" t="s">
        <v>6</v>
      </c>
      <c r="UDE6" s="239" t="s">
        <v>6</v>
      </c>
      <c r="UDF6" s="239" t="s">
        <v>6</v>
      </c>
      <c r="UDG6" s="239" t="s">
        <v>6</v>
      </c>
      <c r="UDH6" s="239" t="s">
        <v>6</v>
      </c>
      <c r="UDI6" s="239" t="s">
        <v>6</v>
      </c>
      <c r="UDJ6" s="239" t="s">
        <v>6</v>
      </c>
      <c r="UDK6" s="239" t="s">
        <v>6</v>
      </c>
      <c r="UDL6" s="239" t="s">
        <v>6</v>
      </c>
      <c r="UDM6" s="239" t="s">
        <v>6</v>
      </c>
      <c r="UDN6" s="239" t="s">
        <v>6</v>
      </c>
      <c r="UDO6" s="239" t="s">
        <v>6</v>
      </c>
      <c r="UDP6" s="239" t="s">
        <v>6</v>
      </c>
      <c r="UDQ6" s="239" t="s">
        <v>6</v>
      </c>
      <c r="UDR6" s="239" t="s">
        <v>6</v>
      </c>
      <c r="UDS6" s="239" t="s">
        <v>6</v>
      </c>
      <c r="UDT6" s="239" t="s">
        <v>6</v>
      </c>
      <c r="UDU6" s="239" t="s">
        <v>6</v>
      </c>
      <c r="UDV6" s="239" t="s">
        <v>6</v>
      </c>
      <c r="UDW6" s="239" t="s">
        <v>6</v>
      </c>
      <c r="UDX6" s="239" t="s">
        <v>6</v>
      </c>
      <c r="UDY6" s="239" t="s">
        <v>6</v>
      </c>
      <c r="UDZ6" s="239" t="s">
        <v>6</v>
      </c>
      <c r="UEA6" s="239" t="s">
        <v>6</v>
      </c>
      <c r="UEB6" s="239" t="s">
        <v>6</v>
      </c>
      <c r="UEC6" s="239" t="s">
        <v>6</v>
      </c>
      <c r="UED6" s="239" t="s">
        <v>6</v>
      </c>
      <c r="UEE6" s="239" t="s">
        <v>6</v>
      </c>
      <c r="UEF6" s="239" t="s">
        <v>6</v>
      </c>
      <c r="UEG6" s="239" t="s">
        <v>6</v>
      </c>
      <c r="UEH6" s="239" t="s">
        <v>6</v>
      </c>
      <c r="UEI6" s="239" t="s">
        <v>6</v>
      </c>
      <c r="UEJ6" s="239" t="s">
        <v>6</v>
      </c>
      <c r="UEK6" s="239" t="s">
        <v>6</v>
      </c>
      <c r="UEL6" s="239" t="s">
        <v>6</v>
      </c>
      <c r="UEM6" s="239" t="s">
        <v>6</v>
      </c>
      <c r="UEN6" s="239" t="s">
        <v>6</v>
      </c>
      <c r="UEO6" s="239" t="s">
        <v>6</v>
      </c>
      <c r="UEP6" s="239" t="s">
        <v>6</v>
      </c>
      <c r="UEQ6" s="239" t="s">
        <v>6</v>
      </c>
      <c r="UER6" s="239" t="s">
        <v>6</v>
      </c>
      <c r="UES6" s="239" t="s">
        <v>6</v>
      </c>
      <c r="UET6" s="239" t="s">
        <v>6</v>
      </c>
      <c r="UEU6" s="239" t="s">
        <v>6</v>
      </c>
      <c r="UEV6" s="239" t="s">
        <v>6</v>
      </c>
      <c r="UEW6" s="239" t="s">
        <v>6</v>
      </c>
      <c r="UEX6" s="239" t="s">
        <v>6</v>
      </c>
      <c r="UEY6" s="239" t="s">
        <v>6</v>
      </c>
      <c r="UEZ6" s="239" t="s">
        <v>6</v>
      </c>
      <c r="UFA6" s="239" t="s">
        <v>6</v>
      </c>
      <c r="UFB6" s="239" t="s">
        <v>6</v>
      </c>
      <c r="UFC6" s="239" t="s">
        <v>6</v>
      </c>
      <c r="UFD6" s="239" t="s">
        <v>6</v>
      </c>
      <c r="UFE6" s="239" t="s">
        <v>6</v>
      </c>
      <c r="UFF6" s="239" t="s">
        <v>6</v>
      </c>
      <c r="UFG6" s="239" t="s">
        <v>6</v>
      </c>
      <c r="UFH6" s="239" t="s">
        <v>6</v>
      </c>
      <c r="UFI6" s="239" t="s">
        <v>6</v>
      </c>
      <c r="UFJ6" s="239" t="s">
        <v>6</v>
      </c>
      <c r="UFK6" s="239" t="s">
        <v>6</v>
      </c>
      <c r="UFL6" s="239" t="s">
        <v>6</v>
      </c>
      <c r="UFM6" s="239" t="s">
        <v>6</v>
      </c>
      <c r="UFN6" s="239" t="s">
        <v>6</v>
      </c>
      <c r="UFO6" s="239" t="s">
        <v>6</v>
      </c>
      <c r="UFP6" s="239" t="s">
        <v>6</v>
      </c>
      <c r="UFQ6" s="239" t="s">
        <v>6</v>
      </c>
      <c r="UFR6" s="239" t="s">
        <v>6</v>
      </c>
      <c r="UFS6" s="239" t="s">
        <v>6</v>
      </c>
      <c r="UFT6" s="239" t="s">
        <v>6</v>
      </c>
      <c r="UFU6" s="239" t="s">
        <v>6</v>
      </c>
      <c r="UFV6" s="239" t="s">
        <v>6</v>
      </c>
      <c r="UFW6" s="239" t="s">
        <v>6</v>
      </c>
      <c r="UFX6" s="239" t="s">
        <v>6</v>
      </c>
      <c r="UFY6" s="239" t="s">
        <v>6</v>
      </c>
      <c r="UFZ6" s="239" t="s">
        <v>6</v>
      </c>
      <c r="UGA6" s="239" t="s">
        <v>6</v>
      </c>
      <c r="UGB6" s="239" t="s">
        <v>6</v>
      </c>
      <c r="UGC6" s="239" t="s">
        <v>6</v>
      </c>
      <c r="UGD6" s="239" t="s">
        <v>6</v>
      </c>
      <c r="UGE6" s="239" t="s">
        <v>6</v>
      </c>
      <c r="UGF6" s="239" t="s">
        <v>6</v>
      </c>
      <c r="UGG6" s="239" t="s">
        <v>6</v>
      </c>
      <c r="UGH6" s="239" t="s">
        <v>6</v>
      </c>
      <c r="UGI6" s="239" t="s">
        <v>6</v>
      </c>
      <c r="UGJ6" s="239" t="s">
        <v>6</v>
      </c>
      <c r="UGK6" s="239" t="s">
        <v>6</v>
      </c>
      <c r="UGL6" s="239" t="s">
        <v>6</v>
      </c>
      <c r="UGM6" s="239" t="s">
        <v>6</v>
      </c>
      <c r="UGN6" s="239" t="s">
        <v>6</v>
      </c>
      <c r="UGO6" s="239" t="s">
        <v>6</v>
      </c>
      <c r="UGP6" s="239" t="s">
        <v>6</v>
      </c>
      <c r="UGQ6" s="239" t="s">
        <v>6</v>
      </c>
      <c r="UGR6" s="239" t="s">
        <v>6</v>
      </c>
      <c r="UGS6" s="239" t="s">
        <v>6</v>
      </c>
      <c r="UGT6" s="239" t="s">
        <v>6</v>
      </c>
      <c r="UGU6" s="239" t="s">
        <v>6</v>
      </c>
      <c r="UGV6" s="239" t="s">
        <v>6</v>
      </c>
      <c r="UGW6" s="239" t="s">
        <v>6</v>
      </c>
      <c r="UGX6" s="239" t="s">
        <v>6</v>
      </c>
      <c r="UGY6" s="239" t="s">
        <v>6</v>
      </c>
      <c r="UGZ6" s="239" t="s">
        <v>6</v>
      </c>
      <c r="UHA6" s="239" t="s">
        <v>6</v>
      </c>
      <c r="UHB6" s="239" t="s">
        <v>6</v>
      </c>
      <c r="UHC6" s="239" t="s">
        <v>6</v>
      </c>
      <c r="UHD6" s="239" t="s">
        <v>6</v>
      </c>
      <c r="UHE6" s="239" t="s">
        <v>6</v>
      </c>
      <c r="UHF6" s="239" t="s">
        <v>6</v>
      </c>
      <c r="UHG6" s="239" t="s">
        <v>6</v>
      </c>
      <c r="UHH6" s="239" t="s">
        <v>6</v>
      </c>
      <c r="UHI6" s="239" t="s">
        <v>6</v>
      </c>
      <c r="UHJ6" s="239" t="s">
        <v>6</v>
      </c>
      <c r="UHK6" s="239" t="s">
        <v>6</v>
      </c>
      <c r="UHL6" s="239" t="s">
        <v>6</v>
      </c>
      <c r="UHM6" s="239" t="s">
        <v>6</v>
      </c>
      <c r="UHN6" s="239" t="s">
        <v>6</v>
      </c>
      <c r="UHO6" s="239" t="s">
        <v>6</v>
      </c>
      <c r="UHP6" s="239" t="s">
        <v>6</v>
      </c>
      <c r="UHQ6" s="239" t="s">
        <v>6</v>
      </c>
      <c r="UHR6" s="239" t="s">
        <v>6</v>
      </c>
      <c r="UHS6" s="239" t="s">
        <v>6</v>
      </c>
      <c r="UHT6" s="239" t="s">
        <v>6</v>
      </c>
      <c r="UHU6" s="239" t="s">
        <v>6</v>
      </c>
      <c r="UHV6" s="239" t="s">
        <v>6</v>
      </c>
      <c r="UHW6" s="239" t="s">
        <v>6</v>
      </c>
      <c r="UHX6" s="239" t="s">
        <v>6</v>
      </c>
      <c r="UHY6" s="239" t="s">
        <v>6</v>
      </c>
      <c r="UHZ6" s="239" t="s">
        <v>6</v>
      </c>
      <c r="UIA6" s="239" t="s">
        <v>6</v>
      </c>
      <c r="UIB6" s="239" t="s">
        <v>6</v>
      </c>
      <c r="UIC6" s="239" t="s">
        <v>6</v>
      </c>
      <c r="UID6" s="239" t="s">
        <v>6</v>
      </c>
      <c r="UIE6" s="239" t="s">
        <v>6</v>
      </c>
      <c r="UIF6" s="239" t="s">
        <v>6</v>
      </c>
      <c r="UIG6" s="239" t="s">
        <v>6</v>
      </c>
      <c r="UIH6" s="239" t="s">
        <v>6</v>
      </c>
      <c r="UII6" s="239" t="s">
        <v>6</v>
      </c>
      <c r="UIJ6" s="239" t="s">
        <v>6</v>
      </c>
      <c r="UIK6" s="239" t="s">
        <v>6</v>
      </c>
      <c r="UIL6" s="239" t="s">
        <v>6</v>
      </c>
      <c r="UIM6" s="239" t="s">
        <v>6</v>
      </c>
      <c r="UIN6" s="239" t="s">
        <v>6</v>
      </c>
      <c r="UIO6" s="239" t="s">
        <v>6</v>
      </c>
      <c r="UIP6" s="239" t="s">
        <v>6</v>
      </c>
      <c r="UIQ6" s="239" t="s">
        <v>6</v>
      </c>
      <c r="UIR6" s="239" t="s">
        <v>6</v>
      </c>
      <c r="UIS6" s="239" t="s">
        <v>6</v>
      </c>
      <c r="UIT6" s="239" t="s">
        <v>6</v>
      </c>
      <c r="UIU6" s="239" t="s">
        <v>6</v>
      </c>
      <c r="UIV6" s="239" t="s">
        <v>6</v>
      </c>
      <c r="UIW6" s="239" t="s">
        <v>6</v>
      </c>
      <c r="UIX6" s="239" t="s">
        <v>6</v>
      </c>
      <c r="UIY6" s="239" t="s">
        <v>6</v>
      </c>
      <c r="UIZ6" s="239" t="s">
        <v>6</v>
      </c>
      <c r="UJA6" s="239" t="s">
        <v>6</v>
      </c>
      <c r="UJB6" s="239" t="s">
        <v>6</v>
      </c>
      <c r="UJC6" s="239" t="s">
        <v>6</v>
      </c>
      <c r="UJD6" s="239" t="s">
        <v>6</v>
      </c>
      <c r="UJE6" s="239" t="s">
        <v>6</v>
      </c>
      <c r="UJF6" s="239" t="s">
        <v>6</v>
      </c>
      <c r="UJG6" s="239" t="s">
        <v>6</v>
      </c>
      <c r="UJH6" s="239" t="s">
        <v>6</v>
      </c>
      <c r="UJI6" s="239" t="s">
        <v>6</v>
      </c>
      <c r="UJJ6" s="239" t="s">
        <v>6</v>
      </c>
      <c r="UJK6" s="239" t="s">
        <v>6</v>
      </c>
      <c r="UJL6" s="239" t="s">
        <v>6</v>
      </c>
      <c r="UJM6" s="239" t="s">
        <v>6</v>
      </c>
      <c r="UJN6" s="239" t="s">
        <v>6</v>
      </c>
      <c r="UJO6" s="239" t="s">
        <v>6</v>
      </c>
      <c r="UJP6" s="239" t="s">
        <v>6</v>
      </c>
      <c r="UJQ6" s="239" t="s">
        <v>6</v>
      </c>
      <c r="UJR6" s="239" t="s">
        <v>6</v>
      </c>
      <c r="UJS6" s="239" t="s">
        <v>6</v>
      </c>
      <c r="UJT6" s="239" t="s">
        <v>6</v>
      </c>
      <c r="UJU6" s="239" t="s">
        <v>6</v>
      </c>
      <c r="UJV6" s="239" t="s">
        <v>6</v>
      </c>
      <c r="UJW6" s="239" t="s">
        <v>6</v>
      </c>
      <c r="UJX6" s="239" t="s">
        <v>6</v>
      </c>
      <c r="UJY6" s="239" t="s">
        <v>6</v>
      </c>
      <c r="UJZ6" s="239" t="s">
        <v>6</v>
      </c>
      <c r="UKA6" s="239" t="s">
        <v>6</v>
      </c>
      <c r="UKB6" s="239" t="s">
        <v>6</v>
      </c>
      <c r="UKC6" s="239" t="s">
        <v>6</v>
      </c>
      <c r="UKD6" s="239" t="s">
        <v>6</v>
      </c>
      <c r="UKE6" s="239" t="s">
        <v>6</v>
      </c>
      <c r="UKF6" s="239" t="s">
        <v>6</v>
      </c>
      <c r="UKG6" s="239" t="s">
        <v>6</v>
      </c>
      <c r="UKH6" s="239" t="s">
        <v>6</v>
      </c>
      <c r="UKI6" s="239" t="s">
        <v>6</v>
      </c>
      <c r="UKJ6" s="239" t="s">
        <v>6</v>
      </c>
      <c r="UKK6" s="239" t="s">
        <v>6</v>
      </c>
      <c r="UKL6" s="239" t="s">
        <v>6</v>
      </c>
      <c r="UKM6" s="239" t="s">
        <v>6</v>
      </c>
      <c r="UKN6" s="239" t="s">
        <v>6</v>
      </c>
      <c r="UKO6" s="239" t="s">
        <v>6</v>
      </c>
      <c r="UKP6" s="239" t="s">
        <v>6</v>
      </c>
      <c r="UKQ6" s="239" t="s">
        <v>6</v>
      </c>
      <c r="UKR6" s="239" t="s">
        <v>6</v>
      </c>
      <c r="UKS6" s="239" t="s">
        <v>6</v>
      </c>
      <c r="UKT6" s="239" t="s">
        <v>6</v>
      </c>
      <c r="UKU6" s="239" t="s">
        <v>6</v>
      </c>
      <c r="UKV6" s="239" t="s">
        <v>6</v>
      </c>
      <c r="UKW6" s="239" t="s">
        <v>6</v>
      </c>
      <c r="UKX6" s="239" t="s">
        <v>6</v>
      </c>
      <c r="UKY6" s="239" t="s">
        <v>6</v>
      </c>
      <c r="UKZ6" s="239" t="s">
        <v>6</v>
      </c>
      <c r="ULA6" s="239" t="s">
        <v>6</v>
      </c>
      <c r="ULB6" s="239" t="s">
        <v>6</v>
      </c>
      <c r="ULC6" s="239" t="s">
        <v>6</v>
      </c>
      <c r="ULD6" s="239" t="s">
        <v>6</v>
      </c>
      <c r="ULE6" s="239" t="s">
        <v>6</v>
      </c>
      <c r="ULF6" s="239" t="s">
        <v>6</v>
      </c>
      <c r="ULG6" s="239" t="s">
        <v>6</v>
      </c>
      <c r="ULH6" s="239" t="s">
        <v>6</v>
      </c>
      <c r="ULI6" s="239" t="s">
        <v>6</v>
      </c>
      <c r="ULJ6" s="239" t="s">
        <v>6</v>
      </c>
      <c r="ULK6" s="239" t="s">
        <v>6</v>
      </c>
      <c r="ULL6" s="239" t="s">
        <v>6</v>
      </c>
      <c r="ULM6" s="239" t="s">
        <v>6</v>
      </c>
      <c r="ULN6" s="239" t="s">
        <v>6</v>
      </c>
      <c r="ULO6" s="239" t="s">
        <v>6</v>
      </c>
      <c r="ULP6" s="239" t="s">
        <v>6</v>
      </c>
      <c r="ULQ6" s="239" t="s">
        <v>6</v>
      </c>
      <c r="ULR6" s="239" t="s">
        <v>6</v>
      </c>
      <c r="ULS6" s="239" t="s">
        <v>6</v>
      </c>
      <c r="ULT6" s="239" t="s">
        <v>6</v>
      </c>
      <c r="ULU6" s="239" t="s">
        <v>6</v>
      </c>
      <c r="ULV6" s="239" t="s">
        <v>6</v>
      </c>
      <c r="ULW6" s="239" t="s">
        <v>6</v>
      </c>
      <c r="ULX6" s="239" t="s">
        <v>6</v>
      </c>
      <c r="ULY6" s="239" t="s">
        <v>6</v>
      </c>
      <c r="ULZ6" s="239" t="s">
        <v>6</v>
      </c>
      <c r="UMA6" s="239" t="s">
        <v>6</v>
      </c>
      <c r="UMB6" s="239" t="s">
        <v>6</v>
      </c>
      <c r="UMC6" s="239" t="s">
        <v>6</v>
      </c>
      <c r="UMD6" s="239" t="s">
        <v>6</v>
      </c>
      <c r="UME6" s="239" t="s">
        <v>6</v>
      </c>
      <c r="UMF6" s="239" t="s">
        <v>6</v>
      </c>
      <c r="UMG6" s="239" t="s">
        <v>6</v>
      </c>
      <c r="UMH6" s="239" t="s">
        <v>6</v>
      </c>
      <c r="UMI6" s="239" t="s">
        <v>6</v>
      </c>
      <c r="UMJ6" s="239" t="s">
        <v>6</v>
      </c>
      <c r="UMK6" s="239" t="s">
        <v>6</v>
      </c>
      <c r="UML6" s="239" t="s">
        <v>6</v>
      </c>
      <c r="UMM6" s="239" t="s">
        <v>6</v>
      </c>
      <c r="UMN6" s="239" t="s">
        <v>6</v>
      </c>
      <c r="UMO6" s="239" t="s">
        <v>6</v>
      </c>
      <c r="UMP6" s="239" t="s">
        <v>6</v>
      </c>
      <c r="UMQ6" s="239" t="s">
        <v>6</v>
      </c>
      <c r="UMR6" s="239" t="s">
        <v>6</v>
      </c>
      <c r="UMS6" s="239" t="s">
        <v>6</v>
      </c>
      <c r="UMT6" s="239" t="s">
        <v>6</v>
      </c>
      <c r="UMU6" s="239" t="s">
        <v>6</v>
      </c>
      <c r="UMV6" s="239" t="s">
        <v>6</v>
      </c>
      <c r="UMW6" s="239" t="s">
        <v>6</v>
      </c>
      <c r="UMX6" s="239" t="s">
        <v>6</v>
      </c>
      <c r="UMY6" s="239" t="s">
        <v>6</v>
      </c>
      <c r="UMZ6" s="239" t="s">
        <v>6</v>
      </c>
      <c r="UNA6" s="239" t="s">
        <v>6</v>
      </c>
      <c r="UNB6" s="239" t="s">
        <v>6</v>
      </c>
      <c r="UNC6" s="239" t="s">
        <v>6</v>
      </c>
      <c r="UND6" s="239" t="s">
        <v>6</v>
      </c>
      <c r="UNE6" s="239" t="s">
        <v>6</v>
      </c>
      <c r="UNF6" s="239" t="s">
        <v>6</v>
      </c>
      <c r="UNG6" s="239" t="s">
        <v>6</v>
      </c>
      <c r="UNH6" s="239" t="s">
        <v>6</v>
      </c>
      <c r="UNI6" s="239" t="s">
        <v>6</v>
      </c>
      <c r="UNJ6" s="239" t="s">
        <v>6</v>
      </c>
      <c r="UNK6" s="239" t="s">
        <v>6</v>
      </c>
      <c r="UNL6" s="239" t="s">
        <v>6</v>
      </c>
      <c r="UNM6" s="239" t="s">
        <v>6</v>
      </c>
      <c r="UNN6" s="239" t="s">
        <v>6</v>
      </c>
      <c r="UNO6" s="239" t="s">
        <v>6</v>
      </c>
      <c r="UNP6" s="239" t="s">
        <v>6</v>
      </c>
      <c r="UNQ6" s="239" t="s">
        <v>6</v>
      </c>
      <c r="UNR6" s="239" t="s">
        <v>6</v>
      </c>
      <c r="UNS6" s="239" t="s">
        <v>6</v>
      </c>
      <c r="UNT6" s="239" t="s">
        <v>6</v>
      </c>
      <c r="UNU6" s="239" t="s">
        <v>6</v>
      </c>
      <c r="UNV6" s="239" t="s">
        <v>6</v>
      </c>
      <c r="UNW6" s="239" t="s">
        <v>6</v>
      </c>
      <c r="UNX6" s="239" t="s">
        <v>6</v>
      </c>
      <c r="UNY6" s="239" t="s">
        <v>6</v>
      </c>
      <c r="UNZ6" s="239" t="s">
        <v>6</v>
      </c>
      <c r="UOA6" s="239" t="s">
        <v>6</v>
      </c>
      <c r="UOB6" s="239" t="s">
        <v>6</v>
      </c>
      <c r="UOC6" s="239" t="s">
        <v>6</v>
      </c>
      <c r="UOD6" s="239" t="s">
        <v>6</v>
      </c>
      <c r="UOE6" s="239" t="s">
        <v>6</v>
      </c>
      <c r="UOF6" s="239" t="s">
        <v>6</v>
      </c>
      <c r="UOG6" s="239" t="s">
        <v>6</v>
      </c>
      <c r="UOH6" s="239" t="s">
        <v>6</v>
      </c>
      <c r="UOI6" s="239" t="s">
        <v>6</v>
      </c>
      <c r="UOJ6" s="239" t="s">
        <v>6</v>
      </c>
      <c r="UOK6" s="239" t="s">
        <v>6</v>
      </c>
      <c r="UOL6" s="239" t="s">
        <v>6</v>
      </c>
      <c r="UOM6" s="239" t="s">
        <v>6</v>
      </c>
      <c r="UON6" s="239" t="s">
        <v>6</v>
      </c>
      <c r="UOO6" s="239" t="s">
        <v>6</v>
      </c>
      <c r="UOP6" s="239" t="s">
        <v>6</v>
      </c>
      <c r="UOQ6" s="239" t="s">
        <v>6</v>
      </c>
      <c r="UOR6" s="239" t="s">
        <v>6</v>
      </c>
      <c r="UOS6" s="239" t="s">
        <v>6</v>
      </c>
      <c r="UOT6" s="239" t="s">
        <v>6</v>
      </c>
      <c r="UOU6" s="239" t="s">
        <v>6</v>
      </c>
      <c r="UOV6" s="239" t="s">
        <v>6</v>
      </c>
      <c r="UOW6" s="239" t="s">
        <v>6</v>
      </c>
      <c r="UOX6" s="239" t="s">
        <v>6</v>
      </c>
      <c r="UOY6" s="239" t="s">
        <v>6</v>
      </c>
      <c r="UOZ6" s="239" t="s">
        <v>6</v>
      </c>
      <c r="UPA6" s="239" t="s">
        <v>6</v>
      </c>
      <c r="UPB6" s="239" t="s">
        <v>6</v>
      </c>
      <c r="UPC6" s="239" t="s">
        <v>6</v>
      </c>
      <c r="UPD6" s="239" t="s">
        <v>6</v>
      </c>
      <c r="UPE6" s="239" t="s">
        <v>6</v>
      </c>
      <c r="UPF6" s="239" t="s">
        <v>6</v>
      </c>
      <c r="UPG6" s="239" t="s">
        <v>6</v>
      </c>
      <c r="UPH6" s="239" t="s">
        <v>6</v>
      </c>
      <c r="UPI6" s="239" t="s">
        <v>6</v>
      </c>
      <c r="UPJ6" s="239" t="s">
        <v>6</v>
      </c>
      <c r="UPK6" s="239" t="s">
        <v>6</v>
      </c>
      <c r="UPL6" s="239" t="s">
        <v>6</v>
      </c>
      <c r="UPM6" s="239" t="s">
        <v>6</v>
      </c>
      <c r="UPN6" s="239" t="s">
        <v>6</v>
      </c>
      <c r="UPO6" s="239" t="s">
        <v>6</v>
      </c>
      <c r="UPP6" s="239" t="s">
        <v>6</v>
      </c>
      <c r="UPQ6" s="239" t="s">
        <v>6</v>
      </c>
      <c r="UPR6" s="239" t="s">
        <v>6</v>
      </c>
      <c r="UPS6" s="239" t="s">
        <v>6</v>
      </c>
      <c r="UPT6" s="239" t="s">
        <v>6</v>
      </c>
      <c r="UPU6" s="239" t="s">
        <v>6</v>
      </c>
      <c r="UPV6" s="239" t="s">
        <v>6</v>
      </c>
      <c r="UPW6" s="239" t="s">
        <v>6</v>
      </c>
      <c r="UPX6" s="239" t="s">
        <v>6</v>
      </c>
      <c r="UPY6" s="239" t="s">
        <v>6</v>
      </c>
      <c r="UPZ6" s="239" t="s">
        <v>6</v>
      </c>
      <c r="UQA6" s="239" t="s">
        <v>6</v>
      </c>
      <c r="UQB6" s="239" t="s">
        <v>6</v>
      </c>
      <c r="UQC6" s="239" t="s">
        <v>6</v>
      </c>
      <c r="UQD6" s="239" t="s">
        <v>6</v>
      </c>
      <c r="UQE6" s="239" t="s">
        <v>6</v>
      </c>
      <c r="UQF6" s="239" t="s">
        <v>6</v>
      </c>
      <c r="UQG6" s="239" t="s">
        <v>6</v>
      </c>
      <c r="UQH6" s="239" t="s">
        <v>6</v>
      </c>
      <c r="UQI6" s="239" t="s">
        <v>6</v>
      </c>
      <c r="UQJ6" s="239" t="s">
        <v>6</v>
      </c>
      <c r="UQK6" s="239" t="s">
        <v>6</v>
      </c>
      <c r="UQL6" s="239" t="s">
        <v>6</v>
      </c>
      <c r="UQM6" s="239" t="s">
        <v>6</v>
      </c>
      <c r="UQN6" s="239" t="s">
        <v>6</v>
      </c>
      <c r="UQO6" s="239" t="s">
        <v>6</v>
      </c>
      <c r="UQP6" s="239" t="s">
        <v>6</v>
      </c>
      <c r="UQQ6" s="239" t="s">
        <v>6</v>
      </c>
      <c r="UQR6" s="239" t="s">
        <v>6</v>
      </c>
      <c r="UQS6" s="239" t="s">
        <v>6</v>
      </c>
      <c r="UQT6" s="239" t="s">
        <v>6</v>
      </c>
      <c r="UQU6" s="239" t="s">
        <v>6</v>
      </c>
      <c r="UQV6" s="239" t="s">
        <v>6</v>
      </c>
      <c r="UQW6" s="239" t="s">
        <v>6</v>
      </c>
      <c r="UQX6" s="239" t="s">
        <v>6</v>
      </c>
      <c r="UQY6" s="239" t="s">
        <v>6</v>
      </c>
      <c r="UQZ6" s="239" t="s">
        <v>6</v>
      </c>
      <c r="URA6" s="239" t="s">
        <v>6</v>
      </c>
      <c r="URB6" s="239" t="s">
        <v>6</v>
      </c>
      <c r="URC6" s="239" t="s">
        <v>6</v>
      </c>
      <c r="URD6" s="239" t="s">
        <v>6</v>
      </c>
      <c r="URE6" s="239" t="s">
        <v>6</v>
      </c>
      <c r="URF6" s="239" t="s">
        <v>6</v>
      </c>
      <c r="URG6" s="239" t="s">
        <v>6</v>
      </c>
      <c r="URH6" s="239" t="s">
        <v>6</v>
      </c>
      <c r="URI6" s="239" t="s">
        <v>6</v>
      </c>
      <c r="URJ6" s="239" t="s">
        <v>6</v>
      </c>
      <c r="URK6" s="239" t="s">
        <v>6</v>
      </c>
      <c r="URL6" s="239" t="s">
        <v>6</v>
      </c>
      <c r="URM6" s="239" t="s">
        <v>6</v>
      </c>
      <c r="URN6" s="239" t="s">
        <v>6</v>
      </c>
      <c r="URO6" s="239" t="s">
        <v>6</v>
      </c>
      <c r="URP6" s="239" t="s">
        <v>6</v>
      </c>
      <c r="URQ6" s="239" t="s">
        <v>6</v>
      </c>
      <c r="URR6" s="239" t="s">
        <v>6</v>
      </c>
      <c r="URS6" s="239" t="s">
        <v>6</v>
      </c>
      <c r="URT6" s="239" t="s">
        <v>6</v>
      </c>
      <c r="URU6" s="239" t="s">
        <v>6</v>
      </c>
      <c r="URV6" s="239" t="s">
        <v>6</v>
      </c>
      <c r="URW6" s="239" t="s">
        <v>6</v>
      </c>
      <c r="URX6" s="239" t="s">
        <v>6</v>
      </c>
      <c r="URY6" s="239" t="s">
        <v>6</v>
      </c>
      <c r="URZ6" s="239" t="s">
        <v>6</v>
      </c>
      <c r="USA6" s="239" t="s">
        <v>6</v>
      </c>
      <c r="USB6" s="239" t="s">
        <v>6</v>
      </c>
      <c r="USC6" s="239" t="s">
        <v>6</v>
      </c>
      <c r="USD6" s="239" t="s">
        <v>6</v>
      </c>
      <c r="USE6" s="239" t="s">
        <v>6</v>
      </c>
      <c r="USF6" s="239" t="s">
        <v>6</v>
      </c>
      <c r="USG6" s="239" t="s">
        <v>6</v>
      </c>
      <c r="USH6" s="239" t="s">
        <v>6</v>
      </c>
      <c r="USI6" s="239" t="s">
        <v>6</v>
      </c>
      <c r="USJ6" s="239" t="s">
        <v>6</v>
      </c>
      <c r="USK6" s="239" t="s">
        <v>6</v>
      </c>
      <c r="USL6" s="239" t="s">
        <v>6</v>
      </c>
      <c r="USM6" s="239" t="s">
        <v>6</v>
      </c>
      <c r="USN6" s="239" t="s">
        <v>6</v>
      </c>
      <c r="USO6" s="239" t="s">
        <v>6</v>
      </c>
      <c r="USP6" s="239" t="s">
        <v>6</v>
      </c>
      <c r="USQ6" s="239" t="s">
        <v>6</v>
      </c>
      <c r="USR6" s="239" t="s">
        <v>6</v>
      </c>
      <c r="USS6" s="239" t="s">
        <v>6</v>
      </c>
      <c r="UST6" s="239" t="s">
        <v>6</v>
      </c>
      <c r="USU6" s="239" t="s">
        <v>6</v>
      </c>
      <c r="USV6" s="239" t="s">
        <v>6</v>
      </c>
      <c r="USW6" s="239" t="s">
        <v>6</v>
      </c>
      <c r="USX6" s="239" t="s">
        <v>6</v>
      </c>
      <c r="USY6" s="239" t="s">
        <v>6</v>
      </c>
      <c r="USZ6" s="239" t="s">
        <v>6</v>
      </c>
      <c r="UTA6" s="239" t="s">
        <v>6</v>
      </c>
      <c r="UTB6" s="239" t="s">
        <v>6</v>
      </c>
      <c r="UTC6" s="239" t="s">
        <v>6</v>
      </c>
      <c r="UTD6" s="239" t="s">
        <v>6</v>
      </c>
      <c r="UTE6" s="239" t="s">
        <v>6</v>
      </c>
      <c r="UTF6" s="239" t="s">
        <v>6</v>
      </c>
      <c r="UTG6" s="239" t="s">
        <v>6</v>
      </c>
      <c r="UTH6" s="239" t="s">
        <v>6</v>
      </c>
      <c r="UTI6" s="239" t="s">
        <v>6</v>
      </c>
      <c r="UTJ6" s="239" t="s">
        <v>6</v>
      </c>
      <c r="UTK6" s="239" t="s">
        <v>6</v>
      </c>
      <c r="UTL6" s="239" t="s">
        <v>6</v>
      </c>
      <c r="UTM6" s="239" t="s">
        <v>6</v>
      </c>
      <c r="UTN6" s="239" t="s">
        <v>6</v>
      </c>
      <c r="UTO6" s="239" t="s">
        <v>6</v>
      </c>
      <c r="UTP6" s="239" t="s">
        <v>6</v>
      </c>
      <c r="UTQ6" s="239" t="s">
        <v>6</v>
      </c>
      <c r="UTR6" s="239" t="s">
        <v>6</v>
      </c>
      <c r="UTS6" s="239" t="s">
        <v>6</v>
      </c>
      <c r="UTT6" s="239" t="s">
        <v>6</v>
      </c>
      <c r="UTU6" s="239" t="s">
        <v>6</v>
      </c>
      <c r="UTV6" s="239" t="s">
        <v>6</v>
      </c>
      <c r="UTW6" s="239" t="s">
        <v>6</v>
      </c>
      <c r="UTX6" s="239" t="s">
        <v>6</v>
      </c>
      <c r="UTY6" s="239" t="s">
        <v>6</v>
      </c>
      <c r="UTZ6" s="239" t="s">
        <v>6</v>
      </c>
      <c r="UUA6" s="239" t="s">
        <v>6</v>
      </c>
      <c r="UUB6" s="239" t="s">
        <v>6</v>
      </c>
      <c r="UUC6" s="239" t="s">
        <v>6</v>
      </c>
      <c r="UUD6" s="239" t="s">
        <v>6</v>
      </c>
      <c r="UUE6" s="239" t="s">
        <v>6</v>
      </c>
      <c r="UUF6" s="239" t="s">
        <v>6</v>
      </c>
      <c r="UUG6" s="239" t="s">
        <v>6</v>
      </c>
      <c r="UUH6" s="239" t="s">
        <v>6</v>
      </c>
      <c r="UUI6" s="239" t="s">
        <v>6</v>
      </c>
      <c r="UUJ6" s="239" t="s">
        <v>6</v>
      </c>
      <c r="UUK6" s="239" t="s">
        <v>6</v>
      </c>
      <c r="UUL6" s="239" t="s">
        <v>6</v>
      </c>
      <c r="UUM6" s="239" t="s">
        <v>6</v>
      </c>
      <c r="UUN6" s="239" t="s">
        <v>6</v>
      </c>
      <c r="UUO6" s="239" t="s">
        <v>6</v>
      </c>
      <c r="UUP6" s="239" t="s">
        <v>6</v>
      </c>
      <c r="UUQ6" s="239" t="s">
        <v>6</v>
      </c>
      <c r="UUR6" s="239" t="s">
        <v>6</v>
      </c>
      <c r="UUS6" s="239" t="s">
        <v>6</v>
      </c>
      <c r="UUT6" s="239" t="s">
        <v>6</v>
      </c>
      <c r="UUU6" s="239" t="s">
        <v>6</v>
      </c>
      <c r="UUV6" s="239" t="s">
        <v>6</v>
      </c>
      <c r="UUW6" s="239" t="s">
        <v>6</v>
      </c>
      <c r="UUX6" s="239" t="s">
        <v>6</v>
      </c>
      <c r="UUY6" s="239" t="s">
        <v>6</v>
      </c>
      <c r="UUZ6" s="239" t="s">
        <v>6</v>
      </c>
      <c r="UVA6" s="239" t="s">
        <v>6</v>
      </c>
      <c r="UVB6" s="239" t="s">
        <v>6</v>
      </c>
      <c r="UVC6" s="239" t="s">
        <v>6</v>
      </c>
      <c r="UVD6" s="239" t="s">
        <v>6</v>
      </c>
      <c r="UVE6" s="239" t="s">
        <v>6</v>
      </c>
      <c r="UVF6" s="239" t="s">
        <v>6</v>
      </c>
      <c r="UVG6" s="239" t="s">
        <v>6</v>
      </c>
      <c r="UVH6" s="239" t="s">
        <v>6</v>
      </c>
      <c r="UVI6" s="239" t="s">
        <v>6</v>
      </c>
      <c r="UVJ6" s="239" t="s">
        <v>6</v>
      </c>
      <c r="UVK6" s="239" t="s">
        <v>6</v>
      </c>
      <c r="UVL6" s="239" t="s">
        <v>6</v>
      </c>
      <c r="UVM6" s="239" t="s">
        <v>6</v>
      </c>
      <c r="UVN6" s="239" t="s">
        <v>6</v>
      </c>
      <c r="UVO6" s="239" t="s">
        <v>6</v>
      </c>
      <c r="UVP6" s="239" t="s">
        <v>6</v>
      </c>
      <c r="UVQ6" s="239" t="s">
        <v>6</v>
      </c>
      <c r="UVR6" s="239" t="s">
        <v>6</v>
      </c>
      <c r="UVS6" s="239" t="s">
        <v>6</v>
      </c>
      <c r="UVT6" s="239" t="s">
        <v>6</v>
      </c>
      <c r="UVU6" s="239" t="s">
        <v>6</v>
      </c>
      <c r="UVV6" s="239" t="s">
        <v>6</v>
      </c>
      <c r="UVW6" s="239" t="s">
        <v>6</v>
      </c>
      <c r="UVX6" s="239" t="s">
        <v>6</v>
      </c>
      <c r="UVY6" s="239" t="s">
        <v>6</v>
      </c>
      <c r="UVZ6" s="239" t="s">
        <v>6</v>
      </c>
      <c r="UWA6" s="239" t="s">
        <v>6</v>
      </c>
      <c r="UWB6" s="239" t="s">
        <v>6</v>
      </c>
      <c r="UWC6" s="239" t="s">
        <v>6</v>
      </c>
      <c r="UWD6" s="239" t="s">
        <v>6</v>
      </c>
      <c r="UWE6" s="239" t="s">
        <v>6</v>
      </c>
      <c r="UWF6" s="239" t="s">
        <v>6</v>
      </c>
      <c r="UWG6" s="239" t="s">
        <v>6</v>
      </c>
      <c r="UWH6" s="239" t="s">
        <v>6</v>
      </c>
      <c r="UWI6" s="239" t="s">
        <v>6</v>
      </c>
      <c r="UWJ6" s="239" t="s">
        <v>6</v>
      </c>
      <c r="UWK6" s="239" t="s">
        <v>6</v>
      </c>
      <c r="UWL6" s="239" t="s">
        <v>6</v>
      </c>
      <c r="UWM6" s="239" t="s">
        <v>6</v>
      </c>
      <c r="UWN6" s="239" t="s">
        <v>6</v>
      </c>
      <c r="UWO6" s="239" t="s">
        <v>6</v>
      </c>
      <c r="UWP6" s="239" t="s">
        <v>6</v>
      </c>
      <c r="UWQ6" s="239" t="s">
        <v>6</v>
      </c>
      <c r="UWR6" s="239" t="s">
        <v>6</v>
      </c>
      <c r="UWS6" s="239" t="s">
        <v>6</v>
      </c>
      <c r="UWT6" s="239" t="s">
        <v>6</v>
      </c>
      <c r="UWU6" s="239" t="s">
        <v>6</v>
      </c>
      <c r="UWV6" s="239" t="s">
        <v>6</v>
      </c>
      <c r="UWW6" s="239" t="s">
        <v>6</v>
      </c>
      <c r="UWX6" s="239" t="s">
        <v>6</v>
      </c>
      <c r="UWY6" s="239" t="s">
        <v>6</v>
      </c>
      <c r="UWZ6" s="239" t="s">
        <v>6</v>
      </c>
      <c r="UXA6" s="239" t="s">
        <v>6</v>
      </c>
      <c r="UXB6" s="239" t="s">
        <v>6</v>
      </c>
      <c r="UXC6" s="239" t="s">
        <v>6</v>
      </c>
      <c r="UXD6" s="239" t="s">
        <v>6</v>
      </c>
      <c r="UXE6" s="239" t="s">
        <v>6</v>
      </c>
      <c r="UXF6" s="239" t="s">
        <v>6</v>
      </c>
      <c r="UXG6" s="239" t="s">
        <v>6</v>
      </c>
      <c r="UXH6" s="239" t="s">
        <v>6</v>
      </c>
      <c r="UXI6" s="239" t="s">
        <v>6</v>
      </c>
      <c r="UXJ6" s="239" t="s">
        <v>6</v>
      </c>
      <c r="UXK6" s="239" t="s">
        <v>6</v>
      </c>
      <c r="UXL6" s="239" t="s">
        <v>6</v>
      </c>
      <c r="UXM6" s="239" t="s">
        <v>6</v>
      </c>
      <c r="UXN6" s="239" t="s">
        <v>6</v>
      </c>
      <c r="UXO6" s="239" t="s">
        <v>6</v>
      </c>
      <c r="UXP6" s="239" t="s">
        <v>6</v>
      </c>
      <c r="UXQ6" s="239" t="s">
        <v>6</v>
      </c>
      <c r="UXR6" s="239" t="s">
        <v>6</v>
      </c>
      <c r="UXS6" s="239" t="s">
        <v>6</v>
      </c>
      <c r="UXT6" s="239" t="s">
        <v>6</v>
      </c>
      <c r="UXU6" s="239" t="s">
        <v>6</v>
      </c>
      <c r="UXV6" s="239" t="s">
        <v>6</v>
      </c>
      <c r="UXW6" s="239" t="s">
        <v>6</v>
      </c>
      <c r="UXX6" s="239" t="s">
        <v>6</v>
      </c>
      <c r="UXY6" s="239" t="s">
        <v>6</v>
      </c>
      <c r="UXZ6" s="239" t="s">
        <v>6</v>
      </c>
      <c r="UYA6" s="239" t="s">
        <v>6</v>
      </c>
      <c r="UYB6" s="239" t="s">
        <v>6</v>
      </c>
      <c r="UYC6" s="239" t="s">
        <v>6</v>
      </c>
      <c r="UYD6" s="239" t="s">
        <v>6</v>
      </c>
      <c r="UYE6" s="239" t="s">
        <v>6</v>
      </c>
      <c r="UYF6" s="239" t="s">
        <v>6</v>
      </c>
      <c r="UYG6" s="239" t="s">
        <v>6</v>
      </c>
      <c r="UYH6" s="239" t="s">
        <v>6</v>
      </c>
      <c r="UYI6" s="239" t="s">
        <v>6</v>
      </c>
      <c r="UYJ6" s="239" t="s">
        <v>6</v>
      </c>
      <c r="UYK6" s="239" t="s">
        <v>6</v>
      </c>
      <c r="UYL6" s="239" t="s">
        <v>6</v>
      </c>
      <c r="UYM6" s="239" t="s">
        <v>6</v>
      </c>
      <c r="UYN6" s="239" t="s">
        <v>6</v>
      </c>
      <c r="UYO6" s="239" t="s">
        <v>6</v>
      </c>
      <c r="UYP6" s="239" t="s">
        <v>6</v>
      </c>
      <c r="UYQ6" s="239" t="s">
        <v>6</v>
      </c>
      <c r="UYR6" s="239" t="s">
        <v>6</v>
      </c>
      <c r="UYS6" s="239" t="s">
        <v>6</v>
      </c>
      <c r="UYT6" s="239" t="s">
        <v>6</v>
      </c>
      <c r="UYU6" s="239" t="s">
        <v>6</v>
      </c>
      <c r="UYV6" s="239" t="s">
        <v>6</v>
      </c>
      <c r="UYW6" s="239" t="s">
        <v>6</v>
      </c>
      <c r="UYX6" s="239" t="s">
        <v>6</v>
      </c>
      <c r="UYY6" s="239" t="s">
        <v>6</v>
      </c>
      <c r="UYZ6" s="239" t="s">
        <v>6</v>
      </c>
      <c r="UZA6" s="239" t="s">
        <v>6</v>
      </c>
      <c r="UZB6" s="239" t="s">
        <v>6</v>
      </c>
      <c r="UZC6" s="239" t="s">
        <v>6</v>
      </c>
      <c r="UZD6" s="239" t="s">
        <v>6</v>
      </c>
      <c r="UZE6" s="239" t="s">
        <v>6</v>
      </c>
      <c r="UZF6" s="239" t="s">
        <v>6</v>
      </c>
      <c r="UZG6" s="239" t="s">
        <v>6</v>
      </c>
      <c r="UZH6" s="239" t="s">
        <v>6</v>
      </c>
      <c r="UZI6" s="239" t="s">
        <v>6</v>
      </c>
      <c r="UZJ6" s="239" t="s">
        <v>6</v>
      </c>
      <c r="UZK6" s="239" t="s">
        <v>6</v>
      </c>
      <c r="UZL6" s="239" t="s">
        <v>6</v>
      </c>
      <c r="UZM6" s="239" t="s">
        <v>6</v>
      </c>
      <c r="UZN6" s="239" t="s">
        <v>6</v>
      </c>
      <c r="UZO6" s="239" t="s">
        <v>6</v>
      </c>
      <c r="UZP6" s="239" t="s">
        <v>6</v>
      </c>
      <c r="UZQ6" s="239" t="s">
        <v>6</v>
      </c>
      <c r="UZR6" s="239" t="s">
        <v>6</v>
      </c>
      <c r="UZS6" s="239" t="s">
        <v>6</v>
      </c>
      <c r="UZT6" s="239" t="s">
        <v>6</v>
      </c>
      <c r="UZU6" s="239" t="s">
        <v>6</v>
      </c>
      <c r="UZV6" s="239" t="s">
        <v>6</v>
      </c>
      <c r="UZW6" s="239" t="s">
        <v>6</v>
      </c>
      <c r="UZX6" s="239" t="s">
        <v>6</v>
      </c>
      <c r="UZY6" s="239" t="s">
        <v>6</v>
      </c>
      <c r="UZZ6" s="239" t="s">
        <v>6</v>
      </c>
      <c r="VAA6" s="239" t="s">
        <v>6</v>
      </c>
      <c r="VAB6" s="239" t="s">
        <v>6</v>
      </c>
      <c r="VAC6" s="239" t="s">
        <v>6</v>
      </c>
      <c r="VAD6" s="239" t="s">
        <v>6</v>
      </c>
      <c r="VAE6" s="239" t="s">
        <v>6</v>
      </c>
      <c r="VAF6" s="239" t="s">
        <v>6</v>
      </c>
      <c r="VAG6" s="239" t="s">
        <v>6</v>
      </c>
      <c r="VAH6" s="239" t="s">
        <v>6</v>
      </c>
      <c r="VAI6" s="239" t="s">
        <v>6</v>
      </c>
      <c r="VAJ6" s="239" t="s">
        <v>6</v>
      </c>
      <c r="VAK6" s="239" t="s">
        <v>6</v>
      </c>
      <c r="VAL6" s="239" t="s">
        <v>6</v>
      </c>
      <c r="VAM6" s="239" t="s">
        <v>6</v>
      </c>
      <c r="VAN6" s="239" t="s">
        <v>6</v>
      </c>
      <c r="VAO6" s="239" t="s">
        <v>6</v>
      </c>
      <c r="VAP6" s="239" t="s">
        <v>6</v>
      </c>
      <c r="VAQ6" s="239" t="s">
        <v>6</v>
      </c>
      <c r="VAR6" s="239" t="s">
        <v>6</v>
      </c>
      <c r="VAS6" s="239" t="s">
        <v>6</v>
      </c>
      <c r="VAT6" s="239" t="s">
        <v>6</v>
      </c>
      <c r="VAU6" s="239" t="s">
        <v>6</v>
      </c>
      <c r="VAV6" s="239" t="s">
        <v>6</v>
      </c>
      <c r="VAW6" s="239" t="s">
        <v>6</v>
      </c>
      <c r="VAX6" s="239" t="s">
        <v>6</v>
      </c>
      <c r="VAY6" s="239" t="s">
        <v>6</v>
      </c>
      <c r="VAZ6" s="239" t="s">
        <v>6</v>
      </c>
      <c r="VBA6" s="239" t="s">
        <v>6</v>
      </c>
      <c r="VBB6" s="239" t="s">
        <v>6</v>
      </c>
      <c r="VBC6" s="239" t="s">
        <v>6</v>
      </c>
      <c r="VBD6" s="239" t="s">
        <v>6</v>
      </c>
      <c r="VBE6" s="239" t="s">
        <v>6</v>
      </c>
      <c r="VBF6" s="239" t="s">
        <v>6</v>
      </c>
      <c r="VBG6" s="239" t="s">
        <v>6</v>
      </c>
      <c r="VBH6" s="239" t="s">
        <v>6</v>
      </c>
      <c r="VBI6" s="239" t="s">
        <v>6</v>
      </c>
      <c r="VBJ6" s="239" t="s">
        <v>6</v>
      </c>
      <c r="VBK6" s="239" t="s">
        <v>6</v>
      </c>
      <c r="VBL6" s="239" t="s">
        <v>6</v>
      </c>
      <c r="VBM6" s="239" t="s">
        <v>6</v>
      </c>
      <c r="VBN6" s="239" t="s">
        <v>6</v>
      </c>
      <c r="VBO6" s="239" t="s">
        <v>6</v>
      </c>
      <c r="VBP6" s="239" t="s">
        <v>6</v>
      </c>
      <c r="VBQ6" s="239" t="s">
        <v>6</v>
      </c>
      <c r="VBR6" s="239" t="s">
        <v>6</v>
      </c>
      <c r="VBS6" s="239" t="s">
        <v>6</v>
      </c>
      <c r="VBT6" s="239" t="s">
        <v>6</v>
      </c>
      <c r="VBU6" s="239" t="s">
        <v>6</v>
      </c>
      <c r="VBV6" s="239" t="s">
        <v>6</v>
      </c>
      <c r="VBW6" s="239" t="s">
        <v>6</v>
      </c>
      <c r="VBX6" s="239" t="s">
        <v>6</v>
      </c>
      <c r="VBY6" s="239" t="s">
        <v>6</v>
      </c>
      <c r="VBZ6" s="239" t="s">
        <v>6</v>
      </c>
      <c r="VCA6" s="239" t="s">
        <v>6</v>
      </c>
      <c r="VCB6" s="239" t="s">
        <v>6</v>
      </c>
      <c r="VCC6" s="239" t="s">
        <v>6</v>
      </c>
      <c r="VCD6" s="239" t="s">
        <v>6</v>
      </c>
      <c r="VCE6" s="239" t="s">
        <v>6</v>
      </c>
      <c r="VCF6" s="239" t="s">
        <v>6</v>
      </c>
      <c r="VCG6" s="239" t="s">
        <v>6</v>
      </c>
      <c r="VCH6" s="239" t="s">
        <v>6</v>
      </c>
      <c r="VCI6" s="239" t="s">
        <v>6</v>
      </c>
      <c r="VCJ6" s="239" t="s">
        <v>6</v>
      </c>
      <c r="VCK6" s="239" t="s">
        <v>6</v>
      </c>
      <c r="VCL6" s="239" t="s">
        <v>6</v>
      </c>
      <c r="VCM6" s="239" t="s">
        <v>6</v>
      </c>
      <c r="VCN6" s="239" t="s">
        <v>6</v>
      </c>
      <c r="VCO6" s="239" t="s">
        <v>6</v>
      </c>
      <c r="VCP6" s="239" t="s">
        <v>6</v>
      </c>
      <c r="VCQ6" s="239" t="s">
        <v>6</v>
      </c>
      <c r="VCR6" s="239" t="s">
        <v>6</v>
      </c>
      <c r="VCS6" s="239" t="s">
        <v>6</v>
      </c>
      <c r="VCT6" s="239" t="s">
        <v>6</v>
      </c>
      <c r="VCU6" s="239" t="s">
        <v>6</v>
      </c>
      <c r="VCV6" s="239" t="s">
        <v>6</v>
      </c>
      <c r="VCW6" s="239" t="s">
        <v>6</v>
      </c>
      <c r="VCX6" s="239" t="s">
        <v>6</v>
      </c>
      <c r="VCY6" s="239" t="s">
        <v>6</v>
      </c>
      <c r="VCZ6" s="239" t="s">
        <v>6</v>
      </c>
      <c r="VDA6" s="239" t="s">
        <v>6</v>
      </c>
      <c r="VDB6" s="239" t="s">
        <v>6</v>
      </c>
      <c r="VDC6" s="239" t="s">
        <v>6</v>
      </c>
      <c r="VDD6" s="239" t="s">
        <v>6</v>
      </c>
      <c r="VDE6" s="239" t="s">
        <v>6</v>
      </c>
      <c r="VDF6" s="239" t="s">
        <v>6</v>
      </c>
      <c r="VDG6" s="239" t="s">
        <v>6</v>
      </c>
      <c r="VDH6" s="239" t="s">
        <v>6</v>
      </c>
      <c r="VDI6" s="239" t="s">
        <v>6</v>
      </c>
      <c r="VDJ6" s="239" t="s">
        <v>6</v>
      </c>
      <c r="VDK6" s="239" t="s">
        <v>6</v>
      </c>
      <c r="VDL6" s="239" t="s">
        <v>6</v>
      </c>
      <c r="VDM6" s="239" t="s">
        <v>6</v>
      </c>
      <c r="VDN6" s="239" t="s">
        <v>6</v>
      </c>
      <c r="VDO6" s="239" t="s">
        <v>6</v>
      </c>
      <c r="VDP6" s="239" t="s">
        <v>6</v>
      </c>
      <c r="VDQ6" s="239" t="s">
        <v>6</v>
      </c>
      <c r="VDR6" s="239" t="s">
        <v>6</v>
      </c>
      <c r="VDS6" s="239" t="s">
        <v>6</v>
      </c>
      <c r="VDT6" s="239" t="s">
        <v>6</v>
      </c>
      <c r="VDU6" s="239" t="s">
        <v>6</v>
      </c>
      <c r="VDV6" s="239" t="s">
        <v>6</v>
      </c>
      <c r="VDW6" s="239" t="s">
        <v>6</v>
      </c>
      <c r="VDX6" s="239" t="s">
        <v>6</v>
      </c>
      <c r="VDY6" s="239" t="s">
        <v>6</v>
      </c>
      <c r="VDZ6" s="239" t="s">
        <v>6</v>
      </c>
      <c r="VEA6" s="239" t="s">
        <v>6</v>
      </c>
      <c r="VEB6" s="239" t="s">
        <v>6</v>
      </c>
      <c r="VEC6" s="239" t="s">
        <v>6</v>
      </c>
      <c r="VED6" s="239" t="s">
        <v>6</v>
      </c>
      <c r="VEE6" s="239" t="s">
        <v>6</v>
      </c>
      <c r="VEF6" s="239" t="s">
        <v>6</v>
      </c>
      <c r="VEG6" s="239" t="s">
        <v>6</v>
      </c>
      <c r="VEH6" s="239" t="s">
        <v>6</v>
      </c>
      <c r="VEI6" s="239" t="s">
        <v>6</v>
      </c>
      <c r="VEJ6" s="239" t="s">
        <v>6</v>
      </c>
      <c r="VEK6" s="239" t="s">
        <v>6</v>
      </c>
      <c r="VEL6" s="239" t="s">
        <v>6</v>
      </c>
      <c r="VEM6" s="239" t="s">
        <v>6</v>
      </c>
      <c r="VEN6" s="239" t="s">
        <v>6</v>
      </c>
      <c r="VEO6" s="239" t="s">
        <v>6</v>
      </c>
      <c r="VEP6" s="239" t="s">
        <v>6</v>
      </c>
      <c r="VEQ6" s="239" t="s">
        <v>6</v>
      </c>
      <c r="VER6" s="239" t="s">
        <v>6</v>
      </c>
      <c r="VES6" s="239" t="s">
        <v>6</v>
      </c>
      <c r="VET6" s="239" t="s">
        <v>6</v>
      </c>
      <c r="VEU6" s="239" t="s">
        <v>6</v>
      </c>
      <c r="VEV6" s="239" t="s">
        <v>6</v>
      </c>
      <c r="VEW6" s="239" t="s">
        <v>6</v>
      </c>
      <c r="VEX6" s="239" t="s">
        <v>6</v>
      </c>
      <c r="VEY6" s="239" t="s">
        <v>6</v>
      </c>
      <c r="VEZ6" s="239" t="s">
        <v>6</v>
      </c>
      <c r="VFA6" s="239" t="s">
        <v>6</v>
      </c>
      <c r="VFB6" s="239" t="s">
        <v>6</v>
      </c>
      <c r="VFC6" s="239" t="s">
        <v>6</v>
      </c>
      <c r="VFD6" s="239" t="s">
        <v>6</v>
      </c>
      <c r="VFE6" s="239" t="s">
        <v>6</v>
      </c>
      <c r="VFF6" s="239" t="s">
        <v>6</v>
      </c>
      <c r="VFG6" s="239" t="s">
        <v>6</v>
      </c>
      <c r="VFH6" s="239" t="s">
        <v>6</v>
      </c>
      <c r="VFI6" s="239" t="s">
        <v>6</v>
      </c>
      <c r="VFJ6" s="239" t="s">
        <v>6</v>
      </c>
      <c r="VFK6" s="239" t="s">
        <v>6</v>
      </c>
      <c r="VFL6" s="239" t="s">
        <v>6</v>
      </c>
      <c r="VFM6" s="239" t="s">
        <v>6</v>
      </c>
      <c r="VFN6" s="239" t="s">
        <v>6</v>
      </c>
      <c r="VFO6" s="239" t="s">
        <v>6</v>
      </c>
      <c r="VFP6" s="239" t="s">
        <v>6</v>
      </c>
      <c r="VFQ6" s="239" t="s">
        <v>6</v>
      </c>
      <c r="VFR6" s="239" t="s">
        <v>6</v>
      </c>
      <c r="VFS6" s="239" t="s">
        <v>6</v>
      </c>
      <c r="VFT6" s="239" t="s">
        <v>6</v>
      </c>
      <c r="VFU6" s="239" t="s">
        <v>6</v>
      </c>
      <c r="VFV6" s="239" t="s">
        <v>6</v>
      </c>
      <c r="VFW6" s="239" t="s">
        <v>6</v>
      </c>
      <c r="VFX6" s="239" t="s">
        <v>6</v>
      </c>
      <c r="VFY6" s="239" t="s">
        <v>6</v>
      </c>
      <c r="VFZ6" s="239" t="s">
        <v>6</v>
      </c>
      <c r="VGA6" s="239" t="s">
        <v>6</v>
      </c>
      <c r="VGB6" s="239" t="s">
        <v>6</v>
      </c>
      <c r="VGC6" s="239" t="s">
        <v>6</v>
      </c>
      <c r="VGD6" s="239" t="s">
        <v>6</v>
      </c>
      <c r="VGE6" s="239" t="s">
        <v>6</v>
      </c>
      <c r="VGF6" s="239" t="s">
        <v>6</v>
      </c>
      <c r="VGG6" s="239" t="s">
        <v>6</v>
      </c>
      <c r="VGH6" s="239" t="s">
        <v>6</v>
      </c>
      <c r="VGI6" s="239" t="s">
        <v>6</v>
      </c>
      <c r="VGJ6" s="239" t="s">
        <v>6</v>
      </c>
      <c r="VGK6" s="239" t="s">
        <v>6</v>
      </c>
      <c r="VGL6" s="239" t="s">
        <v>6</v>
      </c>
      <c r="VGM6" s="239" t="s">
        <v>6</v>
      </c>
      <c r="VGN6" s="239" t="s">
        <v>6</v>
      </c>
      <c r="VGO6" s="239" t="s">
        <v>6</v>
      </c>
      <c r="VGP6" s="239" t="s">
        <v>6</v>
      </c>
      <c r="VGQ6" s="239" t="s">
        <v>6</v>
      </c>
      <c r="VGR6" s="239" t="s">
        <v>6</v>
      </c>
      <c r="VGS6" s="239" t="s">
        <v>6</v>
      </c>
      <c r="VGT6" s="239" t="s">
        <v>6</v>
      </c>
      <c r="VGU6" s="239" t="s">
        <v>6</v>
      </c>
      <c r="VGV6" s="239" t="s">
        <v>6</v>
      </c>
      <c r="VGW6" s="239" t="s">
        <v>6</v>
      </c>
      <c r="VGX6" s="239" t="s">
        <v>6</v>
      </c>
      <c r="VGY6" s="239" t="s">
        <v>6</v>
      </c>
      <c r="VGZ6" s="239" t="s">
        <v>6</v>
      </c>
      <c r="VHA6" s="239" t="s">
        <v>6</v>
      </c>
      <c r="VHB6" s="239" t="s">
        <v>6</v>
      </c>
      <c r="VHC6" s="239" t="s">
        <v>6</v>
      </c>
      <c r="VHD6" s="239" t="s">
        <v>6</v>
      </c>
      <c r="VHE6" s="239" t="s">
        <v>6</v>
      </c>
      <c r="VHF6" s="239" t="s">
        <v>6</v>
      </c>
      <c r="VHG6" s="239" t="s">
        <v>6</v>
      </c>
      <c r="VHH6" s="239" t="s">
        <v>6</v>
      </c>
      <c r="VHI6" s="239" t="s">
        <v>6</v>
      </c>
      <c r="VHJ6" s="239" t="s">
        <v>6</v>
      </c>
      <c r="VHK6" s="239" t="s">
        <v>6</v>
      </c>
      <c r="VHL6" s="239" t="s">
        <v>6</v>
      </c>
      <c r="VHM6" s="239" t="s">
        <v>6</v>
      </c>
      <c r="VHN6" s="239" t="s">
        <v>6</v>
      </c>
      <c r="VHO6" s="239" t="s">
        <v>6</v>
      </c>
      <c r="VHP6" s="239" t="s">
        <v>6</v>
      </c>
      <c r="VHQ6" s="239" t="s">
        <v>6</v>
      </c>
      <c r="VHR6" s="239" t="s">
        <v>6</v>
      </c>
      <c r="VHS6" s="239" t="s">
        <v>6</v>
      </c>
      <c r="VHT6" s="239" t="s">
        <v>6</v>
      </c>
      <c r="VHU6" s="239" t="s">
        <v>6</v>
      </c>
      <c r="VHV6" s="239" t="s">
        <v>6</v>
      </c>
      <c r="VHW6" s="239" t="s">
        <v>6</v>
      </c>
      <c r="VHX6" s="239" t="s">
        <v>6</v>
      </c>
      <c r="VHY6" s="239" t="s">
        <v>6</v>
      </c>
      <c r="VHZ6" s="239" t="s">
        <v>6</v>
      </c>
      <c r="VIA6" s="239" t="s">
        <v>6</v>
      </c>
      <c r="VIB6" s="239" t="s">
        <v>6</v>
      </c>
      <c r="VIC6" s="239" t="s">
        <v>6</v>
      </c>
      <c r="VID6" s="239" t="s">
        <v>6</v>
      </c>
      <c r="VIE6" s="239" t="s">
        <v>6</v>
      </c>
      <c r="VIF6" s="239" t="s">
        <v>6</v>
      </c>
      <c r="VIG6" s="239" t="s">
        <v>6</v>
      </c>
      <c r="VIH6" s="239" t="s">
        <v>6</v>
      </c>
      <c r="VII6" s="239" t="s">
        <v>6</v>
      </c>
      <c r="VIJ6" s="239" t="s">
        <v>6</v>
      </c>
      <c r="VIK6" s="239" t="s">
        <v>6</v>
      </c>
      <c r="VIL6" s="239" t="s">
        <v>6</v>
      </c>
      <c r="VIM6" s="239" t="s">
        <v>6</v>
      </c>
      <c r="VIN6" s="239" t="s">
        <v>6</v>
      </c>
      <c r="VIO6" s="239" t="s">
        <v>6</v>
      </c>
      <c r="VIP6" s="239" t="s">
        <v>6</v>
      </c>
      <c r="VIQ6" s="239" t="s">
        <v>6</v>
      </c>
      <c r="VIR6" s="239" t="s">
        <v>6</v>
      </c>
      <c r="VIS6" s="239" t="s">
        <v>6</v>
      </c>
      <c r="VIT6" s="239" t="s">
        <v>6</v>
      </c>
      <c r="VIU6" s="239" t="s">
        <v>6</v>
      </c>
      <c r="VIV6" s="239" t="s">
        <v>6</v>
      </c>
      <c r="VIW6" s="239" t="s">
        <v>6</v>
      </c>
      <c r="VIX6" s="239" t="s">
        <v>6</v>
      </c>
      <c r="VIY6" s="239" t="s">
        <v>6</v>
      </c>
      <c r="VIZ6" s="239" t="s">
        <v>6</v>
      </c>
      <c r="VJA6" s="239" t="s">
        <v>6</v>
      </c>
      <c r="VJB6" s="239" t="s">
        <v>6</v>
      </c>
      <c r="VJC6" s="239" t="s">
        <v>6</v>
      </c>
      <c r="VJD6" s="239" t="s">
        <v>6</v>
      </c>
      <c r="VJE6" s="239" t="s">
        <v>6</v>
      </c>
      <c r="VJF6" s="239" t="s">
        <v>6</v>
      </c>
      <c r="VJG6" s="239" t="s">
        <v>6</v>
      </c>
      <c r="VJH6" s="239" t="s">
        <v>6</v>
      </c>
      <c r="VJI6" s="239" t="s">
        <v>6</v>
      </c>
      <c r="VJJ6" s="239" t="s">
        <v>6</v>
      </c>
      <c r="VJK6" s="239" t="s">
        <v>6</v>
      </c>
      <c r="VJL6" s="239" t="s">
        <v>6</v>
      </c>
      <c r="VJM6" s="239" t="s">
        <v>6</v>
      </c>
      <c r="VJN6" s="239" t="s">
        <v>6</v>
      </c>
      <c r="VJO6" s="239" t="s">
        <v>6</v>
      </c>
      <c r="VJP6" s="239" t="s">
        <v>6</v>
      </c>
      <c r="VJQ6" s="239" t="s">
        <v>6</v>
      </c>
      <c r="VJR6" s="239" t="s">
        <v>6</v>
      </c>
      <c r="VJS6" s="239" t="s">
        <v>6</v>
      </c>
      <c r="VJT6" s="239" t="s">
        <v>6</v>
      </c>
      <c r="VJU6" s="239" t="s">
        <v>6</v>
      </c>
      <c r="VJV6" s="239" t="s">
        <v>6</v>
      </c>
      <c r="VJW6" s="239" t="s">
        <v>6</v>
      </c>
      <c r="VJX6" s="239" t="s">
        <v>6</v>
      </c>
      <c r="VJY6" s="239" t="s">
        <v>6</v>
      </c>
      <c r="VJZ6" s="239" t="s">
        <v>6</v>
      </c>
      <c r="VKA6" s="239" t="s">
        <v>6</v>
      </c>
      <c r="VKB6" s="239" t="s">
        <v>6</v>
      </c>
      <c r="VKC6" s="239" t="s">
        <v>6</v>
      </c>
      <c r="VKD6" s="239" t="s">
        <v>6</v>
      </c>
      <c r="VKE6" s="239" t="s">
        <v>6</v>
      </c>
      <c r="VKF6" s="239" t="s">
        <v>6</v>
      </c>
      <c r="VKG6" s="239" t="s">
        <v>6</v>
      </c>
      <c r="VKH6" s="239" t="s">
        <v>6</v>
      </c>
      <c r="VKI6" s="239" t="s">
        <v>6</v>
      </c>
      <c r="VKJ6" s="239" t="s">
        <v>6</v>
      </c>
      <c r="VKK6" s="239" t="s">
        <v>6</v>
      </c>
      <c r="VKL6" s="239" t="s">
        <v>6</v>
      </c>
      <c r="VKM6" s="239" t="s">
        <v>6</v>
      </c>
      <c r="VKN6" s="239" t="s">
        <v>6</v>
      </c>
      <c r="VKO6" s="239" t="s">
        <v>6</v>
      </c>
      <c r="VKP6" s="239" t="s">
        <v>6</v>
      </c>
      <c r="VKQ6" s="239" t="s">
        <v>6</v>
      </c>
      <c r="VKR6" s="239" t="s">
        <v>6</v>
      </c>
      <c r="VKS6" s="239" t="s">
        <v>6</v>
      </c>
      <c r="VKT6" s="239" t="s">
        <v>6</v>
      </c>
      <c r="VKU6" s="239" t="s">
        <v>6</v>
      </c>
      <c r="VKV6" s="239" t="s">
        <v>6</v>
      </c>
      <c r="VKW6" s="239" t="s">
        <v>6</v>
      </c>
      <c r="VKX6" s="239" t="s">
        <v>6</v>
      </c>
      <c r="VKY6" s="239" t="s">
        <v>6</v>
      </c>
      <c r="VKZ6" s="239" t="s">
        <v>6</v>
      </c>
      <c r="VLA6" s="239" t="s">
        <v>6</v>
      </c>
      <c r="VLB6" s="239" t="s">
        <v>6</v>
      </c>
      <c r="VLC6" s="239" t="s">
        <v>6</v>
      </c>
      <c r="VLD6" s="239" t="s">
        <v>6</v>
      </c>
      <c r="VLE6" s="239" t="s">
        <v>6</v>
      </c>
      <c r="VLF6" s="239" t="s">
        <v>6</v>
      </c>
      <c r="VLG6" s="239" t="s">
        <v>6</v>
      </c>
      <c r="VLH6" s="239" t="s">
        <v>6</v>
      </c>
      <c r="VLI6" s="239" t="s">
        <v>6</v>
      </c>
      <c r="VLJ6" s="239" t="s">
        <v>6</v>
      </c>
      <c r="VLK6" s="239" t="s">
        <v>6</v>
      </c>
      <c r="VLL6" s="239" t="s">
        <v>6</v>
      </c>
      <c r="VLM6" s="239" t="s">
        <v>6</v>
      </c>
      <c r="VLN6" s="239" t="s">
        <v>6</v>
      </c>
      <c r="VLO6" s="239" t="s">
        <v>6</v>
      </c>
      <c r="VLP6" s="239" t="s">
        <v>6</v>
      </c>
      <c r="VLQ6" s="239" t="s">
        <v>6</v>
      </c>
      <c r="VLR6" s="239" t="s">
        <v>6</v>
      </c>
      <c r="VLS6" s="239" t="s">
        <v>6</v>
      </c>
      <c r="VLT6" s="239" t="s">
        <v>6</v>
      </c>
      <c r="VLU6" s="239" t="s">
        <v>6</v>
      </c>
      <c r="VLV6" s="239" t="s">
        <v>6</v>
      </c>
      <c r="VLW6" s="239" t="s">
        <v>6</v>
      </c>
      <c r="VLX6" s="239" t="s">
        <v>6</v>
      </c>
      <c r="VLY6" s="239" t="s">
        <v>6</v>
      </c>
      <c r="VLZ6" s="239" t="s">
        <v>6</v>
      </c>
      <c r="VMA6" s="239" t="s">
        <v>6</v>
      </c>
      <c r="VMB6" s="239" t="s">
        <v>6</v>
      </c>
      <c r="VMC6" s="239" t="s">
        <v>6</v>
      </c>
      <c r="VMD6" s="239" t="s">
        <v>6</v>
      </c>
      <c r="VME6" s="239" t="s">
        <v>6</v>
      </c>
      <c r="VMF6" s="239" t="s">
        <v>6</v>
      </c>
      <c r="VMG6" s="239" t="s">
        <v>6</v>
      </c>
      <c r="VMH6" s="239" t="s">
        <v>6</v>
      </c>
      <c r="VMI6" s="239" t="s">
        <v>6</v>
      </c>
      <c r="VMJ6" s="239" t="s">
        <v>6</v>
      </c>
      <c r="VMK6" s="239" t="s">
        <v>6</v>
      </c>
      <c r="VML6" s="239" t="s">
        <v>6</v>
      </c>
      <c r="VMM6" s="239" t="s">
        <v>6</v>
      </c>
      <c r="VMN6" s="239" t="s">
        <v>6</v>
      </c>
      <c r="VMO6" s="239" t="s">
        <v>6</v>
      </c>
      <c r="VMP6" s="239" t="s">
        <v>6</v>
      </c>
      <c r="VMQ6" s="239" t="s">
        <v>6</v>
      </c>
      <c r="VMR6" s="239" t="s">
        <v>6</v>
      </c>
      <c r="VMS6" s="239" t="s">
        <v>6</v>
      </c>
      <c r="VMT6" s="239" t="s">
        <v>6</v>
      </c>
      <c r="VMU6" s="239" t="s">
        <v>6</v>
      </c>
      <c r="VMV6" s="239" t="s">
        <v>6</v>
      </c>
      <c r="VMW6" s="239" t="s">
        <v>6</v>
      </c>
      <c r="VMX6" s="239" t="s">
        <v>6</v>
      </c>
      <c r="VMY6" s="239" t="s">
        <v>6</v>
      </c>
      <c r="VMZ6" s="239" t="s">
        <v>6</v>
      </c>
      <c r="VNA6" s="239" t="s">
        <v>6</v>
      </c>
      <c r="VNB6" s="239" t="s">
        <v>6</v>
      </c>
      <c r="VNC6" s="239" t="s">
        <v>6</v>
      </c>
      <c r="VND6" s="239" t="s">
        <v>6</v>
      </c>
      <c r="VNE6" s="239" t="s">
        <v>6</v>
      </c>
      <c r="VNF6" s="239" t="s">
        <v>6</v>
      </c>
      <c r="VNG6" s="239" t="s">
        <v>6</v>
      </c>
      <c r="VNH6" s="239" t="s">
        <v>6</v>
      </c>
      <c r="VNI6" s="239" t="s">
        <v>6</v>
      </c>
      <c r="VNJ6" s="239" t="s">
        <v>6</v>
      </c>
      <c r="VNK6" s="239" t="s">
        <v>6</v>
      </c>
      <c r="VNL6" s="239" t="s">
        <v>6</v>
      </c>
      <c r="VNM6" s="239" t="s">
        <v>6</v>
      </c>
      <c r="VNN6" s="239" t="s">
        <v>6</v>
      </c>
      <c r="VNO6" s="239" t="s">
        <v>6</v>
      </c>
      <c r="VNP6" s="239" t="s">
        <v>6</v>
      </c>
      <c r="VNQ6" s="239" t="s">
        <v>6</v>
      </c>
      <c r="VNR6" s="239" t="s">
        <v>6</v>
      </c>
      <c r="VNS6" s="239" t="s">
        <v>6</v>
      </c>
      <c r="VNT6" s="239" t="s">
        <v>6</v>
      </c>
      <c r="VNU6" s="239" t="s">
        <v>6</v>
      </c>
      <c r="VNV6" s="239" t="s">
        <v>6</v>
      </c>
      <c r="VNW6" s="239" t="s">
        <v>6</v>
      </c>
      <c r="VNX6" s="239" t="s">
        <v>6</v>
      </c>
      <c r="VNY6" s="239" t="s">
        <v>6</v>
      </c>
      <c r="VNZ6" s="239" t="s">
        <v>6</v>
      </c>
      <c r="VOA6" s="239" t="s">
        <v>6</v>
      </c>
      <c r="VOB6" s="239" t="s">
        <v>6</v>
      </c>
      <c r="VOC6" s="239" t="s">
        <v>6</v>
      </c>
      <c r="VOD6" s="239" t="s">
        <v>6</v>
      </c>
      <c r="VOE6" s="239" t="s">
        <v>6</v>
      </c>
      <c r="VOF6" s="239" t="s">
        <v>6</v>
      </c>
      <c r="VOG6" s="239" t="s">
        <v>6</v>
      </c>
      <c r="VOH6" s="239" t="s">
        <v>6</v>
      </c>
      <c r="VOI6" s="239" t="s">
        <v>6</v>
      </c>
      <c r="VOJ6" s="239" t="s">
        <v>6</v>
      </c>
      <c r="VOK6" s="239" t="s">
        <v>6</v>
      </c>
      <c r="VOL6" s="239" t="s">
        <v>6</v>
      </c>
      <c r="VOM6" s="239" t="s">
        <v>6</v>
      </c>
      <c r="VON6" s="239" t="s">
        <v>6</v>
      </c>
      <c r="VOO6" s="239" t="s">
        <v>6</v>
      </c>
      <c r="VOP6" s="239" t="s">
        <v>6</v>
      </c>
      <c r="VOQ6" s="239" t="s">
        <v>6</v>
      </c>
      <c r="VOR6" s="239" t="s">
        <v>6</v>
      </c>
      <c r="VOS6" s="239" t="s">
        <v>6</v>
      </c>
      <c r="VOT6" s="239" t="s">
        <v>6</v>
      </c>
      <c r="VOU6" s="239" t="s">
        <v>6</v>
      </c>
      <c r="VOV6" s="239" t="s">
        <v>6</v>
      </c>
      <c r="VOW6" s="239" t="s">
        <v>6</v>
      </c>
      <c r="VOX6" s="239" t="s">
        <v>6</v>
      </c>
      <c r="VOY6" s="239" t="s">
        <v>6</v>
      </c>
      <c r="VOZ6" s="239" t="s">
        <v>6</v>
      </c>
      <c r="VPA6" s="239" t="s">
        <v>6</v>
      </c>
      <c r="VPB6" s="239" t="s">
        <v>6</v>
      </c>
      <c r="VPC6" s="239" t="s">
        <v>6</v>
      </c>
      <c r="VPD6" s="239" t="s">
        <v>6</v>
      </c>
      <c r="VPE6" s="239" t="s">
        <v>6</v>
      </c>
      <c r="VPF6" s="239" t="s">
        <v>6</v>
      </c>
      <c r="VPG6" s="239" t="s">
        <v>6</v>
      </c>
      <c r="VPH6" s="239" t="s">
        <v>6</v>
      </c>
      <c r="VPI6" s="239" t="s">
        <v>6</v>
      </c>
      <c r="VPJ6" s="239" t="s">
        <v>6</v>
      </c>
      <c r="VPK6" s="239" t="s">
        <v>6</v>
      </c>
      <c r="VPL6" s="239" t="s">
        <v>6</v>
      </c>
      <c r="VPM6" s="239" t="s">
        <v>6</v>
      </c>
      <c r="VPN6" s="239" t="s">
        <v>6</v>
      </c>
      <c r="VPO6" s="239" t="s">
        <v>6</v>
      </c>
      <c r="VPP6" s="239" t="s">
        <v>6</v>
      </c>
      <c r="VPQ6" s="239" t="s">
        <v>6</v>
      </c>
      <c r="VPR6" s="239" t="s">
        <v>6</v>
      </c>
      <c r="VPS6" s="239" t="s">
        <v>6</v>
      </c>
      <c r="VPT6" s="239" t="s">
        <v>6</v>
      </c>
      <c r="VPU6" s="239" t="s">
        <v>6</v>
      </c>
      <c r="VPV6" s="239" t="s">
        <v>6</v>
      </c>
      <c r="VPW6" s="239" t="s">
        <v>6</v>
      </c>
      <c r="VPX6" s="239" t="s">
        <v>6</v>
      </c>
      <c r="VPY6" s="239" t="s">
        <v>6</v>
      </c>
      <c r="VPZ6" s="239" t="s">
        <v>6</v>
      </c>
      <c r="VQA6" s="239" t="s">
        <v>6</v>
      </c>
      <c r="VQB6" s="239" t="s">
        <v>6</v>
      </c>
      <c r="VQC6" s="239" t="s">
        <v>6</v>
      </c>
      <c r="VQD6" s="239" t="s">
        <v>6</v>
      </c>
      <c r="VQE6" s="239" t="s">
        <v>6</v>
      </c>
      <c r="VQF6" s="239" t="s">
        <v>6</v>
      </c>
      <c r="VQG6" s="239" t="s">
        <v>6</v>
      </c>
      <c r="VQH6" s="239" t="s">
        <v>6</v>
      </c>
      <c r="VQI6" s="239" t="s">
        <v>6</v>
      </c>
      <c r="VQJ6" s="239" t="s">
        <v>6</v>
      </c>
      <c r="VQK6" s="239" t="s">
        <v>6</v>
      </c>
      <c r="VQL6" s="239" t="s">
        <v>6</v>
      </c>
      <c r="VQM6" s="239" t="s">
        <v>6</v>
      </c>
      <c r="VQN6" s="239" t="s">
        <v>6</v>
      </c>
      <c r="VQO6" s="239" t="s">
        <v>6</v>
      </c>
      <c r="VQP6" s="239" t="s">
        <v>6</v>
      </c>
      <c r="VQQ6" s="239" t="s">
        <v>6</v>
      </c>
      <c r="VQR6" s="239" t="s">
        <v>6</v>
      </c>
      <c r="VQS6" s="239" t="s">
        <v>6</v>
      </c>
      <c r="VQT6" s="239" t="s">
        <v>6</v>
      </c>
      <c r="VQU6" s="239" t="s">
        <v>6</v>
      </c>
      <c r="VQV6" s="239" t="s">
        <v>6</v>
      </c>
      <c r="VQW6" s="239" t="s">
        <v>6</v>
      </c>
      <c r="VQX6" s="239" t="s">
        <v>6</v>
      </c>
      <c r="VQY6" s="239" t="s">
        <v>6</v>
      </c>
      <c r="VQZ6" s="239" t="s">
        <v>6</v>
      </c>
      <c r="VRA6" s="239" t="s">
        <v>6</v>
      </c>
      <c r="VRB6" s="239" t="s">
        <v>6</v>
      </c>
      <c r="VRC6" s="239" t="s">
        <v>6</v>
      </c>
      <c r="VRD6" s="239" t="s">
        <v>6</v>
      </c>
      <c r="VRE6" s="239" t="s">
        <v>6</v>
      </c>
      <c r="VRF6" s="239" t="s">
        <v>6</v>
      </c>
      <c r="VRG6" s="239" t="s">
        <v>6</v>
      </c>
      <c r="VRH6" s="239" t="s">
        <v>6</v>
      </c>
      <c r="VRI6" s="239" t="s">
        <v>6</v>
      </c>
      <c r="VRJ6" s="239" t="s">
        <v>6</v>
      </c>
      <c r="VRK6" s="239" t="s">
        <v>6</v>
      </c>
      <c r="VRL6" s="239" t="s">
        <v>6</v>
      </c>
      <c r="VRM6" s="239" t="s">
        <v>6</v>
      </c>
      <c r="VRN6" s="239" t="s">
        <v>6</v>
      </c>
      <c r="VRO6" s="239" t="s">
        <v>6</v>
      </c>
      <c r="VRP6" s="239" t="s">
        <v>6</v>
      </c>
      <c r="VRQ6" s="239" t="s">
        <v>6</v>
      </c>
      <c r="VRR6" s="239" t="s">
        <v>6</v>
      </c>
      <c r="VRS6" s="239" t="s">
        <v>6</v>
      </c>
      <c r="VRT6" s="239" t="s">
        <v>6</v>
      </c>
      <c r="VRU6" s="239" t="s">
        <v>6</v>
      </c>
      <c r="VRV6" s="239" t="s">
        <v>6</v>
      </c>
      <c r="VRW6" s="239" t="s">
        <v>6</v>
      </c>
      <c r="VRX6" s="239" t="s">
        <v>6</v>
      </c>
      <c r="VRY6" s="239" t="s">
        <v>6</v>
      </c>
      <c r="VRZ6" s="239" t="s">
        <v>6</v>
      </c>
      <c r="VSA6" s="239" t="s">
        <v>6</v>
      </c>
      <c r="VSB6" s="239" t="s">
        <v>6</v>
      </c>
      <c r="VSC6" s="239" t="s">
        <v>6</v>
      </c>
      <c r="VSD6" s="239" t="s">
        <v>6</v>
      </c>
      <c r="VSE6" s="239" t="s">
        <v>6</v>
      </c>
      <c r="VSF6" s="239" t="s">
        <v>6</v>
      </c>
      <c r="VSG6" s="239" t="s">
        <v>6</v>
      </c>
      <c r="VSH6" s="239" t="s">
        <v>6</v>
      </c>
      <c r="VSI6" s="239" t="s">
        <v>6</v>
      </c>
      <c r="VSJ6" s="239" t="s">
        <v>6</v>
      </c>
      <c r="VSK6" s="239" t="s">
        <v>6</v>
      </c>
      <c r="VSL6" s="239" t="s">
        <v>6</v>
      </c>
      <c r="VSM6" s="239" t="s">
        <v>6</v>
      </c>
      <c r="VSN6" s="239" t="s">
        <v>6</v>
      </c>
      <c r="VSO6" s="239" t="s">
        <v>6</v>
      </c>
      <c r="VSP6" s="239" t="s">
        <v>6</v>
      </c>
      <c r="VSQ6" s="239" t="s">
        <v>6</v>
      </c>
      <c r="VSR6" s="239" t="s">
        <v>6</v>
      </c>
      <c r="VSS6" s="239" t="s">
        <v>6</v>
      </c>
      <c r="VST6" s="239" t="s">
        <v>6</v>
      </c>
      <c r="VSU6" s="239" t="s">
        <v>6</v>
      </c>
      <c r="VSV6" s="239" t="s">
        <v>6</v>
      </c>
      <c r="VSW6" s="239" t="s">
        <v>6</v>
      </c>
      <c r="VSX6" s="239" t="s">
        <v>6</v>
      </c>
      <c r="VSY6" s="239" t="s">
        <v>6</v>
      </c>
      <c r="VSZ6" s="239" t="s">
        <v>6</v>
      </c>
      <c r="VTA6" s="239" t="s">
        <v>6</v>
      </c>
      <c r="VTB6" s="239" t="s">
        <v>6</v>
      </c>
      <c r="VTC6" s="239" t="s">
        <v>6</v>
      </c>
      <c r="VTD6" s="239" t="s">
        <v>6</v>
      </c>
      <c r="VTE6" s="239" t="s">
        <v>6</v>
      </c>
      <c r="VTF6" s="239" t="s">
        <v>6</v>
      </c>
      <c r="VTG6" s="239" t="s">
        <v>6</v>
      </c>
      <c r="VTH6" s="239" t="s">
        <v>6</v>
      </c>
      <c r="VTI6" s="239" t="s">
        <v>6</v>
      </c>
      <c r="VTJ6" s="239" t="s">
        <v>6</v>
      </c>
      <c r="VTK6" s="239" t="s">
        <v>6</v>
      </c>
      <c r="VTL6" s="239" t="s">
        <v>6</v>
      </c>
      <c r="VTM6" s="239" t="s">
        <v>6</v>
      </c>
      <c r="VTN6" s="239" t="s">
        <v>6</v>
      </c>
      <c r="VTO6" s="239" t="s">
        <v>6</v>
      </c>
      <c r="VTP6" s="239" t="s">
        <v>6</v>
      </c>
      <c r="VTQ6" s="239" t="s">
        <v>6</v>
      </c>
      <c r="VTR6" s="239" t="s">
        <v>6</v>
      </c>
      <c r="VTS6" s="239" t="s">
        <v>6</v>
      </c>
      <c r="VTT6" s="239" t="s">
        <v>6</v>
      </c>
      <c r="VTU6" s="239" t="s">
        <v>6</v>
      </c>
      <c r="VTV6" s="239" t="s">
        <v>6</v>
      </c>
      <c r="VTW6" s="239" t="s">
        <v>6</v>
      </c>
      <c r="VTX6" s="239" t="s">
        <v>6</v>
      </c>
      <c r="VTY6" s="239" t="s">
        <v>6</v>
      </c>
      <c r="VTZ6" s="239" t="s">
        <v>6</v>
      </c>
      <c r="VUA6" s="239" t="s">
        <v>6</v>
      </c>
      <c r="VUB6" s="239" t="s">
        <v>6</v>
      </c>
      <c r="VUC6" s="239" t="s">
        <v>6</v>
      </c>
      <c r="VUD6" s="239" t="s">
        <v>6</v>
      </c>
      <c r="VUE6" s="239" t="s">
        <v>6</v>
      </c>
      <c r="VUF6" s="239" t="s">
        <v>6</v>
      </c>
      <c r="VUG6" s="239" t="s">
        <v>6</v>
      </c>
      <c r="VUH6" s="239" t="s">
        <v>6</v>
      </c>
      <c r="VUI6" s="239" t="s">
        <v>6</v>
      </c>
      <c r="VUJ6" s="239" t="s">
        <v>6</v>
      </c>
      <c r="VUK6" s="239" t="s">
        <v>6</v>
      </c>
      <c r="VUL6" s="239" t="s">
        <v>6</v>
      </c>
      <c r="VUM6" s="239" t="s">
        <v>6</v>
      </c>
      <c r="VUN6" s="239" t="s">
        <v>6</v>
      </c>
      <c r="VUO6" s="239" t="s">
        <v>6</v>
      </c>
      <c r="VUP6" s="239" t="s">
        <v>6</v>
      </c>
      <c r="VUQ6" s="239" t="s">
        <v>6</v>
      </c>
      <c r="VUR6" s="239" t="s">
        <v>6</v>
      </c>
      <c r="VUS6" s="239" t="s">
        <v>6</v>
      </c>
      <c r="VUT6" s="239" t="s">
        <v>6</v>
      </c>
      <c r="VUU6" s="239" t="s">
        <v>6</v>
      </c>
      <c r="VUV6" s="239" t="s">
        <v>6</v>
      </c>
      <c r="VUW6" s="239" t="s">
        <v>6</v>
      </c>
      <c r="VUX6" s="239" t="s">
        <v>6</v>
      </c>
      <c r="VUY6" s="239" t="s">
        <v>6</v>
      </c>
      <c r="VUZ6" s="239" t="s">
        <v>6</v>
      </c>
      <c r="VVA6" s="239" t="s">
        <v>6</v>
      </c>
      <c r="VVB6" s="239" t="s">
        <v>6</v>
      </c>
      <c r="VVC6" s="239" t="s">
        <v>6</v>
      </c>
      <c r="VVD6" s="239" t="s">
        <v>6</v>
      </c>
      <c r="VVE6" s="239" t="s">
        <v>6</v>
      </c>
      <c r="VVF6" s="239" t="s">
        <v>6</v>
      </c>
      <c r="VVG6" s="239" t="s">
        <v>6</v>
      </c>
      <c r="VVH6" s="239" t="s">
        <v>6</v>
      </c>
      <c r="VVI6" s="239" t="s">
        <v>6</v>
      </c>
      <c r="VVJ6" s="239" t="s">
        <v>6</v>
      </c>
      <c r="VVK6" s="239" t="s">
        <v>6</v>
      </c>
      <c r="VVL6" s="239" t="s">
        <v>6</v>
      </c>
      <c r="VVM6" s="239" t="s">
        <v>6</v>
      </c>
      <c r="VVN6" s="239" t="s">
        <v>6</v>
      </c>
      <c r="VVO6" s="239" t="s">
        <v>6</v>
      </c>
      <c r="VVP6" s="239" t="s">
        <v>6</v>
      </c>
      <c r="VVQ6" s="239" t="s">
        <v>6</v>
      </c>
      <c r="VVR6" s="239" t="s">
        <v>6</v>
      </c>
      <c r="VVS6" s="239" t="s">
        <v>6</v>
      </c>
      <c r="VVT6" s="239" t="s">
        <v>6</v>
      </c>
      <c r="VVU6" s="239" t="s">
        <v>6</v>
      </c>
      <c r="VVV6" s="239" t="s">
        <v>6</v>
      </c>
      <c r="VVW6" s="239" t="s">
        <v>6</v>
      </c>
      <c r="VVX6" s="239" t="s">
        <v>6</v>
      </c>
      <c r="VVY6" s="239" t="s">
        <v>6</v>
      </c>
      <c r="VVZ6" s="239" t="s">
        <v>6</v>
      </c>
      <c r="VWA6" s="239" t="s">
        <v>6</v>
      </c>
      <c r="VWB6" s="239" t="s">
        <v>6</v>
      </c>
      <c r="VWC6" s="239" t="s">
        <v>6</v>
      </c>
      <c r="VWD6" s="239" t="s">
        <v>6</v>
      </c>
      <c r="VWE6" s="239" t="s">
        <v>6</v>
      </c>
      <c r="VWF6" s="239" t="s">
        <v>6</v>
      </c>
      <c r="VWG6" s="239" t="s">
        <v>6</v>
      </c>
      <c r="VWH6" s="239" t="s">
        <v>6</v>
      </c>
      <c r="VWI6" s="239" t="s">
        <v>6</v>
      </c>
      <c r="VWJ6" s="239" t="s">
        <v>6</v>
      </c>
      <c r="VWK6" s="239" t="s">
        <v>6</v>
      </c>
      <c r="VWL6" s="239" t="s">
        <v>6</v>
      </c>
      <c r="VWM6" s="239" t="s">
        <v>6</v>
      </c>
      <c r="VWN6" s="239" t="s">
        <v>6</v>
      </c>
      <c r="VWO6" s="239" t="s">
        <v>6</v>
      </c>
      <c r="VWP6" s="239" t="s">
        <v>6</v>
      </c>
      <c r="VWQ6" s="239" t="s">
        <v>6</v>
      </c>
      <c r="VWR6" s="239" t="s">
        <v>6</v>
      </c>
      <c r="VWS6" s="239" t="s">
        <v>6</v>
      </c>
      <c r="VWT6" s="239" t="s">
        <v>6</v>
      </c>
      <c r="VWU6" s="239" t="s">
        <v>6</v>
      </c>
      <c r="VWV6" s="239" t="s">
        <v>6</v>
      </c>
      <c r="VWW6" s="239" t="s">
        <v>6</v>
      </c>
      <c r="VWX6" s="239" t="s">
        <v>6</v>
      </c>
      <c r="VWY6" s="239" t="s">
        <v>6</v>
      </c>
      <c r="VWZ6" s="239" t="s">
        <v>6</v>
      </c>
      <c r="VXA6" s="239" t="s">
        <v>6</v>
      </c>
      <c r="VXB6" s="239" t="s">
        <v>6</v>
      </c>
      <c r="VXC6" s="239" t="s">
        <v>6</v>
      </c>
      <c r="VXD6" s="239" t="s">
        <v>6</v>
      </c>
      <c r="VXE6" s="239" t="s">
        <v>6</v>
      </c>
      <c r="VXF6" s="239" t="s">
        <v>6</v>
      </c>
      <c r="VXG6" s="239" t="s">
        <v>6</v>
      </c>
      <c r="VXH6" s="239" t="s">
        <v>6</v>
      </c>
      <c r="VXI6" s="239" t="s">
        <v>6</v>
      </c>
      <c r="VXJ6" s="239" t="s">
        <v>6</v>
      </c>
      <c r="VXK6" s="239" t="s">
        <v>6</v>
      </c>
      <c r="VXL6" s="239" t="s">
        <v>6</v>
      </c>
      <c r="VXM6" s="239" t="s">
        <v>6</v>
      </c>
      <c r="VXN6" s="239" t="s">
        <v>6</v>
      </c>
      <c r="VXO6" s="239" t="s">
        <v>6</v>
      </c>
      <c r="VXP6" s="239" t="s">
        <v>6</v>
      </c>
      <c r="VXQ6" s="239" t="s">
        <v>6</v>
      </c>
      <c r="VXR6" s="239" t="s">
        <v>6</v>
      </c>
      <c r="VXS6" s="239" t="s">
        <v>6</v>
      </c>
      <c r="VXT6" s="239" t="s">
        <v>6</v>
      </c>
      <c r="VXU6" s="239" t="s">
        <v>6</v>
      </c>
      <c r="VXV6" s="239" t="s">
        <v>6</v>
      </c>
      <c r="VXW6" s="239" t="s">
        <v>6</v>
      </c>
      <c r="VXX6" s="239" t="s">
        <v>6</v>
      </c>
      <c r="VXY6" s="239" t="s">
        <v>6</v>
      </c>
      <c r="VXZ6" s="239" t="s">
        <v>6</v>
      </c>
      <c r="VYA6" s="239" t="s">
        <v>6</v>
      </c>
      <c r="VYB6" s="239" t="s">
        <v>6</v>
      </c>
      <c r="VYC6" s="239" t="s">
        <v>6</v>
      </c>
      <c r="VYD6" s="239" t="s">
        <v>6</v>
      </c>
      <c r="VYE6" s="239" t="s">
        <v>6</v>
      </c>
      <c r="VYF6" s="239" t="s">
        <v>6</v>
      </c>
      <c r="VYG6" s="239" t="s">
        <v>6</v>
      </c>
      <c r="VYH6" s="239" t="s">
        <v>6</v>
      </c>
      <c r="VYI6" s="239" t="s">
        <v>6</v>
      </c>
      <c r="VYJ6" s="239" t="s">
        <v>6</v>
      </c>
      <c r="VYK6" s="239" t="s">
        <v>6</v>
      </c>
      <c r="VYL6" s="239" t="s">
        <v>6</v>
      </c>
      <c r="VYM6" s="239" t="s">
        <v>6</v>
      </c>
      <c r="VYN6" s="239" t="s">
        <v>6</v>
      </c>
      <c r="VYO6" s="239" t="s">
        <v>6</v>
      </c>
      <c r="VYP6" s="239" t="s">
        <v>6</v>
      </c>
      <c r="VYQ6" s="239" t="s">
        <v>6</v>
      </c>
      <c r="VYR6" s="239" t="s">
        <v>6</v>
      </c>
      <c r="VYS6" s="239" t="s">
        <v>6</v>
      </c>
      <c r="VYT6" s="239" t="s">
        <v>6</v>
      </c>
      <c r="VYU6" s="239" t="s">
        <v>6</v>
      </c>
      <c r="VYV6" s="239" t="s">
        <v>6</v>
      </c>
      <c r="VYW6" s="239" t="s">
        <v>6</v>
      </c>
      <c r="VYX6" s="239" t="s">
        <v>6</v>
      </c>
      <c r="VYY6" s="239" t="s">
        <v>6</v>
      </c>
      <c r="VYZ6" s="239" t="s">
        <v>6</v>
      </c>
      <c r="VZA6" s="239" t="s">
        <v>6</v>
      </c>
      <c r="VZB6" s="239" t="s">
        <v>6</v>
      </c>
      <c r="VZC6" s="239" t="s">
        <v>6</v>
      </c>
      <c r="VZD6" s="239" t="s">
        <v>6</v>
      </c>
      <c r="VZE6" s="239" t="s">
        <v>6</v>
      </c>
      <c r="VZF6" s="239" t="s">
        <v>6</v>
      </c>
      <c r="VZG6" s="239" t="s">
        <v>6</v>
      </c>
      <c r="VZH6" s="239" t="s">
        <v>6</v>
      </c>
      <c r="VZI6" s="239" t="s">
        <v>6</v>
      </c>
      <c r="VZJ6" s="239" t="s">
        <v>6</v>
      </c>
      <c r="VZK6" s="239" t="s">
        <v>6</v>
      </c>
      <c r="VZL6" s="239" t="s">
        <v>6</v>
      </c>
      <c r="VZM6" s="239" t="s">
        <v>6</v>
      </c>
      <c r="VZN6" s="239" t="s">
        <v>6</v>
      </c>
      <c r="VZO6" s="239" t="s">
        <v>6</v>
      </c>
      <c r="VZP6" s="239" t="s">
        <v>6</v>
      </c>
      <c r="VZQ6" s="239" t="s">
        <v>6</v>
      </c>
      <c r="VZR6" s="239" t="s">
        <v>6</v>
      </c>
      <c r="VZS6" s="239" t="s">
        <v>6</v>
      </c>
      <c r="VZT6" s="239" t="s">
        <v>6</v>
      </c>
      <c r="VZU6" s="239" t="s">
        <v>6</v>
      </c>
      <c r="VZV6" s="239" t="s">
        <v>6</v>
      </c>
      <c r="VZW6" s="239" t="s">
        <v>6</v>
      </c>
      <c r="VZX6" s="239" t="s">
        <v>6</v>
      </c>
      <c r="VZY6" s="239" t="s">
        <v>6</v>
      </c>
      <c r="VZZ6" s="239" t="s">
        <v>6</v>
      </c>
      <c r="WAA6" s="239" t="s">
        <v>6</v>
      </c>
      <c r="WAB6" s="239" t="s">
        <v>6</v>
      </c>
      <c r="WAC6" s="239" t="s">
        <v>6</v>
      </c>
      <c r="WAD6" s="239" t="s">
        <v>6</v>
      </c>
      <c r="WAE6" s="239" t="s">
        <v>6</v>
      </c>
      <c r="WAF6" s="239" t="s">
        <v>6</v>
      </c>
      <c r="WAG6" s="239" t="s">
        <v>6</v>
      </c>
      <c r="WAH6" s="239" t="s">
        <v>6</v>
      </c>
      <c r="WAI6" s="239" t="s">
        <v>6</v>
      </c>
      <c r="WAJ6" s="239" t="s">
        <v>6</v>
      </c>
      <c r="WAK6" s="239" t="s">
        <v>6</v>
      </c>
      <c r="WAL6" s="239" t="s">
        <v>6</v>
      </c>
      <c r="WAM6" s="239" t="s">
        <v>6</v>
      </c>
      <c r="WAN6" s="239" t="s">
        <v>6</v>
      </c>
      <c r="WAO6" s="239" t="s">
        <v>6</v>
      </c>
      <c r="WAP6" s="239" t="s">
        <v>6</v>
      </c>
      <c r="WAQ6" s="239" t="s">
        <v>6</v>
      </c>
      <c r="WAR6" s="239" t="s">
        <v>6</v>
      </c>
      <c r="WAS6" s="239" t="s">
        <v>6</v>
      </c>
      <c r="WAT6" s="239" t="s">
        <v>6</v>
      </c>
      <c r="WAU6" s="239" t="s">
        <v>6</v>
      </c>
      <c r="WAV6" s="239" t="s">
        <v>6</v>
      </c>
      <c r="WAW6" s="239" t="s">
        <v>6</v>
      </c>
      <c r="WAX6" s="239" t="s">
        <v>6</v>
      </c>
      <c r="WAY6" s="239" t="s">
        <v>6</v>
      </c>
      <c r="WAZ6" s="239" t="s">
        <v>6</v>
      </c>
      <c r="WBA6" s="239" t="s">
        <v>6</v>
      </c>
      <c r="WBB6" s="239" t="s">
        <v>6</v>
      </c>
      <c r="WBC6" s="239" t="s">
        <v>6</v>
      </c>
      <c r="WBD6" s="239" t="s">
        <v>6</v>
      </c>
      <c r="WBE6" s="239" t="s">
        <v>6</v>
      </c>
      <c r="WBF6" s="239" t="s">
        <v>6</v>
      </c>
      <c r="WBG6" s="239" t="s">
        <v>6</v>
      </c>
      <c r="WBH6" s="239" t="s">
        <v>6</v>
      </c>
      <c r="WBI6" s="239" t="s">
        <v>6</v>
      </c>
      <c r="WBJ6" s="239" t="s">
        <v>6</v>
      </c>
      <c r="WBK6" s="239" t="s">
        <v>6</v>
      </c>
      <c r="WBL6" s="239" t="s">
        <v>6</v>
      </c>
      <c r="WBM6" s="239" t="s">
        <v>6</v>
      </c>
      <c r="WBN6" s="239" t="s">
        <v>6</v>
      </c>
      <c r="WBO6" s="239" t="s">
        <v>6</v>
      </c>
      <c r="WBP6" s="239" t="s">
        <v>6</v>
      </c>
      <c r="WBQ6" s="239" t="s">
        <v>6</v>
      </c>
      <c r="WBR6" s="239" t="s">
        <v>6</v>
      </c>
      <c r="WBS6" s="239" t="s">
        <v>6</v>
      </c>
      <c r="WBT6" s="239" t="s">
        <v>6</v>
      </c>
      <c r="WBU6" s="239" t="s">
        <v>6</v>
      </c>
      <c r="WBV6" s="239" t="s">
        <v>6</v>
      </c>
      <c r="WBW6" s="239" t="s">
        <v>6</v>
      </c>
      <c r="WBX6" s="239" t="s">
        <v>6</v>
      </c>
      <c r="WBY6" s="239" t="s">
        <v>6</v>
      </c>
      <c r="WBZ6" s="239" t="s">
        <v>6</v>
      </c>
      <c r="WCA6" s="239" t="s">
        <v>6</v>
      </c>
      <c r="WCB6" s="239" t="s">
        <v>6</v>
      </c>
      <c r="WCC6" s="239" t="s">
        <v>6</v>
      </c>
      <c r="WCD6" s="239" t="s">
        <v>6</v>
      </c>
      <c r="WCE6" s="239" t="s">
        <v>6</v>
      </c>
      <c r="WCF6" s="239" t="s">
        <v>6</v>
      </c>
      <c r="WCG6" s="239" t="s">
        <v>6</v>
      </c>
      <c r="WCH6" s="239" t="s">
        <v>6</v>
      </c>
      <c r="WCI6" s="239" t="s">
        <v>6</v>
      </c>
      <c r="WCJ6" s="239" t="s">
        <v>6</v>
      </c>
      <c r="WCK6" s="239" t="s">
        <v>6</v>
      </c>
      <c r="WCL6" s="239" t="s">
        <v>6</v>
      </c>
      <c r="WCM6" s="239" t="s">
        <v>6</v>
      </c>
      <c r="WCN6" s="239" t="s">
        <v>6</v>
      </c>
      <c r="WCO6" s="239" t="s">
        <v>6</v>
      </c>
      <c r="WCP6" s="239" t="s">
        <v>6</v>
      </c>
      <c r="WCQ6" s="239" t="s">
        <v>6</v>
      </c>
      <c r="WCR6" s="239" t="s">
        <v>6</v>
      </c>
      <c r="WCS6" s="239" t="s">
        <v>6</v>
      </c>
      <c r="WCT6" s="239" t="s">
        <v>6</v>
      </c>
      <c r="WCU6" s="239" t="s">
        <v>6</v>
      </c>
      <c r="WCV6" s="239" t="s">
        <v>6</v>
      </c>
      <c r="WCW6" s="239" t="s">
        <v>6</v>
      </c>
      <c r="WCX6" s="239" t="s">
        <v>6</v>
      </c>
      <c r="WCY6" s="239" t="s">
        <v>6</v>
      </c>
      <c r="WCZ6" s="239" t="s">
        <v>6</v>
      </c>
      <c r="WDA6" s="239" t="s">
        <v>6</v>
      </c>
      <c r="WDB6" s="239" t="s">
        <v>6</v>
      </c>
      <c r="WDC6" s="239" t="s">
        <v>6</v>
      </c>
      <c r="WDD6" s="239" t="s">
        <v>6</v>
      </c>
      <c r="WDE6" s="239" t="s">
        <v>6</v>
      </c>
      <c r="WDF6" s="239" t="s">
        <v>6</v>
      </c>
      <c r="WDG6" s="239" t="s">
        <v>6</v>
      </c>
      <c r="WDH6" s="239" t="s">
        <v>6</v>
      </c>
      <c r="WDI6" s="239" t="s">
        <v>6</v>
      </c>
      <c r="WDJ6" s="239" t="s">
        <v>6</v>
      </c>
      <c r="WDK6" s="239" t="s">
        <v>6</v>
      </c>
      <c r="WDL6" s="239" t="s">
        <v>6</v>
      </c>
      <c r="WDM6" s="239" t="s">
        <v>6</v>
      </c>
      <c r="WDN6" s="239" t="s">
        <v>6</v>
      </c>
      <c r="WDO6" s="239" t="s">
        <v>6</v>
      </c>
      <c r="WDP6" s="239" t="s">
        <v>6</v>
      </c>
      <c r="WDQ6" s="239" t="s">
        <v>6</v>
      </c>
      <c r="WDR6" s="239" t="s">
        <v>6</v>
      </c>
      <c r="WDS6" s="239" t="s">
        <v>6</v>
      </c>
      <c r="WDT6" s="239" t="s">
        <v>6</v>
      </c>
      <c r="WDU6" s="239" t="s">
        <v>6</v>
      </c>
      <c r="WDV6" s="239" t="s">
        <v>6</v>
      </c>
      <c r="WDW6" s="239" t="s">
        <v>6</v>
      </c>
      <c r="WDX6" s="239" t="s">
        <v>6</v>
      </c>
      <c r="WDY6" s="239" t="s">
        <v>6</v>
      </c>
      <c r="WDZ6" s="239" t="s">
        <v>6</v>
      </c>
      <c r="WEA6" s="239" t="s">
        <v>6</v>
      </c>
      <c r="WEB6" s="239" t="s">
        <v>6</v>
      </c>
      <c r="WEC6" s="239" t="s">
        <v>6</v>
      </c>
      <c r="WED6" s="239" t="s">
        <v>6</v>
      </c>
      <c r="WEE6" s="239" t="s">
        <v>6</v>
      </c>
      <c r="WEF6" s="239" t="s">
        <v>6</v>
      </c>
      <c r="WEG6" s="239" t="s">
        <v>6</v>
      </c>
      <c r="WEH6" s="239" t="s">
        <v>6</v>
      </c>
      <c r="WEI6" s="239" t="s">
        <v>6</v>
      </c>
      <c r="WEJ6" s="239" t="s">
        <v>6</v>
      </c>
      <c r="WEK6" s="239" t="s">
        <v>6</v>
      </c>
      <c r="WEL6" s="239" t="s">
        <v>6</v>
      </c>
      <c r="WEM6" s="239" t="s">
        <v>6</v>
      </c>
      <c r="WEN6" s="239" t="s">
        <v>6</v>
      </c>
      <c r="WEO6" s="239" t="s">
        <v>6</v>
      </c>
      <c r="WEP6" s="239" t="s">
        <v>6</v>
      </c>
      <c r="WEQ6" s="239" t="s">
        <v>6</v>
      </c>
      <c r="WER6" s="239" t="s">
        <v>6</v>
      </c>
      <c r="WES6" s="239" t="s">
        <v>6</v>
      </c>
      <c r="WET6" s="239" t="s">
        <v>6</v>
      </c>
      <c r="WEU6" s="239" t="s">
        <v>6</v>
      </c>
      <c r="WEV6" s="239" t="s">
        <v>6</v>
      </c>
      <c r="WEW6" s="239" t="s">
        <v>6</v>
      </c>
      <c r="WEX6" s="239" t="s">
        <v>6</v>
      </c>
      <c r="WEY6" s="239" t="s">
        <v>6</v>
      </c>
      <c r="WEZ6" s="239" t="s">
        <v>6</v>
      </c>
      <c r="WFA6" s="239" t="s">
        <v>6</v>
      </c>
      <c r="WFB6" s="239" t="s">
        <v>6</v>
      </c>
      <c r="WFC6" s="239" t="s">
        <v>6</v>
      </c>
      <c r="WFD6" s="239" t="s">
        <v>6</v>
      </c>
      <c r="WFE6" s="239" t="s">
        <v>6</v>
      </c>
      <c r="WFF6" s="239" t="s">
        <v>6</v>
      </c>
      <c r="WFG6" s="239" t="s">
        <v>6</v>
      </c>
      <c r="WFH6" s="239" t="s">
        <v>6</v>
      </c>
      <c r="WFI6" s="239" t="s">
        <v>6</v>
      </c>
      <c r="WFJ6" s="239" t="s">
        <v>6</v>
      </c>
      <c r="WFK6" s="239" t="s">
        <v>6</v>
      </c>
      <c r="WFL6" s="239" t="s">
        <v>6</v>
      </c>
      <c r="WFM6" s="239" t="s">
        <v>6</v>
      </c>
      <c r="WFN6" s="239" t="s">
        <v>6</v>
      </c>
      <c r="WFO6" s="239" t="s">
        <v>6</v>
      </c>
      <c r="WFP6" s="239" t="s">
        <v>6</v>
      </c>
      <c r="WFQ6" s="239" t="s">
        <v>6</v>
      </c>
      <c r="WFR6" s="239" t="s">
        <v>6</v>
      </c>
      <c r="WFS6" s="239" t="s">
        <v>6</v>
      </c>
      <c r="WFT6" s="239" t="s">
        <v>6</v>
      </c>
      <c r="WFU6" s="239" t="s">
        <v>6</v>
      </c>
      <c r="WFV6" s="239" t="s">
        <v>6</v>
      </c>
      <c r="WFW6" s="239" t="s">
        <v>6</v>
      </c>
      <c r="WFX6" s="239" t="s">
        <v>6</v>
      </c>
      <c r="WFY6" s="239" t="s">
        <v>6</v>
      </c>
      <c r="WFZ6" s="239" t="s">
        <v>6</v>
      </c>
      <c r="WGA6" s="239" t="s">
        <v>6</v>
      </c>
      <c r="WGB6" s="239" t="s">
        <v>6</v>
      </c>
      <c r="WGC6" s="239" t="s">
        <v>6</v>
      </c>
      <c r="WGD6" s="239" t="s">
        <v>6</v>
      </c>
      <c r="WGE6" s="239" t="s">
        <v>6</v>
      </c>
      <c r="WGF6" s="239" t="s">
        <v>6</v>
      </c>
      <c r="WGG6" s="239" t="s">
        <v>6</v>
      </c>
      <c r="WGH6" s="239" t="s">
        <v>6</v>
      </c>
      <c r="WGI6" s="239" t="s">
        <v>6</v>
      </c>
      <c r="WGJ6" s="239" t="s">
        <v>6</v>
      </c>
      <c r="WGK6" s="239" t="s">
        <v>6</v>
      </c>
      <c r="WGL6" s="239" t="s">
        <v>6</v>
      </c>
      <c r="WGM6" s="239" t="s">
        <v>6</v>
      </c>
      <c r="WGN6" s="239" t="s">
        <v>6</v>
      </c>
      <c r="WGO6" s="239" t="s">
        <v>6</v>
      </c>
      <c r="WGP6" s="239" t="s">
        <v>6</v>
      </c>
      <c r="WGQ6" s="239" t="s">
        <v>6</v>
      </c>
      <c r="WGR6" s="239" t="s">
        <v>6</v>
      </c>
      <c r="WGS6" s="239" t="s">
        <v>6</v>
      </c>
      <c r="WGT6" s="239" t="s">
        <v>6</v>
      </c>
      <c r="WGU6" s="239" t="s">
        <v>6</v>
      </c>
      <c r="WGV6" s="239" t="s">
        <v>6</v>
      </c>
      <c r="WGW6" s="239" t="s">
        <v>6</v>
      </c>
      <c r="WGX6" s="239" t="s">
        <v>6</v>
      </c>
      <c r="WGY6" s="239" t="s">
        <v>6</v>
      </c>
      <c r="WGZ6" s="239" t="s">
        <v>6</v>
      </c>
      <c r="WHA6" s="239" t="s">
        <v>6</v>
      </c>
      <c r="WHB6" s="239" t="s">
        <v>6</v>
      </c>
      <c r="WHC6" s="239" t="s">
        <v>6</v>
      </c>
      <c r="WHD6" s="239" t="s">
        <v>6</v>
      </c>
      <c r="WHE6" s="239" t="s">
        <v>6</v>
      </c>
      <c r="WHF6" s="239" t="s">
        <v>6</v>
      </c>
      <c r="WHG6" s="239" t="s">
        <v>6</v>
      </c>
      <c r="WHH6" s="239" t="s">
        <v>6</v>
      </c>
      <c r="WHI6" s="239" t="s">
        <v>6</v>
      </c>
      <c r="WHJ6" s="239" t="s">
        <v>6</v>
      </c>
      <c r="WHK6" s="239" t="s">
        <v>6</v>
      </c>
      <c r="WHL6" s="239" t="s">
        <v>6</v>
      </c>
      <c r="WHM6" s="239" t="s">
        <v>6</v>
      </c>
      <c r="WHN6" s="239" t="s">
        <v>6</v>
      </c>
      <c r="WHO6" s="239" t="s">
        <v>6</v>
      </c>
      <c r="WHP6" s="239" t="s">
        <v>6</v>
      </c>
      <c r="WHQ6" s="239" t="s">
        <v>6</v>
      </c>
      <c r="WHR6" s="239" t="s">
        <v>6</v>
      </c>
      <c r="WHS6" s="239" t="s">
        <v>6</v>
      </c>
      <c r="WHT6" s="239" t="s">
        <v>6</v>
      </c>
      <c r="WHU6" s="239" t="s">
        <v>6</v>
      </c>
      <c r="WHV6" s="239" t="s">
        <v>6</v>
      </c>
      <c r="WHW6" s="239" t="s">
        <v>6</v>
      </c>
      <c r="WHX6" s="239" t="s">
        <v>6</v>
      </c>
      <c r="WHY6" s="239" t="s">
        <v>6</v>
      </c>
      <c r="WHZ6" s="239" t="s">
        <v>6</v>
      </c>
      <c r="WIA6" s="239" t="s">
        <v>6</v>
      </c>
      <c r="WIB6" s="239" t="s">
        <v>6</v>
      </c>
      <c r="WIC6" s="239" t="s">
        <v>6</v>
      </c>
      <c r="WID6" s="239" t="s">
        <v>6</v>
      </c>
      <c r="WIE6" s="239" t="s">
        <v>6</v>
      </c>
      <c r="WIF6" s="239" t="s">
        <v>6</v>
      </c>
      <c r="WIG6" s="239" t="s">
        <v>6</v>
      </c>
      <c r="WIH6" s="239" t="s">
        <v>6</v>
      </c>
      <c r="WII6" s="239" t="s">
        <v>6</v>
      </c>
      <c r="WIJ6" s="239" t="s">
        <v>6</v>
      </c>
      <c r="WIK6" s="239" t="s">
        <v>6</v>
      </c>
      <c r="WIL6" s="239" t="s">
        <v>6</v>
      </c>
      <c r="WIM6" s="239" t="s">
        <v>6</v>
      </c>
      <c r="WIN6" s="239" t="s">
        <v>6</v>
      </c>
      <c r="WIO6" s="239" t="s">
        <v>6</v>
      </c>
      <c r="WIP6" s="239" t="s">
        <v>6</v>
      </c>
      <c r="WIQ6" s="239" t="s">
        <v>6</v>
      </c>
      <c r="WIR6" s="239" t="s">
        <v>6</v>
      </c>
      <c r="WIS6" s="239" t="s">
        <v>6</v>
      </c>
      <c r="WIT6" s="239" t="s">
        <v>6</v>
      </c>
      <c r="WIU6" s="239" t="s">
        <v>6</v>
      </c>
      <c r="WIV6" s="239" t="s">
        <v>6</v>
      </c>
      <c r="WIW6" s="239" t="s">
        <v>6</v>
      </c>
      <c r="WIX6" s="239" t="s">
        <v>6</v>
      </c>
      <c r="WIY6" s="239" t="s">
        <v>6</v>
      </c>
      <c r="WIZ6" s="239" t="s">
        <v>6</v>
      </c>
      <c r="WJA6" s="239" t="s">
        <v>6</v>
      </c>
      <c r="WJB6" s="239" t="s">
        <v>6</v>
      </c>
      <c r="WJC6" s="239" t="s">
        <v>6</v>
      </c>
      <c r="WJD6" s="239" t="s">
        <v>6</v>
      </c>
      <c r="WJE6" s="239" t="s">
        <v>6</v>
      </c>
      <c r="WJF6" s="239" t="s">
        <v>6</v>
      </c>
      <c r="WJG6" s="239" t="s">
        <v>6</v>
      </c>
      <c r="WJH6" s="239" t="s">
        <v>6</v>
      </c>
      <c r="WJI6" s="239" t="s">
        <v>6</v>
      </c>
      <c r="WJJ6" s="239" t="s">
        <v>6</v>
      </c>
      <c r="WJK6" s="239" t="s">
        <v>6</v>
      </c>
      <c r="WJL6" s="239" t="s">
        <v>6</v>
      </c>
      <c r="WJM6" s="239" t="s">
        <v>6</v>
      </c>
      <c r="WJN6" s="239" t="s">
        <v>6</v>
      </c>
      <c r="WJO6" s="239" t="s">
        <v>6</v>
      </c>
      <c r="WJP6" s="239" t="s">
        <v>6</v>
      </c>
      <c r="WJQ6" s="239" t="s">
        <v>6</v>
      </c>
      <c r="WJR6" s="239" t="s">
        <v>6</v>
      </c>
      <c r="WJS6" s="239" t="s">
        <v>6</v>
      </c>
      <c r="WJT6" s="239" t="s">
        <v>6</v>
      </c>
      <c r="WJU6" s="239" t="s">
        <v>6</v>
      </c>
      <c r="WJV6" s="239" t="s">
        <v>6</v>
      </c>
      <c r="WJW6" s="239" t="s">
        <v>6</v>
      </c>
      <c r="WJX6" s="239" t="s">
        <v>6</v>
      </c>
      <c r="WJY6" s="239" t="s">
        <v>6</v>
      </c>
      <c r="WJZ6" s="239" t="s">
        <v>6</v>
      </c>
      <c r="WKA6" s="239" t="s">
        <v>6</v>
      </c>
      <c r="WKB6" s="239" t="s">
        <v>6</v>
      </c>
      <c r="WKC6" s="239" t="s">
        <v>6</v>
      </c>
      <c r="WKD6" s="239" t="s">
        <v>6</v>
      </c>
      <c r="WKE6" s="239" t="s">
        <v>6</v>
      </c>
      <c r="WKF6" s="239" t="s">
        <v>6</v>
      </c>
      <c r="WKG6" s="239" t="s">
        <v>6</v>
      </c>
      <c r="WKH6" s="239" t="s">
        <v>6</v>
      </c>
      <c r="WKI6" s="239" t="s">
        <v>6</v>
      </c>
      <c r="WKJ6" s="239" t="s">
        <v>6</v>
      </c>
      <c r="WKK6" s="239" t="s">
        <v>6</v>
      </c>
      <c r="WKL6" s="239" t="s">
        <v>6</v>
      </c>
      <c r="WKM6" s="239" t="s">
        <v>6</v>
      </c>
      <c r="WKN6" s="239" t="s">
        <v>6</v>
      </c>
      <c r="WKO6" s="239" t="s">
        <v>6</v>
      </c>
      <c r="WKP6" s="239" t="s">
        <v>6</v>
      </c>
      <c r="WKQ6" s="239" t="s">
        <v>6</v>
      </c>
      <c r="WKR6" s="239" t="s">
        <v>6</v>
      </c>
      <c r="WKS6" s="239" t="s">
        <v>6</v>
      </c>
      <c r="WKT6" s="239" t="s">
        <v>6</v>
      </c>
      <c r="WKU6" s="239" t="s">
        <v>6</v>
      </c>
      <c r="WKV6" s="239" t="s">
        <v>6</v>
      </c>
      <c r="WKW6" s="239" t="s">
        <v>6</v>
      </c>
      <c r="WKX6" s="239" t="s">
        <v>6</v>
      </c>
      <c r="WKY6" s="239" t="s">
        <v>6</v>
      </c>
      <c r="WKZ6" s="239" t="s">
        <v>6</v>
      </c>
      <c r="WLA6" s="239" t="s">
        <v>6</v>
      </c>
      <c r="WLB6" s="239" t="s">
        <v>6</v>
      </c>
      <c r="WLC6" s="239" t="s">
        <v>6</v>
      </c>
      <c r="WLD6" s="239" t="s">
        <v>6</v>
      </c>
      <c r="WLE6" s="239" t="s">
        <v>6</v>
      </c>
      <c r="WLF6" s="239" t="s">
        <v>6</v>
      </c>
      <c r="WLG6" s="239" t="s">
        <v>6</v>
      </c>
      <c r="WLH6" s="239" t="s">
        <v>6</v>
      </c>
      <c r="WLI6" s="239" t="s">
        <v>6</v>
      </c>
      <c r="WLJ6" s="239" t="s">
        <v>6</v>
      </c>
      <c r="WLK6" s="239" t="s">
        <v>6</v>
      </c>
      <c r="WLL6" s="239" t="s">
        <v>6</v>
      </c>
      <c r="WLM6" s="239" t="s">
        <v>6</v>
      </c>
      <c r="WLN6" s="239" t="s">
        <v>6</v>
      </c>
      <c r="WLO6" s="239" t="s">
        <v>6</v>
      </c>
      <c r="WLP6" s="239" t="s">
        <v>6</v>
      </c>
      <c r="WLQ6" s="239" t="s">
        <v>6</v>
      </c>
      <c r="WLR6" s="239" t="s">
        <v>6</v>
      </c>
      <c r="WLS6" s="239" t="s">
        <v>6</v>
      </c>
      <c r="WLT6" s="239" t="s">
        <v>6</v>
      </c>
      <c r="WLU6" s="239" t="s">
        <v>6</v>
      </c>
      <c r="WLV6" s="239" t="s">
        <v>6</v>
      </c>
      <c r="WLW6" s="239" t="s">
        <v>6</v>
      </c>
      <c r="WLX6" s="239" t="s">
        <v>6</v>
      </c>
      <c r="WLY6" s="239" t="s">
        <v>6</v>
      </c>
      <c r="WLZ6" s="239" t="s">
        <v>6</v>
      </c>
      <c r="WMA6" s="239" t="s">
        <v>6</v>
      </c>
      <c r="WMB6" s="239" t="s">
        <v>6</v>
      </c>
      <c r="WMC6" s="239" t="s">
        <v>6</v>
      </c>
      <c r="WMD6" s="239" t="s">
        <v>6</v>
      </c>
      <c r="WME6" s="239" t="s">
        <v>6</v>
      </c>
      <c r="WMF6" s="239" t="s">
        <v>6</v>
      </c>
      <c r="WMG6" s="239" t="s">
        <v>6</v>
      </c>
      <c r="WMH6" s="239" t="s">
        <v>6</v>
      </c>
      <c r="WMI6" s="239" t="s">
        <v>6</v>
      </c>
      <c r="WMJ6" s="239" t="s">
        <v>6</v>
      </c>
      <c r="WMK6" s="239" t="s">
        <v>6</v>
      </c>
      <c r="WML6" s="239" t="s">
        <v>6</v>
      </c>
      <c r="WMM6" s="239" t="s">
        <v>6</v>
      </c>
      <c r="WMN6" s="239" t="s">
        <v>6</v>
      </c>
      <c r="WMO6" s="239" t="s">
        <v>6</v>
      </c>
      <c r="WMP6" s="239" t="s">
        <v>6</v>
      </c>
      <c r="WMQ6" s="239" t="s">
        <v>6</v>
      </c>
      <c r="WMR6" s="239" t="s">
        <v>6</v>
      </c>
      <c r="WMS6" s="239" t="s">
        <v>6</v>
      </c>
      <c r="WMT6" s="239" t="s">
        <v>6</v>
      </c>
      <c r="WMU6" s="239" t="s">
        <v>6</v>
      </c>
      <c r="WMV6" s="239" t="s">
        <v>6</v>
      </c>
      <c r="WMW6" s="239" t="s">
        <v>6</v>
      </c>
      <c r="WMX6" s="239" t="s">
        <v>6</v>
      </c>
      <c r="WMY6" s="239" t="s">
        <v>6</v>
      </c>
      <c r="WMZ6" s="239" t="s">
        <v>6</v>
      </c>
      <c r="WNA6" s="239" t="s">
        <v>6</v>
      </c>
      <c r="WNB6" s="239" t="s">
        <v>6</v>
      </c>
      <c r="WNC6" s="239" t="s">
        <v>6</v>
      </c>
      <c r="WND6" s="239" t="s">
        <v>6</v>
      </c>
      <c r="WNE6" s="239" t="s">
        <v>6</v>
      </c>
      <c r="WNF6" s="239" t="s">
        <v>6</v>
      </c>
      <c r="WNG6" s="239" t="s">
        <v>6</v>
      </c>
      <c r="WNH6" s="239" t="s">
        <v>6</v>
      </c>
      <c r="WNI6" s="239" t="s">
        <v>6</v>
      </c>
      <c r="WNJ6" s="239" t="s">
        <v>6</v>
      </c>
      <c r="WNK6" s="239" t="s">
        <v>6</v>
      </c>
      <c r="WNL6" s="239" t="s">
        <v>6</v>
      </c>
      <c r="WNM6" s="239" t="s">
        <v>6</v>
      </c>
      <c r="WNN6" s="239" t="s">
        <v>6</v>
      </c>
      <c r="WNO6" s="239" t="s">
        <v>6</v>
      </c>
      <c r="WNP6" s="239" t="s">
        <v>6</v>
      </c>
      <c r="WNQ6" s="239" t="s">
        <v>6</v>
      </c>
      <c r="WNR6" s="239" t="s">
        <v>6</v>
      </c>
      <c r="WNS6" s="239" t="s">
        <v>6</v>
      </c>
      <c r="WNT6" s="239" t="s">
        <v>6</v>
      </c>
      <c r="WNU6" s="239" t="s">
        <v>6</v>
      </c>
      <c r="WNV6" s="239" t="s">
        <v>6</v>
      </c>
      <c r="WNW6" s="239" t="s">
        <v>6</v>
      </c>
      <c r="WNX6" s="239" t="s">
        <v>6</v>
      </c>
      <c r="WNY6" s="239" t="s">
        <v>6</v>
      </c>
      <c r="WNZ6" s="239" t="s">
        <v>6</v>
      </c>
      <c r="WOA6" s="239" t="s">
        <v>6</v>
      </c>
      <c r="WOB6" s="239" t="s">
        <v>6</v>
      </c>
      <c r="WOC6" s="239" t="s">
        <v>6</v>
      </c>
      <c r="WOD6" s="239" t="s">
        <v>6</v>
      </c>
      <c r="WOE6" s="239" t="s">
        <v>6</v>
      </c>
      <c r="WOF6" s="239" t="s">
        <v>6</v>
      </c>
      <c r="WOG6" s="239" t="s">
        <v>6</v>
      </c>
      <c r="WOH6" s="239" t="s">
        <v>6</v>
      </c>
      <c r="WOI6" s="239" t="s">
        <v>6</v>
      </c>
      <c r="WOJ6" s="239" t="s">
        <v>6</v>
      </c>
      <c r="WOK6" s="239" t="s">
        <v>6</v>
      </c>
      <c r="WOL6" s="239" t="s">
        <v>6</v>
      </c>
      <c r="WOM6" s="239" t="s">
        <v>6</v>
      </c>
      <c r="WON6" s="239" t="s">
        <v>6</v>
      </c>
      <c r="WOO6" s="239" t="s">
        <v>6</v>
      </c>
      <c r="WOP6" s="239" t="s">
        <v>6</v>
      </c>
      <c r="WOQ6" s="239" t="s">
        <v>6</v>
      </c>
      <c r="WOR6" s="239" t="s">
        <v>6</v>
      </c>
      <c r="WOS6" s="239" t="s">
        <v>6</v>
      </c>
      <c r="WOT6" s="239" t="s">
        <v>6</v>
      </c>
      <c r="WOU6" s="239" t="s">
        <v>6</v>
      </c>
      <c r="WOV6" s="239" t="s">
        <v>6</v>
      </c>
      <c r="WOW6" s="239" t="s">
        <v>6</v>
      </c>
      <c r="WOX6" s="239" t="s">
        <v>6</v>
      </c>
      <c r="WOY6" s="239" t="s">
        <v>6</v>
      </c>
      <c r="WOZ6" s="239" t="s">
        <v>6</v>
      </c>
      <c r="WPA6" s="239" t="s">
        <v>6</v>
      </c>
      <c r="WPB6" s="239" t="s">
        <v>6</v>
      </c>
      <c r="WPC6" s="239" t="s">
        <v>6</v>
      </c>
      <c r="WPD6" s="239" t="s">
        <v>6</v>
      </c>
      <c r="WPE6" s="239" t="s">
        <v>6</v>
      </c>
      <c r="WPF6" s="239" t="s">
        <v>6</v>
      </c>
      <c r="WPG6" s="239" t="s">
        <v>6</v>
      </c>
      <c r="WPH6" s="239" t="s">
        <v>6</v>
      </c>
      <c r="WPI6" s="239" t="s">
        <v>6</v>
      </c>
      <c r="WPJ6" s="239" t="s">
        <v>6</v>
      </c>
      <c r="WPK6" s="239" t="s">
        <v>6</v>
      </c>
      <c r="WPL6" s="239" t="s">
        <v>6</v>
      </c>
      <c r="WPM6" s="239" t="s">
        <v>6</v>
      </c>
      <c r="WPN6" s="239" t="s">
        <v>6</v>
      </c>
      <c r="WPO6" s="239" t="s">
        <v>6</v>
      </c>
      <c r="WPP6" s="239" t="s">
        <v>6</v>
      </c>
      <c r="WPQ6" s="239" t="s">
        <v>6</v>
      </c>
      <c r="WPR6" s="239" t="s">
        <v>6</v>
      </c>
      <c r="WPS6" s="239" t="s">
        <v>6</v>
      </c>
      <c r="WPT6" s="239" t="s">
        <v>6</v>
      </c>
      <c r="WPU6" s="239" t="s">
        <v>6</v>
      </c>
      <c r="WPV6" s="239" t="s">
        <v>6</v>
      </c>
      <c r="WPW6" s="239" t="s">
        <v>6</v>
      </c>
      <c r="WPX6" s="239" t="s">
        <v>6</v>
      </c>
      <c r="WPY6" s="239" t="s">
        <v>6</v>
      </c>
      <c r="WPZ6" s="239" t="s">
        <v>6</v>
      </c>
      <c r="WQA6" s="239" t="s">
        <v>6</v>
      </c>
      <c r="WQB6" s="239" t="s">
        <v>6</v>
      </c>
      <c r="WQC6" s="239" t="s">
        <v>6</v>
      </c>
      <c r="WQD6" s="239" t="s">
        <v>6</v>
      </c>
      <c r="WQE6" s="239" t="s">
        <v>6</v>
      </c>
      <c r="WQF6" s="239" t="s">
        <v>6</v>
      </c>
      <c r="WQG6" s="239" t="s">
        <v>6</v>
      </c>
      <c r="WQH6" s="239" t="s">
        <v>6</v>
      </c>
      <c r="WQI6" s="239" t="s">
        <v>6</v>
      </c>
      <c r="WQJ6" s="239" t="s">
        <v>6</v>
      </c>
      <c r="WQK6" s="239" t="s">
        <v>6</v>
      </c>
      <c r="WQL6" s="239" t="s">
        <v>6</v>
      </c>
      <c r="WQM6" s="239" t="s">
        <v>6</v>
      </c>
      <c r="WQN6" s="239" t="s">
        <v>6</v>
      </c>
      <c r="WQO6" s="239" t="s">
        <v>6</v>
      </c>
      <c r="WQP6" s="239" t="s">
        <v>6</v>
      </c>
      <c r="WQQ6" s="239" t="s">
        <v>6</v>
      </c>
      <c r="WQR6" s="239" t="s">
        <v>6</v>
      </c>
      <c r="WQS6" s="239" t="s">
        <v>6</v>
      </c>
      <c r="WQT6" s="239" t="s">
        <v>6</v>
      </c>
      <c r="WQU6" s="239" t="s">
        <v>6</v>
      </c>
      <c r="WQV6" s="239" t="s">
        <v>6</v>
      </c>
      <c r="WQW6" s="239" t="s">
        <v>6</v>
      </c>
      <c r="WQX6" s="239" t="s">
        <v>6</v>
      </c>
      <c r="WQY6" s="239" t="s">
        <v>6</v>
      </c>
      <c r="WQZ6" s="239" t="s">
        <v>6</v>
      </c>
      <c r="WRA6" s="239" t="s">
        <v>6</v>
      </c>
      <c r="WRB6" s="239" t="s">
        <v>6</v>
      </c>
      <c r="WRC6" s="239" t="s">
        <v>6</v>
      </c>
      <c r="WRD6" s="239" t="s">
        <v>6</v>
      </c>
      <c r="WRE6" s="239" t="s">
        <v>6</v>
      </c>
      <c r="WRF6" s="239" t="s">
        <v>6</v>
      </c>
      <c r="WRG6" s="239" t="s">
        <v>6</v>
      </c>
      <c r="WRH6" s="239" t="s">
        <v>6</v>
      </c>
      <c r="WRI6" s="239" t="s">
        <v>6</v>
      </c>
      <c r="WRJ6" s="239" t="s">
        <v>6</v>
      </c>
      <c r="WRK6" s="239" t="s">
        <v>6</v>
      </c>
      <c r="WRL6" s="239" t="s">
        <v>6</v>
      </c>
      <c r="WRM6" s="239" t="s">
        <v>6</v>
      </c>
      <c r="WRN6" s="239" t="s">
        <v>6</v>
      </c>
      <c r="WRO6" s="239" t="s">
        <v>6</v>
      </c>
      <c r="WRP6" s="239" t="s">
        <v>6</v>
      </c>
      <c r="WRQ6" s="239" t="s">
        <v>6</v>
      </c>
      <c r="WRR6" s="239" t="s">
        <v>6</v>
      </c>
      <c r="WRS6" s="239" t="s">
        <v>6</v>
      </c>
      <c r="WRT6" s="239" t="s">
        <v>6</v>
      </c>
      <c r="WRU6" s="239" t="s">
        <v>6</v>
      </c>
      <c r="WRV6" s="239" t="s">
        <v>6</v>
      </c>
      <c r="WRW6" s="239" t="s">
        <v>6</v>
      </c>
      <c r="WRX6" s="239" t="s">
        <v>6</v>
      </c>
      <c r="WRY6" s="239" t="s">
        <v>6</v>
      </c>
      <c r="WRZ6" s="239" t="s">
        <v>6</v>
      </c>
      <c r="WSA6" s="239" t="s">
        <v>6</v>
      </c>
      <c r="WSB6" s="239" t="s">
        <v>6</v>
      </c>
      <c r="WSC6" s="239" t="s">
        <v>6</v>
      </c>
      <c r="WSD6" s="239" t="s">
        <v>6</v>
      </c>
      <c r="WSE6" s="239" t="s">
        <v>6</v>
      </c>
      <c r="WSF6" s="239" t="s">
        <v>6</v>
      </c>
      <c r="WSG6" s="239" t="s">
        <v>6</v>
      </c>
      <c r="WSH6" s="239" t="s">
        <v>6</v>
      </c>
      <c r="WSI6" s="239" t="s">
        <v>6</v>
      </c>
      <c r="WSJ6" s="239" t="s">
        <v>6</v>
      </c>
      <c r="WSK6" s="239" t="s">
        <v>6</v>
      </c>
      <c r="WSL6" s="239" t="s">
        <v>6</v>
      </c>
      <c r="WSM6" s="239" t="s">
        <v>6</v>
      </c>
      <c r="WSN6" s="239" t="s">
        <v>6</v>
      </c>
      <c r="WSO6" s="239" t="s">
        <v>6</v>
      </c>
      <c r="WSP6" s="239" t="s">
        <v>6</v>
      </c>
      <c r="WSQ6" s="239" t="s">
        <v>6</v>
      </c>
      <c r="WSR6" s="239" t="s">
        <v>6</v>
      </c>
      <c r="WSS6" s="239" t="s">
        <v>6</v>
      </c>
      <c r="WST6" s="239" t="s">
        <v>6</v>
      </c>
      <c r="WSU6" s="239" t="s">
        <v>6</v>
      </c>
      <c r="WSV6" s="239" t="s">
        <v>6</v>
      </c>
      <c r="WSW6" s="239" t="s">
        <v>6</v>
      </c>
      <c r="WSX6" s="239" t="s">
        <v>6</v>
      </c>
      <c r="WSY6" s="239" t="s">
        <v>6</v>
      </c>
      <c r="WSZ6" s="239" t="s">
        <v>6</v>
      </c>
      <c r="WTA6" s="239" t="s">
        <v>6</v>
      </c>
      <c r="WTB6" s="239" t="s">
        <v>6</v>
      </c>
      <c r="WTC6" s="239" t="s">
        <v>6</v>
      </c>
      <c r="WTD6" s="239" t="s">
        <v>6</v>
      </c>
      <c r="WTE6" s="239" t="s">
        <v>6</v>
      </c>
      <c r="WTF6" s="239" t="s">
        <v>6</v>
      </c>
      <c r="WTG6" s="239" t="s">
        <v>6</v>
      </c>
      <c r="WTH6" s="239" t="s">
        <v>6</v>
      </c>
      <c r="WTI6" s="239" t="s">
        <v>6</v>
      </c>
      <c r="WTJ6" s="239" t="s">
        <v>6</v>
      </c>
      <c r="WTK6" s="239" t="s">
        <v>6</v>
      </c>
      <c r="WTL6" s="239" t="s">
        <v>6</v>
      </c>
      <c r="WTM6" s="239" t="s">
        <v>6</v>
      </c>
      <c r="WTN6" s="239" t="s">
        <v>6</v>
      </c>
      <c r="WTO6" s="239" t="s">
        <v>6</v>
      </c>
      <c r="WTP6" s="239" t="s">
        <v>6</v>
      </c>
      <c r="WTQ6" s="239" t="s">
        <v>6</v>
      </c>
      <c r="WTR6" s="239" t="s">
        <v>6</v>
      </c>
      <c r="WTS6" s="239" t="s">
        <v>6</v>
      </c>
      <c r="WTT6" s="239" t="s">
        <v>6</v>
      </c>
      <c r="WTU6" s="239" t="s">
        <v>6</v>
      </c>
      <c r="WTV6" s="239" t="s">
        <v>6</v>
      </c>
      <c r="WTW6" s="239" t="s">
        <v>6</v>
      </c>
      <c r="WTX6" s="239" t="s">
        <v>6</v>
      </c>
      <c r="WTY6" s="239" t="s">
        <v>6</v>
      </c>
      <c r="WTZ6" s="239" t="s">
        <v>6</v>
      </c>
      <c r="WUA6" s="239" t="s">
        <v>6</v>
      </c>
      <c r="WUB6" s="239" t="s">
        <v>6</v>
      </c>
      <c r="WUC6" s="239" t="s">
        <v>6</v>
      </c>
      <c r="WUD6" s="239" t="s">
        <v>6</v>
      </c>
      <c r="WUE6" s="239" t="s">
        <v>6</v>
      </c>
      <c r="WUF6" s="239" t="s">
        <v>6</v>
      </c>
      <c r="WUG6" s="239" t="s">
        <v>6</v>
      </c>
      <c r="WUH6" s="239" t="s">
        <v>6</v>
      </c>
      <c r="WUI6" s="239" t="s">
        <v>6</v>
      </c>
      <c r="WUJ6" s="239" t="s">
        <v>6</v>
      </c>
      <c r="WUK6" s="239" t="s">
        <v>6</v>
      </c>
      <c r="WUL6" s="239" t="s">
        <v>6</v>
      </c>
      <c r="WUM6" s="239" t="s">
        <v>6</v>
      </c>
      <c r="WUN6" s="239" t="s">
        <v>6</v>
      </c>
      <c r="WUO6" s="239" t="s">
        <v>6</v>
      </c>
      <c r="WUP6" s="239" t="s">
        <v>6</v>
      </c>
      <c r="WUQ6" s="239" t="s">
        <v>6</v>
      </c>
      <c r="WUR6" s="239" t="s">
        <v>6</v>
      </c>
      <c r="WUS6" s="239" t="s">
        <v>6</v>
      </c>
      <c r="WUT6" s="239" t="s">
        <v>6</v>
      </c>
      <c r="WUU6" s="239" t="s">
        <v>6</v>
      </c>
      <c r="WUV6" s="239" t="s">
        <v>6</v>
      </c>
      <c r="WUW6" s="239" t="s">
        <v>6</v>
      </c>
      <c r="WUX6" s="239" t="s">
        <v>6</v>
      </c>
      <c r="WUY6" s="239" t="s">
        <v>6</v>
      </c>
      <c r="WUZ6" s="239" t="s">
        <v>6</v>
      </c>
      <c r="WVA6" s="239" t="s">
        <v>6</v>
      </c>
      <c r="WVB6" s="239" t="s">
        <v>6</v>
      </c>
      <c r="WVC6" s="239" t="s">
        <v>6</v>
      </c>
      <c r="WVD6" s="239" t="s">
        <v>6</v>
      </c>
      <c r="WVE6" s="239" t="s">
        <v>6</v>
      </c>
      <c r="WVF6" s="239" t="s">
        <v>6</v>
      </c>
      <c r="WVG6" s="239" t="s">
        <v>6</v>
      </c>
      <c r="WVH6" s="239" t="s">
        <v>6</v>
      </c>
      <c r="WVI6" s="239" t="s">
        <v>6</v>
      </c>
      <c r="WVJ6" s="239" t="s">
        <v>6</v>
      </c>
      <c r="WVK6" s="239" t="s">
        <v>6</v>
      </c>
      <c r="WVL6" s="239" t="s">
        <v>6</v>
      </c>
      <c r="WVM6" s="239" t="s">
        <v>6</v>
      </c>
      <c r="WVN6" s="239" t="s">
        <v>6</v>
      </c>
      <c r="WVO6" s="239" t="s">
        <v>6</v>
      </c>
      <c r="WVP6" s="239" t="s">
        <v>6</v>
      </c>
      <c r="WVQ6" s="239" t="s">
        <v>6</v>
      </c>
      <c r="WVR6" s="239" t="s">
        <v>6</v>
      </c>
      <c r="WVS6" s="239" t="s">
        <v>6</v>
      </c>
      <c r="WVT6" s="239" t="s">
        <v>6</v>
      </c>
      <c r="WVU6" s="239" t="s">
        <v>6</v>
      </c>
      <c r="WVV6" s="239" t="s">
        <v>6</v>
      </c>
      <c r="WVW6" s="239" t="s">
        <v>6</v>
      </c>
      <c r="WVX6" s="239" t="s">
        <v>6</v>
      </c>
      <c r="WVY6" s="239" t="s">
        <v>6</v>
      </c>
      <c r="WVZ6" s="239" t="s">
        <v>6</v>
      </c>
      <c r="WWA6" s="239" t="s">
        <v>6</v>
      </c>
      <c r="WWB6" s="239" t="s">
        <v>6</v>
      </c>
      <c r="WWC6" s="239" t="s">
        <v>6</v>
      </c>
      <c r="WWD6" s="239" t="s">
        <v>6</v>
      </c>
      <c r="WWE6" s="239" t="s">
        <v>6</v>
      </c>
      <c r="WWF6" s="239" t="s">
        <v>6</v>
      </c>
      <c r="WWG6" s="239" t="s">
        <v>6</v>
      </c>
      <c r="WWH6" s="239" t="s">
        <v>6</v>
      </c>
      <c r="WWI6" s="239" t="s">
        <v>6</v>
      </c>
      <c r="WWJ6" s="239" t="s">
        <v>6</v>
      </c>
      <c r="WWK6" s="239" t="s">
        <v>6</v>
      </c>
      <c r="WWL6" s="239" t="s">
        <v>6</v>
      </c>
      <c r="WWM6" s="239" t="s">
        <v>6</v>
      </c>
      <c r="WWN6" s="239" t="s">
        <v>6</v>
      </c>
      <c r="WWO6" s="239" t="s">
        <v>6</v>
      </c>
      <c r="WWP6" s="239" t="s">
        <v>6</v>
      </c>
      <c r="WWQ6" s="239" t="s">
        <v>6</v>
      </c>
      <c r="WWR6" s="239" t="s">
        <v>6</v>
      </c>
      <c r="WWS6" s="239" t="s">
        <v>6</v>
      </c>
      <c r="WWT6" s="239" t="s">
        <v>6</v>
      </c>
      <c r="WWU6" s="239" t="s">
        <v>6</v>
      </c>
      <c r="WWV6" s="239" t="s">
        <v>6</v>
      </c>
      <c r="WWW6" s="239" t="s">
        <v>6</v>
      </c>
      <c r="WWX6" s="239" t="s">
        <v>6</v>
      </c>
      <c r="WWY6" s="239" t="s">
        <v>6</v>
      </c>
      <c r="WWZ6" s="239" t="s">
        <v>6</v>
      </c>
      <c r="WXA6" s="239" t="s">
        <v>6</v>
      </c>
      <c r="WXB6" s="239" t="s">
        <v>6</v>
      </c>
      <c r="WXC6" s="239" t="s">
        <v>6</v>
      </c>
      <c r="WXD6" s="239" t="s">
        <v>6</v>
      </c>
      <c r="WXE6" s="239" t="s">
        <v>6</v>
      </c>
      <c r="WXF6" s="239" t="s">
        <v>6</v>
      </c>
      <c r="WXG6" s="239" t="s">
        <v>6</v>
      </c>
      <c r="WXH6" s="239" t="s">
        <v>6</v>
      </c>
      <c r="WXI6" s="239" t="s">
        <v>6</v>
      </c>
      <c r="WXJ6" s="239" t="s">
        <v>6</v>
      </c>
      <c r="WXK6" s="239" t="s">
        <v>6</v>
      </c>
      <c r="WXL6" s="239" t="s">
        <v>6</v>
      </c>
      <c r="WXM6" s="239" t="s">
        <v>6</v>
      </c>
      <c r="WXN6" s="239" t="s">
        <v>6</v>
      </c>
      <c r="WXO6" s="239" t="s">
        <v>6</v>
      </c>
      <c r="WXP6" s="239" t="s">
        <v>6</v>
      </c>
      <c r="WXQ6" s="239" t="s">
        <v>6</v>
      </c>
      <c r="WXR6" s="239" t="s">
        <v>6</v>
      </c>
      <c r="WXS6" s="239" t="s">
        <v>6</v>
      </c>
      <c r="WXT6" s="239" t="s">
        <v>6</v>
      </c>
      <c r="WXU6" s="239" t="s">
        <v>6</v>
      </c>
      <c r="WXV6" s="239" t="s">
        <v>6</v>
      </c>
      <c r="WXW6" s="239" t="s">
        <v>6</v>
      </c>
      <c r="WXX6" s="239" t="s">
        <v>6</v>
      </c>
      <c r="WXY6" s="239" t="s">
        <v>6</v>
      </c>
      <c r="WXZ6" s="239" t="s">
        <v>6</v>
      </c>
      <c r="WYA6" s="239" t="s">
        <v>6</v>
      </c>
      <c r="WYB6" s="239" t="s">
        <v>6</v>
      </c>
      <c r="WYC6" s="239" t="s">
        <v>6</v>
      </c>
      <c r="WYD6" s="239" t="s">
        <v>6</v>
      </c>
      <c r="WYE6" s="239" t="s">
        <v>6</v>
      </c>
      <c r="WYF6" s="239" t="s">
        <v>6</v>
      </c>
      <c r="WYG6" s="239" t="s">
        <v>6</v>
      </c>
      <c r="WYH6" s="239" t="s">
        <v>6</v>
      </c>
      <c r="WYI6" s="239" t="s">
        <v>6</v>
      </c>
      <c r="WYJ6" s="239" t="s">
        <v>6</v>
      </c>
      <c r="WYK6" s="239" t="s">
        <v>6</v>
      </c>
      <c r="WYL6" s="239" t="s">
        <v>6</v>
      </c>
      <c r="WYM6" s="239" t="s">
        <v>6</v>
      </c>
      <c r="WYN6" s="239" t="s">
        <v>6</v>
      </c>
      <c r="WYO6" s="239" t="s">
        <v>6</v>
      </c>
      <c r="WYP6" s="239" t="s">
        <v>6</v>
      </c>
      <c r="WYQ6" s="239" t="s">
        <v>6</v>
      </c>
      <c r="WYR6" s="239" t="s">
        <v>6</v>
      </c>
      <c r="WYS6" s="239" t="s">
        <v>6</v>
      </c>
      <c r="WYT6" s="239" t="s">
        <v>6</v>
      </c>
      <c r="WYU6" s="239" t="s">
        <v>6</v>
      </c>
      <c r="WYV6" s="239" t="s">
        <v>6</v>
      </c>
      <c r="WYW6" s="239" t="s">
        <v>6</v>
      </c>
      <c r="WYX6" s="239" t="s">
        <v>6</v>
      </c>
      <c r="WYY6" s="239" t="s">
        <v>6</v>
      </c>
      <c r="WYZ6" s="239" t="s">
        <v>6</v>
      </c>
      <c r="WZA6" s="239" t="s">
        <v>6</v>
      </c>
      <c r="WZB6" s="239" t="s">
        <v>6</v>
      </c>
      <c r="WZC6" s="239" t="s">
        <v>6</v>
      </c>
      <c r="WZD6" s="239" t="s">
        <v>6</v>
      </c>
      <c r="WZE6" s="239" t="s">
        <v>6</v>
      </c>
      <c r="WZF6" s="239" t="s">
        <v>6</v>
      </c>
      <c r="WZG6" s="239" t="s">
        <v>6</v>
      </c>
      <c r="WZH6" s="239" t="s">
        <v>6</v>
      </c>
      <c r="WZI6" s="239" t="s">
        <v>6</v>
      </c>
      <c r="WZJ6" s="239" t="s">
        <v>6</v>
      </c>
      <c r="WZK6" s="239" t="s">
        <v>6</v>
      </c>
      <c r="WZL6" s="239" t="s">
        <v>6</v>
      </c>
      <c r="WZM6" s="239" t="s">
        <v>6</v>
      </c>
      <c r="WZN6" s="239" t="s">
        <v>6</v>
      </c>
      <c r="WZO6" s="239" t="s">
        <v>6</v>
      </c>
      <c r="WZP6" s="239" t="s">
        <v>6</v>
      </c>
      <c r="WZQ6" s="239" t="s">
        <v>6</v>
      </c>
      <c r="WZR6" s="239" t="s">
        <v>6</v>
      </c>
      <c r="WZS6" s="239" t="s">
        <v>6</v>
      </c>
      <c r="WZT6" s="239" t="s">
        <v>6</v>
      </c>
      <c r="WZU6" s="239" t="s">
        <v>6</v>
      </c>
      <c r="WZV6" s="239" t="s">
        <v>6</v>
      </c>
      <c r="WZW6" s="239" t="s">
        <v>6</v>
      </c>
      <c r="WZX6" s="239" t="s">
        <v>6</v>
      </c>
      <c r="WZY6" s="239" t="s">
        <v>6</v>
      </c>
      <c r="WZZ6" s="239" t="s">
        <v>6</v>
      </c>
      <c r="XAA6" s="239" t="s">
        <v>6</v>
      </c>
      <c r="XAB6" s="239" t="s">
        <v>6</v>
      </c>
      <c r="XAC6" s="239" t="s">
        <v>6</v>
      </c>
      <c r="XAD6" s="239" t="s">
        <v>6</v>
      </c>
      <c r="XAE6" s="239" t="s">
        <v>6</v>
      </c>
      <c r="XAF6" s="239" t="s">
        <v>6</v>
      </c>
      <c r="XAG6" s="239" t="s">
        <v>6</v>
      </c>
      <c r="XAH6" s="239" t="s">
        <v>6</v>
      </c>
      <c r="XAI6" s="239" t="s">
        <v>6</v>
      </c>
      <c r="XAJ6" s="239" t="s">
        <v>6</v>
      </c>
      <c r="XAK6" s="239" t="s">
        <v>6</v>
      </c>
      <c r="XAL6" s="239" t="s">
        <v>6</v>
      </c>
      <c r="XAM6" s="239" t="s">
        <v>6</v>
      </c>
      <c r="XAN6" s="239" t="s">
        <v>6</v>
      </c>
      <c r="XAO6" s="239" t="s">
        <v>6</v>
      </c>
      <c r="XAP6" s="239" t="s">
        <v>6</v>
      </c>
      <c r="XAQ6" s="239" t="s">
        <v>6</v>
      </c>
      <c r="XAR6" s="239" t="s">
        <v>6</v>
      </c>
      <c r="XAS6" s="239" t="s">
        <v>6</v>
      </c>
      <c r="XAT6" s="239" t="s">
        <v>6</v>
      </c>
      <c r="XAU6" s="239" t="s">
        <v>6</v>
      </c>
      <c r="XAV6" s="239" t="s">
        <v>6</v>
      </c>
      <c r="XAW6" s="239" t="s">
        <v>6</v>
      </c>
      <c r="XAX6" s="239" t="s">
        <v>6</v>
      </c>
      <c r="XAY6" s="239" t="s">
        <v>6</v>
      </c>
      <c r="XAZ6" s="239" t="s">
        <v>6</v>
      </c>
      <c r="XBA6" s="239" t="s">
        <v>6</v>
      </c>
      <c r="XBB6" s="239" t="s">
        <v>6</v>
      </c>
      <c r="XBC6" s="239" t="s">
        <v>6</v>
      </c>
      <c r="XBD6" s="239" t="s">
        <v>6</v>
      </c>
      <c r="XBE6" s="239" t="s">
        <v>6</v>
      </c>
      <c r="XBF6" s="239" t="s">
        <v>6</v>
      </c>
      <c r="XBG6" s="239" t="s">
        <v>6</v>
      </c>
      <c r="XBH6" s="239" t="s">
        <v>6</v>
      </c>
      <c r="XBI6" s="239" t="s">
        <v>6</v>
      </c>
      <c r="XBJ6" s="239" t="s">
        <v>6</v>
      </c>
      <c r="XBK6" s="239" t="s">
        <v>6</v>
      </c>
      <c r="XBL6" s="239" t="s">
        <v>6</v>
      </c>
      <c r="XBM6" s="239" t="s">
        <v>6</v>
      </c>
      <c r="XBN6" s="239" t="s">
        <v>6</v>
      </c>
      <c r="XBO6" s="239" t="s">
        <v>6</v>
      </c>
      <c r="XBP6" s="239" t="s">
        <v>6</v>
      </c>
      <c r="XBQ6" s="239" t="s">
        <v>6</v>
      </c>
      <c r="XBR6" s="239" t="s">
        <v>6</v>
      </c>
      <c r="XBS6" s="239" t="s">
        <v>6</v>
      </c>
      <c r="XBT6" s="239" t="s">
        <v>6</v>
      </c>
      <c r="XBU6" s="239" t="s">
        <v>6</v>
      </c>
      <c r="XBV6" s="239" t="s">
        <v>6</v>
      </c>
      <c r="XBW6" s="239" t="s">
        <v>6</v>
      </c>
      <c r="XBX6" s="239" t="s">
        <v>6</v>
      </c>
      <c r="XBY6" s="239" t="s">
        <v>6</v>
      </c>
      <c r="XBZ6" s="239" t="s">
        <v>6</v>
      </c>
      <c r="XCA6" s="239" t="s">
        <v>6</v>
      </c>
      <c r="XCB6" s="239" t="s">
        <v>6</v>
      </c>
      <c r="XCC6" s="239" t="s">
        <v>6</v>
      </c>
      <c r="XCD6" s="239" t="s">
        <v>6</v>
      </c>
      <c r="XCE6" s="239" t="s">
        <v>6</v>
      </c>
      <c r="XCF6" s="239" t="s">
        <v>6</v>
      </c>
      <c r="XCG6" s="239" t="s">
        <v>6</v>
      </c>
      <c r="XCH6" s="239" t="s">
        <v>6</v>
      </c>
      <c r="XCI6" s="239" t="s">
        <v>6</v>
      </c>
      <c r="XCJ6" s="239" t="s">
        <v>6</v>
      </c>
      <c r="XCK6" s="239" t="s">
        <v>6</v>
      </c>
      <c r="XCL6" s="239" t="s">
        <v>6</v>
      </c>
      <c r="XCM6" s="239" t="s">
        <v>6</v>
      </c>
      <c r="XCN6" s="239" t="s">
        <v>6</v>
      </c>
      <c r="XCO6" s="239" t="s">
        <v>6</v>
      </c>
      <c r="XCP6" s="239" t="s">
        <v>6</v>
      </c>
      <c r="XCQ6" s="239" t="s">
        <v>6</v>
      </c>
      <c r="XCR6" s="239" t="s">
        <v>6</v>
      </c>
      <c r="XCS6" s="239" t="s">
        <v>6</v>
      </c>
      <c r="XCT6" s="239" t="s">
        <v>6</v>
      </c>
      <c r="XCU6" s="239" t="s">
        <v>6</v>
      </c>
      <c r="XCV6" s="239" t="s">
        <v>6</v>
      </c>
      <c r="XCW6" s="239" t="s">
        <v>6</v>
      </c>
      <c r="XCX6" s="239" t="s">
        <v>6</v>
      </c>
      <c r="XCY6" s="239" t="s">
        <v>6</v>
      </c>
      <c r="XCZ6" s="239" t="s">
        <v>6</v>
      </c>
      <c r="XDA6" s="239" t="s">
        <v>6</v>
      </c>
      <c r="XDB6" s="239" t="s">
        <v>6</v>
      </c>
      <c r="XDC6" s="239" t="s">
        <v>6</v>
      </c>
      <c r="XDD6" s="239" t="s">
        <v>6</v>
      </c>
      <c r="XDE6" s="239" t="s">
        <v>6</v>
      </c>
      <c r="XDF6" s="239" t="s">
        <v>6</v>
      </c>
      <c r="XDG6" s="239" t="s">
        <v>6</v>
      </c>
      <c r="XDH6" s="239" t="s">
        <v>6</v>
      </c>
      <c r="XDI6" s="239" t="s">
        <v>6</v>
      </c>
      <c r="XDJ6" s="239" t="s">
        <v>6</v>
      </c>
      <c r="XDK6" s="239" t="s">
        <v>6</v>
      </c>
      <c r="XDL6" s="239" t="s">
        <v>6</v>
      </c>
      <c r="XDM6" s="239" t="s">
        <v>6</v>
      </c>
      <c r="XDN6" s="239" t="s">
        <v>6</v>
      </c>
      <c r="XDO6" s="239" t="s">
        <v>6</v>
      </c>
      <c r="XDP6" s="239" t="s">
        <v>6</v>
      </c>
      <c r="XDQ6" s="239" t="s">
        <v>6</v>
      </c>
      <c r="XDR6" s="239" t="s">
        <v>6</v>
      </c>
      <c r="XDS6" s="239" t="s">
        <v>6</v>
      </c>
      <c r="XDT6" s="239" t="s">
        <v>6</v>
      </c>
      <c r="XDU6" s="239" t="s">
        <v>6</v>
      </c>
      <c r="XDV6" s="239" t="s">
        <v>6</v>
      </c>
      <c r="XDW6" s="239" t="s">
        <v>6</v>
      </c>
      <c r="XDX6" s="239" t="s">
        <v>6</v>
      </c>
      <c r="XDY6" s="239" t="s">
        <v>6</v>
      </c>
      <c r="XDZ6" s="239" t="s">
        <v>6</v>
      </c>
      <c r="XEA6" s="239" t="s">
        <v>6</v>
      </c>
      <c r="XEB6" s="239" t="s">
        <v>6</v>
      </c>
      <c r="XEC6" s="239" t="s">
        <v>6</v>
      </c>
      <c r="XED6" s="239" t="s">
        <v>6</v>
      </c>
      <c r="XEE6" s="239" t="s">
        <v>6</v>
      </c>
      <c r="XEF6" s="239" t="s">
        <v>6</v>
      </c>
      <c r="XEG6" s="239" t="s">
        <v>6</v>
      </c>
      <c r="XEH6" s="239" t="s">
        <v>6</v>
      </c>
      <c r="XEI6" s="239" t="s">
        <v>6</v>
      </c>
      <c r="XEJ6" s="239" t="s">
        <v>6</v>
      </c>
      <c r="XEK6" s="239" t="s">
        <v>6</v>
      </c>
      <c r="XEL6" s="239" t="s">
        <v>6</v>
      </c>
      <c r="XEM6" s="239" t="s">
        <v>6</v>
      </c>
      <c r="XEN6" s="239" t="s">
        <v>6</v>
      </c>
      <c r="XEO6" s="239" t="s">
        <v>6</v>
      </c>
      <c r="XEP6" s="239" t="s">
        <v>6</v>
      </c>
      <c r="XEQ6" s="239" t="s">
        <v>6</v>
      </c>
      <c r="XER6" s="239" t="s">
        <v>6</v>
      </c>
      <c r="XES6" s="239" t="s">
        <v>6</v>
      </c>
      <c r="XET6" s="239" t="s">
        <v>6</v>
      </c>
      <c r="XEU6" s="239" t="s">
        <v>6</v>
      </c>
      <c r="XEV6" s="239" t="s">
        <v>6</v>
      </c>
      <c r="XEW6" s="239" t="s">
        <v>6</v>
      </c>
      <c r="XEX6" s="239" t="s">
        <v>6</v>
      </c>
      <c r="XEY6" s="239" t="s">
        <v>6</v>
      </c>
      <c r="XEZ6" s="239" t="s">
        <v>6</v>
      </c>
      <c r="XFA6" s="239" t="s">
        <v>6</v>
      </c>
      <c r="XFB6" s="239" t="s">
        <v>6</v>
      </c>
      <c r="XFC6" s="239" t="s">
        <v>6</v>
      </c>
      <c r="XFD6" s="239" t="s">
        <v>6</v>
      </c>
    </row>
    <row r="7" spans="1:16384" customFormat="1" ht="58.15" customHeight="1" x14ac:dyDescent="0.45">
      <c r="A7" s="240" t="s">
        <v>7</v>
      </c>
      <c r="B7" s="1"/>
      <c r="C7" s="1"/>
      <c r="D7" s="1"/>
      <c r="E7" s="1"/>
      <c r="F7" s="1"/>
      <c r="G7" s="1"/>
      <c r="H7" s="1"/>
      <c r="I7" s="1"/>
      <c r="J7" s="1"/>
      <c r="K7" s="1"/>
      <c r="L7" s="1"/>
      <c r="M7" s="1"/>
      <c r="N7" s="1"/>
      <c r="O7" s="1"/>
      <c r="P7" s="1"/>
    </row>
    <row r="8" spans="1:16384" customFormat="1" ht="70" x14ac:dyDescent="0.45">
      <c r="A8" s="240" t="s">
        <v>8</v>
      </c>
      <c r="B8" s="1"/>
      <c r="C8" s="1"/>
      <c r="D8" s="1"/>
      <c r="E8" s="1"/>
      <c r="F8" s="1"/>
      <c r="G8" s="1"/>
      <c r="H8" s="1"/>
      <c r="I8" s="1"/>
      <c r="J8" s="1"/>
      <c r="K8" s="1"/>
      <c r="L8" s="1"/>
      <c r="M8" s="1"/>
      <c r="N8" s="1"/>
      <c r="O8" s="1"/>
      <c r="P8" s="1"/>
    </row>
    <row r="9" spans="1:16384" customFormat="1" ht="87.5" x14ac:dyDescent="0.45">
      <c r="A9" s="244" t="s">
        <v>9</v>
      </c>
      <c r="B9" s="1"/>
      <c r="C9" s="1"/>
      <c r="D9" s="1"/>
      <c r="E9" s="1"/>
      <c r="F9" s="1"/>
      <c r="G9" s="1"/>
      <c r="H9" s="1"/>
      <c r="I9" s="1"/>
      <c r="J9" s="1"/>
      <c r="K9" s="1"/>
      <c r="L9" s="1"/>
      <c r="M9" s="1"/>
      <c r="N9" s="1"/>
      <c r="O9" s="1"/>
      <c r="P9" s="1"/>
    </row>
    <row r="10" spans="1:16384" customFormat="1" ht="52.5" x14ac:dyDescent="0.45">
      <c r="A10" s="241" t="s">
        <v>10</v>
      </c>
      <c r="B10" s="1"/>
      <c r="C10" s="1"/>
      <c r="D10" s="1"/>
      <c r="E10" s="1"/>
      <c r="F10" s="1"/>
      <c r="G10" s="1"/>
      <c r="H10" s="1"/>
      <c r="I10" s="1"/>
      <c r="J10" s="1"/>
      <c r="K10" s="1"/>
      <c r="L10" s="1"/>
      <c r="M10" s="1"/>
      <c r="N10" s="1"/>
      <c r="O10" s="1"/>
      <c r="P10" s="1"/>
    </row>
    <row r="11" spans="1:16384" customFormat="1" ht="17.5" x14ac:dyDescent="0.45">
      <c r="A11" s="242" t="s">
        <v>11</v>
      </c>
      <c r="B11" s="1"/>
      <c r="C11" s="1"/>
      <c r="D11" s="1"/>
      <c r="E11" s="1"/>
      <c r="F11" s="1"/>
      <c r="G11" s="1"/>
      <c r="H11" s="1"/>
      <c r="I11" s="1"/>
      <c r="J11" s="1"/>
      <c r="K11" s="1"/>
      <c r="L11" s="1"/>
      <c r="M11" s="1"/>
      <c r="N11" s="1"/>
      <c r="O11" s="1"/>
      <c r="P11" s="1"/>
    </row>
    <row r="12" spans="1:16384" customFormat="1" ht="15" customHeight="1" x14ac:dyDescent="0.45">
      <c r="A12" s="243" t="s">
        <v>12</v>
      </c>
      <c r="B12" s="1"/>
      <c r="C12" s="1"/>
      <c r="D12" s="1"/>
      <c r="E12" s="1"/>
      <c r="F12" s="1"/>
      <c r="G12" s="1"/>
      <c r="H12" s="1"/>
      <c r="I12" s="1"/>
      <c r="J12" s="1"/>
      <c r="K12" s="1"/>
      <c r="L12" s="1"/>
      <c r="M12" s="1"/>
      <c r="N12" s="1"/>
      <c r="O12" s="1"/>
      <c r="P12" s="1"/>
    </row>
    <row r="13" spans="1:16384" customFormat="1" ht="17.5" x14ac:dyDescent="0.45">
      <c r="A13" s="243" t="s">
        <v>13</v>
      </c>
      <c r="B13" s="1"/>
      <c r="C13" s="1"/>
      <c r="D13" s="1"/>
      <c r="E13" s="1"/>
      <c r="F13" s="1"/>
      <c r="G13" s="1"/>
      <c r="H13" s="1"/>
      <c r="I13" s="1"/>
      <c r="J13" s="1"/>
      <c r="K13" s="1"/>
      <c r="L13" s="1"/>
      <c r="M13" s="1"/>
      <c r="N13" s="1"/>
      <c r="O13" s="1"/>
      <c r="P13" s="1"/>
    </row>
    <row r="14" spans="1:16384" customFormat="1" ht="15" hidden="1" customHeight="1" x14ac:dyDescent="0.35"/>
    <row r="15" spans="1:16384" customFormat="1" ht="15" hidden="1" customHeight="1" x14ac:dyDescent="0.35"/>
    <row r="16" spans="1:16384" customFormat="1" ht="15" hidden="1" customHeight="1" x14ac:dyDescent="0.35"/>
    <row r="17" customFormat="1" ht="15" hidden="1" customHeight="1" x14ac:dyDescent="0.35"/>
    <row r="18" customFormat="1" ht="14.5" hidden="1" x14ac:dyDescent="0.35"/>
    <row r="19" customFormat="1" ht="14.5" hidden="1" x14ac:dyDescent="0.35"/>
    <row r="20" customFormat="1" ht="14.5" hidden="1" x14ac:dyDescent="0.35"/>
    <row r="21" customFormat="1" ht="14.5" hidden="1" x14ac:dyDescent="0.35"/>
    <row r="22" customFormat="1" ht="14.5" hidden="1" x14ac:dyDescent="0.35"/>
    <row r="23" customFormat="1" ht="14.5" hidden="1" x14ac:dyDescent="0.35"/>
  </sheetData>
  <sheetProtection sheet="1" selectLockedCells="1"/>
  <pageMargins left="0.7" right="0.7" top="0.75" bottom="0.75" header="0.3" footer="0.3"/>
  <pageSetup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88290-5FF8-4560-A607-88A7B7E3205E}">
  <sheetPr>
    <pageSetUpPr fitToPage="1"/>
  </sheetPr>
  <dimension ref="A1:H25"/>
  <sheetViews>
    <sheetView showGridLines="0" zoomScaleNormal="100" workbookViewId="0">
      <selection activeCell="A2" sqref="A2"/>
    </sheetView>
  </sheetViews>
  <sheetFormatPr defaultColWidth="0" defaultRowHeight="17.5" zeroHeight="1" x14ac:dyDescent="0.45"/>
  <cols>
    <col min="1" max="1" width="28.54296875" style="78" customWidth="1"/>
    <col min="2" max="2" width="30.7265625" style="78" customWidth="1"/>
    <col min="3" max="3" width="13.54296875" style="126" customWidth="1"/>
    <col min="4" max="4" width="28.7265625" style="126" customWidth="1"/>
    <col min="5" max="6" width="9.26953125" style="78" hidden="1" customWidth="1"/>
    <col min="7" max="7" width="28" style="78" hidden="1" customWidth="1"/>
    <col min="8" max="8" width="9.7265625" style="78" hidden="1" customWidth="1"/>
    <col min="9" max="16384" width="2.81640625" style="78" hidden="1"/>
  </cols>
  <sheetData>
    <row r="1" spans="1:4" x14ac:dyDescent="0.45">
      <c r="A1" s="70" t="s">
        <v>0</v>
      </c>
    </row>
    <row r="2" spans="1:4" ht="30.65" customHeight="1" x14ac:dyDescent="0.45">
      <c r="A2" s="120" t="s">
        <v>1913</v>
      </c>
      <c r="B2" s="127"/>
      <c r="C2" s="114"/>
      <c r="D2" s="78"/>
    </row>
    <row r="3" spans="1:4" ht="30.65" customHeight="1" x14ac:dyDescent="0.45">
      <c r="A3" s="121" t="s">
        <v>138</v>
      </c>
      <c r="B3" s="121" t="s">
        <v>139</v>
      </c>
      <c r="C3" s="114"/>
      <c r="D3" s="78"/>
    </row>
    <row r="4" spans="1:4" s="111" customFormat="1" x14ac:dyDescent="0.45">
      <c r="A4" s="101" t="s">
        <v>140</v>
      </c>
      <c r="B4" s="102">
        <v>3</v>
      </c>
      <c r="C4" s="145"/>
      <c r="D4" s="155"/>
    </row>
    <row r="5" spans="1:4" s="111" customFormat="1" x14ac:dyDescent="0.45">
      <c r="A5" s="101" t="s">
        <v>141</v>
      </c>
      <c r="B5" s="103">
        <v>478.39604863120496</v>
      </c>
      <c r="C5" s="117"/>
    </row>
    <row r="6" spans="1:4" s="111" customFormat="1" x14ac:dyDescent="0.45">
      <c r="A6" s="125" t="s">
        <v>142</v>
      </c>
      <c r="B6" s="134">
        <v>79.790373553192225</v>
      </c>
      <c r="C6" s="145"/>
    </row>
    <row r="7" spans="1:4" x14ac:dyDescent="0.45">
      <c r="A7" s="101" t="s">
        <v>143</v>
      </c>
      <c r="B7" s="104">
        <v>239.0249279716283</v>
      </c>
      <c r="C7" s="145"/>
      <c r="D7" s="156"/>
    </row>
    <row r="8" spans="1:4" x14ac:dyDescent="0.45">
      <c r="A8" s="101" t="s">
        <v>144</v>
      </c>
      <c r="B8" s="104">
        <v>717.76716929078157</v>
      </c>
      <c r="C8" s="145"/>
      <c r="D8" s="78"/>
    </row>
    <row r="9" spans="1:4" x14ac:dyDescent="0.45">
      <c r="A9" s="101" t="s">
        <v>145</v>
      </c>
      <c r="B9" s="104">
        <v>485.41979406741956</v>
      </c>
      <c r="C9" s="145"/>
      <c r="D9" s="78"/>
    </row>
    <row r="10" spans="1:4" x14ac:dyDescent="0.45">
      <c r="A10" s="101" t="s">
        <v>146</v>
      </c>
      <c r="B10" s="104">
        <v>477.62058587497108</v>
      </c>
      <c r="C10" s="145"/>
      <c r="D10" s="78"/>
    </row>
    <row r="11" spans="1:4" x14ac:dyDescent="0.45">
      <c r="A11" s="101" t="s">
        <v>147</v>
      </c>
      <c r="B11" s="104">
        <v>485.41979406741956</v>
      </c>
      <c r="C11" s="145"/>
      <c r="D11" s="78"/>
    </row>
    <row r="12" spans="1:4" x14ac:dyDescent="0.45">
      <c r="A12" s="122" t="s">
        <v>109</v>
      </c>
      <c r="B12" s="101" t="s">
        <v>1914</v>
      </c>
      <c r="C12" s="112"/>
      <c r="D12" s="78"/>
    </row>
    <row r="13" spans="1:4" s="79" customFormat="1" ht="30" customHeight="1" x14ac:dyDescent="0.45">
      <c r="A13" s="132" t="s">
        <v>149</v>
      </c>
      <c r="B13" s="138"/>
      <c r="C13" s="139"/>
    </row>
    <row r="14" spans="1:4" s="79" customFormat="1" x14ac:dyDescent="0.45">
      <c r="A14" s="107" t="s">
        <v>150</v>
      </c>
      <c r="B14" s="107" t="s">
        <v>151</v>
      </c>
      <c r="C14" s="135" t="s">
        <v>152</v>
      </c>
      <c r="D14" s="249" t="s">
        <v>174</v>
      </c>
    </row>
    <row r="15" spans="1:4" x14ac:dyDescent="0.45">
      <c r="A15" s="101" t="s">
        <v>1915</v>
      </c>
      <c r="B15" s="101" t="s">
        <v>1916</v>
      </c>
      <c r="C15" s="142">
        <v>334.49262049200729</v>
      </c>
      <c r="D15" s="250"/>
    </row>
    <row r="16" spans="1:4" x14ac:dyDescent="0.45">
      <c r="A16" s="101" t="s">
        <v>1917</v>
      </c>
      <c r="B16" s="101" t="s">
        <v>1918</v>
      </c>
      <c r="C16" s="142">
        <v>425.52596721993973</v>
      </c>
      <c r="D16" s="250"/>
    </row>
    <row r="17" spans="1:4" x14ac:dyDescent="0.45">
      <c r="A17" s="101" t="s">
        <v>1919</v>
      </c>
      <c r="B17" s="101" t="s">
        <v>1920</v>
      </c>
      <c r="C17" s="142">
        <v>432.59417515444608</v>
      </c>
      <c r="D17" s="250"/>
    </row>
    <row r="18" spans="1:4" x14ac:dyDescent="0.45">
      <c r="A18" s="101" t="s">
        <v>1921</v>
      </c>
      <c r="B18" s="101" t="s">
        <v>1922</v>
      </c>
      <c r="C18" s="142">
        <v>433.58617854422613</v>
      </c>
      <c r="D18" s="250"/>
    </row>
    <row r="19" spans="1:4" x14ac:dyDescent="0.45">
      <c r="A19" s="101" t="s">
        <v>1923</v>
      </c>
      <c r="B19" s="101" t="s">
        <v>1924</v>
      </c>
      <c r="C19" s="142">
        <v>466.66292563163779</v>
      </c>
      <c r="D19" s="251"/>
    </row>
    <row r="20" spans="1:4" x14ac:dyDescent="0.45">
      <c r="A20" s="101" t="s">
        <v>1925</v>
      </c>
      <c r="B20" s="101" t="s">
        <v>1926</v>
      </c>
      <c r="C20" s="142">
        <v>476.80168476166898</v>
      </c>
      <c r="D20" s="251"/>
    </row>
    <row r="21" spans="1:4" x14ac:dyDescent="0.45">
      <c r="A21" s="101" t="s">
        <v>1927</v>
      </c>
      <c r="B21" s="101" t="s">
        <v>1928</v>
      </c>
      <c r="C21" s="142">
        <v>486.94063688608139</v>
      </c>
      <c r="D21" s="251"/>
    </row>
    <row r="22" spans="1:4" x14ac:dyDescent="0.45">
      <c r="A22" s="101" t="s">
        <v>1929</v>
      </c>
      <c r="B22" s="101" t="s">
        <v>1930</v>
      </c>
      <c r="C22" s="142">
        <v>522.94229344675193</v>
      </c>
      <c r="D22" s="251"/>
    </row>
    <row r="23" spans="1:4" x14ac:dyDescent="0.45">
      <c r="A23" s="101" t="s">
        <v>1931</v>
      </c>
      <c r="B23" s="101" t="s">
        <v>1932</v>
      </c>
      <c r="C23" s="142">
        <v>562.20719940643608</v>
      </c>
      <c r="D23" s="251"/>
    </row>
    <row r="24" spans="1:4" x14ac:dyDescent="0.45">
      <c r="A24" s="101" t="s">
        <v>1933</v>
      </c>
      <c r="B24" s="101" t="s">
        <v>1934</v>
      </c>
      <c r="C24" s="142">
        <v>642.20680476885343</v>
      </c>
      <c r="D24" s="251"/>
    </row>
    <row r="25" spans="1:4" x14ac:dyDescent="0.45"/>
  </sheetData>
  <sheetProtection sheet="1" objects="1" scenarios="1" selectLockedCells="1"/>
  <pageMargins left="0.7" right="0.7" top="0.75" bottom="0.75" header="0.3" footer="0.3"/>
  <pageSetup scale="57" orientation="portrait" r:id="rId1"/>
  <headerFooter>
    <oddHeader>&amp;C&amp;"Segoe UI,Bold"&amp;18&amp;KFF0000DRAFT</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D85E2-42D8-4A42-9A0A-C4BA51651DDB}">
  <sheetPr>
    <pageSetUpPr fitToPage="1"/>
  </sheetPr>
  <dimension ref="A1:AD889"/>
  <sheetViews>
    <sheetView showGridLines="0" zoomScaleNormal="100" workbookViewId="0">
      <selection activeCell="M544" sqref="M544"/>
    </sheetView>
  </sheetViews>
  <sheetFormatPr defaultColWidth="0" defaultRowHeight="16.5" zeroHeight="1" x14ac:dyDescent="0.45"/>
  <cols>
    <col min="1" max="1" width="67" style="94" bestFit="1" customWidth="1"/>
    <col min="2" max="2" width="18.54296875" style="94" bestFit="1" customWidth="1"/>
    <col min="3" max="3" width="21.7265625" style="94" bestFit="1" customWidth="1"/>
    <col min="4" max="4" width="13" style="94" bestFit="1" customWidth="1"/>
    <col min="5" max="6" width="9.54296875" style="94" bestFit="1" customWidth="1"/>
    <col min="7" max="7" width="22.453125" style="94" customWidth="1"/>
    <col min="8" max="8" width="9.7265625" style="94" customWidth="1"/>
    <col min="9" max="9" width="13.26953125" style="94" bestFit="1" customWidth="1"/>
    <col min="10" max="10" width="20.7265625" style="94" customWidth="1"/>
    <col min="11" max="11" width="20.54296875" style="94" customWidth="1"/>
    <col min="12" max="12" width="17.26953125" style="94" customWidth="1"/>
    <col min="13" max="13" width="36.453125" style="94" customWidth="1"/>
    <col min="14" max="14" width="15.26953125" style="94" customWidth="1"/>
    <col min="15" max="15" width="11.7265625" style="94" customWidth="1"/>
    <col min="16" max="16" width="15.453125" style="94" bestFit="1" customWidth="1"/>
    <col min="17" max="17" width="18.453125" style="46" customWidth="1"/>
    <col min="18" max="18" width="16" style="94" customWidth="1"/>
    <col min="19" max="19" width="19.7265625" style="46" bestFit="1" customWidth="1"/>
    <col min="20" max="20" width="23.26953125" style="46" customWidth="1"/>
    <col min="21" max="21" width="27.7265625" style="94" customWidth="1"/>
    <col min="22" max="22" width="16.54296875" style="94" bestFit="1" customWidth="1"/>
    <col min="23" max="23" width="12.26953125" style="94" customWidth="1"/>
    <col min="24" max="24" width="16.54296875" style="94" bestFit="1" customWidth="1"/>
    <col min="25" max="25" width="21.7265625" style="94" bestFit="1" customWidth="1"/>
    <col min="26" max="26" width="13.26953125" style="46" customWidth="1"/>
    <col min="27" max="27" width="10.54296875" style="46" customWidth="1"/>
    <col min="28" max="28" width="21.453125" style="46" customWidth="1"/>
    <col min="29" max="29" width="16.7265625" style="46" customWidth="1"/>
    <col min="30" max="30" width="22.7265625" style="46" customWidth="1"/>
    <col min="31" max="16384" width="9.26953125" style="94" hidden="1"/>
  </cols>
  <sheetData>
    <row r="1" spans="1:30" ht="17.5" x14ac:dyDescent="0.45">
      <c r="A1" s="70" t="s">
        <v>0</v>
      </c>
      <c r="B1" s="111"/>
      <c r="C1" s="111"/>
      <c r="D1" s="111"/>
      <c r="E1" s="111"/>
      <c r="F1" s="111"/>
      <c r="G1" s="111"/>
      <c r="H1" s="111"/>
      <c r="I1" s="111"/>
      <c r="J1" s="111"/>
      <c r="K1" s="111"/>
      <c r="L1" s="111"/>
      <c r="M1" s="111"/>
      <c r="N1" s="111"/>
      <c r="O1" s="111"/>
      <c r="P1" s="111"/>
      <c r="Q1" s="119"/>
      <c r="R1" s="111"/>
      <c r="S1" s="119"/>
      <c r="T1" s="119"/>
      <c r="U1" s="111"/>
      <c r="V1" s="111"/>
      <c r="W1" s="111"/>
      <c r="X1" s="111"/>
      <c r="Y1" s="111"/>
      <c r="Z1" s="119"/>
      <c r="AA1" s="119"/>
      <c r="AB1" s="119"/>
      <c r="AC1" s="119"/>
      <c r="AD1" s="119"/>
    </row>
    <row r="2" spans="1:30" s="179" customFormat="1" ht="17.5" x14ac:dyDescent="0.45">
      <c r="A2" s="182" t="s">
        <v>1935</v>
      </c>
      <c r="B2" s="184">
        <v>46204</v>
      </c>
      <c r="C2" s="185" t="s">
        <v>1936</v>
      </c>
      <c r="D2" s="176"/>
      <c r="E2" s="175"/>
      <c r="F2" s="175"/>
      <c r="G2" s="175"/>
      <c r="H2" s="175"/>
      <c r="I2" s="175"/>
      <c r="J2" s="175"/>
      <c r="K2" s="175"/>
      <c r="L2" s="175"/>
      <c r="M2" s="186" t="s">
        <v>1937</v>
      </c>
      <c r="N2" s="187" t="s">
        <v>1938</v>
      </c>
      <c r="O2" s="177"/>
      <c r="P2" s="177"/>
      <c r="Q2" s="188" t="s">
        <v>1939</v>
      </c>
      <c r="R2" s="180"/>
      <c r="S2" s="180"/>
      <c r="T2" s="177"/>
      <c r="U2" s="186" t="s">
        <v>1940</v>
      </c>
      <c r="V2" s="177"/>
      <c r="W2" s="177"/>
      <c r="X2" s="188" t="s">
        <v>1941</v>
      </c>
      <c r="Y2" s="189"/>
      <c r="Z2" s="181"/>
      <c r="AA2" s="178"/>
      <c r="AB2" s="178"/>
      <c r="AC2" s="178"/>
      <c r="AD2" s="190" t="s">
        <v>1942</v>
      </c>
    </row>
    <row r="3" spans="1:30" ht="122.5" x14ac:dyDescent="0.45">
      <c r="A3" s="158" t="s">
        <v>151</v>
      </c>
      <c r="B3" s="158" t="s">
        <v>150</v>
      </c>
      <c r="C3" s="158" t="s">
        <v>1943</v>
      </c>
      <c r="D3" s="158" t="s">
        <v>1944</v>
      </c>
      <c r="E3" s="158" t="s">
        <v>1945</v>
      </c>
      <c r="F3" s="158" t="s">
        <v>1946</v>
      </c>
      <c r="G3" s="158" t="s">
        <v>1947</v>
      </c>
      <c r="H3" s="158" t="s">
        <v>1948</v>
      </c>
      <c r="I3" s="158" t="s">
        <v>109</v>
      </c>
      <c r="J3" s="158" t="s">
        <v>1949</v>
      </c>
      <c r="K3" s="158" t="s">
        <v>1950</v>
      </c>
      <c r="L3" s="158" t="s">
        <v>1951</v>
      </c>
      <c r="M3" s="158" t="s">
        <v>1952</v>
      </c>
      <c r="N3" s="158" t="s">
        <v>1953</v>
      </c>
      <c r="O3" s="158" t="s">
        <v>1954</v>
      </c>
      <c r="P3" s="158" t="s">
        <v>1955</v>
      </c>
      <c r="Q3" s="158" t="s">
        <v>1956</v>
      </c>
      <c r="R3" s="158" t="s">
        <v>1957</v>
      </c>
      <c r="S3" s="158" t="s">
        <v>1958</v>
      </c>
      <c r="T3" s="158" t="s">
        <v>1959</v>
      </c>
      <c r="U3" s="159" t="s">
        <v>1960</v>
      </c>
      <c r="V3" s="160" t="s">
        <v>1961</v>
      </c>
      <c r="W3" s="160" t="s">
        <v>1962</v>
      </c>
      <c r="X3" s="160" t="s">
        <v>1963</v>
      </c>
      <c r="Y3" s="158" t="s">
        <v>1964</v>
      </c>
      <c r="Z3" s="183" t="s">
        <v>1965</v>
      </c>
      <c r="AA3" s="183" t="s">
        <v>1966</v>
      </c>
      <c r="AB3" s="183" t="s">
        <v>1967</v>
      </c>
      <c r="AC3" s="183" t="s">
        <v>1968</v>
      </c>
      <c r="AD3" s="183" t="s">
        <v>1969</v>
      </c>
    </row>
    <row r="4" spans="1:30" ht="21" customHeight="1" x14ac:dyDescent="0.45">
      <c r="A4" s="34" t="s">
        <v>19</v>
      </c>
      <c r="B4" s="162" t="s">
        <v>21</v>
      </c>
      <c r="C4" s="157" t="s">
        <v>23</v>
      </c>
      <c r="D4" s="157" t="s">
        <v>25</v>
      </c>
      <c r="E4" s="157" t="s">
        <v>27</v>
      </c>
      <c r="F4" s="157" t="s">
        <v>29</v>
      </c>
      <c r="G4" s="157" t="s">
        <v>31</v>
      </c>
      <c r="H4" s="157" t="s">
        <v>33</v>
      </c>
      <c r="I4" s="157" t="s">
        <v>35</v>
      </c>
      <c r="J4" s="157" t="s">
        <v>37</v>
      </c>
      <c r="K4" s="157" t="s">
        <v>39</v>
      </c>
      <c r="L4" s="157" t="s">
        <v>41</v>
      </c>
      <c r="M4" s="157" t="s">
        <v>44</v>
      </c>
      <c r="N4" s="157" t="s">
        <v>47</v>
      </c>
      <c r="O4" s="157" t="s">
        <v>49</v>
      </c>
      <c r="P4" s="157" t="s">
        <v>1970</v>
      </c>
      <c r="Q4" s="161" t="s">
        <v>54</v>
      </c>
      <c r="R4" s="157" t="s">
        <v>56</v>
      </c>
      <c r="S4" s="161" t="s">
        <v>1971</v>
      </c>
      <c r="T4" s="161" t="s">
        <v>1972</v>
      </c>
      <c r="U4" s="157" t="s">
        <v>63</v>
      </c>
      <c r="V4" s="157" t="s">
        <v>1973</v>
      </c>
      <c r="W4" s="157" t="s">
        <v>67</v>
      </c>
      <c r="X4" s="157" t="s">
        <v>1974</v>
      </c>
      <c r="Y4" s="157" t="s">
        <v>1975</v>
      </c>
      <c r="Z4" s="161" t="s">
        <v>1976</v>
      </c>
      <c r="AA4" s="161" t="s">
        <v>78</v>
      </c>
      <c r="AB4" s="161" t="s">
        <v>1977</v>
      </c>
      <c r="AC4" s="161" t="s">
        <v>1978</v>
      </c>
      <c r="AD4" s="161" t="s">
        <v>1979</v>
      </c>
    </row>
    <row r="5" spans="1:30" ht="17.5" x14ac:dyDescent="0.45">
      <c r="A5" s="163" t="s">
        <v>819</v>
      </c>
      <c r="B5" s="164" t="s">
        <v>818</v>
      </c>
      <c r="C5" s="165">
        <v>44927</v>
      </c>
      <c r="D5" s="165">
        <v>45291</v>
      </c>
      <c r="E5" s="166">
        <v>2023</v>
      </c>
      <c r="F5" s="167">
        <v>36</v>
      </c>
      <c r="G5" s="168">
        <v>2118</v>
      </c>
      <c r="H5" s="169">
        <v>6</v>
      </c>
      <c r="I5" s="169" t="s">
        <v>173</v>
      </c>
      <c r="J5" s="168">
        <v>2118</v>
      </c>
      <c r="K5" s="168">
        <v>0</v>
      </c>
      <c r="L5" s="168">
        <v>0</v>
      </c>
      <c r="M5" s="170">
        <v>73673</v>
      </c>
      <c r="N5" s="170">
        <v>9226</v>
      </c>
      <c r="O5" s="164">
        <v>1.06121</v>
      </c>
      <c r="P5" s="170">
        <v>9790.7234599999992</v>
      </c>
      <c r="Q5" s="170">
        <v>465756</v>
      </c>
      <c r="R5" s="171">
        <v>1.1256697181454438</v>
      </c>
      <c r="S5" s="170">
        <v>524287.42524454935</v>
      </c>
      <c r="T5" s="170">
        <v>3984.584431858575</v>
      </c>
      <c r="U5" s="170">
        <v>734654</v>
      </c>
      <c r="V5" s="170">
        <v>185999</v>
      </c>
      <c r="W5" s="171">
        <v>1.0808054428368077</v>
      </c>
      <c r="X5" s="170">
        <v>201028.73156220338</v>
      </c>
      <c r="Y5" s="170">
        <v>808779.88026675268</v>
      </c>
      <c r="Z5" s="170">
        <v>381.86018898335823</v>
      </c>
      <c r="AA5" s="170">
        <v>0</v>
      </c>
      <c r="AB5" s="170">
        <v>36.54</v>
      </c>
      <c r="AC5" s="170">
        <v>1.8812957657500355</v>
      </c>
      <c r="AD5" s="170">
        <v>420.2814847491083</v>
      </c>
    </row>
    <row r="6" spans="1:30" ht="17.5" x14ac:dyDescent="0.45">
      <c r="A6" s="172" t="s">
        <v>1844</v>
      </c>
      <c r="B6" s="164" t="s">
        <v>1843</v>
      </c>
      <c r="C6" s="165">
        <v>44743</v>
      </c>
      <c r="D6" s="165">
        <v>45107</v>
      </c>
      <c r="E6" s="166">
        <v>2023</v>
      </c>
      <c r="F6" s="167">
        <v>42</v>
      </c>
      <c r="G6" s="168">
        <v>1965</v>
      </c>
      <c r="H6" s="169">
        <v>6</v>
      </c>
      <c r="I6" s="169" t="s">
        <v>1254</v>
      </c>
      <c r="J6" s="168">
        <v>1837</v>
      </c>
      <c r="K6" s="168">
        <v>0</v>
      </c>
      <c r="L6" s="168">
        <v>128</v>
      </c>
      <c r="M6" s="170">
        <v>72763</v>
      </c>
      <c r="N6" s="170">
        <v>3516</v>
      </c>
      <c r="O6" s="164">
        <v>1.0717699999999999</v>
      </c>
      <c r="P6" s="170">
        <v>3768.3433199999995</v>
      </c>
      <c r="Q6" s="170">
        <v>573800</v>
      </c>
      <c r="R6" s="171">
        <v>1.1573588534049251</v>
      </c>
      <c r="S6" s="170">
        <v>664092.51008374605</v>
      </c>
      <c r="T6" s="170">
        <v>5047.1030766364702</v>
      </c>
      <c r="U6" s="170">
        <v>831185</v>
      </c>
      <c r="V6" s="170">
        <v>181106</v>
      </c>
      <c r="W6" s="171">
        <v>1.1050978394114797</v>
      </c>
      <c r="X6" s="170">
        <v>200139.84930445542</v>
      </c>
      <c r="Y6" s="170">
        <v>940763.70270820148</v>
      </c>
      <c r="Z6" s="170">
        <v>478.76015404997531</v>
      </c>
      <c r="AA6" s="170">
        <v>0</v>
      </c>
      <c r="AB6" s="170">
        <v>45.82</v>
      </c>
      <c r="AC6" s="170">
        <v>2.5685002934536745</v>
      </c>
      <c r="AD6" s="170">
        <v>527.14865434342903</v>
      </c>
    </row>
    <row r="7" spans="1:30" ht="17.5" x14ac:dyDescent="0.45">
      <c r="A7" s="172" t="s">
        <v>1141</v>
      </c>
      <c r="B7" s="164" t="s">
        <v>1140</v>
      </c>
      <c r="C7" s="165">
        <v>44927</v>
      </c>
      <c r="D7" s="165">
        <v>45291</v>
      </c>
      <c r="E7" s="166">
        <v>2023</v>
      </c>
      <c r="F7" s="167">
        <v>36</v>
      </c>
      <c r="G7" s="168">
        <v>1450</v>
      </c>
      <c r="H7" s="169">
        <v>6</v>
      </c>
      <c r="I7" s="169" t="s">
        <v>173</v>
      </c>
      <c r="J7" s="168">
        <v>0</v>
      </c>
      <c r="K7" s="168">
        <v>1450</v>
      </c>
      <c r="L7" s="168">
        <v>0</v>
      </c>
      <c r="M7" s="170">
        <v>51267</v>
      </c>
      <c r="N7" s="170">
        <v>0</v>
      </c>
      <c r="O7" s="164">
        <v>1.06121</v>
      </c>
      <c r="P7" s="170">
        <v>0</v>
      </c>
      <c r="Q7" s="170">
        <v>319858</v>
      </c>
      <c r="R7" s="171">
        <v>1.1256697181454438</v>
      </c>
      <c r="S7" s="170">
        <v>360054.46470656537</v>
      </c>
      <c r="T7" s="170">
        <v>2736.4139317698969</v>
      </c>
      <c r="U7" s="170">
        <v>630150</v>
      </c>
      <c r="V7" s="170">
        <v>259025</v>
      </c>
      <c r="W7" s="171">
        <v>1.0808054428368077</v>
      </c>
      <c r="X7" s="170">
        <v>279955.62983080413</v>
      </c>
      <c r="Y7" s="170">
        <v>691277.09453736944</v>
      </c>
      <c r="Z7" s="170">
        <v>476.74282381887548</v>
      </c>
      <c r="AA7" s="170">
        <v>0</v>
      </c>
      <c r="AB7" s="170">
        <v>45.62</v>
      </c>
      <c r="AC7" s="170">
        <v>1.8871820219102737</v>
      </c>
      <c r="AD7" s="170">
        <v>524.25000584078566</v>
      </c>
    </row>
    <row r="8" spans="1:30" ht="17.5" x14ac:dyDescent="0.45">
      <c r="A8" s="172" t="s">
        <v>1226</v>
      </c>
      <c r="B8" s="164" t="s">
        <v>1225</v>
      </c>
      <c r="C8" s="165">
        <v>44743</v>
      </c>
      <c r="D8" s="165">
        <v>45107</v>
      </c>
      <c r="E8" s="166">
        <v>2023</v>
      </c>
      <c r="F8" s="167">
        <v>42</v>
      </c>
      <c r="G8" s="168">
        <v>3285</v>
      </c>
      <c r="H8" s="169">
        <v>9</v>
      </c>
      <c r="I8" s="169" t="s">
        <v>1205</v>
      </c>
      <c r="J8" s="168">
        <v>0</v>
      </c>
      <c r="K8" s="168">
        <v>3285</v>
      </c>
      <c r="L8" s="168">
        <v>0</v>
      </c>
      <c r="M8" s="170">
        <v>0</v>
      </c>
      <c r="N8" s="170">
        <v>5634</v>
      </c>
      <c r="O8" s="164">
        <v>1.0717699999999999</v>
      </c>
      <c r="P8" s="170">
        <v>6038.352179999999</v>
      </c>
      <c r="Q8" s="170">
        <v>808307</v>
      </c>
      <c r="R8" s="171">
        <v>1.1573588534049251</v>
      </c>
      <c r="S8" s="170">
        <v>935501.26271917473</v>
      </c>
      <c r="T8" s="170">
        <v>7109.8095966657283</v>
      </c>
      <c r="U8" s="170">
        <v>1055146</v>
      </c>
      <c r="V8" s="170">
        <v>241205</v>
      </c>
      <c r="W8" s="171">
        <v>1.1050978394114797</v>
      </c>
      <c r="X8" s="170">
        <v>266555.12435524596</v>
      </c>
      <c r="Y8" s="170">
        <v>1208094.7392544206</v>
      </c>
      <c r="Z8" s="170">
        <v>367.76095563300476</v>
      </c>
      <c r="AA8" s="170">
        <v>0</v>
      </c>
      <c r="AB8" s="170">
        <v>35.19</v>
      </c>
      <c r="AC8" s="170">
        <v>2.1643256002026572</v>
      </c>
      <c r="AD8" s="170">
        <v>405.11528123320738</v>
      </c>
    </row>
    <row r="9" spans="1:30" ht="17.5" x14ac:dyDescent="0.45">
      <c r="A9" s="172" t="s">
        <v>911</v>
      </c>
      <c r="B9" s="164" t="s">
        <v>910</v>
      </c>
      <c r="C9" s="165">
        <v>44866</v>
      </c>
      <c r="D9" s="165">
        <v>45230</v>
      </c>
      <c r="E9" s="166">
        <v>2023</v>
      </c>
      <c r="F9" s="167">
        <v>38</v>
      </c>
      <c r="G9" s="168">
        <v>2020</v>
      </c>
      <c r="H9" s="169">
        <v>6</v>
      </c>
      <c r="I9" s="169" t="s">
        <v>173</v>
      </c>
      <c r="J9" s="168">
        <v>2020</v>
      </c>
      <c r="K9" s="168">
        <v>0</v>
      </c>
      <c r="L9" s="168">
        <v>0</v>
      </c>
      <c r="M9" s="170">
        <v>21288</v>
      </c>
      <c r="N9" s="170">
        <v>4735</v>
      </c>
      <c r="O9" s="164">
        <v>1.0647200000000001</v>
      </c>
      <c r="P9" s="170">
        <v>5041.4492000000009</v>
      </c>
      <c r="Q9" s="170">
        <v>568769</v>
      </c>
      <c r="R9" s="171">
        <v>1.1143006782433476</v>
      </c>
      <c r="S9" s="170">
        <v>633779.68246379052</v>
      </c>
      <c r="T9" s="170">
        <v>4816.7255867248077</v>
      </c>
      <c r="U9" s="170">
        <v>721239</v>
      </c>
      <c r="V9" s="170">
        <v>126447</v>
      </c>
      <c r="W9" s="171">
        <v>1.0877817897459576</v>
      </c>
      <c r="X9" s="170">
        <v>137546.7439680071</v>
      </c>
      <c r="Y9" s="170">
        <v>797655.87563179759</v>
      </c>
      <c r="Z9" s="170">
        <v>394.87914635237507</v>
      </c>
      <c r="AA9" s="170">
        <v>0</v>
      </c>
      <c r="AB9" s="170">
        <v>37.79</v>
      </c>
      <c r="AC9" s="170">
        <v>2.3845176171904989</v>
      </c>
      <c r="AD9" s="170">
        <v>435.0536639695656</v>
      </c>
    </row>
    <row r="10" spans="1:30" ht="17.5" x14ac:dyDescent="0.45">
      <c r="A10" s="172" t="s">
        <v>265</v>
      </c>
      <c r="B10" s="164" t="s">
        <v>264</v>
      </c>
      <c r="C10" s="165">
        <v>44927</v>
      </c>
      <c r="D10" s="165">
        <v>45291</v>
      </c>
      <c r="E10" s="166">
        <v>2023</v>
      </c>
      <c r="F10" s="167">
        <v>36</v>
      </c>
      <c r="G10" s="168">
        <v>2189</v>
      </c>
      <c r="H10" s="169">
        <v>6</v>
      </c>
      <c r="I10" s="169" t="s">
        <v>173</v>
      </c>
      <c r="J10" s="168">
        <v>2189</v>
      </c>
      <c r="K10" s="168">
        <v>0</v>
      </c>
      <c r="L10" s="168">
        <v>0</v>
      </c>
      <c r="M10" s="170">
        <v>3247</v>
      </c>
      <c r="N10" s="170">
        <v>2407</v>
      </c>
      <c r="O10" s="164">
        <v>1.06121</v>
      </c>
      <c r="P10" s="170">
        <v>2554.3324699999998</v>
      </c>
      <c r="Q10" s="170">
        <v>354550</v>
      </c>
      <c r="R10" s="171">
        <v>1.1256697181454438</v>
      </c>
      <c r="S10" s="170">
        <v>399106.19856846711</v>
      </c>
      <c r="T10" s="170">
        <v>3033.2071091203502</v>
      </c>
      <c r="U10" s="170">
        <v>540446</v>
      </c>
      <c r="V10" s="170">
        <v>180242</v>
      </c>
      <c r="W10" s="171">
        <v>1.0808054428368077</v>
      </c>
      <c r="X10" s="170">
        <v>194806.5346277919</v>
      </c>
      <c r="Y10" s="170">
        <v>599714.06566625903</v>
      </c>
      <c r="Z10" s="170">
        <v>273.96713826690683</v>
      </c>
      <c r="AA10" s="170">
        <v>0</v>
      </c>
      <c r="AB10" s="170">
        <v>26.22</v>
      </c>
      <c r="AC10" s="170">
        <v>1.3856587981362951</v>
      </c>
      <c r="AD10" s="170">
        <v>301.57279706504312</v>
      </c>
    </row>
    <row r="11" spans="1:30" ht="17.5" x14ac:dyDescent="0.45">
      <c r="A11" s="172" t="s">
        <v>527</v>
      </c>
      <c r="B11" s="164" t="s">
        <v>526</v>
      </c>
      <c r="C11" s="165">
        <v>44743</v>
      </c>
      <c r="D11" s="165">
        <v>45107</v>
      </c>
      <c r="E11" s="166">
        <v>2023</v>
      </c>
      <c r="F11" s="167">
        <v>42</v>
      </c>
      <c r="G11" s="168">
        <v>1820</v>
      </c>
      <c r="H11" s="169">
        <v>6</v>
      </c>
      <c r="I11" s="169" t="s">
        <v>173</v>
      </c>
      <c r="J11" s="168">
        <v>1820</v>
      </c>
      <c r="K11" s="168">
        <v>0</v>
      </c>
      <c r="L11" s="168">
        <v>0</v>
      </c>
      <c r="M11" s="170">
        <v>7561</v>
      </c>
      <c r="N11" s="170">
        <v>0</v>
      </c>
      <c r="O11" s="164">
        <v>1.0717699999999999</v>
      </c>
      <c r="P11" s="170">
        <v>0</v>
      </c>
      <c r="Q11" s="170">
        <v>417672</v>
      </c>
      <c r="R11" s="171">
        <v>1.1573588534049251</v>
      </c>
      <c r="S11" s="170">
        <v>483396.38701934187</v>
      </c>
      <c r="T11" s="170">
        <v>3673.8125413469984</v>
      </c>
      <c r="U11" s="170">
        <v>527894</v>
      </c>
      <c r="V11" s="170">
        <v>102661</v>
      </c>
      <c r="W11" s="171">
        <v>1.1050978394114797</v>
      </c>
      <c r="X11" s="170">
        <v>113450.44929182192</v>
      </c>
      <c r="Y11" s="170">
        <v>604407.83631116385</v>
      </c>
      <c r="Z11" s="170">
        <v>332.09221775338671</v>
      </c>
      <c r="AA11" s="170">
        <v>0</v>
      </c>
      <c r="AB11" s="170">
        <v>31.78</v>
      </c>
      <c r="AC11" s="170">
        <v>2.0185783194214277</v>
      </c>
      <c r="AD11" s="170">
        <v>365.89079607280814</v>
      </c>
    </row>
    <row r="12" spans="1:30" ht="17.5" x14ac:dyDescent="0.45">
      <c r="A12" s="172" t="s">
        <v>1534</v>
      </c>
      <c r="B12" s="164" t="s">
        <v>1533</v>
      </c>
      <c r="C12" s="165">
        <v>44927</v>
      </c>
      <c r="D12" s="165">
        <v>45291</v>
      </c>
      <c r="E12" s="166">
        <v>2023</v>
      </c>
      <c r="F12" s="167">
        <v>36</v>
      </c>
      <c r="G12" s="168">
        <v>2187</v>
      </c>
      <c r="H12" s="169">
        <v>6</v>
      </c>
      <c r="I12" s="169" t="s">
        <v>1254</v>
      </c>
      <c r="J12" s="168">
        <v>2187</v>
      </c>
      <c r="K12" s="168">
        <v>0</v>
      </c>
      <c r="L12" s="168">
        <v>0</v>
      </c>
      <c r="M12" s="170">
        <v>52470</v>
      </c>
      <c r="N12" s="170">
        <v>0</v>
      </c>
      <c r="O12" s="164">
        <v>1.06121</v>
      </c>
      <c r="P12" s="170">
        <v>0</v>
      </c>
      <c r="Q12" s="170">
        <v>505756</v>
      </c>
      <c r="R12" s="171">
        <v>1.1256697181454438</v>
      </c>
      <c r="S12" s="170">
        <v>569314.2139703671</v>
      </c>
      <c r="T12" s="170">
        <v>4326.7880261747896</v>
      </c>
      <c r="U12" s="170">
        <v>734282</v>
      </c>
      <c r="V12" s="170">
        <v>176056</v>
      </c>
      <c r="W12" s="171">
        <v>1.0808054428368077</v>
      </c>
      <c r="X12" s="170">
        <v>190282.28304407702</v>
      </c>
      <c r="Y12" s="170">
        <v>812066.49701444409</v>
      </c>
      <c r="Z12" s="170">
        <v>371.31527069704805</v>
      </c>
      <c r="AA12" s="170">
        <v>0</v>
      </c>
      <c r="AB12" s="170">
        <v>35.53</v>
      </c>
      <c r="AC12" s="170">
        <v>1.9784124490968402</v>
      </c>
      <c r="AD12" s="170">
        <v>408.82368314614484</v>
      </c>
    </row>
    <row r="13" spans="1:30" ht="17.5" x14ac:dyDescent="0.45">
      <c r="A13" s="172" t="s">
        <v>817</v>
      </c>
      <c r="B13" s="164" t="s">
        <v>816</v>
      </c>
      <c r="C13" s="165">
        <v>44927</v>
      </c>
      <c r="D13" s="165">
        <v>45291</v>
      </c>
      <c r="E13" s="166">
        <v>2023</v>
      </c>
      <c r="F13" s="167">
        <v>36</v>
      </c>
      <c r="G13" s="168">
        <v>2190</v>
      </c>
      <c r="H13" s="169">
        <v>6</v>
      </c>
      <c r="I13" s="169" t="s">
        <v>173</v>
      </c>
      <c r="J13" s="168">
        <v>0</v>
      </c>
      <c r="K13" s="168">
        <v>2190</v>
      </c>
      <c r="L13" s="168">
        <v>0</v>
      </c>
      <c r="M13" s="170">
        <v>44300</v>
      </c>
      <c r="N13" s="170">
        <v>0</v>
      </c>
      <c r="O13" s="164">
        <v>1.06121</v>
      </c>
      <c r="P13" s="170">
        <v>0</v>
      </c>
      <c r="Q13" s="170">
        <v>431058</v>
      </c>
      <c r="R13" s="171">
        <v>1.1256697181454438</v>
      </c>
      <c r="S13" s="170">
        <v>485228.93736433872</v>
      </c>
      <c r="T13" s="170">
        <v>3687.7399239689744</v>
      </c>
      <c r="U13" s="170">
        <v>758487</v>
      </c>
      <c r="V13" s="170">
        <v>283129</v>
      </c>
      <c r="W13" s="171">
        <v>1.0808054428368077</v>
      </c>
      <c r="X13" s="170">
        <v>306007.36422494252</v>
      </c>
      <c r="Y13" s="170">
        <v>835536.30158928118</v>
      </c>
      <c r="Z13" s="170">
        <v>381.52342538323342</v>
      </c>
      <c r="AA13" s="170">
        <v>0</v>
      </c>
      <c r="AB13" s="170">
        <v>36.51</v>
      </c>
      <c r="AC13" s="170">
        <v>1.6838995086616322</v>
      </c>
      <c r="AD13" s="170">
        <v>419.71732489189503</v>
      </c>
    </row>
    <row r="14" spans="1:30" ht="17.5" x14ac:dyDescent="0.45">
      <c r="A14" s="172" t="s">
        <v>1582</v>
      </c>
      <c r="B14" s="164" t="s">
        <v>1581</v>
      </c>
      <c r="C14" s="165">
        <v>44927</v>
      </c>
      <c r="D14" s="165">
        <v>45291</v>
      </c>
      <c r="E14" s="166">
        <v>2023</v>
      </c>
      <c r="F14" s="167">
        <v>36</v>
      </c>
      <c r="G14" s="168">
        <v>1726</v>
      </c>
      <c r="H14" s="169">
        <v>6</v>
      </c>
      <c r="I14" s="169" t="s">
        <v>1254</v>
      </c>
      <c r="J14" s="168">
        <v>1726</v>
      </c>
      <c r="K14" s="168">
        <v>0</v>
      </c>
      <c r="L14" s="168">
        <v>0</v>
      </c>
      <c r="M14" s="170">
        <v>24505</v>
      </c>
      <c r="N14" s="170">
        <v>0</v>
      </c>
      <c r="O14" s="164">
        <v>1.06121</v>
      </c>
      <c r="P14" s="170">
        <v>0</v>
      </c>
      <c r="Q14" s="170">
        <v>392243</v>
      </c>
      <c r="R14" s="171">
        <v>1.1256697181454438</v>
      </c>
      <c r="S14" s="170">
        <v>441536.06725452334</v>
      </c>
      <c r="T14" s="170">
        <v>3355.6741111343772</v>
      </c>
      <c r="U14" s="170">
        <v>598881</v>
      </c>
      <c r="V14" s="170">
        <v>182133</v>
      </c>
      <c r="W14" s="171">
        <v>1.0808054428368077</v>
      </c>
      <c r="X14" s="170">
        <v>196850.33772019629</v>
      </c>
      <c r="Y14" s="170">
        <v>662891.40497471963</v>
      </c>
      <c r="Z14" s="170">
        <v>384.06222767944359</v>
      </c>
      <c r="AA14" s="170">
        <v>0</v>
      </c>
      <c r="AB14" s="170">
        <v>36.75</v>
      </c>
      <c r="AC14" s="170">
        <v>1.9441912578994074</v>
      </c>
      <c r="AD14" s="170">
        <v>422.75641893734303</v>
      </c>
    </row>
    <row r="15" spans="1:30" ht="17.5" x14ac:dyDescent="0.45">
      <c r="A15" s="172" t="s">
        <v>1574</v>
      </c>
      <c r="B15" s="164" t="s">
        <v>1573</v>
      </c>
      <c r="C15" s="165">
        <v>44927</v>
      </c>
      <c r="D15" s="165">
        <v>45291</v>
      </c>
      <c r="E15" s="166">
        <v>2023</v>
      </c>
      <c r="F15" s="167">
        <v>36</v>
      </c>
      <c r="G15" s="168">
        <v>2165</v>
      </c>
      <c r="H15" s="169">
        <v>6</v>
      </c>
      <c r="I15" s="169" t="s">
        <v>1254</v>
      </c>
      <c r="J15" s="168">
        <v>2165</v>
      </c>
      <c r="K15" s="168">
        <v>0</v>
      </c>
      <c r="L15" s="168">
        <v>0</v>
      </c>
      <c r="M15" s="170">
        <v>28750</v>
      </c>
      <c r="N15" s="170">
        <v>0</v>
      </c>
      <c r="O15" s="164">
        <v>1.06121</v>
      </c>
      <c r="P15" s="170">
        <v>0</v>
      </c>
      <c r="Q15" s="170">
        <v>485637</v>
      </c>
      <c r="R15" s="171">
        <v>1.1256697181454438</v>
      </c>
      <c r="S15" s="170">
        <v>546666.86491099885</v>
      </c>
      <c r="T15" s="170">
        <v>4154.668173323591</v>
      </c>
      <c r="U15" s="170">
        <v>748272</v>
      </c>
      <c r="V15" s="170">
        <v>233885</v>
      </c>
      <c r="W15" s="171">
        <v>1.0808054428368077</v>
      </c>
      <c r="X15" s="170">
        <v>252784.18099788675</v>
      </c>
      <c r="Y15" s="170">
        <v>828201.04590888554</v>
      </c>
      <c r="Z15" s="170">
        <v>382.54089880318037</v>
      </c>
      <c r="AA15" s="170">
        <v>0</v>
      </c>
      <c r="AB15" s="170">
        <v>36.61</v>
      </c>
      <c r="AC15" s="170">
        <v>1.9190153225513122</v>
      </c>
      <c r="AD15" s="170">
        <v>421.06991412573171</v>
      </c>
    </row>
    <row r="16" spans="1:30" ht="17.5" x14ac:dyDescent="0.45">
      <c r="A16" s="172" t="s">
        <v>1512</v>
      </c>
      <c r="B16" s="164" t="s">
        <v>1511</v>
      </c>
      <c r="C16" s="165">
        <v>44927</v>
      </c>
      <c r="D16" s="165">
        <v>45291</v>
      </c>
      <c r="E16" s="166">
        <v>2023</v>
      </c>
      <c r="F16" s="167">
        <v>36</v>
      </c>
      <c r="G16" s="168">
        <v>2140</v>
      </c>
      <c r="H16" s="169">
        <v>6</v>
      </c>
      <c r="I16" s="169" t="s">
        <v>1254</v>
      </c>
      <c r="J16" s="168">
        <v>2140</v>
      </c>
      <c r="K16" s="168">
        <v>0</v>
      </c>
      <c r="L16" s="168">
        <v>0</v>
      </c>
      <c r="M16" s="170">
        <v>18350</v>
      </c>
      <c r="N16" s="170">
        <v>5069</v>
      </c>
      <c r="O16" s="164">
        <v>1.06121</v>
      </c>
      <c r="P16" s="170">
        <v>5379.2734899999996</v>
      </c>
      <c r="Q16" s="170">
        <v>475966</v>
      </c>
      <c r="R16" s="171">
        <v>1.1256697181454438</v>
      </c>
      <c r="S16" s="170">
        <v>535780.51306681428</v>
      </c>
      <c r="T16" s="170">
        <v>4071.9318993077886</v>
      </c>
      <c r="U16" s="170">
        <v>706724</v>
      </c>
      <c r="V16" s="170">
        <v>207339</v>
      </c>
      <c r="W16" s="171">
        <v>1.0808054428368077</v>
      </c>
      <c r="X16" s="170">
        <v>224093.11971234088</v>
      </c>
      <c r="Y16" s="170">
        <v>783602.90626915521</v>
      </c>
      <c r="Z16" s="170">
        <v>366.16958236876411</v>
      </c>
      <c r="AA16" s="170">
        <v>0</v>
      </c>
      <c r="AB16" s="170">
        <v>35.04</v>
      </c>
      <c r="AC16" s="170">
        <v>1.9027719155643872</v>
      </c>
      <c r="AD16" s="170">
        <v>403.11235428432855</v>
      </c>
    </row>
    <row r="17" spans="1:30" ht="17.5" x14ac:dyDescent="0.45">
      <c r="A17" s="172" t="s">
        <v>1340</v>
      </c>
      <c r="B17" s="164" t="s">
        <v>1339</v>
      </c>
      <c r="C17" s="165">
        <v>44927</v>
      </c>
      <c r="D17" s="165">
        <v>45291</v>
      </c>
      <c r="E17" s="166">
        <v>2023</v>
      </c>
      <c r="F17" s="167">
        <v>36</v>
      </c>
      <c r="G17" s="168">
        <v>2190</v>
      </c>
      <c r="H17" s="169">
        <v>6</v>
      </c>
      <c r="I17" s="169" t="s">
        <v>1254</v>
      </c>
      <c r="J17" s="168">
        <v>2190</v>
      </c>
      <c r="K17" s="168">
        <v>0</v>
      </c>
      <c r="L17" s="168">
        <v>0</v>
      </c>
      <c r="M17" s="170">
        <v>4640</v>
      </c>
      <c r="N17" s="170">
        <v>0</v>
      </c>
      <c r="O17" s="164">
        <v>1.06121</v>
      </c>
      <c r="P17" s="170">
        <v>0</v>
      </c>
      <c r="Q17" s="170">
        <v>460234</v>
      </c>
      <c r="R17" s="171">
        <v>1.1256697181454438</v>
      </c>
      <c r="S17" s="170">
        <v>518071.47706095019</v>
      </c>
      <c r="T17" s="170">
        <v>3937.3432256632213</v>
      </c>
      <c r="U17" s="170">
        <v>549942</v>
      </c>
      <c r="V17" s="170">
        <v>85068</v>
      </c>
      <c r="W17" s="171">
        <v>1.0808054428368077</v>
      </c>
      <c r="X17" s="170">
        <v>91941.957411241558</v>
      </c>
      <c r="Y17" s="170">
        <v>614653.43447219173</v>
      </c>
      <c r="Z17" s="170">
        <v>280.66366870876334</v>
      </c>
      <c r="AA17" s="170">
        <v>0</v>
      </c>
      <c r="AB17" s="170">
        <v>26.86</v>
      </c>
      <c r="AC17" s="170">
        <v>1.7978736190243021</v>
      </c>
      <c r="AD17" s="170">
        <v>309.32154232778765</v>
      </c>
    </row>
    <row r="18" spans="1:30" ht="17.5" x14ac:dyDescent="0.45">
      <c r="A18" s="172" t="s">
        <v>1404</v>
      </c>
      <c r="B18" s="164" t="s">
        <v>1403</v>
      </c>
      <c r="C18" s="165">
        <v>44927</v>
      </c>
      <c r="D18" s="165">
        <v>45291</v>
      </c>
      <c r="E18" s="166">
        <v>2023</v>
      </c>
      <c r="F18" s="167">
        <v>36</v>
      </c>
      <c r="G18" s="168">
        <v>2190</v>
      </c>
      <c r="H18" s="169">
        <v>6</v>
      </c>
      <c r="I18" s="169" t="s">
        <v>1254</v>
      </c>
      <c r="J18" s="168">
        <v>2190</v>
      </c>
      <c r="K18" s="168">
        <v>0</v>
      </c>
      <c r="L18" s="168">
        <v>0</v>
      </c>
      <c r="M18" s="170">
        <v>4543</v>
      </c>
      <c r="N18" s="170">
        <v>0</v>
      </c>
      <c r="O18" s="164">
        <v>1.06121</v>
      </c>
      <c r="P18" s="170">
        <v>0</v>
      </c>
      <c r="Q18" s="170">
        <v>536756</v>
      </c>
      <c r="R18" s="171">
        <v>1.1256697181454438</v>
      </c>
      <c r="S18" s="170">
        <v>604209.97523287579</v>
      </c>
      <c r="T18" s="170">
        <v>4591.9958117698561</v>
      </c>
      <c r="U18" s="170">
        <v>632390</v>
      </c>
      <c r="V18" s="170">
        <v>91091</v>
      </c>
      <c r="W18" s="171">
        <v>1.0808054428368077</v>
      </c>
      <c r="X18" s="170">
        <v>98451.648593447651</v>
      </c>
      <c r="Y18" s="170">
        <v>707204.62382632343</v>
      </c>
      <c r="Z18" s="170">
        <v>322.9244857654445</v>
      </c>
      <c r="AA18" s="170">
        <v>0</v>
      </c>
      <c r="AB18" s="170">
        <v>30.9</v>
      </c>
      <c r="AC18" s="170">
        <v>2.0968017405341808</v>
      </c>
      <c r="AD18" s="170">
        <v>355.92128750597868</v>
      </c>
    </row>
    <row r="19" spans="1:30" ht="17.5" x14ac:dyDescent="0.45">
      <c r="A19" s="172" t="s">
        <v>1312</v>
      </c>
      <c r="B19" s="164" t="s">
        <v>1311</v>
      </c>
      <c r="C19" s="165">
        <v>44927</v>
      </c>
      <c r="D19" s="165">
        <v>45291</v>
      </c>
      <c r="E19" s="166">
        <v>2023</v>
      </c>
      <c r="F19" s="167">
        <v>36</v>
      </c>
      <c r="G19" s="168">
        <v>2190</v>
      </c>
      <c r="H19" s="169">
        <v>6</v>
      </c>
      <c r="I19" s="169" t="s">
        <v>1254</v>
      </c>
      <c r="J19" s="168">
        <v>2190</v>
      </c>
      <c r="K19" s="168">
        <v>0</v>
      </c>
      <c r="L19" s="168">
        <v>0</v>
      </c>
      <c r="M19" s="170">
        <v>1336</v>
      </c>
      <c r="N19" s="170">
        <v>0</v>
      </c>
      <c r="O19" s="164">
        <v>1.06121</v>
      </c>
      <c r="P19" s="170">
        <v>0</v>
      </c>
      <c r="Q19" s="170">
        <v>454033</v>
      </c>
      <c r="R19" s="171">
        <v>1.1256697181454438</v>
      </c>
      <c r="S19" s="170">
        <v>511091.1991387303</v>
      </c>
      <c r="T19" s="170">
        <v>3884.2931134543501</v>
      </c>
      <c r="U19" s="170">
        <v>527698</v>
      </c>
      <c r="V19" s="170">
        <v>72329</v>
      </c>
      <c r="W19" s="171">
        <v>1.0808054428368077</v>
      </c>
      <c r="X19" s="170">
        <v>78173.576874943465</v>
      </c>
      <c r="Y19" s="170">
        <v>590600.77601367375</v>
      </c>
      <c r="Z19" s="170">
        <v>269.6807196409469</v>
      </c>
      <c r="AA19" s="170">
        <v>0</v>
      </c>
      <c r="AB19" s="170">
        <v>25.81</v>
      </c>
      <c r="AC19" s="170">
        <v>1.773649823495137</v>
      </c>
      <c r="AD19" s="170">
        <v>297.26436946444204</v>
      </c>
    </row>
    <row r="20" spans="1:30" ht="17.5" x14ac:dyDescent="0.45">
      <c r="A20" s="172" t="s">
        <v>1456</v>
      </c>
      <c r="B20" s="164" t="s">
        <v>1455</v>
      </c>
      <c r="C20" s="165">
        <v>44927</v>
      </c>
      <c r="D20" s="165">
        <v>45291</v>
      </c>
      <c r="E20" s="166">
        <v>2023</v>
      </c>
      <c r="F20" s="167">
        <v>36</v>
      </c>
      <c r="G20" s="168">
        <v>2185</v>
      </c>
      <c r="H20" s="169">
        <v>6</v>
      </c>
      <c r="I20" s="169" t="s">
        <v>1254</v>
      </c>
      <c r="J20" s="168">
        <v>2185</v>
      </c>
      <c r="K20" s="168">
        <v>0</v>
      </c>
      <c r="L20" s="168">
        <v>0</v>
      </c>
      <c r="M20" s="170">
        <v>244</v>
      </c>
      <c r="N20" s="170">
        <v>0</v>
      </c>
      <c r="O20" s="164">
        <v>1.06121</v>
      </c>
      <c r="P20" s="170">
        <v>0</v>
      </c>
      <c r="Q20" s="170">
        <v>609350</v>
      </c>
      <c r="R20" s="171">
        <v>1.1256697181454438</v>
      </c>
      <c r="S20" s="170">
        <v>685926.84275192616</v>
      </c>
      <c r="T20" s="170">
        <v>5213.0440049146391</v>
      </c>
      <c r="U20" s="170">
        <v>683789</v>
      </c>
      <c r="V20" s="170">
        <v>74195</v>
      </c>
      <c r="W20" s="171">
        <v>1.0808054428368077</v>
      </c>
      <c r="X20" s="170">
        <v>80190.359831276946</v>
      </c>
      <c r="Y20" s="170">
        <v>766361.20258320309</v>
      </c>
      <c r="Z20" s="170">
        <v>350.73739248659183</v>
      </c>
      <c r="AA20" s="170">
        <v>0</v>
      </c>
      <c r="AB20" s="170">
        <v>33.57</v>
      </c>
      <c r="AC20" s="170">
        <v>2.385832496528439</v>
      </c>
      <c r="AD20" s="170">
        <v>386.69322498312027</v>
      </c>
    </row>
    <row r="21" spans="1:30" ht="17.5" x14ac:dyDescent="0.45">
      <c r="A21" s="172" t="s">
        <v>1326</v>
      </c>
      <c r="B21" s="164" t="s">
        <v>1325</v>
      </c>
      <c r="C21" s="165">
        <v>44743</v>
      </c>
      <c r="D21" s="165">
        <v>45107</v>
      </c>
      <c r="E21" s="166">
        <v>2023</v>
      </c>
      <c r="F21" s="167">
        <v>42</v>
      </c>
      <c r="G21" s="168">
        <v>1902</v>
      </c>
      <c r="H21" s="169">
        <v>6</v>
      </c>
      <c r="I21" s="169" t="s">
        <v>1254</v>
      </c>
      <c r="J21" s="168">
        <v>1902</v>
      </c>
      <c r="K21" s="168">
        <v>0</v>
      </c>
      <c r="L21" s="168">
        <v>0</v>
      </c>
      <c r="M21" s="170">
        <v>19457</v>
      </c>
      <c r="N21" s="170">
        <v>5332</v>
      </c>
      <c r="O21" s="164">
        <v>1.0717699999999999</v>
      </c>
      <c r="P21" s="170">
        <v>5714.677639999999</v>
      </c>
      <c r="Q21" s="170">
        <v>245341</v>
      </c>
      <c r="R21" s="171">
        <v>1.1573588534049251</v>
      </c>
      <c r="S21" s="170">
        <v>283947.57845321769</v>
      </c>
      <c r="T21" s="170">
        <v>2158.0015962444545</v>
      </c>
      <c r="U21" s="170">
        <v>477468</v>
      </c>
      <c r="V21" s="170">
        <v>207338</v>
      </c>
      <c r="W21" s="171">
        <v>1.1050978394114797</v>
      </c>
      <c r="X21" s="170">
        <v>229128.77582789736</v>
      </c>
      <c r="Y21" s="170">
        <v>538248.03192111501</v>
      </c>
      <c r="Z21" s="170">
        <v>282.99055306052315</v>
      </c>
      <c r="AA21" s="170">
        <v>0</v>
      </c>
      <c r="AB21" s="170">
        <v>27.08</v>
      </c>
      <c r="AC21" s="170">
        <v>1.1345960022315744</v>
      </c>
      <c r="AD21" s="170">
        <v>311.20514906275469</v>
      </c>
    </row>
    <row r="22" spans="1:30" ht="17.5" x14ac:dyDescent="0.45">
      <c r="A22" s="172" t="s">
        <v>1932</v>
      </c>
      <c r="B22" s="164" t="s">
        <v>1931</v>
      </c>
      <c r="C22" s="165">
        <v>44743</v>
      </c>
      <c r="D22" s="165">
        <v>45107</v>
      </c>
      <c r="E22" s="166">
        <v>2023</v>
      </c>
      <c r="F22" s="167">
        <v>42</v>
      </c>
      <c r="G22" s="168">
        <v>3898</v>
      </c>
      <c r="H22" s="169">
        <v>12</v>
      </c>
      <c r="I22" s="169" t="s">
        <v>1914</v>
      </c>
      <c r="J22" s="168">
        <v>3898</v>
      </c>
      <c r="K22" s="168">
        <v>0</v>
      </c>
      <c r="L22" s="168">
        <v>0</v>
      </c>
      <c r="M22" s="170">
        <v>550</v>
      </c>
      <c r="N22" s="170">
        <v>0</v>
      </c>
      <c r="O22" s="164">
        <v>1.0717699999999999</v>
      </c>
      <c r="P22" s="170">
        <v>0</v>
      </c>
      <c r="Q22" s="170">
        <v>1408180</v>
      </c>
      <c r="R22" s="171">
        <v>1.1573588534049251</v>
      </c>
      <c r="S22" s="170">
        <v>1629769.5901877473</v>
      </c>
      <c r="T22" s="170">
        <v>12386.248885426879</v>
      </c>
      <c r="U22" s="170">
        <v>1733080</v>
      </c>
      <c r="V22" s="170">
        <v>324350</v>
      </c>
      <c r="W22" s="171">
        <v>1.1050978394114797</v>
      </c>
      <c r="X22" s="170">
        <v>358438.48421311344</v>
      </c>
      <c r="Y22" s="170">
        <v>1988758.0744008608</v>
      </c>
      <c r="Z22" s="170">
        <v>510.19960862002586</v>
      </c>
      <c r="AA22" s="170">
        <v>0</v>
      </c>
      <c r="AB22" s="170">
        <v>48.83</v>
      </c>
      <c r="AC22" s="170">
        <v>3.1775907864101796</v>
      </c>
      <c r="AD22" s="170">
        <v>562.20719940643608</v>
      </c>
    </row>
    <row r="23" spans="1:30" ht="17.5" x14ac:dyDescent="0.45">
      <c r="A23" s="172" t="s">
        <v>1234</v>
      </c>
      <c r="B23" s="164" t="s">
        <v>1233</v>
      </c>
      <c r="C23" s="165">
        <v>44927</v>
      </c>
      <c r="D23" s="165">
        <v>45291</v>
      </c>
      <c r="E23" s="166">
        <v>2023</v>
      </c>
      <c r="F23" s="167">
        <v>36</v>
      </c>
      <c r="G23" s="168">
        <v>4447</v>
      </c>
      <c r="H23" s="169">
        <v>14</v>
      </c>
      <c r="I23" s="169" t="s">
        <v>1205</v>
      </c>
      <c r="J23" s="168">
        <v>4447</v>
      </c>
      <c r="K23" s="168">
        <v>0</v>
      </c>
      <c r="L23" s="168">
        <v>0</v>
      </c>
      <c r="M23" s="170">
        <v>15228</v>
      </c>
      <c r="N23" s="170">
        <v>11764</v>
      </c>
      <c r="O23" s="164">
        <v>1.06121</v>
      </c>
      <c r="P23" s="170">
        <v>12484.07444</v>
      </c>
      <c r="Q23" s="170">
        <v>1088295</v>
      </c>
      <c r="R23" s="171">
        <v>1.1256697181454438</v>
      </c>
      <c r="S23" s="170">
        <v>1225060.7259090957</v>
      </c>
      <c r="T23" s="170">
        <v>9310.4615169091267</v>
      </c>
      <c r="U23" s="170">
        <v>1538122</v>
      </c>
      <c r="V23" s="170">
        <v>422835</v>
      </c>
      <c r="W23" s="171">
        <v>1.0808054428368077</v>
      </c>
      <c r="X23" s="170">
        <v>457002.36942190159</v>
      </c>
      <c r="Y23" s="170">
        <v>1709775.1697709975</v>
      </c>
      <c r="Z23" s="170">
        <v>384.47833815403584</v>
      </c>
      <c r="AA23" s="170">
        <v>0</v>
      </c>
      <c r="AB23" s="170">
        <v>36.79</v>
      </c>
      <c r="AC23" s="170">
        <v>2.0936499925588321</v>
      </c>
      <c r="AD23" s="170">
        <v>423.36198814659468</v>
      </c>
    </row>
    <row r="24" spans="1:30" ht="17.5" x14ac:dyDescent="0.45">
      <c r="A24" s="172" t="s">
        <v>1330</v>
      </c>
      <c r="B24" s="164" t="s">
        <v>1329</v>
      </c>
      <c r="C24" s="165">
        <v>44927</v>
      </c>
      <c r="D24" s="165">
        <v>45291</v>
      </c>
      <c r="E24" s="166">
        <v>2023</v>
      </c>
      <c r="F24" s="167">
        <v>36</v>
      </c>
      <c r="G24" s="168">
        <v>2190</v>
      </c>
      <c r="H24" s="169">
        <v>6</v>
      </c>
      <c r="I24" s="169" t="s">
        <v>1254</v>
      </c>
      <c r="J24" s="168">
        <v>2190</v>
      </c>
      <c r="K24" s="168">
        <v>0</v>
      </c>
      <c r="L24" s="168">
        <v>0</v>
      </c>
      <c r="M24" s="170">
        <v>78000</v>
      </c>
      <c r="N24" s="170">
        <v>0</v>
      </c>
      <c r="O24" s="164">
        <v>1.06121</v>
      </c>
      <c r="P24" s="170">
        <v>0</v>
      </c>
      <c r="Q24" s="170">
        <v>323694</v>
      </c>
      <c r="R24" s="171">
        <v>1.1256697181454438</v>
      </c>
      <c r="S24" s="170">
        <v>364372.53374537127</v>
      </c>
      <c r="T24" s="170">
        <v>2769.2312564648219</v>
      </c>
      <c r="U24" s="170">
        <v>574834</v>
      </c>
      <c r="V24" s="170">
        <v>173140</v>
      </c>
      <c r="W24" s="171">
        <v>1.0808054428368077</v>
      </c>
      <c r="X24" s="170">
        <v>187130.6543727649</v>
      </c>
      <c r="Y24" s="170">
        <v>629503.18811813614</v>
      </c>
      <c r="Z24" s="170">
        <v>287.44437813613524</v>
      </c>
      <c r="AA24" s="170">
        <v>0</v>
      </c>
      <c r="AB24" s="170">
        <v>27.51</v>
      </c>
      <c r="AC24" s="170">
        <v>1.264489158203115</v>
      </c>
      <c r="AD24" s="170">
        <v>316.21886729433834</v>
      </c>
    </row>
    <row r="25" spans="1:30" ht="17.5" x14ac:dyDescent="0.45">
      <c r="A25" s="172" t="s">
        <v>1298</v>
      </c>
      <c r="B25" s="164" t="s">
        <v>1297</v>
      </c>
      <c r="C25" s="165">
        <v>44927</v>
      </c>
      <c r="D25" s="165">
        <v>45291</v>
      </c>
      <c r="E25" s="166">
        <v>2023</v>
      </c>
      <c r="F25" s="167">
        <v>36</v>
      </c>
      <c r="G25" s="168">
        <v>2190</v>
      </c>
      <c r="H25" s="169">
        <v>6</v>
      </c>
      <c r="I25" s="169" t="s">
        <v>1254</v>
      </c>
      <c r="J25" s="168">
        <v>2190</v>
      </c>
      <c r="K25" s="168">
        <v>0</v>
      </c>
      <c r="L25" s="168">
        <v>0</v>
      </c>
      <c r="M25" s="170">
        <v>78000</v>
      </c>
      <c r="N25" s="170">
        <v>0</v>
      </c>
      <c r="O25" s="164">
        <v>1.06121</v>
      </c>
      <c r="P25" s="170">
        <v>0</v>
      </c>
      <c r="Q25" s="170">
        <v>323030</v>
      </c>
      <c r="R25" s="171">
        <v>1.1256697181454438</v>
      </c>
      <c r="S25" s="170">
        <v>363625.08905252273</v>
      </c>
      <c r="T25" s="170">
        <v>2763.5506767991728</v>
      </c>
      <c r="U25" s="170">
        <v>516499</v>
      </c>
      <c r="V25" s="170">
        <v>115469</v>
      </c>
      <c r="W25" s="171">
        <v>1.0808054428368077</v>
      </c>
      <c r="X25" s="170">
        <v>124799.52367892335</v>
      </c>
      <c r="Y25" s="170">
        <v>566424.61273144605</v>
      </c>
      <c r="Z25" s="170">
        <v>258.6413756764594</v>
      </c>
      <c r="AA25" s="170">
        <v>0</v>
      </c>
      <c r="AB25" s="170">
        <v>24.75</v>
      </c>
      <c r="AC25" s="170">
        <v>1.261895286209668</v>
      </c>
      <c r="AD25" s="170">
        <v>284.65327096266907</v>
      </c>
    </row>
    <row r="26" spans="1:30" ht="17.5" x14ac:dyDescent="0.45">
      <c r="A26" s="172" t="s">
        <v>679</v>
      </c>
      <c r="B26" s="164" t="s">
        <v>678</v>
      </c>
      <c r="C26" s="165">
        <v>44743</v>
      </c>
      <c r="D26" s="165">
        <v>45107</v>
      </c>
      <c r="E26" s="166">
        <v>2023</v>
      </c>
      <c r="F26" s="167">
        <v>42</v>
      </c>
      <c r="G26" s="168">
        <v>2190</v>
      </c>
      <c r="H26" s="169">
        <v>6</v>
      </c>
      <c r="I26" s="169" t="s">
        <v>173</v>
      </c>
      <c r="J26" s="168">
        <v>2190</v>
      </c>
      <c r="K26" s="168">
        <v>0</v>
      </c>
      <c r="L26" s="168">
        <v>0</v>
      </c>
      <c r="M26" s="170">
        <v>14340</v>
      </c>
      <c r="N26" s="170">
        <v>11656</v>
      </c>
      <c r="O26" s="164">
        <v>1.0717699999999999</v>
      </c>
      <c r="P26" s="170">
        <v>12492.551119999998</v>
      </c>
      <c r="Q26" s="170">
        <v>223859</v>
      </c>
      <c r="R26" s="171">
        <v>1.1573588534049251</v>
      </c>
      <c r="S26" s="170">
        <v>259085.19556437311</v>
      </c>
      <c r="T26" s="170">
        <v>1969.0474862892356</v>
      </c>
      <c r="U26" s="170">
        <v>704998</v>
      </c>
      <c r="V26" s="170">
        <v>455143</v>
      </c>
      <c r="W26" s="171">
        <v>1.1050978394114797</v>
      </c>
      <c r="X26" s="170">
        <v>502977.54592325911</v>
      </c>
      <c r="Y26" s="170">
        <v>788895.29260763223</v>
      </c>
      <c r="Z26" s="170">
        <v>360.22616100805124</v>
      </c>
      <c r="AA26" s="170">
        <v>0</v>
      </c>
      <c r="AB26" s="170">
        <v>34.47</v>
      </c>
      <c r="AC26" s="170">
        <v>0.89910844122796152</v>
      </c>
      <c r="AD26" s="170">
        <v>395.59526944927921</v>
      </c>
    </row>
    <row r="27" spans="1:30" ht="17.5" x14ac:dyDescent="0.45">
      <c r="A27" s="172" t="s">
        <v>1658</v>
      </c>
      <c r="B27" s="164" t="s">
        <v>1657</v>
      </c>
      <c r="C27" s="165">
        <v>44927</v>
      </c>
      <c r="D27" s="165">
        <v>45291</v>
      </c>
      <c r="E27" s="166">
        <v>2023</v>
      </c>
      <c r="F27" s="167">
        <v>36</v>
      </c>
      <c r="G27" s="168">
        <v>2007</v>
      </c>
      <c r="H27" s="169">
        <v>6</v>
      </c>
      <c r="I27" s="169" t="s">
        <v>1254</v>
      </c>
      <c r="J27" s="168">
        <v>2007</v>
      </c>
      <c r="K27" s="168">
        <v>0</v>
      </c>
      <c r="L27" s="168">
        <v>0</v>
      </c>
      <c r="M27" s="170">
        <v>63679</v>
      </c>
      <c r="N27" s="170">
        <v>14794</v>
      </c>
      <c r="O27" s="164">
        <v>1.06121</v>
      </c>
      <c r="P27" s="170">
        <v>15699.54074</v>
      </c>
      <c r="Q27" s="170">
        <v>463283</v>
      </c>
      <c r="R27" s="171">
        <v>1.1256697181454438</v>
      </c>
      <c r="S27" s="170">
        <v>521503.64403157565</v>
      </c>
      <c r="T27" s="170">
        <v>3963.427694639975</v>
      </c>
      <c r="U27" s="170">
        <v>739437</v>
      </c>
      <c r="V27" s="170">
        <v>197681</v>
      </c>
      <c r="W27" s="171">
        <v>1.0808054428368077</v>
      </c>
      <c r="X27" s="170">
        <v>213654.70074542298</v>
      </c>
      <c r="Y27" s="170">
        <v>814536.88551699859</v>
      </c>
      <c r="Z27" s="170">
        <v>405.84797484653643</v>
      </c>
      <c r="AA27" s="170">
        <v>0</v>
      </c>
      <c r="AB27" s="170">
        <v>38.840000000000003</v>
      </c>
      <c r="AC27" s="170">
        <v>1.9748020401793598</v>
      </c>
      <c r="AD27" s="170">
        <v>446.66277688671585</v>
      </c>
    </row>
    <row r="28" spans="1:30" ht="17.5" x14ac:dyDescent="0.45">
      <c r="A28" s="172" t="s">
        <v>1714</v>
      </c>
      <c r="B28" s="164" t="s">
        <v>1713</v>
      </c>
      <c r="C28" s="165">
        <v>44927</v>
      </c>
      <c r="D28" s="165">
        <v>45291</v>
      </c>
      <c r="E28" s="166">
        <v>2023</v>
      </c>
      <c r="F28" s="167">
        <v>36</v>
      </c>
      <c r="G28" s="168">
        <v>1857</v>
      </c>
      <c r="H28" s="169">
        <v>6</v>
      </c>
      <c r="I28" s="169" t="s">
        <v>1254</v>
      </c>
      <c r="J28" s="168">
        <v>1857</v>
      </c>
      <c r="K28" s="168">
        <v>0</v>
      </c>
      <c r="L28" s="168">
        <v>0</v>
      </c>
      <c r="M28" s="170">
        <v>23475</v>
      </c>
      <c r="N28" s="170">
        <v>13214</v>
      </c>
      <c r="O28" s="164">
        <v>1.06121</v>
      </c>
      <c r="P28" s="170">
        <v>14022.828939999999</v>
      </c>
      <c r="Q28" s="170">
        <v>454219</v>
      </c>
      <c r="R28" s="171">
        <v>1.1256697181454438</v>
      </c>
      <c r="S28" s="170">
        <v>511300.57370630535</v>
      </c>
      <c r="T28" s="170">
        <v>3885.8843601679205</v>
      </c>
      <c r="U28" s="170">
        <v>707662</v>
      </c>
      <c r="V28" s="170">
        <v>216754</v>
      </c>
      <c r="W28" s="171">
        <v>1.0808054428368077</v>
      </c>
      <c r="X28" s="170">
        <v>234268.9029566494</v>
      </c>
      <c r="Y28" s="170">
        <v>783067.30560295482</v>
      </c>
      <c r="Z28" s="170">
        <v>421.68406332953947</v>
      </c>
      <c r="AA28" s="170">
        <v>0</v>
      </c>
      <c r="AB28" s="170">
        <v>40.36</v>
      </c>
      <c r="AC28" s="170">
        <v>2.0925602370317287</v>
      </c>
      <c r="AD28" s="170">
        <v>464.13662356657119</v>
      </c>
    </row>
    <row r="29" spans="1:30" ht="17.5" x14ac:dyDescent="0.45">
      <c r="A29" s="172" t="s">
        <v>1572</v>
      </c>
      <c r="B29" s="164" t="s">
        <v>1571</v>
      </c>
      <c r="C29" s="165">
        <v>44927</v>
      </c>
      <c r="D29" s="165">
        <v>45291</v>
      </c>
      <c r="E29" s="166">
        <v>2023</v>
      </c>
      <c r="F29" s="167">
        <v>36</v>
      </c>
      <c r="G29" s="168">
        <v>2187</v>
      </c>
      <c r="H29" s="169">
        <v>6</v>
      </c>
      <c r="I29" s="169" t="s">
        <v>1254</v>
      </c>
      <c r="J29" s="168">
        <v>2187</v>
      </c>
      <c r="K29" s="168">
        <v>0</v>
      </c>
      <c r="L29" s="168">
        <v>0</v>
      </c>
      <c r="M29" s="170">
        <v>82299</v>
      </c>
      <c r="N29" s="170">
        <v>0</v>
      </c>
      <c r="O29" s="164">
        <v>1.06121</v>
      </c>
      <c r="P29" s="170">
        <v>0</v>
      </c>
      <c r="Q29" s="170">
        <v>490110</v>
      </c>
      <c r="R29" s="171">
        <v>1.1256697181454438</v>
      </c>
      <c r="S29" s="170">
        <v>551701.98556026351</v>
      </c>
      <c r="T29" s="170">
        <v>4192.9350902580027</v>
      </c>
      <c r="U29" s="170">
        <v>759574</v>
      </c>
      <c r="V29" s="170">
        <v>187165</v>
      </c>
      <c r="W29" s="171">
        <v>1.0808054428368077</v>
      </c>
      <c r="X29" s="170">
        <v>202288.9507085511</v>
      </c>
      <c r="Y29" s="170">
        <v>836289.93626881461</v>
      </c>
      <c r="Z29" s="170">
        <v>382.39137460851146</v>
      </c>
      <c r="AA29" s="170">
        <v>0</v>
      </c>
      <c r="AB29" s="170">
        <v>36.590000000000003</v>
      </c>
      <c r="AC29" s="170">
        <v>1.9172085460713317</v>
      </c>
      <c r="AD29" s="170">
        <v>420.89858315458281</v>
      </c>
    </row>
    <row r="30" spans="1:30" ht="17.5" x14ac:dyDescent="0.45">
      <c r="A30" s="172" t="s">
        <v>1648</v>
      </c>
      <c r="B30" s="164" t="s">
        <v>1647</v>
      </c>
      <c r="C30" s="165">
        <v>44927</v>
      </c>
      <c r="D30" s="165">
        <v>45291</v>
      </c>
      <c r="E30" s="166">
        <v>2023</v>
      </c>
      <c r="F30" s="167">
        <v>36</v>
      </c>
      <c r="G30" s="168">
        <v>2060</v>
      </c>
      <c r="H30" s="169">
        <v>6</v>
      </c>
      <c r="I30" s="169" t="s">
        <v>1254</v>
      </c>
      <c r="J30" s="168">
        <v>2060</v>
      </c>
      <c r="K30" s="168">
        <v>0</v>
      </c>
      <c r="L30" s="168">
        <v>0</v>
      </c>
      <c r="M30" s="170">
        <v>123560</v>
      </c>
      <c r="N30" s="170">
        <v>38101</v>
      </c>
      <c r="O30" s="164">
        <v>1.06121</v>
      </c>
      <c r="P30" s="170">
        <v>40433.162210000002</v>
      </c>
      <c r="Q30" s="170">
        <v>448447</v>
      </c>
      <c r="R30" s="171">
        <v>1.1256697181454438</v>
      </c>
      <c r="S30" s="170">
        <v>504803.20809316984</v>
      </c>
      <c r="T30" s="170">
        <v>3836.5043815080908</v>
      </c>
      <c r="U30" s="170">
        <v>753055</v>
      </c>
      <c r="V30" s="170">
        <v>142947</v>
      </c>
      <c r="W30" s="171">
        <v>1.0808054428368077</v>
      </c>
      <c r="X30" s="170">
        <v>154497.89563719314</v>
      </c>
      <c r="Y30" s="170">
        <v>823294.26594036294</v>
      </c>
      <c r="Z30" s="170">
        <v>399.65741065066163</v>
      </c>
      <c r="AA30" s="170">
        <v>0</v>
      </c>
      <c r="AB30" s="170">
        <v>38.25</v>
      </c>
      <c r="AC30" s="170">
        <v>1.8623807677223743</v>
      </c>
      <c r="AD30" s="170">
        <v>439.76979141838399</v>
      </c>
    </row>
    <row r="31" spans="1:30" ht="17.5" x14ac:dyDescent="0.45">
      <c r="A31" s="172" t="s">
        <v>849</v>
      </c>
      <c r="B31" s="164" t="s">
        <v>848</v>
      </c>
      <c r="C31" s="165">
        <v>44713</v>
      </c>
      <c r="D31" s="165">
        <v>45077</v>
      </c>
      <c r="E31" s="166">
        <v>2023</v>
      </c>
      <c r="F31" s="167">
        <v>43</v>
      </c>
      <c r="G31" s="168">
        <v>1824</v>
      </c>
      <c r="H31" s="169">
        <v>6</v>
      </c>
      <c r="I31" s="169" t="s">
        <v>173</v>
      </c>
      <c r="J31" s="168">
        <v>0</v>
      </c>
      <c r="K31" s="168">
        <v>0</v>
      </c>
      <c r="L31" s="168">
        <v>1824</v>
      </c>
      <c r="M31" s="170">
        <v>50937</v>
      </c>
      <c r="N31" s="170">
        <v>0</v>
      </c>
      <c r="O31" s="164">
        <v>1.0735399999999999</v>
      </c>
      <c r="P31" s="170">
        <v>0</v>
      </c>
      <c r="Q31" s="170">
        <v>510535</v>
      </c>
      <c r="R31" s="171">
        <v>1.1488687949734988</v>
      </c>
      <c r="S31" s="170">
        <v>586537.73024179519</v>
      </c>
      <c r="T31" s="170">
        <v>4457.6867498376432</v>
      </c>
      <c r="U31" s="170">
        <v>621455</v>
      </c>
      <c r="V31" s="170">
        <v>59983</v>
      </c>
      <c r="W31" s="171">
        <v>1.1109166777924957</v>
      </c>
      <c r="X31" s="170">
        <v>66636.115084027275</v>
      </c>
      <c r="Y31" s="170">
        <v>704110.84532582248</v>
      </c>
      <c r="Z31" s="170">
        <v>386.02568274442024</v>
      </c>
      <c r="AA31" s="170">
        <v>0</v>
      </c>
      <c r="AB31" s="170">
        <v>36.94</v>
      </c>
      <c r="AC31" s="170">
        <v>2.443907209340813</v>
      </c>
      <c r="AD31" s="170">
        <v>425.40958995376104</v>
      </c>
    </row>
    <row r="32" spans="1:30" ht="17.5" x14ac:dyDescent="0.45">
      <c r="A32" s="172" t="s">
        <v>1852</v>
      </c>
      <c r="B32" s="164" t="s">
        <v>1851</v>
      </c>
      <c r="C32" s="165">
        <v>44927</v>
      </c>
      <c r="D32" s="165">
        <v>45291</v>
      </c>
      <c r="E32" s="166">
        <v>2023</v>
      </c>
      <c r="F32" s="167">
        <v>36</v>
      </c>
      <c r="G32" s="168">
        <v>1682</v>
      </c>
      <c r="H32" s="169">
        <v>6</v>
      </c>
      <c r="I32" s="169" t="s">
        <v>1254</v>
      </c>
      <c r="J32" s="168">
        <v>0</v>
      </c>
      <c r="K32" s="168">
        <v>1665</v>
      </c>
      <c r="L32" s="168">
        <v>17</v>
      </c>
      <c r="M32" s="170">
        <v>84815</v>
      </c>
      <c r="N32" s="170">
        <v>8041</v>
      </c>
      <c r="O32" s="164">
        <v>1.06121</v>
      </c>
      <c r="P32" s="170">
        <v>8533.1896099999994</v>
      </c>
      <c r="Q32" s="170">
        <v>449316</v>
      </c>
      <c r="R32" s="171">
        <v>1.1256697181454438</v>
      </c>
      <c r="S32" s="170">
        <v>505781.41507823823</v>
      </c>
      <c r="T32" s="170">
        <v>3843.9387545946106</v>
      </c>
      <c r="U32" s="170">
        <v>739492</v>
      </c>
      <c r="V32" s="170">
        <v>197320</v>
      </c>
      <c r="W32" s="171">
        <v>1.0808054428368077</v>
      </c>
      <c r="X32" s="170">
        <v>213264.5299805589</v>
      </c>
      <c r="Y32" s="170">
        <v>812394.13466879714</v>
      </c>
      <c r="Z32" s="170">
        <v>482.99294570083066</v>
      </c>
      <c r="AA32" s="170">
        <v>0</v>
      </c>
      <c r="AB32" s="170">
        <v>46.22</v>
      </c>
      <c r="AC32" s="170">
        <v>2.2853381418517302</v>
      </c>
      <c r="AD32" s="170">
        <v>531.49828384268244</v>
      </c>
    </row>
    <row r="33" spans="1:30" ht="17.5" x14ac:dyDescent="0.45">
      <c r="A33" s="172" t="s">
        <v>1516</v>
      </c>
      <c r="B33" s="164" t="s">
        <v>1515</v>
      </c>
      <c r="C33" s="165">
        <v>44927</v>
      </c>
      <c r="D33" s="165">
        <v>45291</v>
      </c>
      <c r="E33" s="166">
        <v>2023</v>
      </c>
      <c r="F33" s="167">
        <v>36</v>
      </c>
      <c r="G33" s="168">
        <v>2139</v>
      </c>
      <c r="H33" s="169">
        <v>6</v>
      </c>
      <c r="I33" s="169" t="s">
        <v>1254</v>
      </c>
      <c r="J33" s="168">
        <v>2139</v>
      </c>
      <c r="K33" s="168">
        <v>0</v>
      </c>
      <c r="L33" s="168">
        <v>0</v>
      </c>
      <c r="M33" s="170">
        <v>21656</v>
      </c>
      <c r="N33" s="170">
        <v>7888</v>
      </c>
      <c r="O33" s="164">
        <v>1.06121</v>
      </c>
      <c r="P33" s="170">
        <v>8370.8244799999993</v>
      </c>
      <c r="Q33" s="170">
        <v>557047</v>
      </c>
      <c r="R33" s="171">
        <v>1.1256697181454438</v>
      </c>
      <c r="S33" s="170">
        <v>627050.93948376505</v>
      </c>
      <c r="T33" s="170">
        <v>4765.5871400766146</v>
      </c>
      <c r="U33" s="170">
        <v>703142</v>
      </c>
      <c r="V33" s="170">
        <v>116551</v>
      </c>
      <c r="W33" s="171">
        <v>1.0808054428368077</v>
      </c>
      <c r="X33" s="170">
        <v>125968.95516807277</v>
      </c>
      <c r="Y33" s="170">
        <v>783046.71913183783</v>
      </c>
      <c r="Z33" s="170">
        <v>366.08074760721729</v>
      </c>
      <c r="AA33" s="170">
        <v>0</v>
      </c>
      <c r="AB33" s="170">
        <v>35.03</v>
      </c>
      <c r="AC33" s="170">
        <v>2.2279509771279171</v>
      </c>
      <c r="AD33" s="170">
        <v>403.3386985843452</v>
      </c>
    </row>
    <row r="34" spans="1:30" ht="17.5" x14ac:dyDescent="0.45">
      <c r="A34" s="172" t="s">
        <v>311</v>
      </c>
      <c r="B34" s="164" t="s">
        <v>310</v>
      </c>
      <c r="C34" s="165">
        <v>44927</v>
      </c>
      <c r="D34" s="165">
        <v>45291</v>
      </c>
      <c r="E34" s="166">
        <v>2023</v>
      </c>
      <c r="F34" s="167">
        <v>36</v>
      </c>
      <c r="G34" s="168">
        <v>2190</v>
      </c>
      <c r="H34" s="169">
        <v>6</v>
      </c>
      <c r="I34" s="169" t="s">
        <v>173</v>
      </c>
      <c r="J34" s="168">
        <v>0</v>
      </c>
      <c r="K34" s="168">
        <v>2190</v>
      </c>
      <c r="L34" s="168">
        <v>0</v>
      </c>
      <c r="M34" s="170">
        <v>0</v>
      </c>
      <c r="N34" s="170">
        <v>4547</v>
      </c>
      <c r="O34" s="164">
        <v>1.06121</v>
      </c>
      <c r="P34" s="170">
        <v>4825.3218699999998</v>
      </c>
      <c r="Q34" s="170">
        <v>320752</v>
      </c>
      <c r="R34" s="171">
        <v>1.1256697181454438</v>
      </c>
      <c r="S34" s="170">
        <v>361060.81343458738</v>
      </c>
      <c r="T34" s="170">
        <v>2744.062182102864</v>
      </c>
      <c r="U34" s="170">
        <v>578528</v>
      </c>
      <c r="V34" s="170">
        <v>253229</v>
      </c>
      <c r="W34" s="171">
        <v>1.0808054428368077</v>
      </c>
      <c r="X34" s="170">
        <v>273691.28148412198</v>
      </c>
      <c r="Y34" s="170">
        <v>639577.41678870935</v>
      </c>
      <c r="Z34" s="170">
        <v>292.0444825519221</v>
      </c>
      <c r="AA34" s="170">
        <v>0</v>
      </c>
      <c r="AB34" s="170">
        <v>27.95</v>
      </c>
      <c r="AC34" s="170">
        <v>1.2529964301839562</v>
      </c>
      <c r="AD34" s="170">
        <v>321.24747898210603</v>
      </c>
    </row>
    <row r="35" spans="1:30" ht="17.5" x14ac:dyDescent="0.45">
      <c r="A35" s="172" t="s">
        <v>405</v>
      </c>
      <c r="B35" s="164" t="s">
        <v>404</v>
      </c>
      <c r="C35" s="165">
        <v>44743</v>
      </c>
      <c r="D35" s="165">
        <v>45107</v>
      </c>
      <c r="E35" s="166">
        <v>2023</v>
      </c>
      <c r="F35" s="167">
        <v>42</v>
      </c>
      <c r="G35" s="168">
        <v>2190</v>
      </c>
      <c r="H35" s="169">
        <v>6</v>
      </c>
      <c r="I35" s="169" t="s">
        <v>173</v>
      </c>
      <c r="J35" s="168">
        <v>2190</v>
      </c>
      <c r="K35" s="168">
        <v>0</v>
      </c>
      <c r="L35" s="168">
        <v>0</v>
      </c>
      <c r="M35" s="170">
        <v>15005</v>
      </c>
      <c r="N35" s="170">
        <v>8348</v>
      </c>
      <c r="O35" s="164">
        <v>1.0717699999999999</v>
      </c>
      <c r="P35" s="170">
        <v>8947.1359599999996</v>
      </c>
      <c r="Q35" s="170">
        <v>249529</v>
      </c>
      <c r="R35" s="171">
        <v>1.1573588534049251</v>
      </c>
      <c r="S35" s="170">
        <v>288794.59733127756</v>
      </c>
      <c r="T35" s="170">
        <v>2194.8389397177093</v>
      </c>
      <c r="U35" s="170">
        <v>609650</v>
      </c>
      <c r="V35" s="170">
        <v>336768</v>
      </c>
      <c r="W35" s="171">
        <v>1.1050978394114797</v>
      </c>
      <c r="X35" s="170">
        <v>372161.58918292518</v>
      </c>
      <c r="Y35" s="170">
        <v>684908.32247420272</v>
      </c>
      <c r="Z35" s="170">
        <v>312.74352624392816</v>
      </c>
      <c r="AA35" s="170">
        <v>0</v>
      </c>
      <c r="AB35" s="170">
        <v>29.93</v>
      </c>
      <c r="AC35" s="170">
        <v>1.0022095615149358</v>
      </c>
      <c r="AD35" s="170">
        <v>343.67573580544308</v>
      </c>
    </row>
    <row r="36" spans="1:30" ht="17.5" x14ac:dyDescent="0.45">
      <c r="A36" s="172" t="s">
        <v>961</v>
      </c>
      <c r="B36" s="164" t="s">
        <v>960</v>
      </c>
      <c r="C36" s="165">
        <v>44743</v>
      </c>
      <c r="D36" s="165">
        <v>45107</v>
      </c>
      <c r="E36" s="166">
        <v>2023</v>
      </c>
      <c r="F36" s="167">
        <v>42</v>
      </c>
      <c r="G36" s="168">
        <v>2190</v>
      </c>
      <c r="H36" s="169">
        <v>6</v>
      </c>
      <c r="I36" s="169" t="s">
        <v>173</v>
      </c>
      <c r="J36" s="168">
        <v>2190</v>
      </c>
      <c r="K36" s="168">
        <v>0</v>
      </c>
      <c r="L36" s="168">
        <v>0</v>
      </c>
      <c r="M36" s="170">
        <v>0</v>
      </c>
      <c r="N36" s="170">
        <v>837</v>
      </c>
      <c r="O36" s="164">
        <v>1.0717699999999999</v>
      </c>
      <c r="P36" s="170">
        <v>897.07148999999993</v>
      </c>
      <c r="Q36" s="170">
        <v>538178</v>
      </c>
      <c r="R36" s="171">
        <v>1.1573588534049251</v>
      </c>
      <c r="S36" s="170">
        <v>622865.0730077558</v>
      </c>
      <c r="T36" s="170">
        <v>4733.7745548589437</v>
      </c>
      <c r="U36" s="170">
        <v>776622</v>
      </c>
      <c r="V36" s="170">
        <v>237607</v>
      </c>
      <c r="W36" s="171">
        <v>1.1050978394114797</v>
      </c>
      <c r="X36" s="170">
        <v>262578.98232904344</v>
      </c>
      <c r="Y36" s="170">
        <v>886341.12682679924</v>
      </c>
      <c r="Z36" s="170">
        <v>404.72197571999965</v>
      </c>
      <c r="AA36" s="170">
        <v>0</v>
      </c>
      <c r="AB36" s="170">
        <v>38.729999999999997</v>
      </c>
      <c r="AC36" s="170">
        <v>2.1615408926296547</v>
      </c>
      <c r="AD36" s="170">
        <v>445.61351661262933</v>
      </c>
    </row>
    <row r="37" spans="1:30" ht="17.5" x14ac:dyDescent="0.45">
      <c r="A37" s="172" t="s">
        <v>1912</v>
      </c>
      <c r="B37" s="164" t="s">
        <v>1911</v>
      </c>
      <c r="C37" s="165">
        <v>44743</v>
      </c>
      <c r="D37" s="165">
        <v>45107</v>
      </c>
      <c r="E37" s="166">
        <v>2023</v>
      </c>
      <c r="F37" s="167">
        <v>42</v>
      </c>
      <c r="G37" s="168">
        <v>1095</v>
      </c>
      <c r="H37" s="169">
        <v>6</v>
      </c>
      <c r="I37" s="169" t="s">
        <v>1254</v>
      </c>
      <c r="J37" s="168">
        <v>852</v>
      </c>
      <c r="K37" s="168">
        <v>0</v>
      </c>
      <c r="L37" s="168">
        <v>243</v>
      </c>
      <c r="M37" s="170">
        <v>22027</v>
      </c>
      <c r="N37" s="170">
        <v>924</v>
      </c>
      <c r="O37" s="164">
        <v>1.0717699999999999</v>
      </c>
      <c r="P37" s="170">
        <v>990.31547999999987</v>
      </c>
      <c r="Q37" s="170">
        <v>452952</v>
      </c>
      <c r="R37" s="171">
        <v>1.1573588534049251</v>
      </c>
      <c r="S37" s="170">
        <v>524228.00736746762</v>
      </c>
      <c r="T37" s="170">
        <v>3984.1328559927538</v>
      </c>
      <c r="U37" s="170">
        <v>675294</v>
      </c>
      <c r="V37" s="170">
        <v>199391</v>
      </c>
      <c r="W37" s="171">
        <v>1.1050978394114797</v>
      </c>
      <c r="X37" s="170">
        <v>220346.56329809435</v>
      </c>
      <c r="Y37" s="170">
        <v>767591.88614556193</v>
      </c>
      <c r="Z37" s="170">
        <v>700.99715629731679</v>
      </c>
      <c r="AA37" s="170">
        <v>0</v>
      </c>
      <c r="AB37" s="170">
        <v>67.09</v>
      </c>
      <c r="AC37" s="170">
        <v>3.6384774940573092</v>
      </c>
      <c r="AD37" s="170">
        <v>771.72563379137409</v>
      </c>
    </row>
    <row r="38" spans="1:30" ht="17.5" x14ac:dyDescent="0.45">
      <c r="A38" s="172" t="s">
        <v>709</v>
      </c>
      <c r="B38" s="164" t="s">
        <v>708</v>
      </c>
      <c r="C38" s="165">
        <v>44743</v>
      </c>
      <c r="D38" s="165">
        <v>45107</v>
      </c>
      <c r="E38" s="166">
        <v>2023</v>
      </c>
      <c r="F38" s="167">
        <v>42</v>
      </c>
      <c r="G38" s="168">
        <v>2145</v>
      </c>
      <c r="H38" s="169">
        <v>6</v>
      </c>
      <c r="I38" s="169" t="s">
        <v>173</v>
      </c>
      <c r="J38" s="168">
        <v>0</v>
      </c>
      <c r="K38" s="168">
        <v>0</v>
      </c>
      <c r="L38" s="168">
        <v>2145</v>
      </c>
      <c r="M38" s="170">
        <v>7411</v>
      </c>
      <c r="N38" s="170">
        <v>306</v>
      </c>
      <c r="O38" s="164">
        <v>1.0717699999999999</v>
      </c>
      <c r="P38" s="170">
        <v>327.96161999999998</v>
      </c>
      <c r="Q38" s="170">
        <v>449613</v>
      </c>
      <c r="R38" s="171">
        <v>1.1573588534049251</v>
      </c>
      <c r="S38" s="170">
        <v>520363.58615594858</v>
      </c>
      <c r="T38" s="170">
        <v>3954.763254785209</v>
      </c>
      <c r="U38" s="170">
        <v>686469</v>
      </c>
      <c r="V38" s="170">
        <v>229139</v>
      </c>
      <c r="W38" s="171">
        <v>1.1050978394114797</v>
      </c>
      <c r="X38" s="170">
        <v>253221.01382490704</v>
      </c>
      <c r="Y38" s="170">
        <v>781323.56160085555</v>
      </c>
      <c r="Z38" s="170">
        <v>364.25340867172753</v>
      </c>
      <c r="AA38" s="170">
        <v>0</v>
      </c>
      <c r="AB38" s="170">
        <v>34.86</v>
      </c>
      <c r="AC38" s="170">
        <v>1.8437124730933376</v>
      </c>
      <c r="AD38" s="170">
        <v>400.95712114482086</v>
      </c>
    </row>
    <row r="39" spans="1:30" ht="17.5" x14ac:dyDescent="0.45">
      <c r="A39" s="172" t="s">
        <v>1077</v>
      </c>
      <c r="B39" s="164" t="s">
        <v>1076</v>
      </c>
      <c r="C39" s="165">
        <v>44743</v>
      </c>
      <c r="D39" s="165">
        <v>45107</v>
      </c>
      <c r="E39" s="166">
        <v>2023</v>
      </c>
      <c r="F39" s="167">
        <v>42</v>
      </c>
      <c r="G39" s="168">
        <v>2135</v>
      </c>
      <c r="H39" s="169">
        <v>6</v>
      </c>
      <c r="I39" s="169" t="s">
        <v>173</v>
      </c>
      <c r="J39" s="168">
        <v>2135</v>
      </c>
      <c r="K39" s="168">
        <v>0</v>
      </c>
      <c r="L39" s="168">
        <v>0</v>
      </c>
      <c r="M39" s="170">
        <v>256</v>
      </c>
      <c r="N39" s="170">
        <v>73</v>
      </c>
      <c r="O39" s="164">
        <v>1.0717699999999999</v>
      </c>
      <c r="P39" s="170">
        <v>78.239209999999986</v>
      </c>
      <c r="Q39" s="170">
        <v>576691</v>
      </c>
      <c r="R39" s="171">
        <v>1.1573588534049251</v>
      </c>
      <c r="S39" s="170">
        <v>667438.43452893966</v>
      </c>
      <c r="T39" s="170">
        <v>5072.5321024199411</v>
      </c>
      <c r="U39" s="170">
        <v>838089</v>
      </c>
      <c r="V39" s="170">
        <v>261069</v>
      </c>
      <c r="W39" s="171">
        <v>1.1050978394114797</v>
      </c>
      <c r="X39" s="170">
        <v>288506.78783731558</v>
      </c>
      <c r="Y39" s="170">
        <v>956279.46157625527</v>
      </c>
      <c r="Z39" s="170">
        <v>447.90607099590409</v>
      </c>
      <c r="AA39" s="170">
        <v>0</v>
      </c>
      <c r="AB39" s="170">
        <v>42.86</v>
      </c>
      <c r="AC39" s="170">
        <v>2.3758932564027826</v>
      </c>
      <c r="AD39" s="170">
        <v>493.14196425230688</v>
      </c>
    </row>
    <row r="40" spans="1:30" ht="17.5" x14ac:dyDescent="0.45">
      <c r="A40" s="172" t="s">
        <v>1063</v>
      </c>
      <c r="B40" s="164" t="s">
        <v>1062</v>
      </c>
      <c r="C40" s="165">
        <v>44743</v>
      </c>
      <c r="D40" s="165">
        <v>45107</v>
      </c>
      <c r="E40" s="166">
        <v>2023</v>
      </c>
      <c r="F40" s="167">
        <v>42</v>
      </c>
      <c r="G40" s="168">
        <v>2190</v>
      </c>
      <c r="H40" s="169">
        <v>6</v>
      </c>
      <c r="I40" s="169" t="s">
        <v>173</v>
      </c>
      <c r="J40" s="168">
        <v>2190</v>
      </c>
      <c r="K40" s="168">
        <v>0</v>
      </c>
      <c r="L40" s="168">
        <v>0</v>
      </c>
      <c r="M40" s="170">
        <v>7259</v>
      </c>
      <c r="N40" s="170">
        <v>915</v>
      </c>
      <c r="O40" s="164">
        <v>1.0717699999999999</v>
      </c>
      <c r="P40" s="170">
        <v>980.66954999999984</v>
      </c>
      <c r="Q40" s="170">
        <v>577214</v>
      </c>
      <c r="R40" s="171">
        <v>1.1573588534049251</v>
      </c>
      <c r="S40" s="170">
        <v>668043.7332092704</v>
      </c>
      <c r="T40" s="170">
        <v>5077.1323723904552</v>
      </c>
      <c r="U40" s="170">
        <v>844362</v>
      </c>
      <c r="V40" s="170">
        <v>258974</v>
      </c>
      <c r="W40" s="171">
        <v>1.1050978394114797</v>
      </c>
      <c r="X40" s="170">
        <v>286191.6078637485</v>
      </c>
      <c r="Y40" s="170">
        <v>962475.01062301896</v>
      </c>
      <c r="Z40" s="170">
        <v>439.48630622055663</v>
      </c>
      <c r="AA40" s="170">
        <v>0</v>
      </c>
      <c r="AB40" s="170">
        <v>42.06</v>
      </c>
      <c r="AC40" s="170">
        <v>2.3183252841965549</v>
      </c>
      <c r="AD40" s="170">
        <v>483.86463150475316</v>
      </c>
    </row>
    <row r="41" spans="1:30" ht="17.5" x14ac:dyDescent="0.45">
      <c r="A41" s="172" t="s">
        <v>1031</v>
      </c>
      <c r="B41" s="164" t="s">
        <v>1030</v>
      </c>
      <c r="C41" s="165">
        <v>44743</v>
      </c>
      <c r="D41" s="165">
        <v>45107</v>
      </c>
      <c r="E41" s="166">
        <v>2023</v>
      </c>
      <c r="F41" s="167">
        <v>42</v>
      </c>
      <c r="G41" s="168">
        <v>2190</v>
      </c>
      <c r="H41" s="169">
        <v>6</v>
      </c>
      <c r="I41" s="169" t="s">
        <v>173</v>
      </c>
      <c r="J41" s="168">
        <v>2190</v>
      </c>
      <c r="K41" s="168">
        <v>0</v>
      </c>
      <c r="L41" s="168">
        <v>0</v>
      </c>
      <c r="M41" s="170">
        <v>15256</v>
      </c>
      <c r="N41" s="170">
        <v>832</v>
      </c>
      <c r="O41" s="164">
        <v>1.0717699999999999</v>
      </c>
      <c r="P41" s="170">
        <v>891.71263999999996</v>
      </c>
      <c r="Q41" s="170">
        <v>550365</v>
      </c>
      <c r="R41" s="171">
        <v>1.1573588534049251</v>
      </c>
      <c r="S41" s="170">
        <v>636969.80535420158</v>
      </c>
      <c r="T41" s="170">
        <v>4840.9705206919316</v>
      </c>
      <c r="U41" s="170">
        <v>818264</v>
      </c>
      <c r="V41" s="170">
        <v>251811</v>
      </c>
      <c r="W41" s="171">
        <v>1.1050978394114797</v>
      </c>
      <c r="X41" s="170">
        <v>278275.79204004409</v>
      </c>
      <c r="Y41" s="170">
        <v>931393.31003424572</v>
      </c>
      <c r="Z41" s="170">
        <v>425.29374887408483</v>
      </c>
      <c r="AA41" s="170">
        <v>0</v>
      </c>
      <c r="AB41" s="170">
        <v>40.700000000000003</v>
      </c>
      <c r="AC41" s="170">
        <v>2.2104888222337586</v>
      </c>
      <c r="AD41" s="170">
        <v>468.20423769631856</v>
      </c>
    </row>
    <row r="42" spans="1:30" ht="17.5" x14ac:dyDescent="0.45">
      <c r="A42" s="172" t="s">
        <v>1029</v>
      </c>
      <c r="B42" s="164" t="s">
        <v>1028</v>
      </c>
      <c r="C42" s="165">
        <v>44743</v>
      </c>
      <c r="D42" s="165">
        <v>45107</v>
      </c>
      <c r="E42" s="166">
        <v>2023</v>
      </c>
      <c r="F42" s="167">
        <v>42</v>
      </c>
      <c r="G42" s="168">
        <v>1897</v>
      </c>
      <c r="H42" s="169">
        <v>6</v>
      </c>
      <c r="I42" s="169" t="s">
        <v>173</v>
      </c>
      <c r="J42" s="168">
        <v>1897</v>
      </c>
      <c r="K42" s="168">
        <v>0</v>
      </c>
      <c r="L42" s="168">
        <v>0</v>
      </c>
      <c r="M42" s="170">
        <v>10098</v>
      </c>
      <c r="N42" s="170">
        <v>267</v>
      </c>
      <c r="O42" s="164">
        <v>1.0717699999999999</v>
      </c>
      <c r="P42" s="170">
        <v>286.16258999999997</v>
      </c>
      <c r="Q42" s="170">
        <v>436007</v>
      </c>
      <c r="R42" s="171">
        <v>1.1573588534049251</v>
      </c>
      <c r="S42" s="170">
        <v>504616.56159652118</v>
      </c>
      <c r="T42" s="170">
        <v>3835.0858681335608</v>
      </c>
      <c r="U42" s="170">
        <v>710548</v>
      </c>
      <c r="V42" s="170">
        <v>264176</v>
      </c>
      <c r="W42" s="171">
        <v>1.1050978394114797</v>
      </c>
      <c r="X42" s="170">
        <v>291940.32682436705</v>
      </c>
      <c r="Y42" s="170">
        <v>806941.0510108883</v>
      </c>
      <c r="Z42" s="170">
        <v>425.3774649503892</v>
      </c>
      <c r="AA42" s="170">
        <v>0</v>
      </c>
      <c r="AB42" s="170">
        <v>40.71</v>
      </c>
      <c r="AC42" s="170">
        <v>2.0216583384995048</v>
      </c>
      <c r="AD42" s="170">
        <v>468.10912328888867</v>
      </c>
    </row>
    <row r="43" spans="1:30" ht="17.5" x14ac:dyDescent="0.45">
      <c r="A43" s="172" t="s">
        <v>1820</v>
      </c>
      <c r="B43" s="164" t="s">
        <v>1819</v>
      </c>
      <c r="C43" s="165">
        <v>44743</v>
      </c>
      <c r="D43" s="165">
        <v>45107</v>
      </c>
      <c r="E43" s="166">
        <v>2023</v>
      </c>
      <c r="F43" s="167">
        <v>42</v>
      </c>
      <c r="G43" s="168">
        <v>2190</v>
      </c>
      <c r="H43" s="169">
        <v>6</v>
      </c>
      <c r="I43" s="169" t="s">
        <v>1254</v>
      </c>
      <c r="J43" s="168">
        <v>2190</v>
      </c>
      <c r="K43" s="168">
        <v>0</v>
      </c>
      <c r="L43" s="168">
        <v>0</v>
      </c>
      <c r="M43" s="170">
        <v>16389</v>
      </c>
      <c r="N43" s="170">
        <v>841</v>
      </c>
      <c r="O43" s="164">
        <v>1.0717699999999999</v>
      </c>
      <c r="P43" s="170">
        <v>901.35856999999987</v>
      </c>
      <c r="Q43" s="170">
        <v>613318</v>
      </c>
      <c r="R43" s="171">
        <v>1.1573588534049251</v>
      </c>
      <c r="S43" s="170">
        <v>709829.0172526018</v>
      </c>
      <c r="T43" s="170">
        <v>5394.7005311197736</v>
      </c>
      <c r="U43" s="170">
        <v>893566</v>
      </c>
      <c r="V43" s="170">
        <v>263018</v>
      </c>
      <c r="W43" s="171">
        <v>1.1050978394114797</v>
      </c>
      <c r="X43" s="170">
        <v>290660.62352632853</v>
      </c>
      <c r="Y43" s="170">
        <v>1017779.9993489303</v>
      </c>
      <c r="Z43" s="170">
        <v>464.73972573010519</v>
      </c>
      <c r="AA43" s="170">
        <v>0</v>
      </c>
      <c r="AB43" s="170">
        <v>44.48</v>
      </c>
      <c r="AC43" s="170">
        <v>2.463333575853778</v>
      </c>
      <c r="AD43" s="170">
        <v>511.68305930595898</v>
      </c>
    </row>
    <row r="44" spans="1:30" ht="17.5" x14ac:dyDescent="0.45">
      <c r="A44" s="172" t="s">
        <v>1786</v>
      </c>
      <c r="B44" s="164" t="s">
        <v>1785</v>
      </c>
      <c r="C44" s="165">
        <v>44743</v>
      </c>
      <c r="D44" s="165">
        <v>45107</v>
      </c>
      <c r="E44" s="166">
        <v>2023</v>
      </c>
      <c r="F44" s="167">
        <v>42</v>
      </c>
      <c r="G44" s="168">
        <v>2190</v>
      </c>
      <c r="H44" s="169">
        <v>6</v>
      </c>
      <c r="I44" s="169" t="s">
        <v>1254</v>
      </c>
      <c r="J44" s="168">
        <v>2190</v>
      </c>
      <c r="K44" s="168">
        <v>0</v>
      </c>
      <c r="L44" s="168">
        <v>0</v>
      </c>
      <c r="M44" s="170">
        <v>587</v>
      </c>
      <c r="N44" s="170">
        <v>992</v>
      </c>
      <c r="O44" s="164">
        <v>1.0717699999999999</v>
      </c>
      <c r="P44" s="170">
        <v>1063.1958399999999</v>
      </c>
      <c r="Q44" s="170">
        <v>593502</v>
      </c>
      <c r="R44" s="171">
        <v>1.1573588534049251</v>
      </c>
      <c r="S44" s="170">
        <v>686894.79421352979</v>
      </c>
      <c r="T44" s="170">
        <v>5220.4004360228264</v>
      </c>
      <c r="U44" s="170">
        <v>864810</v>
      </c>
      <c r="V44" s="170">
        <v>269729</v>
      </c>
      <c r="W44" s="171">
        <v>1.1050978394114797</v>
      </c>
      <c r="X44" s="170">
        <v>298076.93512661901</v>
      </c>
      <c r="Y44" s="170">
        <v>986621.9251801488</v>
      </c>
      <c r="Z44" s="170">
        <v>450.51229460280769</v>
      </c>
      <c r="AA44" s="170">
        <v>0</v>
      </c>
      <c r="AB44" s="170">
        <v>43.11</v>
      </c>
      <c r="AC44" s="170">
        <v>2.3837444913346237</v>
      </c>
      <c r="AD44" s="170">
        <v>496.0060390941423</v>
      </c>
    </row>
    <row r="45" spans="1:30" ht="17.5" x14ac:dyDescent="0.45">
      <c r="A45" s="172" t="s">
        <v>787</v>
      </c>
      <c r="B45" s="164" t="s">
        <v>786</v>
      </c>
      <c r="C45" s="165">
        <v>44743</v>
      </c>
      <c r="D45" s="165">
        <v>45107</v>
      </c>
      <c r="E45" s="166">
        <v>2023</v>
      </c>
      <c r="F45" s="167">
        <v>42</v>
      </c>
      <c r="G45" s="168">
        <v>2190</v>
      </c>
      <c r="H45" s="169">
        <v>6</v>
      </c>
      <c r="I45" s="169" t="s">
        <v>173</v>
      </c>
      <c r="J45" s="168">
        <v>2190</v>
      </c>
      <c r="K45" s="168">
        <v>0</v>
      </c>
      <c r="L45" s="168">
        <v>0</v>
      </c>
      <c r="M45" s="170">
        <v>8605</v>
      </c>
      <c r="N45" s="170">
        <v>0</v>
      </c>
      <c r="O45" s="164">
        <v>1.0717699999999999</v>
      </c>
      <c r="P45" s="170">
        <v>0</v>
      </c>
      <c r="Q45" s="170">
        <v>485813</v>
      </c>
      <c r="R45" s="171">
        <v>1.1573588534049251</v>
      </c>
      <c r="S45" s="170">
        <v>562259.97664920683</v>
      </c>
      <c r="T45" s="170">
        <v>4273.1758225339718</v>
      </c>
      <c r="U45" s="170">
        <v>720885</v>
      </c>
      <c r="V45" s="170">
        <v>226467</v>
      </c>
      <c r="W45" s="171">
        <v>1.1050978394114797</v>
      </c>
      <c r="X45" s="170">
        <v>250268.19239799958</v>
      </c>
      <c r="Y45" s="170">
        <v>821133.16904720641</v>
      </c>
      <c r="Z45" s="170">
        <v>374.94665253297097</v>
      </c>
      <c r="AA45" s="170">
        <v>0</v>
      </c>
      <c r="AB45" s="170">
        <v>35.880000000000003</v>
      </c>
      <c r="AC45" s="170">
        <v>1.951221836773503</v>
      </c>
      <c r="AD45" s="170">
        <v>412.7778743697445</v>
      </c>
    </row>
    <row r="46" spans="1:30" ht="17.5" x14ac:dyDescent="0.45">
      <c r="A46" s="172" t="s">
        <v>1518</v>
      </c>
      <c r="B46" s="164" t="s">
        <v>1517</v>
      </c>
      <c r="C46" s="165">
        <v>44743</v>
      </c>
      <c r="D46" s="165">
        <v>45107</v>
      </c>
      <c r="E46" s="166">
        <v>2023</v>
      </c>
      <c r="F46" s="167">
        <v>42</v>
      </c>
      <c r="G46" s="168">
        <v>2190</v>
      </c>
      <c r="H46" s="169">
        <v>6</v>
      </c>
      <c r="I46" s="169" t="s">
        <v>1254</v>
      </c>
      <c r="J46" s="168">
        <v>2190</v>
      </c>
      <c r="K46" s="168">
        <v>0</v>
      </c>
      <c r="L46" s="168">
        <v>0</v>
      </c>
      <c r="M46" s="170">
        <v>12586</v>
      </c>
      <c r="N46" s="170">
        <v>715</v>
      </c>
      <c r="O46" s="164">
        <v>1.0717699999999999</v>
      </c>
      <c r="P46" s="170">
        <v>766.31554999999992</v>
      </c>
      <c r="Q46" s="170">
        <v>511456</v>
      </c>
      <c r="R46" s="171">
        <v>1.1573588534049251</v>
      </c>
      <c r="S46" s="170">
        <v>591938.1297270694</v>
      </c>
      <c r="T46" s="170">
        <v>4498.7297859257278</v>
      </c>
      <c r="U46" s="170">
        <v>705694</v>
      </c>
      <c r="V46" s="170">
        <v>180937</v>
      </c>
      <c r="W46" s="171">
        <v>1.1050978394114797</v>
      </c>
      <c r="X46" s="170">
        <v>199953.08776959489</v>
      </c>
      <c r="Y46" s="170">
        <v>805243.53304666432</v>
      </c>
      <c r="Z46" s="170">
        <v>367.69111098021204</v>
      </c>
      <c r="AA46" s="170">
        <v>0</v>
      </c>
      <c r="AB46" s="170">
        <v>35.19</v>
      </c>
      <c r="AC46" s="170">
        <v>2.054214514121337</v>
      </c>
      <c r="AD46" s="170">
        <v>404.93532549433337</v>
      </c>
    </row>
    <row r="47" spans="1:30" ht="17.5" x14ac:dyDescent="0.45">
      <c r="A47" s="172" t="s">
        <v>1794</v>
      </c>
      <c r="B47" s="164" t="s">
        <v>1793</v>
      </c>
      <c r="C47" s="165">
        <v>44743</v>
      </c>
      <c r="D47" s="165">
        <v>45107</v>
      </c>
      <c r="E47" s="166">
        <v>2023</v>
      </c>
      <c r="F47" s="167">
        <v>42</v>
      </c>
      <c r="G47" s="168">
        <v>2180</v>
      </c>
      <c r="H47" s="169">
        <v>6</v>
      </c>
      <c r="I47" s="169" t="s">
        <v>1254</v>
      </c>
      <c r="J47" s="168">
        <v>2180</v>
      </c>
      <c r="K47" s="168">
        <v>0</v>
      </c>
      <c r="L47" s="168">
        <v>0</v>
      </c>
      <c r="M47" s="170">
        <v>6371</v>
      </c>
      <c r="N47" s="170">
        <v>831</v>
      </c>
      <c r="O47" s="164">
        <v>1.0717699999999999</v>
      </c>
      <c r="P47" s="170">
        <v>890.64086999999995</v>
      </c>
      <c r="Q47" s="170">
        <v>604197</v>
      </c>
      <c r="R47" s="171">
        <v>1.1573588534049251</v>
      </c>
      <c r="S47" s="170">
        <v>699272.74715069553</v>
      </c>
      <c r="T47" s="170">
        <v>5314.4728783452856</v>
      </c>
      <c r="U47" s="170">
        <v>867918</v>
      </c>
      <c r="V47" s="170">
        <v>256519</v>
      </c>
      <c r="W47" s="171">
        <v>1.1050978394114797</v>
      </c>
      <c r="X47" s="170">
        <v>283478.59266799333</v>
      </c>
      <c r="Y47" s="170">
        <v>990012.98068868881</v>
      </c>
      <c r="Z47" s="170">
        <v>454.13439481132514</v>
      </c>
      <c r="AA47" s="170">
        <v>0</v>
      </c>
      <c r="AB47" s="170">
        <v>43.46</v>
      </c>
      <c r="AC47" s="170">
        <v>2.437831595571232</v>
      </c>
      <c r="AD47" s="170">
        <v>500.03222640689637</v>
      </c>
    </row>
    <row r="48" spans="1:30" ht="17.5" x14ac:dyDescent="0.45">
      <c r="A48" s="172" t="s">
        <v>581</v>
      </c>
      <c r="B48" s="164" t="s">
        <v>580</v>
      </c>
      <c r="C48" s="165">
        <v>44743</v>
      </c>
      <c r="D48" s="165">
        <v>45107</v>
      </c>
      <c r="E48" s="166">
        <v>2023</v>
      </c>
      <c r="F48" s="167">
        <v>42</v>
      </c>
      <c r="G48" s="168">
        <v>2062</v>
      </c>
      <c r="H48" s="169">
        <v>6</v>
      </c>
      <c r="I48" s="169" t="s">
        <v>173</v>
      </c>
      <c r="J48" s="168">
        <v>2062</v>
      </c>
      <c r="K48" s="168">
        <v>0</v>
      </c>
      <c r="L48" s="168">
        <v>0</v>
      </c>
      <c r="M48" s="170">
        <v>2810</v>
      </c>
      <c r="N48" s="170">
        <v>267</v>
      </c>
      <c r="O48" s="164">
        <v>1.0717699999999999</v>
      </c>
      <c r="P48" s="170">
        <v>286.16258999999997</v>
      </c>
      <c r="Q48" s="170">
        <v>446489</v>
      </c>
      <c r="R48" s="171">
        <v>1.1573588534049251</v>
      </c>
      <c r="S48" s="170">
        <v>516747.9970979116</v>
      </c>
      <c r="T48" s="170">
        <v>3927.2847779441281</v>
      </c>
      <c r="U48" s="170">
        <v>621460</v>
      </c>
      <c r="V48" s="170">
        <v>171894</v>
      </c>
      <c r="W48" s="171">
        <v>1.1050978394114797</v>
      </c>
      <c r="X48" s="170">
        <v>189959.68800779688</v>
      </c>
      <c r="Y48" s="170">
        <v>709803.84769570851</v>
      </c>
      <c r="Z48" s="170">
        <v>344.23076997852013</v>
      </c>
      <c r="AA48" s="170">
        <v>0</v>
      </c>
      <c r="AB48" s="170">
        <v>32.94</v>
      </c>
      <c r="AC48" s="170">
        <v>1.90459979531723</v>
      </c>
      <c r="AD48" s="170">
        <v>379.07536977383734</v>
      </c>
    </row>
    <row r="49" spans="1:30" ht="17.5" x14ac:dyDescent="0.45">
      <c r="A49" s="172" t="s">
        <v>1017</v>
      </c>
      <c r="B49" s="164" t="s">
        <v>1016</v>
      </c>
      <c r="C49" s="165">
        <v>44743</v>
      </c>
      <c r="D49" s="165">
        <v>45107</v>
      </c>
      <c r="E49" s="166">
        <v>2023</v>
      </c>
      <c r="F49" s="167">
        <v>42</v>
      </c>
      <c r="G49" s="168">
        <v>2190</v>
      </c>
      <c r="H49" s="169">
        <v>6</v>
      </c>
      <c r="I49" s="169" t="s">
        <v>173</v>
      </c>
      <c r="J49" s="168">
        <v>2190</v>
      </c>
      <c r="K49" s="168">
        <v>0</v>
      </c>
      <c r="L49" s="168">
        <v>0</v>
      </c>
      <c r="M49" s="170">
        <v>13213</v>
      </c>
      <c r="N49" s="170">
        <v>831</v>
      </c>
      <c r="O49" s="164">
        <v>1.0717699999999999</v>
      </c>
      <c r="P49" s="170">
        <v>890.64086999999995</v>
      </c>
      <c r="Q49" s="170">
        <v>529073</v>
      </c>
      <c r="R49" s="171">
        <v>1.1573588534049251</v>
      </c>
      <c r="S49" s="170">
        <v>612327.32064750395</v>
      </c>
      <c r="T49" s="170">
        <v>4653.6876369210304</v>
      </c>
      <c r="U49" s="170">
        <v>805611</v>
      </c>
      <c r="V49" s="170">
        <v>262494</v>
      </c>
      <c r="W49" s="171">
        <v>1.1050978394114797</v>
      </c>
      <c r="X49" s="170">
        <v>290081.55225847696</v>
      </c>
      <c r="Y49" s="170">
        <v>916512.51377598091</v>
      </c>
      <c r="Z49" s="170">
        <v>418.49886473789081</v>
      </c>
      <c r="AA49" s="170">
        <v>0</v>
      </c>
      <c r="AB49" s="170">
        <v>40.049999999999997</v>
      </c>
      <c r="AC49" s="170">
        <v>2.1249715237082332</v>
      </c>
      <c r="AD49" s="170">
        <v>460.67383626159904</v>
      </c>
    </row>
    <row r="50" spans="1:30" ht="17.5" x14ac:dyDescent="0.45">
      <c r="A50" s="172" t="s">
        <v>1602</v>
      </c>
      <c r="B50" s="164" t="s">
        <v>1601</v>
      </c>
      <c r="C50" s="165">
        <v>44927</v>
      </c>
      <c r="D50" s="165">
        <v>45291</v>
      </c>
      <c r="E50" s="166">
        <v>2023</v>
      </c>
      <c r="F50" s="167">
        <v>36</v>
      </c>
      <c r="G50" s="168">
        <v>2148</v>
      </c>
      <c r="H50" s="169">
        <v>6</v>
      </c>
      <c r="I50" s="169" t="s">
        <v>1254</v>
      </c>
      <c r="J50" s="168">
        <v>2148</v>
      </c>
      <c r="K50" s="168">
        <v>0</v>
      </c>
      <c r="L50" s="168">
        <v>0</v>
      </c>
      <c r="M50" s="170">
        <v>36000</v>
      </c>
      <c r="N50" s="170">
        <v>0</v>
      </c>
      <c r="O50" s="164">
        <v>1.06121</v>
      </c>
      <c r="P50" s="170">
        <v>0</v>
      </c>
      <c r="Q50" s="170">
        <v>567405</v>
      </c>
      <c r="R50" s="171">
        <v>1.1256697181454438</v>
      </c>
      <c r="S50" s="170">
        <v>638710.6264243155</v>
      </c>
      <c r="T50" s="170">
        <v>4854.2007608247977</v>
      </c>
      <c r="U50" s="170">
        <v>751305</v>
      </c>
      <c r="V50" s="170">
        <v>147900</v>
      </c>
      <c r="W50" s="171">
        <v>1.0808054428368077</v>
      </c>
      <c r="X50" s="170">
        <v>159851.12499556385</v>
      </c>
      <c r="Y50" s="170">
        <v>834561.75141987938</v>
      </c>
      <c r="Z50" s="170">
        <v>388.52967943197365</v>
      </c>
      <c r="AA50" s="170">
        <v>0</v>
      </c>
      <c r="AB50" s="170">
        <v>37.18</v>
      </c>
      <c r="AC50" s="170">
        <v>2.2598700003839842</v>
      </c>
      <c r="AD50" s="170">
        <v>427.96954943235767</v>
      </c>
    </row>
    <row r="51" spans="1:30" ht="17.5" x14ac:dyDescent="0.45">
      <c r="A51" s="172" t="s">
        <v>1258</v>
      </c>
      <c r="B51" s="164" t="s">
        <v>1257</v>
      </c>
      <c r="C51" s="165">
        <v>44927</v>
      </c>
      <c r="D51" s="165">
        <v>45291</v>
      </c>
      <c r="E51" s="166">
        <v>2023</v>
      </c>
      <c r="F51" s="167">
        <v>36</v>
      </c>
      <c r="G51" s="168">
        <v>2190</v>
      </c>
      <c r="H51" s="169">
        <v>6</v>
      </c>
      <c r="I51" s="169" t="s">
        <v>1254</v>
      </c>
      <c r="J51" s="168">
        <v>2188</v>
      </c>
      <c r="K51" s="168">
        <v>0</v>
      </c>
      <c r="L51" s="168">
        <v>2</v>
      </c>
      <c r="M51" s="170">
        <v>0</v>
      </c>
      <c r="N51" s="170">
        <v>0</v>
      </c>
      <c r="O51" s="164">
        <v>1.06121</v>
      </c>
      <c r="P51" s="170">
        <v>0</v>
      </c>
      <c r="Q51" s="170">
        <v>275019</v>
      </c>
      <c r="R51" s="171">
        <v>1.1256697181454438</v>
      </c>
      <c r="S51" s="170">
        <v>309580.5602146418</v>
      </c>
      <c r="T51" s="170">
        <v>2352.8122576312776</v>
      </c>
      <c r="U51" s="170">
        <v>344957</v>
      </c>
      <c r="V51" s="170">
        <v>69938</v>
      </c>
      <c r="W51" s="171">
        <v>1.0808054428368077</v>
      </c>
      <c r="X51" s="170">
        <v>75589.371061120662</v>
      </c>
      <c r="Y51" s="170">
        <v>385169.93127576244</v>
      </c>
      <c r="Z51" s="170">
        <v>175.87668094783672</v>
      </c>
      <c r="AA51" s="170">
        <v>0</v>
      </c>
      <c r="AB51" s="170">
        <v>16.829999999999998</v>
      </c>
      <c r="AC51" s="170">
        <v>1.0743434966352865</v>
      </c>
      <c r="AD51" s="170">
        <v>193.78102444447202</v>
      </c>
    </row>
    <row r="52" spans="1:30" ht="17.5" x14ac:dyDescent="0.45">
      <c r="A52" s="172" t="s">
        <v>1071</v>
      </c>
      <c r="B52" s="164" t="s">
        <v>1070</v>
      </c>
      <c r="C52" s="165">
        <v>44743</v>
      </c>
      <c r="D52" s="165">
        <v>45107</v>
      </c>
      <c r="E52" s="166">
        <v>2023</v>
      </c>
      <c r="F52" s="167">
        <v>42</v>
      </c>
      <c r="G52" s="168">
        <v>2168</v>
      </c>
      <c r="H52" s="169">
        <v>6</v>
      </c>
      <c r="I52" s="169" t="s">
        <v>173</v>
      </c>
      <c r="J52" s="168">
        <v>2168</v>
      </c>
      <c r="K52" s="168">
        <v>0</v>
      </c>
      <c r="L52" s="168">
        <v>0</v>
      </c>
      <c r="M52" s="170">
        <v>21486</v>
      </c>
      <c r="N52" s="170">
        <v>785</v>
      </c>
      <c r="O52" s="164">
        <v>1.0717699999999999</v>
      </c>
      <c r="P52" s="170">
        <v>841.33944999999994</v>
      </c>
      <c r="Q52" s="170">
        <v>524989</v>
      </c>
      <c r="R52" s="171">
        <v>1.1573588534049251</v>
      </c>
      <c r="S52" s="170">
        <v>607600.66709019826</v>
      </c>
      <c r="T52" s="170">
        <v>4617.7650698855068</v>
      </c>
      <c r="U52" s="170">
        <v>850738</v>
      </c>
      <c r="V52" s="170">
        <v>303478</v>
      </c>
      <c r="W52" s="171">
        <v>1.1050978394114797</v>
      </c>
      <c r="X52" s="170">
        <v>335372.88210891699</v>
      </c>
      <c r="Y52" s="170">
        <v>965300.88864911522</v>
      </c>
      <c r="Z52" s="170">
        <v>445.24948738427821</v>
      </c>
      <c r="AA52" s="170">
        <v>0</v>
      </c>
      <c r="AB52" s="170">
        <v>42.61</v>
      </c>
      <c r="AC52" s="170">
        <v>2.1299654381390716</v>
      </c>
      <c r="AD52" s="170">
        <v>489.98945282241732</v>
      </c>
    </row>
    <row r="53" spans="1:30" ht="17.5" x14ac:dyDescent="0.45">
      <c r="A53" s="172" t="s">
        <v>1101</v>
      </c>
      <c r="B53" s="164" t="s">
        <v>1100</v>
      </c>
      <c r="C53" s="165">
        <v>44743</v>
      </c>
      <c r="D53" s="165">
        <v>45107</v>
      </c>
      <c r="E53" s="166">
        <v>2023</v>
      </c>
      <c r="F53" s="167">
        <v>42</v>
      </c>
      <c r="G53" s="168">
        <v>1639</v>
      </c>
      <c r="H53" s="169">
        <v>6</v>
      </c>
      <c r="I53" s="169" t="s">
        <v>173</v>
      </c>
      <c r="J53" s="168">
        <v>0</v>
      </c>
      <c r="K53" s="168">
        <v>1639</v>
      </c>
      <c r="L53" s="168">
        <v>0</v>
      </c>
      <c r="M53" s="170">
        <v>18209</v>
      </c>
      <c r="N53" s="170">
        <v>8</v>
      </c>
      <c r="O53" s="164">
        <v>1.0717699999999999</v>
      </c>
      <c r="P53" s="170">
        <v>8.5741599999999991</v>
      </c>
      <c r="Q53" s="170">
        <v>496427</v>
      </c>
      <c r="R53" s="171">
        <v>1.1573588534049251</v>
      </c>
      <c r="S53" s="170">
        <v>574544.18351924676</v>
      </c>
      <c r="T53" s="170">
        <v>4366.5357947462753</v>
      </c>
      <c r="U53" s="170">
        <v>659368</v>
      </c>
      <c r="V53" s="170">
        <v>144724</v>
      </c>
      <c r="W53" s="171">
        <v>1.1050978394114797</v>
      </c>
      <c r="X53" s="170">
        <v>159934.17971098699</v>
      </c>
      <c r="Y53" s="170">
        <v>752695.93739023374</v>
      </c>
      <c r="Z53" s="170">
        <v>459.24096241014871</v>
      </c>
      <c r="AA53" s="170">
        <v>0</v>
      </c>
      <c r="AB53" s="170">
        <v>43.95</v>
      </c>
      <c r="AC53" s="170">
        <v>2.6641463055193868</v>
      </c>
      <c r="AD53" s="170">
        <v>505.85510871566811</v>
      </c>
    </row>
    <row r="54" spans="1:30" ht="17.5" x14ac:dyDescent="0.45">
      <c r="A54" s="172" t="s">
        <v>791</v>
      </c>
      <c r="B54" s="164" t="s">
        <v>790</v>
      </c>
      <c r="C54" s="165">
        <v>44743</v>
      </c>
      <c r="D54" s="165">
        <v>45107</v>
      </c>
      <c r="E54" s="166">
        <v>2023</v>
      </c>
      <c r="F54" s="167">
        <v>42</v>
      </c>
      <c r="G54" s="168">
        <v>1927</v>
      </c>
      <c r="H54" s="169">
        <v>6</v>
      </c>
      <c r="I54" s="169" t="s">
        <v>173</v>
      </c>
      <c r="J54" s="168">
        <v>0</v>
      </c>
      <c r="K54" s="168">
        <v>1927</v>
      </c>
      <c r="L54" s="168">
        <v>0</v>
      </c>
      <c r="M54" s="170">
        <v>19145</v>
      </c>
      <c r="N54" s="170">
        <v>550</v>
      </c>
      <c r="O54" s="164">
        <v>1.0717699999999999</v>
      </c>
      <c r="P54" s="170">
        <v>589.47349999999994</v>
      </c>
      <c r="Q54" s="170">
        <v>470529</v>
      </c>
      <c r="R54" s="171">
        <v>1.1573588534049251</v>
      </c>
      <c r="S54" s="170">
        <v>544570.90393376595</v>
      </c>
      <c r="T54" s="170">
        <v>4138.7388698966215</v>
      </c>
      <c r="U54" s="170">
        <v>633623</v>
      </c>
      <c r="V54" s="170">
        <v>143399</v>
      </c>
      <c r="W54" s="171">
        <v>1.1050978394114797</v>
      </c>
      <c r="X54" s="170">
        <v>158469.92507376676</v>
      </c>
      <c r="Y54" s="170">
        <v>722775.30250753264</v>
      </c>
      <c r="Z54" s="170">
        <v>375.07799818761424</v>
      </c>
      <c r="AA54" s="170">
        <v>0</v>
      </c>
      <c r="AB54" s="170">
        <v>35.89</v>
      </c>
      <c r="AC54" s="170">
        <v>2.1477627762826268</v>
      </c>
      <c r="AD54" s="170">
        <v>413.11576096389683</v>
      </c>
    </row>
    <row r="55" spans="1:30" ht="17.5" x14ac:dyDescent="0.45">
      <c r="A55" s="172" t="s">
        <v>1163</v>
      </c>
      <c r="B55" s="164" t="s">
        <v>1162</v>
      </c>
      <c r="C55" s="165">
        <v>44743</v>
      </c>
      <c r="D55" s="165">
        <v>45107</v>
      </c>
      <c r="E55" s="166">
        <v>2023</v>
      </c>
      <c r="F55" s="167">
        <v>42</v>
      </c>
      <c r="G55" s="168">
        <v>1443</v>
      </c>
      <c r="H55" s="169">
        <v>6</v>
      </c>
      <c r="I55" s="169" t="s">
        <v>173</v>
      </c>
      <c r="J55" s="168">
        <v>0</v>
      </c>
      <c r="K55" s="168">
        <v>1443</v>
      </c>
      <c r="L55" s="168">
        <v>0</v>
      </c>
      <c r="M55" s="170">
        <v>7879</v>
      </c>
      <c r="N55" s="170">
        <v>8</v>
      </c>
      <c r="O55" s="164">
        <v>1.0717699999999999</v>
      </c>
      <c r="P55" s="170">
        <v>8.5741599999999991</v>
      </c>
      <c r="Q55" s="170">
        <v>490146</v>
      </c>
      <c r="R55" s="171">
        <v>1.1573588534049251</v>
      </c>
      <c r="S55" s="170">
        <v>567274.81256101036</v>
      </c>
      <c r="T55" s="170">
        <v>4311.2885754636791</v>
      </c>
      <c r="U55" s="170">
        <v>626260</v>
      </c>
      <c r="V55" s="170">
        <v>128227</v>
      </c>
      <c r="W55" s="171">
        <v>1.1050978394114797</v>
      </c>
      <c r="X55" s="170">
        <v>141703.38065421581</v>
      </c>
      <c r="Y55" s="170">
        <v>716865.76737522613</v>
      </c>
      <c r="Z55" s="170">
        <v>496.78847357950531</v>
      </c>
      <c r="AA55" s="170">
        <v>0</v>
      </c>
      <c r="AB55" s="170">
        <v>47.54</v>
      </c>
      <c r="AC55" s="170">
        <v>2.9877259705223</v>
      </c>
      <c r="AD55" s="170">
        <v>547.31619955002759</v>
      </c>
    </row>
    <row r="56" spans="1:30" ht="17.5" x14ac:dyDescent="0.45">
      <c r="A56" s="172" t="s">
        <v>605</v>
      </c>
      <c r="B56" s="164" t="s">
        <v>604</v>
      </c>
      <c r="C56" s="165">
        <v>44927</v>
      </c>
      <c r="D56" s="165">
        <v>45291</v>
      </c>
      <c r="E56" s="166">
        <v>2023</v>
      </c>
      <c r="F56" s="167">
        <v>36</v>
      </c>
      <c r="G56" s="168">
        <v>2165</v>
      </c>
      <c r="H56" s="169">
        <v>6</v>
      </c>
      <c r="I56" s="169" t="s">
        <v>173</v>
      </c>
      <c r="J56" s="168">
        <v>2165</v>
      </c>
      <c r="K56" s="168">
        <v>0</v>
      </c>
      <c r="L56" s="168">
        <v>0</v>
      </c>
      <c r="M56" s="170">
        <v>15935</v>
      </c>
      <c r="N56" s="170">
        <v>3832</v>
      </c>
      <c r="O56" s="164">
        <v>1.06121</v>
      </c>
      <c r="P56" s="170">
        <v>4066.55672</v>
      </c>
      <c r="Q56" s="170">
        <v>368563</v>
      </c>
      <c r="R56" s="171">
        <v>1.1256697181454438</v>
      </c>
      <c r="S56" s="170">
        <v>414880.20832883922</v>
      </c>
      <c r="T56" s="170">
        <v>3153.0895832991782</v>
      </c>
      <c r="U56" s="170">
        <v>685223</v>
      </c>
      <c r="V56" s="170">
        <v>296893</v>
      </c>
      <c r="W56" s="171">
        <v>1.0808054428368077</v>
      </c>
      <c r="X56" s="170">
        <v>320883.57034014835</v>
      </c>
      <c r="Y56" s="170">
        <v>755765.33538898756</v>
      </c>
      <c r="Z56" s="170">
        <v>349.08329579168014</v>
      </c>
      <c r="AA56" s="170">
        <v>0</v>
      </c>
      <c r="AB56" s="170">
        <v>33.409999999999997</v>
      </c>
      <c r="AC56" s="170">
        <v>1.4563924172282579</v>
      </c>
      <c r="AD56" s="170">
        <v>383.94968820890836</v>
      </c>
    </row>
    <row r="57" spans="1:30" ht="17.5" x14ac:dyDescent="0.45">
      <c r="A57" s="172" t="s">
        <v>257</v>
      </c>
      <c r="B57" s="164" t="s">
        <v>256</v>
      </c>
      <c r="C57" s="165">
        <v>44927</v>
      </c>
      <c r="D57" s="165">
        <v>45291</v>
      </c>
      <c r="E57" s="166">
        <v>2023</v>
      </c>
      <c r="F57" s="167">
        <v>36</v>
      </c>
      <c r="G57" s="168">
        <v>2149</v>
      </c>
      <c r="H57" s="169">
        <v>6</v>
      </c>
      <c r="I57" s="169" t="s">
        <v>173</v>
      </c>
      <c r="J57" s="168">
        <v>2149</v>
      </c>
      <c r="K57" s="168">
        <v>0</v>
      </c>
      <c r="L57" s="168">
        <v>0</v>
      </c>
      <c r="M57" s="170">
        <v>54740</v>
      </c>
      <c r="N57" s="170">
        <v>0</v>
      </c>
      <c r="O57" s="164">
        <v>1.06121</v>
      </c>
      <c r="P57" s="170">
        <v>0</v>
      </c>
      <c r="Q57" s="170">
        <v>303872</v>
      </c>
      <c r="R57" s="171">
        <v>1.1256697181454438</v>
      </c>
      <c r="S57" s="170">
        <v>342059.50859229232</v>
      </c>
      <c r="T57" s="170">
        <v>2599.6522653014217</v>
      </c>
      <c r="U57" s="170">
        <v>530344</v>
      </c>
      <c r="V57" s="170">
        <v>171732</v>
      </c>
      <c r="W57" s="171">
        <v>1.0808054428368077</v>
      </c>
      <c r="X57" s="170">
        <v>185608.88030925067</v>
      </c>
      <c r="Y57" s="170">
        <v>582408.38890154299</v>
      </c>
      <c r="Z57" s="170">
        <v>271.01367561728387</v>
      </c>
      <c r="AA57" s="170">
        <v>0</v>
      </c>
      <c r="AB57" s="170">
        <v>25.94</v>
      </c>
      <c r="AC57" s="170">
        <v>1.2097032411826067</v>
      </c>
      <c r="AD57" s="170">
        <v>298.16337885846644</v>
      </c>
    </row>
    <row r="58" spans="1:30" ht="17.5" x14ac:dyDescent="0.45">
      <c r="A58" s="172" t="s">
        <v>979</v>
      </c>
      <c r="B58" s="164" t="s">
        <v>978</v>
      </c>
      <c r="C58" s="165">
        <v>44743</v>
      </c>
      <c r="D58" s="165">
        <v>45107</v>
      </c>
      <c r="E58" s="166">
        <v>2023</v>
      </c>
      <c r="F58" s="167">
        <v>42</v>
      </c>
      <c r="G58" s="168">
        <v>1979</v>
      </c>
      <c r="H58" s="169">
        <v>6</v>
      </c>
      <c r="I58" s="169" t="s">
        <v>173</v>
      </c>
      <c r="J58" s="168">
        <v>1979</v>
      </c>
      <c r="K58" s="168">
        <v>0</v>
      </c>
      <c r="L58" s="168">
        <v>0</v>
      </c>
      <c r="M58" s="170">
        <v>0</v>
      </c>
      <c r="N58" s="170">
        <v>0</v>
      </c>
      <c r="O58" s="164">
        <v>1.0717699999999999</v>
      </c>
      <c r="P58" s="170">
        <v>0</v>
      </c>
      <c r="Q58" s="170">
        <v>557017</v>
      </c>
      <c r="R58" s="171">
        <v>1.1573588534049251</v>
      </c>
      <c r="S58" s="170">
        <v>644668.55644705112</v>
      </c>
      <c r="T58" s="170">
        <v>4899.4810289975885</v>
      </c>
      <c r="U58" s="170">
        <v>708657</v>
      </c>
      <c r="V58" s="170">
        <v>151640</v>
      </c>
      <c r="W58" s="171">
        <v>1.1050978394114797</v>
      </c>
      <c r="X58" s="170">
        <v>167577.03636835678</v>
      </c>
      <c r="Y58" s="170">
        <v>812245.5928154079</v>
      </c>
      <c r="Z58" s="170">
        <v>410.43233593502168</v>
      </c>
      <c r="AA58" s="170">
        <v>0</v>
      </c>
      <c r="AB58" s="170">
        <v>39.28</v>
      </c>
      <c r="AC58" s="170">
        <v>2.4757357397663409</v>
      </c>
      <c r="AD58" s="170">
        <v>452.18807167478798</v>
      </c>
    </row>
    <row r="59" spans="1:30" ht="17.5" x14ac:dyDescent="0.45">
      <c r="A59" s="172" t="s">
        <v>1121</v>
      </c>
      <c r="B59" s="164" t="s">
        <v>1120</v>
      </c>
      <c r="C59" s="165">
        <v>44927</v>
      </c>
      <c r="D59" s="165">
        <v>45291</v>
      </c>
      <c r="E59" s="166">
        <v>2023</v>
      </c>
      <c r="F59" s="167">
        <v>36</v>
      </c>
      <c r="G59" s="168">
        <v>1460</v>
      </c>
      <c r="H59" s="169">
        <v>6</v>
      </c>
      <c r="I59" s="169" t="s">
        <v>173</v>
      </c>
      <c r="J59" s="168">
        <v>1460</v>
      </c>
      <c r="K59" s="168">
        <v>0</v>
      </c>
      <c r="L59" s="168">
        <v>0</v>
      </c>
      <c r="M59" s="170">
        <v>60000</v>
      </c>
      <c r="N59" s="170">
        <v>0</v>
      </c>
      <c r="O59" s="164">
        <v>1.06121</v>
      </c>
      <c r="P59" s="170">
        <v>0</v>
      </c>
      <c r="Q59" s="170">
        <v>375383</v>
      </c>
      <c r="R59" s="171">
        <v>1.1256697181454438</v>
      </c>
      <c r="S59" s="170">
        <v>422557.27580659115</v>
      </c>
      <c r="T59" s="170">
        <v>3211.4352961300929</v>
      </c>
      <c r="U59" s="170">
        <v>619906</v>
      </c>
      <c r="V59" s="170">
        <v>184523</v>
      </c>
      <c r="W59" s="171">
        <v>1.0808054428368077</v>
      </c>
      <c r="X59" s="170">
        <v>199433.46272857627</v>
      </c>
      <c r="Y59" s="170">
        <v>681990.73853516742</v>
      </c>
      <c r="Z59" s="170">
        <v>467.11694420216946</v>
      </c>
      <c r="AA59" s="170">
        <v>0</v>
      </c>
      <c r="AB59" s="170">
        <v>44.7</v>
      </c>
      <c r="AC59" s="170">
        <v>2.1996132165274607</v>
      </c>
      <c r="AD59" s="170">
        <v>514.01655741869695</v>
      </c>
    </row>
    <row r="60" spans="1:30" ht="17.5" x14ac:dyDescent="0.45">
      <c r="A60" s="172" t="s">
        <v>889</v>
      </c>
      <c r="B60" s="164" t="s">
        <v>888</v>
      </c>
      <c r="C60" s="165">
        <v>44927</v>
      </c>
      <c r="D60" s="165">
        <v>45291</v>
      </c>
      <c r="E60" s="166">
        <v>2023</v>
      </c>
      <c r="F60" s="167">
        <v>36</v>
      </c>
      <c r="G60" s="168">
        <v>2009</v>
      </c>
      <c r="H60" s="169">
        <v>6</v>
      </c>
      <c r="I60" s="169" t="s">
        <v>173</v>
      </c>
      <c r="J60" s="168">
        <v>2009</v>
      </c>
      <c r="K60" s="168">
        <v>0</v>
      </c>
      <c r="L60" s="168">
        <v>0</v>
      </c>
      <c r="M60" s="170">
        <v>42561</v>
      </c>
      <c r="N60" s="170">
        <v>5219</v>
      </c>
      <c r="O60" s="164">
        <v>1.06121</v>
      </c>
      <c r="P60" s="170">
        <v>5538.4549900000002</v>
      </c>
      <c r="Q60" s="170">
        <v>512924</v>
      </c>
      <c r="R60" s="171">
        <v>1.1256697181454438</v>
      </c>
      <c r="S60" s="170">
        <v>577383.01451003365</v>
      </c>
      <c r="T60" s="170">
        <v>4388.1109102762557</v>
      </c>
      <c r="U60" s="170">
        <v>710542</v>
      </c>
      <c r="V60" s="170">
        <v>149838</v>
      </c>
      <c r="W60" s="171">
        <v>1.0808054428368077</v>
      </c>
      <c r="X60" s="170">
        <v>161945.72594378158</v>
      </c>
      <c r="Y60" s="170">
        <v>787428.1954438152</v>
      </c>
      <c r="Z60" s="170">
        <v>391.95032127616486</v>
      </c>
      <c r="AA60" s="170">
        <v>0</v>
      </c>
      <c r="AB60" s="170">
        <v>37.51</v>
      </c>
      <c r="AC60" s="170">
        <v>2.1842264361753387</v>
      </c>
      <c r="AD60" s="170">
        <v>431.64454771234017</v>
      </c>
    </row>
    <row r="61" spans="1:30" ht="17.5" x14ac:dyDescent="0.45">
      <c r="A61" s="172" t="s">
        <v>1840</v>
      </c>
      <c r="B61" s="164" t="s">
        <v>1839</v>
      </c>
      <c r="C61" s="165">
        <v>44927</v>
      </c>
      <c r="D61" s="165">
        <v>45291</v>
      </c>
      <c r="E61" s="166">
        <v>2023</v>
      </c>
      <c r="F61" s="167">
        <v>36</v>
      </c>
      <c r="G61" s="168">
        <v>2190</v>
      </c>
      <c r="H61" s="169">
        <v>6</v>
      </c>
      <c r="I61" s="169" t="s">
        <v>1254</v>
      </c>
      <c r="J61" s="168">
        <v>2190</v>
      </c>
      <c r="K61" s="168">
        <v>0</v>
      </c>
      <c r="L61" s="168">
        <v>0</v>
      </c>
      <c r="M61" s="170">
        <v>60000</v>
      </c>
      <c r="N61" s="170">
        <v>0</v>
      </c>
      <c r="O61" s="164">
        <v>1.06121</v>
      </c>
      <c r="P61" s="170">
        <v>0</v>
      </c>
      <c r="Q61" s="170">
        <v>570487</v>
      </c>
      <c r="R61" s="171">
        <v>1.1256697181454438</v>
      </c>
      <c r="S61" s="170">
        <v>642179.94049563981</v>
      </c>
      <c r="T61" s="170">
        <v>4880.5675477668628</v>
      </c>
      <c r="U61" s="170">
        <v>946646</v>
      </c>
      <c r="V61" s="170">
        <v>316159</v>
      </c>
      <c r="W61" s="171">
        <v>1.0808054428368077</v>
      </c>
      <c r="X61" s="170">
        <v>341706.36800184229</v>
      </c>
      <c r="Y61" s="170">
        <v>1043886.3084974821</v>
      </c>
      <c r="Z61" s="170">
        <v>476.66041483903291</v>
      </c>
      <c r="AA61" s="170">
        <v>0</v>
      </c>
      <c r="AB61" s="170">
        <v>45.62</v>
      </c>
      <c r="AC61" s="170">
        <v>2.2285696565145492</v>
      </c>
      <c r="AD61" s="170">
        <v>524.50898449554745</v>
      </c>
    </row>
    <row r="62" spans="1:30" ht="17.5" x14ac:dyDescent="0.45">
      <c r="A62" s="172" t="s">
        <v>1484</v>
      </c>
      <c r="B62" s="164" t="s">
        <v>1483</v>
      </c>
      <c r="C62" s="165">
        <v>44927</v>
      </c>
      <c r="D62" s="165">
        <v>45291</v>
      </c>
      <c r="E62" s="166">
        <v>2023</v>
      </c>
      <c r="F62" s="167">
        <v>36</v>
      </c>
      <c r="G62" s="168">
        <v>2083</v>
      </c>
      <c r="H62" s="169">
        <v>6</v>
      </c>
      <c r="I62" s="169" t="s">
        <v>1254</v>
      </c>
      <c r="J62" s="168">
        <v>0</v>
      </c>
      <c r="K62" s="168">
        <v>2083</v>
      </c>
      <c r="L62" s="168">
        <v>0</v>
      </c>
      <c r="M62" s="170">
        <v>85213</v>
      </c>
      <c r="N62" s="170">
        <v>0</v>
      </c>
      <c r="O62" s="164">
        <v>1.06121</v>
      </c>
      <c r="P62" s="170">
        <v>0</v>
      </c>
      <c r="Q62" s="170">
        <v>527771</v>
      </c>
      <c r="R62" s="171">
        <v>1.1256697181454438</v>
      </c>
      <c r="S62" s="170">
        <v>594095.83281533897</v>
      </c>
      <c r="T62" s="170">
        <v>4515.1283293965762</v>
      </c>
      <c r="U62" s="170">
        <v>676809</v>
      </c>
      <c r="V62" s="170">
        <v>63825</v>
      </c>
      <c r="W62" s="171">
        <v>1.0808054428368077</v>
      </c>
      <c r="X62" s="170">
        <v>68982.407389059255</v>
      </c>
      <c r="Y62" s="170">
        <v>748291.24020439829</v>
      </c>
      <c r="Z62" s="170">
        <v>359.23727326183308</v>
      </c>
      <c r="AA62" s="170">
        <v>0</v>
      </c>
      <c r="AB62" s="170">
        <v>34.380000000000003</v>
      </c>
      <c r="AC62" s="170">
        <v>2.1676084154568298</v>
      </c>
      <c r="AD62" s="170">
        <v>395.78488167728989</v>
      </c>
    </row>
    <row r="63" spans="1:30" ht="17.5" x14ac:dyDescent="0.45">
      <c r="A63" s="172" t="s">
        <v>279</v>
      </c>
      <c r="B63" s="164" t="s">
        <v>278</v>
      </c>
      <c r="C63" s="165">
        <v>44743</v>
      </c>
      <c r="D63" s="165">
        <v>45107</v>
      </c>
      <c r="E63" s="166">
        <v>2023</v>
      </c>
      <c r="F63" s="167">
        <v>42</v>
      </c>
      <c r="G63" s="168">
        <v>1898</v>
      </c>
      <c r="H63" s="169">
        <v>6</v>
      </c>
      <c r="I63" s="169" t="s">
        <v>173</v>
      </c>
      <c r="J63" s="168">
        <v>1898</v>
      </c>
      <c r="K63" s="168">
        <v>0</v>
      </c>
      <c r="L63" s="168">
        <v>0</v>
      </c>
      <c r="M63" s="170">
        <v>19707</v>
      </c>
      <c r="N63" s="170">
        <v>488</v>
      </c>
      <c r="O63" s="164">
        <v>1.0717699999999999</v>
      </c>
      <c r="P63" s="170">
        <v>523.02375999999992</v>
      </c>
      <c r="Q63" s="170">
        <v>340441</v>
      </c>
      <c r="R63" s="171">
        <v>1.1573588534049251</v>
      </c>
      <c r="S63" s="170">
        <v>394012.4054120261</v>
      </c>
      <c r="T63" s="170">
        <v>2994.4942811313986</v>
      </c>
      <c r="U63" s="170">
        <v>467317</v>
      </c>
      <c r="V63" s="170">
        <v>106681</v>
      </c>
      <c r="W63" s="171">
        <v>1.1050978394114797</v>
      </c>
      <c r="X63" s="170">
        <v>117892.94260625607</v>
      </c>
      <c r="Y63" s="170">
        <v>532135.37177828222</v>
      </c>
      <c r="Z63" s="170">
        <v>280.36637079993795</v>
      </c>
      <c r="AA63" s="170">
        <v>0</v>
      </c>
      <c r="AB63" s="170">
        <v>26.83</v>
      </c>
      <c r="AC63" s="170">
        <v>1.5777103694053733</v>
      </c>
      <c r="AD63" s="170">
        <v>308.77408116934333</v>
      </c>
    </row>
    <row r="64" spans="1:30" ht="17.5" x14ac:dyDescent="0.45">
      <c r="A64" s="172" t="s">
        <v>653</v>
      </c>
      <c r="B64" s="164" t="s">
        <v>652</v>
      </c>
      <c r="C64" s="165">
        <v>44743</v>
      </c>
      <c r="D64" s="165">
        <v>45107</v>
      </c>
      <c r="E64" s="166">
        <v>2023</v>
      </c>
      <c r="F64" s="167">
        <v>42</v>
      </c>
      <c r="G64" s="168">
        <v>2190</v>
      </c>
      <c r="H64" s="169">
        <v>6</v>
      </c>
      <c r="I64" s="169" t="s">
        <v>173</v>
      </c>
      <c r="J64" s="168">
        <v>0</v>
      </c>
      <c r="K64" s="168">
        <v>2190</v>
      </c>
      <c r="L64" s="168">
        <v>0</v>
      </c>
      <c r="M64" s="170">
        <v>17800</v>
      </c>
      <c r="N64" s="170">
        <v>8077</v>
      </c>
      <c r="O64" s="164">
        <v>1.0717699999999999</v>
      </c>
      <c r="P64" s="170">
        <v>8656.6862899999996</v>
      </c>
      <c r="Q64" s="170">
        <v>388187</v>
      </c>
      <c r="R64" s="171">
        <v>1.1573588534049251</v>
      </c>
      <c r="S64" s="170">
        <v>449271.66122669762</v>
      </c>
      <c r="T64" s="170">
        <v>3414.4646253229021</v>
      </c>
      <c r="U64" s="170">
        <v>689131</v>
      </c>
      <c r="V64" s="170">
        <v>275067</v>
      </c>
      <c r="W64" s="171">
        <v>1.1050978394114797</v>
      </c>
      <c r="X64" s="170">
        <v>303975.94739339745</v>
      </c>
      <c r="Y64" s="170">
        <v>779704.29491009505</v>
      </c>
      <c r="Z64" s="170">
        <v>356.02935840643607</v>
      </c>
      <c r="AA64" s="170">
        <v>0</v>
      </c>
      <c r="AB64" s="170">
        <v>34.07</v>
      </c>
      <c r="AC64" s="170">
        <v>1.5591162672707315</v>
      </c>
      <c r="AD64" s="170">
        <v>391.65847467370679</v>
      </c>
    </row>
    <row r="65" spans="1:30" ht="17.5" x14ac:dyDescent="0.45">
      <c r="A65" s="172" t="s">
        <v>959</v>
      </c>
      <c r="B65" s="164" t="s">
        <v>958</v>
      </c>
      <c r="C65" s="165">
        <v>44743</v>
      </c>
      <c r="D65" s="165">
        <v>45107</v>
      </c>
      <c r="E65" s="166">
        <v>2023</v>
      </c>
      <c r="F65" s="167">
        <v>42</v>
      </c>
      <c r="G65" s="168">
        <v>2092</v>
      </c>
      <c r="H65" s="169">
        <v>6</v>
      </c>
      <c r="I65" s="169" t="s">
        <v>173</v>
      </c>
      <c r="J65" s="168">
        <v>90</v>
      </c>
      <c r="K65" s="168">
        <v>2002</v>
      </c>
      <c r="L65" s="168">
        <v>0</v>
      </c>
      <c r="M65" s="170">
        <v>18917</v>
      </c>
      <c r="N65" s="170">
        <v>7850</v>
      </c>
      <c r="O65" s="164">
        <v>1.0717699999999999</v>
      </c>
      <c r="P65" s="170">
        <v>8413.3944999999985</v>
      </c>
      <c r="Q65" s="170">
        <v>451534</v>
      </c>
      <c r="R65" s="171">
        <v>1.1573588534049251</v>
      </c>
      <c r="S65" s="170">
        <v>522586.87251333945</v>
      </c>
      <c r="T65" s="170">
        <v>3971.6602311013798</v>
      </c>
      <c r="U65" s="170">
        <v>746987</v>
      </c>
      <c r="V65" s="170">
        <v>268686</v>
      </c>
      <c r="W65" s="171">
        <v>1.1050978394114797</v>
      </c>
      <c r="X65" s="170">
        <v>296924.3180801128</v>
      </c>
      <c r="Y65" s="170">
        <v>846841.58509345225</v>
      </c>
      <c r="Z65" s="170">
        <v>404.79999287449914</v>
      </c>
      <c r="AA65" s="170">
        <v>0</v>
      </c>
      <c r="AB65" s="170">
        <v>38.74</v>
      </c>
      <c r="AC65" s="170">
        <v>1.8984991544461662</v>
      </c>
      <c r="AD65" s="170">
        <v>445.43849202894529</v>
      </c>
    </row>
    <row r="66" spans="1:30" ht="17.5" x14ac:dyDescent="0.45">
      <c r="A66" s="172" t="s">
        <v>1462</v>
      </c>
      <c r="B66" s="164" t="s">
        <v>1461</v>
      </c>
      <c r="C66" s="165">
        <v>44927</v>
      </c>
      <c r="D66" s="165">
        <v>45291</v>
      </c>
      <c r="E66" s="166">
        <v>2023</v>
      </c>
      <c r="F66" s="167">
        <v>36</v>
      </c>
      <c r="G66" s="168">
        <v>1949</v>
      </c>
      <c r="H66" s="169">
        <v>6</v>
      </c>
      <c r="I66" s="169" t="s">
        <v>1254</v>
      </c>
      <c r="J66" s="168">
        <v>1949</v>
      </c>
      <c r="K66" s="168">
        <v>0</v>
      </c>
      <c r="L66" s="168">
        <v>0</v>
      </c>
      <c r="M66" s="170">
        <v>49421</v>
      </c>
      <c r="N66" s="170">
        <v>0</v>
      </c>
      <c r="O66" s="164">
        <v>1.06121</v>
      </c>
      <c r="P66" s="170">
        <v>0</v>
      </c>
      <c r="Q66" s="170">
        <v>421599</v>
      </c>
      <c r="R66" s="171">
        <v>1.1256697181454438</v>
      </c>
      <c r="S66" s="170">
        <v>474581.22750040097</v>
      </c>
      <c r="T66" s="170">
        <v>3606.8173290030472</v>
      </c>
      <c r="U66" s="170">
        <v>621852</v>
      </c>
      <c r="V66" s="170">
        <v>150832</v>
      </c>
      <c r="W66" s="171">
        <v>1.0808054428368077</v>
      </c>
      <c r="X66" s="170">
        <v>163020.04655396138</v>
      </c>
      <c r="Y66" s="170">
        <v>687022.27405436232</v>
      </c>
      <c r="Z66" s="170">
        <v>352.49988407099147</v>
      </c>
      <c r="AA66" s="170">
        <v>0</v>
      </c>
      <c r="AB66" s="170">
        <v>33.729999999999997</v>
      </c>
      <c r="AC66" s="170">
        <v>1.8505989374053604</v>
      </c>
      <c r="AD66" s="170">
        <v>388.08048300839687</v>
      </c>
    </row>
    <row r="67" spans="1:30" ht="17.5" x14ac:dyDescent="0.45">
      <c r="A67" s="172" t="s">
        <v>1432</v>
      </c>
      <c r="B67" s="164" t="s">
        <v>1431</v>
      </c>
      <c r="C67" s="165">
        <v>44927</v>
      </c>
      <c r="D67" s="165">
        <v>45291</v>
      </c>
      <c r="E67" s="166">
        <v>2023</v>
      </c>
      <c r="F67" s="167">
        <v>36</v>
      </c>
      <c r="G67" s="168">
        <v>2190</v>
      </c>
      <c r="H67" s="169">
        <v>6</v>
      </c>
      <c r="I67" s="169" t="s">
        <v>1254</v>
      </c>
      <c r="J67" s="168">
        <v>0</v>
      </c>
      <c r="K67" s="168">
        <v>2190</v>
      </c>
      <c r="L67" s="168">
        <v>0</v>
      </c>
      <c r="M67" s="170">
        <v>16266</v>
      </c>
      <c r="N67" s="170">
        <v>66</v>
      </c>
      <c r="O67" s="164">
        <v>1.06121</v>
      </c>
      <c r="P67" s="170">
        <v>70.039860000000004</v>
      </c>
      <c r="Q67" s="170">
        <v>534536</v>
      </c>
      <c r="R67" s="171">
        <v>1.1256697181454438</v>
      </c>
      <c r="S67" s="170">
        <v>601710.98845859291</v>
      </c>
      <c r="T67" s="170">
        <v>4573.003512285306</v>
      </c>
      <c r="U67" s="170">
        <v>678607</v>
      </c>
      <c r="V67" s="170">
        <v>127739</v>
      </c>
      <c r="W67" s="171">
        <v>1.0808054428368077</v>
      </c>
      <c r="X67" s="170">
        <v>138061.00646253099</v>
      </c>
      <c r="Y67" s="170">
        <v>756108.03478112398</v>
      </c>
      <c r="Z67" s="170">
        <v>345.25481040233973</v>
      </c>
      <c r="AA67" s="170">
        <v>0</v>
      </c>
      <c r="AB67" s="170">
        <v>33.04</v>
      </c>
      <c r="AC67" s="170">
        <v>2.0881294576645231</v>
      </c>
      <c r="AD67" s="170">
        <v>380.38293986000429</v>
      </c>
    </row>
    <row r="68" spans="1:30" ht="17.5" x14ac:dyDescent="0.45">
      <c r="A68" s="172" t="s">
        <v>607</v>
      </c>
      <c r="B68" s="164" t="s">
        <v>606</v>
      </c>
      <c r="C68" s="165">
        <v>44927</v>
      </c>
      <c r="D68" s="165">
        <v>45291</v>
      </c>
      <c r="E68" s="166">
        <v>2023</v>
      </c>
      <c r="F68" s="167">
        <v>36</v>
      </c>
      <c r="G68" s="168">
        <v>1971</v>
      </c>
      <c r="H68" s="169">
        <v>6</v>
      </c>
      <c r="I68" s="169" t="s">
        <v>173</v>
      </c>
      <c r="J68" s="168">
        <v>1971</v>
      </c>
      <c r="K68" s="168">
        <v>0</v>
      </c>
      <c r="L68" s="168">
        <v>0</v>
      </c>
      <c r="M68" s="170">
        <v>40815</v>
      </c>
      <c r="N68" s="170">
        <v>5686</v>
      </c>
      <c r="O68" s="164">
        <v>1.06121</v>
      </c>
      <c r="P68" s="170">
        <v>6034.0400600000003</v>
      </c>
      <c r="Q68" s="170">
        <v>414758</v>
      </c>
      <c r="R68" s="171">
        <v>1.1256697181454438</v>
      </c>
      <c r="S68" s="170">
        <v>466880.52095856797</v>
      </c>
      <c r="T68" s="170">
        <v>3548.2919592851167</v>
      </c>
      <c r="U68" s="170">
        <v>622812</v>
      </c>
      <c r="V68" s="170">
        <v>161553</v>
      </c>
      <c r="W68" s="171">
        <v>1.0808054428368077</v>
      </c>
      <c r="X68" s="170">
        <v>174607.36170661479</v>
      </c>
      <c r="Y68" s="170">
        <v>688336.92272518273</v>
      </c>
      <c r="Z68" s="170">
        <v>349.2323301497629</v>
      </c>
      <c r="AA68" s="170">
        <v>0</v>
      </c>
      <c r="AB68" s="170">
        <v>33.42</v>
      </c>
      <c r="AC68" s="170">
        <v>1.8002495988255285</v>
      </c>
      <c r="AD68" s="170">
        <v>384.45257974858845</v>
      </c>
    </row>
    <row r="69" spans="1:30" ht="17.5" x14ac:dyDescent="0.45">
      <c r="A69" s="172" t="s">
        <v>507</v>
      </c>
      <c r="B69" s="164" t="s">
        <v>506</v>
      </c>
      <c r="C69" s="165">
        <v>44927</v>
      </c>
      <c r="D69" s="165">
        <v>45291</v>
      </c>
      <c r="E69" s="166">
        <v>2023</v>
      </c>
      <c r="F69" s="167">
        <v>36</v>
      </c>
      <c r="G69" s="168">
        <v>1362</v>
      </c>
      <c r="H69" s="169">
        <v>6</v>
      </c>
      <c r="I69" s="169" t="s">
        <v>173</v>
      </c>
      <c r="J69" s="168">
        <v>1344</v>
      </c>
      <c r="K69" s="168">
        <v>0</v>
      </c>
      <c r="L69" s="168">
        <v>18</v>
      </c>
      <c r="M69" s="170">
        <v>49097</v>
      </c>
      <c r="N69" s="170">
        <v>0</v>
      </c>
      <c r="O69" s="164">
        <v>1.06121</v>
      </c>
      <c r="P69" s="170">
        <v>0</v>
      </c>
      <c r="Q69" s="170">
        <v>320668</v>
      </c>
      <c r="R69" s="171">
        <v>1.1256697181454438</v>
      </c>
      <c r="S69" s="170">
        <v>360966.25717826316</v>
      </c>
      <c r="T69" s="170">
        <v>2743.3435545548</v>
      </c>
      <c r="U69" s="170">
        <v>406244</v>
      </c>
      <c r="V69" s="170">
        <v>36479</v>
      </c>
      <c r="W69" s="171">
        <v>1.0808054428368077</v>
      </c>
      <c r="X69" s="170">
        <v>39426.701749243904</v>
      </c>
      <c r="Y69" s="170">
        <v>449489.95892750705</v>
      </c>
      <c r="Z69" s="170">
        <v>330.02199627570269</v>
      </c>
      <c r="AA69" s="170">
        <v>0</v>
      </c>
      <c r="AB69" s="170">
        <v>31.58</v>
      </c>
      <c r="AC69" s="170">
        <v>2.0142023161195302</v>
      </c>
      <c r="AD69" s="170">
        <v>363.61619859182218</v>
      </c>
    </row>
    <row r="70" spans="1:30" ht="17.5" x14ac:dyDescent="0.45">
      <c r="A70" s="172" t="s">
        <v>675</v>
      </c>
      <c r="B70" s="164" t="s">
        <v>674</v>
      </c>
      <c r="C70" s="165">
        <v>44743</v>
      </c>
      <c r="D70" s="165">
        <v>45107</v>
      </c>
      <c r="E70" s="166">
        <v>2023</v>
      </c>
      <c r="F70" s="167">
        <v>42</v>
      </c>
      <c r="G70" s="168">
        <v>2189</v>
      </c>
      <c r="H70" s="169">
        <v>6</v>
      </c>
      <c r="I70" s="169" t="s">
        <v>173</v>
      </c>
      <c r="J70" s="168">
        <v>2027</v>
      </c>
      <c r="K70" s="168">
        <v>0</v>
      </c>
      <c r="L70" s="168">
        <v>162</v>
      </c>
      <c r="M70" s="170">
        <v>0</v>
      </c>
      <c r="N70" s="170">
        <v>0</v>
      </c>
      <c r="O70" s="164">
        <v>1.0717699999999999</v>
      </c>
      <c r="P70" s="170">
        <v>0</v>
      </c>
      <c r="Q70" s="170">
        <v>516949</v>
      </c>
      <c r="R70" s="171">
        <v>1.1573588534049251</v>
      </c>
      <c r="S70" s="170">
        <v>598295.50190882257</v>
      </c>
      <c r="T70" s="170">
        <v>4547.0458145070515</v>
      </c>
      <c r="U70" s="170">
        <v>686688</v>
      </c>
      <c r="V70" s="170">
        <v>169739</v>
      </c>
      <c r="W70" s="171">
        <v>1.1050978394114797</v>
      </c>
      <c r="X70" s="170">
        <v>187578.20216386515</v>
      </c>
      <c r="Y70" s="170">
        <v>785873.70407268777</v>
      </c>
      <c r="Z70" s="170">
        <v>359.01037189250241</v>
      </c>
      <c r="AA70" s="170">
        <v>0</v>
      </c>
      <c r="AB70" s="170">
        <v>34.36</v>
      </c>
      <c r="AC70" s="170">
        <v>2.0772251322553914</v>
      </c>
      <c r="AD70" s="170">
        <v>395.44759702475778</v>
      </c>
    </row>
    <row r="71" spans="1:30" ht="17.5" x14ac:dyDescent="0.45">
      <c r="A71" s="172" t="s">
        <v>321</v>
      </c>
      <c r="B71" s="164" t="s">
        <v>320</v>
      </c>
      <c r="C71" s="165">
        <v>44927</v>
      </c>
      <c r="D71" s="165">
        <v>45291</v>
      </c>
      <c r="E71" s="166">
        <v>2023</v>
      </c>
      <c r="F71" s="167">
        <v>36</v>
      </c>
      <c r="G71" s="168">
        <v>2190</v>
      </c>
      <c r="H71" s="169">
        <v>6</v>
      </c>
      <c r="I71" s="169" t="s">
        <v>173</v>
      </c>
      <c r="J71" s="168">
        <v>2190</v>
      </c>
      <c r="K71" s="168">
        <v>0</v>
      </c>
      <c r="L71" s="168">
        <v>0</v>
      </c>
      <c r="M71" s="170">
        <v>20134</v>
      </c>
      <c r="N71" s="170">
        <v>5520</v>
      </c>
      <c r="O71" s="164">
        <v>1.06121</v>
      </c>
      <c r="P71" s="170">
        <v>5857.8792000000003</v>
      </c>
      <c r="Q71" s="170">
        <v>410726</v>
      </c>
      <c r="R71" s="171">
        <v>1.1256697181454438</v>
      </c>
      <c r="S71" s="170">
        <v>462341.82065500558</v>
      </c>
      <c r="T71" s="170">
        <v>3513.7978369780426</v>
      </c>
      <c r="U71" s="170">
        <v>580776</v>
      </c>
      <c r="V71" s="170">
        <v>144396</v>
      </c>
      <c r="W71" s="171">
        <v>1.0808054428368077</v>
      </c>
      <c r="X71" s="170">
        <v>156063.98272386368</v>
      </c>
      <c r="Y71" s="170">
        <v>644397.68257886928</v>
      </c>
      <c r="Z71" s="170">
        <v>294.24551715930102</v>
      </c>
      <c r="AA71" s="170">
        <v>0</v>
      </c>
      <c r="AB71" s="170">
        <v>28.16</v>
      </c>
      <c r="AC71" s="170">
        <v>1.6044738981634898</v>
      </c>
      <c r="AD71" s="170">
        <v>324.0099910574645</v>
      </c>
    </row>
    <row r="72" spans="1:30" ht="17.5" x14ac:dyDescent="0.45">
      <c r="A72" s="172" t="s">
        <v>501</v>
      </c>
      <c r="B72" s="164" t="s">
        <v>500</v>
      </c>
      <c r="C72" s="165">
        <v>44743</v>
      </c>
      <c r="D72" s="165">
        <v>45107</v>
      </c>
      <c r="E72" s="166">
        <v>2023</v>
      </c>
      <c r="F72" s="167">
        <v>42</v>
      </c>
      <c r="G72" s="168">
        <v>2190</v>
      </c>
      <c r="H72" s="169">
        <v>6</v>
      </c>
      <c r="I72" s="169" t="s">
        <v>173</v>
      </c>
      <c r="J72" s="168">
        <v>2190</v>
      </c>
      <c r="K72" s="168">
        <v>0</v>
      </c>
      <c r="L72" s="168">
        <v>0</v>
      </c>
      <c r="M72" s="170">
        <v>19642</v>
      </c>
      <c r="N72" s="170">
        <v>1719</v>
      </c>
      <c r="O72" s="164">
        <v>1.0717699999999999</v>
      </c>
      <c r="P72" s="170">
        <v>1842.3726299999998</v>
      </c>
      <c r="Q72" s="170">
        <v>486873</v>
      </c>
      <c r="R72" s="171">
        <v>1.1573588534049251</v>
      </c>
      <c r="S72" s="170">
        <v>563486.77703381609</v>
      </c>
      <c r="T72" s="170">
        <v>4282.4995054570027</v>
      </c>
      <c r="U72" s="170">
        <v>627750</v>
      </c>
      <c r="V72" s="170">
        <v>119516</v>
      </c>
      <c r="W72" s="171">
        <v>1.1050978394114797</v>
      </c>
      <c r="X72" s="170">
        <v>132076.87337510241</v>
      </c>
      <c r="Y72" s="170">
        <v>717048.0230389185</v>
      </c>
      <c r="Z72" s="170">
        <v>327.41918860224587</v>
      </c>
      <c r="AA72" s="170">
        <v>0</v>
      </c>
      <c r="AB72" s="170">
        <v>31.33</v>
      </c>
      <c r="AC72" s="170">
        <v>1.9554792262360743</v>
      </c>
      <c r="AD72" s="170">
        <v>360.70466782848194</v>
      </c>
    </row>
    <row r="73" spans="1:30" ht="17.5" x14ac:dyDescent="0.45">
      <c r="A73" s="172" t="s">
        <v>1756</v>
      </c>
      <c r="B73" s="164" t="s">
        <v>1755</v>
      </c>
      <c r="C73" s="165">
        <v>44927</v>
      </c>
      <c r="D73" s="165">
        <v>45291</v>
      </c>
      <c r="E73" s="166">
        <v>2023</v>
      </c>
      <c r="F73" s="167">
        <v>36</v>
      </c>
      <c r="G73" s="168">
        <v>1736</v>
      </c>
      <c r="H73" s="169">
        <v>6</v>
      </c>
      <c r="I73" s="169" t="s">
        <v>1254</v>
      </c>
      <c r="J73" s="168">
        <v>1736</v>
      </c>
      <c r="K73" s="168">
        <v>0</v>
      </c>
      <c r="L73" s="168">
        <v>0</v>
      </c>
      <c r="M73" s="170">
        <v>67905</v>
      </c>
      <c r="N73" s="170">
        <v>0</v>
      </c>
      <c r="O73" s="164">
        <v>1.06121</v>
      </c>
      <c r="P73" s="170">
        <v>0</v>
      </c>
      <c r="Q73" s="170">
        <v>496054</v>
      </c>
      <c r="R73" s="171">
        <v>1.1256697181454438</v>
      </c>
      <c r="S73" s="170">
        <v>558392.96636492002</v>
      </c>
      <c r="T73" s="170">
        <v>4243.7865443733917</v>
      </c>
      <c r="U73" s="170">
        <v>686355</v>
      </c>
      <c r="V73" s="170">
        <v>122396</v>
      </c>
      <c r="W73" s="171">
        <v>1.0808054428368077</v>
      </c>
      <c r="X73" s="170">
        <v>132286.26298145391</v>
      </c>
      <c r="Y73" s="170">
        <v>758584.22934637393</v>
      </c>
      <c r="Z73" s="170">
        <v>436.97248234238128</v>
      </c>
      <c r="AA73" s="170">
        <v>0</v>
      </c>
      <c r="AB73" s="170">
        <v>41.82</v>
      </c>
      <c r="AC73" s="170">
        <v>2.4445775025192349</v>
      </c>
      <c r="AD73" s="170">
        <v>481.2370598449005</v>
      </c>
    </row>
    <row r="74" spans="1:30" ht="17.5" x14ac:dyDescent="0.45">
      <c r="A74" s="172" t="s">
        <v>407</v>
      </c>
      <c r="B74" s="164" t="s">
        <v>406</v>
      </c>
      <c r="C74" s="165">
        <v>44927</v>
      </c>
      <c r="D74" s="165">
        <v>45291</v>
      </c>
      <c r="E74" s="166">
        <v>2023</v>
      </c>
      <c r="F74" s="167">
        <v>36</v>
      </c>
      <c r="G74" s="168">
        <v>2153</v>
      </c>
      <c r="H74" s="169">
        <v>6</v>
      </c>
      <c r="I74" s="169" t="s">
        <v>173</v>
      </c>
      <c r="J74" s="168">
        <v>0</v>
      </c>
      <c r="K74" s="168">
        <v>2153</v>
      </c>
      <c r="L74" s="168">
        <v>0</v>
      </c>
      <c r="M74" s="170">
        <v>47430</v>
      </c>
      <c r="N74" s="170">
        <v>0</v>
      </c>
      <c r="O74" s="164">
        <v>1.06121</v>
      </c>
      <c r="P74" s="170">
        <v>0</v>
      </c>
      <c r="Q74" s="170">
        <v>405082</v>
      </c>
      <c r="R74" s="171">
        <v>1.1256697181454438</v>
      </c>
      <c r="S74" s="170">
        <v>455988.54076579266</v>
      </c>
      <c r="T74" s="170">
        <v>3465.5129098200241</v>
      </c>
      <c r="U74" s="170">
        <v>609243</v>
      </c>
      <c r="V74" s="170">
        <v>156731</v>
      </c>
      <c r="W74" s="171">
        <v>1.0808054428368077</v>
      </c>
      <c r="X74" s="170">
        <v>169395.71786125572</v>
      </c>
      <c r="Y74" s="170">
        <v>672814.25862704834</v>
      </c>
      <c r="Z74" s="170">
        <v>312.50081682631134</v>
      </c>
      <c r="AA74" s="170">
        <v>0</v>
      </c>
      <c r="AB74" s="170">
        <v>29.91</v>
      </c>
      <c r="AC74" s="170">
        <v>1.609620487608</v>
      </c>
      <c r="AD74" s="170">
        <v>344.02043731391939</v>
      </c>
    </row>
    <row r="75" spans="1:30" ht="17.5" x14ac:dyDescent="0.45">
      <c r="A75" s="172" t="s">
        <v>403</v>
      </c>
      <c r="B75" s="164" t="s">
        <v>402</v>
      </c>
      <c r="C75" s="165">
        <v>44927</v>
      </c>
      <c r="D75" s="165">
        <v>45291</v>
      </c>
      <c r="E75" s="166">
        <v>2023</v>
      </c>
      <c r="F75" s="167">
        <v>36</v>
      </c>
      <c r="G75" s="168">
        <v>2190</v>
      </c>
      <c r="H75" s="169">
        <v>6</v>
      </c>
      <c r="I75" s="169" t="s">
        <v>173</v>
      </c>
      <c r="J75" s="168">
        <v>2190</v>
      </c>
      <c r="K75" s="168">
        <v>0</v>
      </c>
      <c r="L75" s="168">
        <v>0</v>
      </c>
      <c r="M75" s="170">
        <v>1692</v>
      </c>
      <c r="N75" s="170">
        <v>2212</v>
      </c>
      <c r="O75" s="164">
        <v>1.06121</v>
      </c>
      <c r="P75" s="170">
        <v>2347.3965199999998</v>
      </c>
      <c r="Q75" s="170">
        <v>484031</v>
      </c>
      <c r="R75" s="171">
        <v>1.1256697181454438</v>
      </c>
      <c r="S75" s="170">
        <v>544859.03934365732</v>
      </c>
      <c r="T75" s="170">
        <v>4140.9286990117953</v>
      </c>
      <c r="U75" s="170">
        <v>611810</v>
      </c>
      <c r="V75" s="170">
        <v>123875</v>
      </c>
      <c r="W75" s="171">
        <v>1.0808054428368077</v>
      </c>
      <c r="X75" s="170">
        <v>133884.77423140954</v>
      </c>
      <c r="Y75" s="170">
        <v>682783.21009506681</v>
      </c>
      <c r="Z75" s="170">
        <v>311.77315529455103</v>
      </c>
      <c r="AA75" s="170">
        <v>0</v>
      </c>
      <c r="AB75" s="170">
        <v>29.84</v>
      </c>
      <c r="AC75" s="170">
        <v>1.8908350223798152</v>
      </c>
      <c r="AD75" s="170">
        <v>343.50399031693081</v>
      </c>
    </row>
    <row r="76" spans="1:30" ht="17.5" x14ac:dyDescent="0.45">
      <c r="A76" s="172" t="s">
        <v>1638</v>
      </c>
      <c r="B76" s="164" t="s">
        <v>1637</v>
      </c>
      <c r="C76" s="165">
        <v>44927</v>
      </c>
      <c r="D76" s="165">
        <v>45291</v>
      </c>
      <c r="E76" s="166">
        <v>2023</v>
      </c>
      <c r="F76" s="167">
        <v>36</v>
      </c>
      <c r="G76" s="168">
        <v>1806</v>
      </c>
      <c r="H76" s="169">
        <v>6</v>
      </c>
      <c r="I76" s="169" t="s">
        <v>1254</v>
      </c>
      <c r="J76" s="168">
        <v>0</v>
      </c>
      <c r="K76" s="168">
        <v>1806</v>
      </c>
      <c r="L76" s="168">
        <v>0</v>
      </c>
      <c r="M76" s="170">
        <v>0</v>
      </c>
      <c r="N76" s="170">
        <v>8653</v>
      </c>
      <c r="O76" s="164">
        <v>1.06121</v>
      </c>
      <c r="P76" s="170">
        <v>9182.65013</v>
      </c>
      <c r="Q76" s="170">
        <v>449572</v>
      </c>
      <c r="R76" s="171">
        <v>1.1256697181454438</v>
      </c>
      <c r="S76" s="170">
        <v>506069.58652608347</v>
      </c>
      <c r="T76" s="170">
        <v>3846.1288575982344</v>
      </c>
      <c r="U76" s="170">
        <v>644492</v>
      </c>
      <c r="V76" s="170">
        <v>186267</v>
      </c>
      <c r="W76" s="171">
        <v>1.0808054428368077</v>
      </c>
      <c r="X76" s="170">
        <v>201318.38742088366</v>
      </c>
      <c r="Y76" s="170">
        <v>716570.62407696713</v>
      </c>
      <c r="Z76" s="170">
        <v>396.77221709688104</v>
      </c>
      <c r="AA76" s="170">
        <v>0</v>
      </c>
      <c r="AB76" s="170">
        <v>37.97</v>
      </c>
      <c r="AC76" s="170">
        <v>2.1296394560344596</v>
      </c>
      <c r="AD76" s="170">
        <v>436.87185655291552</v>
      </c>
    </row>
    <row r="77" spans="1:30" ht="17.5" x14ac:dyDescent="0.45">
      <c r="A77" s="172" t="s">
        <v>1680</v>
      </c>
      <c r="B77" s="164" t="s">
        <v>1679</v>
      </c>
      <c r="C77" s="165">
        <v>44927</v>
      </c>
      <c r="D77" s="165">
        <v>45291</v>
      </c>
      <c r="E77" s="166">
        <v>2023</v>
      </c>
      <c r="F77" s="167">
        <v>36</v>
      </c>
      <c r="G77" s="168">
        <v>1685</v>
      </c>
      <c r="H77" s="169">
        <v>6</v>
      </c>
      <c r="I77" s="169" t="s">
        <v>1254</v>
      </c>
      <c r="J77" s="168">
        <v>1685</v>
      </c>
      <c r="K77" s="168">
        <v>0</v>
      </c>
      <c r="L77" s="168">
        <v>0</v>
      </c>
      <c r="M77" s="170">
        <v>12113</v>
      </c>
      <c r="N77" s="170">
        <v>3143</v>
      </c>
      <c r="O77" s="164">
        <v>1.06121</v>
      </c>
      <c r="P77" s="170">
        <v>3335.38303</v>
      </c>
      <c r="Q77" s="170">
        <v>437479</v>
      </c>
      <c r="R77" s="171">
        <v>1.1256697181454438</v>
      </c>
      <c r="S77" s="170">
        <v>492456.86262455059</v>
      </c>
      <c r="T77" s="170">
        <v>3742.6721559465846</v>
      </c>
      <c r="U77" s="170">
        <v>621653</v>
      </c>
      <c r="V77" s="170">
        <v>168918</v>
      </c>
      <c r="W77" s="171">
        <v>1.0808054428368077</v>
      </c>
      <c r="X77" s="170">
        <v>182567.49379310789</v>
      </c>
      <c r="Y77" s="170">
        <v>690472.73944765853</v>
      </c>
      <c r="Z77" s="170">
        <v>409.7761064971267</v>
      </c>
      <c r="AA77" s="170">
        <v>0</v>
      </c>
      <c r="AB77" s="170">
        <v>39.22</v>
      </c>
      <c r="AC77" s="170">
        <v>2.2211704189593973</v>
      </c>
      <c r="AD77" s="170">
        <v>451.21727691608606</v>
      </c>
    </row>
    <row r="78" spans="1:30" ht="17.5" x14ac:dyDescent="0.45">
      <c r="A78" s="172" t="s">
        <v>1378</v>
      </c>
      <c r="B78" s="164" t="s">
        <v>1377</v>
      </c>
      <c r="C78" s="165">
        <v>44927</v>
      </c>
      <c r="D78" s="165">
        <v>45291</v>
      </c>
      <c r="E78" s="166">
        <v>2023</v>
      </c>
      <c r="F78" s="167">
        <v>36</v>
      </c>
      <c r="G78" s="168">
        <v>1983</v>
      </c>
      <c r="H78" s="169">
        <v>6</v>
      </c>
      <c r="I78" s="169" t="s">
        <v>1254</v>
      </c>
      <c r="J78" s="168">
        <v>0</v>
      </c>
      <c r="K78" s="168">
        <v>1983</v>
      </c>
      <c r="L78" s="168">
        <v>0</v>
      </c>
      <c r="M78" s="170">
        <v>416</v>
      </c>
      <c r="N78" s="170">
        <v>4743</v>
      </c>
      <c r="O78" s="164">
        <v>1.06121</v>
      </c>
      <c r="P78" s="170">
        <v>5033.3190299999997</v>
      </c>
      <c r="Q78" s="170">
        <v>348121</v>
      </c>
      <c r="R78" s="171">
        <v>1.1256697181454438</v>
      </c>
      <c r="S78" s="170">
        <v>391869.26795051002</v>
      </c>
      <c r="T78" s="170">
        <v>2978.2064364238763</v>
      </c>
      <c r="U78" s="170">
        <v>582420</v>
      </c>
      <c r="V78" s="170">
        <v>229140</v>
      </c>
      <c r="W78" s="171">
        <v>1.0808054428368077</v>
      </c>
      <c r="X78" s="170">
        <v>247655.75917162612</v>
      </c>
      <c r="Y78" s="170">
        <v>644974.3461521361</v>
      </c>
      <c r="Z78" s="170">
        <v>325.25181349073932</v>
      </c>
      <c r="AA78" s="170">
        <v>0</v>
      </c>
      <c r="AB78" s="170">
        <v>31.13</v>
      </c>
      <c r="AC78" s="170">
        <v>1.5018691056096198</v>
      </c>
      <c r="AD78" s="170">
        <v>357.88368259634893</v>
      </c>
    </row>
    <row r="79" spans="1:30" ht="17.5" x14ac:dyDescent="0.45">
      <c r="A79" s="172" t="s">
        <v>789</v>
      </c>
      <c r="B79" s="164" t="s">
        <v>788</v>
      </c>
      <c r="C79" s="165">
        <v>44927</v>
      </c>
      <c r="D79" s="165">
        <v>45291</v>
      </c>
      <c r="E79" s="166">
        <v>2023</v>
      </c>
      <c r="F79" s="167">
        <v>36</v>
      </c>
      <c r="G79" s="168">
        <v>2057</v>
      </c>
      <c r="H79" s="169">
        <v>6</v>
      </c>
      <c r="I79" s="169" t="s">
        <v>173</v>
      </c>
      <c r="J79" s="168">
        <v>2057</v>
      </c>
      <c r="K79" s="168">
        <v>0</v>
      </c>
      <c r="L79" s="168">
        <v>0</v>
      </c>
      <c r="M79" s="170">
        <v>29942</v>
      </c>
      <c r="N79" s="170">
        <v>60</v>
      </c>
      <c r="O79" s="164">
        <v>1.06121</v>
      </c>
      <c r="P79" s="170">
        <v>63.672600000000003</v>
      </c>
      <c r="Q79" s="170">
        <v>579571</v>
      </c>
      <c r="R79" s="171">
        <v>1.1256697181454438</v>
      </c>
      <c r="S79" s="170">
        <v>652405.52421527298</v>
      </c>
      <c r="T79" s="170">
        <v>4958.2819840360744</v>
      </c>
      <c r="U79" s="170">
        <v>691112</v>
      </c>
      <c r="V79" s="170">
        <v>81539</v>
      </c>
      <c r="W79" s="171">
        <v>1.0808054428368077</v>
      </c>
      <c r="X79" s="170">
        <v>88127.795003470455</v>
      </c>
      <c r="Y79" s="170">
        <v>770538.99181874353</v>
      </c>
      <c r="Z79" s="170">
        <v>374.59357891042464</v>
      </c>
      <c r="AA79" s="170">
        <v>0</v>
      </c>
      <c r="AB79" s="170">
        <v>35.85</v>
      </c>
      <c r="AC79" s="170">
        <v>2.410443356361728</v>
      </c>
      <c r="AD79" s="170">
        <v>412.85402226678639</v>
      </c>
    </row>
    <row r="80" spans="1:30" ht="17.5" x14ac:dyDescent="0.45">
      <c r="A80" s="172" t="s">
        <v>595</v>
      </c>
      <c r="B80" s="164" t="s">
        <v>594</v>
      </c>
      <c r="C80" s="165">
        <v>44927</v>
      </c>
      <c r="D80" s="165">
        <v>45291</v>
      </c>
      <c r="E80" s="166">
        <v>2023</v>
      </c>
      <c r="F80" s="167">
        <v>36</v>
      </c>
      <c r="G80" s="168">
        <v>1947</v>
      </c>
      <c r="H80" s="169">
        <v>6</v>
      </c>
      <c r="I80" s="169" t="s">
        <v>173</v>
      </c>
      <c r="J80" s="168">
        <v>0</v>
      </c>
      <c r="K80" s="168">
        <v>1947</v>
      </c>
      <c r="L80" s="168">
        <v>0</v>
      </c>
      <c r="M80" s="170">
        <v>101390</v>
      </c>
      <c r="N80" s="170">
        <v>0</v>
      </c>
      <c r="O80" s="164">
        <v>1.06121</v>
      </c>
      <c r="P80" s="170">
        <v>0</v>
      </c>
      <c r="Q80" s="170">
        <v>413005</v>
      </c>
      <c r="R80" s="171">
        <v>1.1256697181454438</v>
      </c>
      <c r="S80" s="170">
        <v>464907.221942659</v>
      </c>
      <c r="T80" s="170">
        <v>3533.2948867642085</v>
      </c>
      <c r="U80" s="170">
        <v>615758</v>
      </c>
      <c r="V80" s="170">
        <v>101363</v>
      </c>
      <c r="W80" s="171">
        <v>1.0808054428368077</v>
      </c>
      <c r="X80" s="170">
        <v>109553.68210226734</v>
      </c>
      <c r="Y80" s="170">
        <v>675850.9040449264</v>
      </c>
      <c r="Z80" s="170">
        <v>347.12424450175985</v>
      </c>
      <c r="AA80" s="170">
        <v>0</v>
      </c>
      <c r="AB80" s="170">
        <v>33.22</v>
      </c>
      <c r="AC80" s="170">
        <v>1.8147380003925055</v>
      </c>
      <c r="AD80" s="170">
        <v>382.1589825021523</v>
      </c>
    </row>
    <row r="81" spans="1:30" ht="17.5" x14ac:dyDescent="0.45">
      <c r="A81" s="172" t="s">
        <v>971</v>
      </c>
      <c r="B81" s="164" t="s">
        <v>970</v>
      </c>
      <c r="C81" s="165">
        <v>44927</v>
      </c>
      <c r="D81" s="165">
        <v>45291</v>
      </c>
      <c r="E81" s="166">
        <v>2023</v>
      </c>
      <c r="F81" s="167">
        <v>36</v>
      </c>
      <c r="G81" s="168">
        <v>1811</v>
      </c>
      <c r="H81" s="169">
        <v>6</v>
      </c>
      <c r="I81" s="169" t="s">
        <v>173</v>
      </c>
      <c r="J81" s="168">
        <v>1811</v>
      </c>
      <c r="K81" s="168">
        <v>0</v>
      </c>
      <c r="L81" s="168">
        <v>0</v>
      </c>
      <c r="M81" s="170">
        <v>38214</v>
      </c>
      <c r="N81" s="170">
        <v>10053</v>
      </c>
      <c r="O81" s="164">
        <v>1.06121</v>
      </c>
      <c r="P81" s="170">
        <v>10668.344129999999</v>
      </c>
      <c r="Q81" s="170">
        <v>350467</v>
      </c>
      <c r="R81" s="171">
        <v>1.1256697181454438</v>
      </c>
      <c r="S81" s="170">
        <v>394510.08910927927</v>
      </c>
      <c r="T81" s="170">
        <v>2998.2766772305226</v>
      </c>
      <c r="U81" s="170">
        <v>672913</v>
      </c>
      <c r="V81" s="170">
        <v>274179</v>
      </c>
      <c r="W81" s="171">
        <v>1.0808054428368077</v>
      </c>
      <c r="X81" s="170">
        <v>296334.15551155311</v>
      </c>
      <c r="Y81" s="170">
        <v>739726.58875083236</v>
      </c>
      <c r="Z81" s="170">
        <v>408.46305287180144</v>
      </c>
      <c r="AA81" s="170">
        <v>0</v>
      </c>
      <c r="AB81" s="170">
        <v>39.090000000000003</v>
      </c>
      <c r="AC81" s="170">
        <v>1.655591759928505</v>
      </c>
      <c r="AD81" s="170">
        <v>449.20864463172995</v>
      </c>
    </row>
    <row r="82" spans="1:30" ht="17.5" x14ac:dyDescent="0.45">
      <c r="A82" s="172" t="s">
        <v>991</v>
      </c>
      <c r="B82" s="164" t="s">
        <v>990</v>
      </c>
      <c r="C82" s="165">
        <v>44927</v>
      </c>
      <c r="D82" s="165">
        <v>45291</v>
      </c>
      <c r="E82" s="166">
        <v>2023</v>
      </c>
      <c r="F82" s="167">
        <v>36</v>
      </c>
      <c r="G82" s="168">
        <v>1817</v>
      </c>
      <c r="H82" s="169">
        <v>6</v>
      </c>
      <c r="I82" s="169" t="s">
        <v>173</v>
      </c>
      <c r="J82" s="168">
        <v>0</v>
      </c>
      <c r="K82" s="168">
        <v>1817</v>
      </c>
      <c r="L82" s="168">
        <v>0</v>
      </c>
      <c r="M82" s="170">
        <v>109795</v>
      </c>
      <c r="N82" s="170">
        <v>0</v>
      </c>
      <c r="O82" s="164">
        <v>1.06121</v>
      </c>
      <c r="P82" s="170">
        <v>0</v>
      </c>
      <c r="Q82" s="170">
        <v>415930</v>
      </c>
      <c r="R82" s="171">
        <v>1.1256697181454438</v>
      </c>
      <c r="S82" s="170">
        <v>468199.80586823443</v>
      </c>
      <c r="T82" s="170">
        <v>3558.3185245985815</v>
      </c>
      <c r="U82" s="170">
        <v>686785</v>
      </c>
      <c r="V82" s="170">
        <v>161060</v>
      </c>
      <c r="W82" s="171">
        <v>1.0808054428368077</v>
      </c>
      <c r="X82" s="170">
        <v>174074.52462329625</v>
      </c>
      <c r="Y82" s="170">
        <v>752069.33049153071</v>
      </c>
      <c r="Z82" s="170">
        <v>413.90717143177255</v>
      </c>
      <c r="AA82" s="170">
        <v>0</v>
      </c>
      <c r="AB82" s="170">
        <v>39.61</v>
      </c>
      <c r="AC82" s="170">
        <v>1.9583481148038424</v>
      </c>
      <c r="AD82" s="170">
        <v>455.47551954657644</v>
      </c>
    </row>
    <row r="83" spans="1:30" ht="17.5" x14ac:dyDescent="0.45">
      <c r="A83" s="172" t="s">
        <v>865</v>
      </c>
      <c r="B83" s="164" t="s">
        <v>864</v>
      </c>
      <c r="C83" s="165">
        <v>44927</v>
      </c>
      <c r="D83" s="165">
        <v>45291</v>
      </c>
      <c r="E83" s="166">
        <v>2023</v>
      </c>
      <c r="F83" s="167">
        <v>36</v>
      </c>
      <c r="G83" s="168">
        <v>2190</v>
      </c>
      <c r="H83" s="169">
        <v>6</v>
      </c>
      <c r="I83" s="169" t="s">
        <v>173</v>
      </c>
      <c r="J83" s="168">
        <v>0</v>
      </c>
      <c r="K83" s="168">
        <v>2190</v>
      </c>
      <c r="L83" s="168">
        <v>0</v>
      </c>
      <c r="M83" s="170">
        <v>91775</v>
      </c>
      <c r="N83" s="170">
        <v>0</v>
      </c>
      <c r="O83" s="164">
        <v>1.06121</v>
      </c>
      <c r="P83" s="170">
        <v>0</v>
      </c>
      <c r="Q83" s="170">
        <v>465242</v>
      </c>
      <c r="R83" s="171">
        <v>1.1256697181454438</v>
      </c>
      <c r="S83" s="170">
        <v>523708.83100942255</v>
      </c>
      <c r="T83" s="170">
        <v>3980.1871156716115</v>
      </c>
      <c r="U83" s="170">
        <v>774988</v>
      </c>
      <c r="V83" s="170">
        <v>217971</v>
      </c>
      <c r="W83" s="171">
        <v>1.0808054428368077</v>
      </c>
      <c r="X83" s="170">
        <v>235584.24318058181</v>
      </c>
      <c r="Y83" s="170">
        <v>851068.07419000438</v>
      </c>
      <c r="Z83" s="170">
        <v>388.6155589908696</v>
      </c>
      <c r="AA83" s="170">
        <v>0</v>
      </c>
      <c r="AB83" s="170">
        <v>37.19</v>
      </c>
      <c r="AC83" s="170">
        <v>1.8174370391194574</v>
      </c>
      <c r="AD83" s="170">
        <v>427.62299602998905</v>
      </c>
    </row>
    <row r="84" spans="1:30" ht="17.5" x14ac:dyDescent="0.45">
      <c r="A84" s="172" t="s">
        <v>301</v>
      </c>
      <c r="B84" s="164" t="s">
        <v>300</v>
      </c>
      <c r="C84" s="165">
        <v>44927</v>
      </c>
      <c r="D84" s="165">
        <v>45291</v>
      </c>
      <c r="E84" s="166">
        <v>2023</v>
      </c>
      <c r="F84" s="167">
        <v>36</v>
      </c>
      <c r="G84" s="168">
        <v>2016</v>
      </c>
      <c r="H84" s="169">
        <v>6</v>
      </c>
      <c r="I84" s="169" t="s">
        <v>173</v>
      </c>
      <c r="J84" s="168">
        <v>2016</v>
      </c>
      <c r="K84" s="168">
        <v>0</v>
      </c>
      <c r="L84" s="168">
        <v>0</v>
      </c>
      <c r="M84" s="170">
        <v>22120</v>
      </c>
      <c r="N84" s="170">
        <v>11941</v>
      </c>
      <c r="O84" s="164">
        <v>1.06121</v>
      </c>
      <c r="P84" s="170">
        <v>12671.90861</v>
      </c>
      <c r="Q84" s="170">
        <v>292825</v>
      </c>
      <c r="R84" s="171">
        <v>1.1256697181454438</v>
      </c>
      <c r="S84" s="170">
        <v>329624.23521593958</v>
      </c>
      <c r="T84" s="170">
        <v>2505.1441876411409</v>
      </c>
      <c r="U84" s="170">
        <v>522402</v>
      </c>
      <c r="V84" s="170">
        <v>195516</v>
      </c>
      <c r="W84" s="171">
        <v>1.0808054428368077</v>
      </c>
      <c r="X84" s="170">
        <v>211314.7569616813</v>
      </c>
      <c r="Y84" s="170">
        <v>575730.90078762081</v>
      </c>
      <c r="Z84" s="170">
        <v>285.58080396211352</v>
      </c>
      <c r="AA84" s="170">
        <v>0</v>
      </c>
      <c r="AB84" s="170">
        <v>27.33</v>
      </c>
      <c r="AC84" s="170">
        <v>1.2426310454569152</v>
      </c>
      <c r="AD84" s="170">
        <v>314.15343500757041</v>
      </c>
    </row>
    <row r="85" spans="1:30" ht="17.5" x14ac:dyDescent="0.45">
      <c r="A85" s="172" t="s">
        <v>391</v>
      </c>
      <c r="B85" s="164" t="s">
        <v>390</v>
      </c>
      <c r="C85" s="165">
        <v>44927</v>
      </c>
      <c r="D85" s="165">
        <v>45291</v>
      </c>
      <c r="E85" s="166">
        <v>2023</v>
      </c>
      <c r="F85" s="167">
        <v>36</v>
      </c>
      <c r="G85" s="168">
        <v>1825</v>
      </c>
      <c r="H85" s="169">
        <v>6</v>
      </c>
      <c r="I85" s="169" t="s">
        <v>173</v>
      </c>
      <c r="J85" s="168">
        <v>1825</v>
      </c>
      <c r="K85" s="168">
        <v>0</v>
      </c>
      <c r="L85" s="168">
        <v>0</v>
      </c>
      <c r="M85" s="170">
        <v>33000</v>
      </c>
      <c r="N85" s="170">
        <v>0</v>
      </c>
      <c r="O85" s="164">
        <v>1.06121</v>
      </c>
      <c r="P85" s="170">
        <v>0</v>
      </c>
      <c r="Q85" s="170">
        <v>301235</v>
      </c>
      <c r="R85" s="171">
        <v>1.1256697181454438</v>
      </c>
      <c r="S85" s="170">
        <v>339091.11754554277</v>
      </c>
      <c r="T85" s="170">
        <v>2577.0924933461251</v>
      </c>
      <c r="U85" s="170">
        <v>514548</v>
      </c>
      <c r="V85" s="170">
        <v>180313</v>
      </c>
      <c r="W85" s="171">
        <v>1.0808054428368077</v>
      </c>
      <c r="X85" s="170">
        <v>194883.2718142333</v>
      </c>
      <c r="Y85" s="170">
        <v>566974.38935977605</v>
      </c>
      <c r="Z85" s="170">
        <v>310.67089827932932</v>
      </c>
      <c r="AA85" s="170">
        <v>0</v>
      </c>
      <c r="AB85" s="170">
        <v>29.73</v>
      </c>
      <c r="AC85" s="170">
        <v>1.412105475806096</v>
      </c>
      <c r="AD85" s="170">
        <v>341.81300375513541</v>
      </c>
    </row>
    <row r="86" spans="1:30" ht="17.5" x14ac:dyDescent="0.45">
      <c r="A86" s="172" t="s">
        <v>261</v>
      </c>
      <c r="B86" s="164" t="s">
        <v>260</v>
      </c>
      <c r="C86" s="165">
        <v>44927</v>
      </c>
      <c r="D86" s="165">
        <v>45291</v>
      </c>
      <c r="E86" s="166">
        <v>2023</v>
      </c>
      <c r="F86" s="167">
        <v>36</v>
      </c>
      <c r="G86" s="168">
        <v>1825</v>
      </c>
      <c r="H86" s="169">
        <v>6</v>
      </c>
      <c r="I86" s="169" t="s">
        <v>173</v>
      </c>
      <c r="J86" s="168">
        <v>1825</v>
      </c>
      <c r="K86" s="168">
        <v>0</v>
      </c>
      <c r="L86" s="168">
        <v>0</v>
      </c>
      <c r="M86" s="170">
        <v>48000</v>
      </c>
      <c r="N86" s="170">
        <v>0</v>
      </c>
      <c r="O86" s="164">
        <v>1.06121</v>
      </c>
      <c r="P86" s="170">
        <v>0</v>
      </c>
      <c r="Q86" s="170">
        <v>287222</v>
      </c>
      <c r="R86" s="171">
        <v>1.1256697181454438</v>
      </c>
      <c r="S86" s="170">
        <v>323317.10778517067</v>
      </c>
      <c r="T86" s="170">
        <v>2457.2100191672971</v>
      </c>
      <c r="U86" s="170">
        <v>450796</v>
      </c>
      <c r="V86" s="170">
        <v>115574</v>
      </c>
      <c r="W86" s="171">
        <v>1.0808054428368077</v>
      </c>
      <c r="X86" s="170">
        <v>124913.0082504212</v>
      </c>
      <c r="Y86" s="170">
        <v>496230.11603559187</v>
      </c>
      <c r="Z86" s="170">
        <v>271.90691289621475</v>
      </c>
      <c r="AA86" s="170">
        <v>0</v>
      </c>
      <c r="AB86" s="170">
        <v>26.02</v>
      </c>
      <c r="AC86" s="170">
        <v>1.3464164488587929</v>
      </c>
      <c r="AD86" s="170">
        <v>299.27332934507353</v>
      </c>
    </row>
    <row r="87" spans="1:30" ht="17.5" x14ac:dyDescent="0.45">
      <c r="A87" s="172" t="s">
        <v>1165</v>
      </c>
      <c r="B87" s="164" t="s">
        <v>1164</v>
      </c>
      <c r="C87" s="165">
        <v>44805</v>
      </c>
      <c r="D87" s="165">
        <v>45169</v>
      </c>
      <c r="E87" s="166">
        <v>2023</v>
      </c>
      <c r="F87" s="167">
        <v>40</v>
      </c>
      <c r="G87" s="168">
        <v>1658</v>
      </c>
      <c r="H87" s="169">
        <v>6</v>
      </c>
      <c r="I87" s="169" t="s">
        <v>173</v>
      </c>
      <c r="J87" s="168">
        <v>1658</v>
      </c>
      <c r="K87" s="168">
        <v>0</v>
      </c>
      <c r="L87" s="168">
        <v>0</v>
      </c>
      <c r="M87" s="170">
        <v>3951</v>
      </c>
      <c r="N87" s="170">
        <v>33</v>
      </c>
      <c r="O87" s="164">
        <v>1.0682400000000001</v>
      </c>
      <c r="P87" s="170">
        <v>35.251920000000005</v>
      </c>
      <c r="Q87" s="170">
        <v>527186</v>
      </c>
      <c r="R87" s="171">
        <v>1.1586793165186977</v>
      </c>
      <c r="S87" s="170">
        <v>610839.5141582262</v>
      </c>
      <c r="T87" s="170">
        <v>4642.3803076025188</v>
      </c>
      <c r="U87" s="170">
        <v>722955</v>
      </c>
      <c r="V87" s="170">
        <v>191785</v>
      </c>
      <c r="W87" s="171">
        <v>1.0953148963073511</v>
      </c>
      <c r="X87" s="170">
        <v>210064.96738830535</v>
      </c>
      <c r="Y87" s="170">
        <v>824890.7334665315</v>
      </c>
      <c r="Z87" s="170">
        <v>497.52155215110463</v>
      </c>
      <c r="AA87" s="170">
        <v>0</v>
      </c>
      <c r="AB87" s="170">
        <v>47.61</v>
      </c>
      <c r="AC87" s="170">
        <v>2.7999881228000718</v>
      </c>
      <c r="AD87" s="170">
        <v>547.93154027390472</v>
      </c>
    </row>
    <row r="88" spans="1:30" ht="17.5" x14ac:dyDescent="0.45">
      <c r="A88" s="172" t="s">
        <v>981</v>
      </c>
      <c r="B88" s="164" t="s">
        <v>980</v>
      </c>
      <c r="C88" s="165">
        <v>44805</v>
      </c>
      <c r="D88" s="165">
        <v>45169</v>
      </c>
      <c r="E88" s="166">
        <v>2023</v>
      </c>
      <c r="F88" s="167">
        <v>40</v>
      </c>
      <c r="G88" s="168">
        <v>1935</v>
      </c>
      <c r="H88" s="169">
        <v>6</v>
      </c>
      <c r="I88" s="169" t="s">
        <v>173</v>
      </c>
      <c r="J88" s="168">
        <v>1935</v>
      </c>
      <c r="K88" s="168">
        <v>0</v>
      </c>
      <c r="L88" s="168">
        <v>0</v>
      </c>
      <c r="M88" s="170">
        <v>11416</v>
      </c>
      <c r="N88" s="170">
        <v>39</v>
      </c>
      <c r="O88" s="164">
        <v>1.0682400000000001</v>
      </c>
      <c r="P88" s="170">
        <v>41.661360000000002</v>
      </c>
      <c r="Q88" s="170">
        <v>451938</v>
      </c>
      <c r="R88" s="171">
        <v>1.1586793165186977</v>
      </c>
      <c r="S88" s="170">
        <v>523651.21294882719</v>
      </c>
      <c r="T88" s="170">
        <v>3979.7492184110865</v>
      </c>
      <c r="U88" s="170">
        <v>701530</v>
      </c>
      <c r="V88" s="170">
        <v>238137</v>
      </c>
      <c r="W88" s="171">
        <v>1.0953148963073511</v>
      </c>
      <c r="X88" s="170">
        <v>260835.00346194368</v>
      </c>
      <c r="Y88" s="170">
        <v>795943.87777077092</v>
      </c>
      <c r="Z88" s="170">
        <v>411.34050530789193</v>
      </c>
      <c r="AA88" s="170">
        <v>0</v>
      </c>
      <c r="AB88" s="170">
        <v>39.369999999999997</v>
      </c>
      <c r="AC88" s="170">
        <v>2.0567179423313107</v>
      </c>
      <c r="AD88" s="170">
        <v>452.76722325022325</v>
      </c>
    </row>
    <row r="89" spans="1:30" ht="17.5" x14ac:dyDescent="0.45">
      <c r="A89" s="172" t="s">
        <v>1007</v>
      </c>
      <c r="B89" s="164" t="s">
        <v>1006</v>
      </c>
      <c r="C89" s="165">
        <v>44805</v>
      </c>
      <c r="D89" s="165">
        <v>45169</v>
      </c>
      <c r="E89" s="166">
        <v>2023</v>
      </c>
      <c r="F89" s="167">
        <v>40</v>
      </c>
      <c r="G89" s="168">
        <v>2190</v>
      </c>
      <c r="H89" s="169">
        <v>6</v>
      </c>
      <c r="I89" s="169" t="s">
        <v>173</v>
      </c>
      <c r="J89" s="168">
        <v>0</v>
      </c>
      <c r="K89" s="168">
        <v>2190</v>
      </c>
      <c r="L89" s="168">
        <v>0</v>
      </c>
      <c r="M89" s="170">
        <v>6076</v>
      </c>
      <c r="N89" s="170">
        <v>21</v>
      </c>
      <c r="O89" s="164">
        <v>1.0682400000000001</v>
      </c>
      <c r="P89" s="170">
        <v>22.433040000000002</v>
      </c>
      <c r="Q89" s="170">
        <v>561386</v>
      </c>
      <c r="R89" s="171">
        <v>1.1586793165186977</v>
      </c>
      <c r="S89" s="170">
        <v>650466.34678316559</v>
      </c>
      <c r="T89" s="170">
        <v>4943.5442355520581</v>
      </c>
      <c r="U89" s="170">
        <v>801675</v>
      </c>
      <c r="V89" s="170">
        <v>234192</v>
      </c>
      <c r="W89" s="171">
        <v>1.0953148963073511</v>
      </c>
      <c r="X89" s="170">
        <v>256513.98619601119</v>
      </c>
      <c r="Y89" s="170">
        <v>913078.76601917681</v>
      </c>
      <c r="Z89" s="170">
        <v>416.930943387752</v>
      </c>
      <c r="AA89" s="170">
        <v>0</v>
      </c>
      <c r="AB89" s="170">
        <v>39.9</v>
      </c>
      <c r="AC89" s="170">
        <v>2.2573261349552776</v>
      </c>
      <c r="AD89" s="170">
        <v>459.08826952270726</v>
      </c>
    </row>
    <row r="90" spans="1:30" ht="17.5" x14ac:dyDescent="0.45">
      <c r="A90" s="172" t="s">
        <v>717</v>
      </c>
      <c r="B90" s="164" t="s">
        <v>716</v>
      </c>
      <c r="C90" s="165">
        <v>44805</v>
      </c>
      <c r="D90" s="165">
        <v>45169</v>
      </c>
      <c r="E90" s="166">
        <v>2023</v>
      </c>
      <c r="F90" s="167">
        <v>40</v>
      </c>
      <c r="G90" s="168">
        <v>2139</v>
      </c>
      <c r="H90" s="169">
        <v>6</v>
      </c>
      <c r="I90" s="169" t="s">
        <v>173</v>
      </c>
      <c r="J90" s="168">
        <v>0</v>
      </c>
      <c r="K90" s="168">
        <v>2139</v>
      </c>
      <c r="L90" s="168">
        <v>0</v>
      </c>
      <c r="M90" s="170">
        <v>7480</v>
      </c>
      <c r="N90" s="170">
        <v>21</v>
      </c>
      <c r="O90" s="164">
        <v>1.0682400000000001</v>
      </c>
      <c r="P90" s="170">
        <v>22.433040000000002</v>
      </c>
      <c r="Q90" s="170">
        <v>488629</v>
      </c>
      <c r="R90" s="171">
        <v>1.1586793165186977</v>
      </c>
      <c r="S90" s="170">
        <v>566164.31575121474</v>
      </c>
      <c r="T90" s="170">
        <v>4302.8487997092325</v>
      </c>
      <c r="U90" s="170">
        <v>688963</v>
      </c>
      <c r="V90" s="170">
        <v>192833</v>
      </c>
      <c r="W90" s="171">
        <v>1.0953148963073511</v>
      </c>
      <c r="X90" s="170">
        <v>211212.85739963545</v>
      </c>
      <c r="Y90" s="170">
        <v>784879.60619085026</v>
      </c>
      <c r="Z90" s="170">
        <v>366.93763730287532</v>
      </c>
      <c r="AA90" s="170">
        <v>0</v>
      </c>
      <c r="AB90" s="170">
        <v>35.119999999999997</v>
      </c>
      <c r="AC90" s="170">
        <v>2.0116170171618664</v>
      </c>
      <c r="AD90" s="170">
        <v>404.0692543200372</v>
      </c>
    </row>
    <row r="91" spans="1:30" ht="17.5" x14ac:dyDescent="0.45">
      <c r="A91" s="172" t="s">
        <v>907</v>
      </c>
      <c r="B91" s="164" t="s">
        <v>906</v>
      </c>
      <c r="C91" s="165">
        <v>44805</v>
      </c>
      <c r="D91" s="165">
        <v>45169</v>
      </c>
      <c r="E91" s="166">
        <v>2023</v>
      </c>
      <c r="F91" s="167">
        <v>40</v>
      </c>
      <c r="G91" s="168">
        <v>2190</v>
      </c>
      <c r="H91" s="169">
        <v>6</v>
      </c>
      <c r="I91" s="169" t="s">
        <v>173</v>
      </c>
      <c r="J91" s="168">
        <v>1853</v>
      </c>
      <c r="K91" s="168">
        <v>0</v>
      </c>
      <c r="L91" s="168">
        <v>337</v>
      </c>
      <c r="M91" s="170">
        <v>24446</v>
      </c>
      <c r="N91" s="170">
        <v>39</v>
      </c>
      <c r="O91" s="164">
        <v>1.0682400000000001</v>
      </c>
      <c r="P91" s="170">
        <v>41.661360000000002</v>
      </c>
      <c r="Q91" s="170">
        <v>495500</v>
      </c>
      <c r="R91" s="171">
        <v>1.1586793165186977</v>
      </c>
      <c r="S91" s="170">
        <v>574125.60133501468</v>
      </c>
      <c r="T91" s="170">
        <v>4363.3545701461117</v>
      </c>
      <c r="U91" s="170">
        <v>763308</v>
      </c>
      <c r="V91" s="170">
        <v>243323</v>
      </c>
      <c r="W91" s="171">
        <v>1.0953148963073511</v>
      </c>
      <c r="X91" s="170">
        <v>266515.30651419359</v>
      </c>
      <c r="Y91" s="170">
        <v>865128.56920920825</v>
      </c>
      <c r="Z91" s="170">
        <v>395.03587635123665</v>
      </c>
      <c r="AA91" s="170">
        <v>0</v>
      </c>
      <c r="AB91" s="170">
        <v>37.799999999999997</v>
      </c>
      <c r="AC91" s="170">
        <v>1.9923993470986812</v>
      </c>
      <c r="AD91" s="170">
        <v>434.82827569833535</v>
      </c>
    </row>
    <row r="92" spans="1:30" ht="17.5" x14ac:dyDescent="0.45">
      <c r="A92" s="172" t="s">
        <v>827</v>
      </c>
      <c r="B92" s="164" t="s">
        <v>826</v>
      </c>
      <c r="C92" s="165">
        <v>44805</v>
      </c>
      <c r="D92" s="165">
        <v>45169</v>
      </c>
      <c r="E92" s="166">
        <v>2023</v>
      </c>
      <c r="F92" s="167">
        <v>40</v>
      </c>
      <c r="G92" s="168">
        <v>1969</v>
      </c>
      <c r="H92" s="169">
        <v>6</v>
      </c>
      <c r="I92" s="169" t="s">
        <v>173</v>
      </c>
      <c r="J92" s="168">
        <v>0</v>
      </c>
      <c r="K92" s="168">
        <v>1969</v>
      </c>
      <c r="L92" s="168">
        <v>0</v>
      </c>
      <c r="M92" s="170">
        <v>3374</v>
      </c>
      <c r="N92" s="170">
        <v>21</v>
      </c>
      <c r="O92" s="164">
        <v>1.0682400000000001</v>
      </c>
      <c r="P92" s="170">
        <v>22.433040000000002</v>
      </c>
      <c r="Q92" s="170">
        <v>489541</v>
      </c>
      <c r="R92" s="171">
        <v>1.1586793165186977</v>
      </c>
      <c r="S92" s="170">
        <v>567221.0312878798</v>
      </c>
      <c r="T92" s="170">
        <v>4310.8798377878866</v>
      </c>
      <c r="U92" s="170">
        <v>661508</v>
      </c>
      <c r="V92" s="170">
        <v>168572</v>
      </c>
      <c r="W92" s="171">
        <v>1.0953148963073511</v>
      </c>
      <c r="X92" s="170">
        <v>184639.42270032279</v>
      </c>
      <c r="Y92" s="170">
        <v>755256.88702820265</v>
      </c>
      <c r="Z92" s="170">
        <v>383.57383800315017</v>
      </c>
      <c r="AA92" s="170">
        <v>0</v>
      </c>
      <c r="AB92" s="170">
        <v>36.71</v>
      </c>
      <c r="AC92" s="170">
        <v>2.189375235037017</v>
      </c>
      <c r="AD92" s="170">
        <v>422.47321323818716</v>
      </c>
    </row>
    <row r="93" spans="1:30" ht="17.5" x14ac:dyDescent="0.45">
      <c r="A93" s="172" t="s">
        <v>1105</v>
      </c>
      <c r="B93" s="164" t="s">
        <v>1104</v>
      </c>
      <c r="C93" s="165">
        <v>44805</v>
      </c>
      <c r="D93" s="165">
        <v>45169</v>
      </c>
      <c r="E93" s="166">
        <v>2023</v>
      </c>
      <c r="F93" s="167">
        <v>40</v>
      </c>
      <c r="G93" s="168">
        <v>2190</v>
      </c>
      <c r="H93" s="169">
        <v>6</v>
      </c>
      <c r="I93" s="169" t="s">
        <v>173</v>
      </c>
      <c r="J93" s="168">
        <v>2125</v>
      </c>
      <c r="K93" s="168">
        <v>0</v>
      </c>
      <c r="L93" s="168">
        <v>65</v>
      </c>
      <c r="M93" s="170">
        <v>15331</v>
      </c>
      <c r="N93" s="170">
        <v>33</v>
      </c>
      <c r="O93" s="164">
        <v>1.0682400000000001</v>
      </c>
      <c r="P93" s="170">
        <v>35.251920000000005</v>
      </c>
      <c r="Q93" s="170">
        <v>626005</v>
      </c>
      <c r="R93" s="171">
        <v>1.1586793165186977</v>
      </c>
      <c r="S93" s="170">
        <v>725339.04553728737</v>
      </c>
      <c r="T93" s="170">
        <v>5512.576746083384</v>
      </c>
      <c r="U93" s="170">
        <v>885281</v>
      </c>
      <c r="V93" s="170">
        <v>243912</v>
      </c>
      <c r="W93" s="171">
        <v>1.0953148963073511</v>
      </c>
      <c r="X93" s="170">
        <v>267160.44698811864</v>
      </c>
      <c r="Y93" s="170">
        <v>1007865.7444454059</v>
      </c>
      <c r="Z93" s="170">
        <v>460.21266869653238</v>
      </c>
      <c r="AA93" s="170">
        <v>0</v>
      </c>
      <c r="AB93" s="170">
        <v>44.04</v>
      </c>
      <c r="AC93" s="170">
        <v>2.5171583315449242</v>
      </c>
      <c r="AD93" s="170">
        <v>506.76982702807732</v>
      </c>
    </row>
    <row r="94" spans="1:30" ht="17.5" x14ac:dyDescent="0.45">
      <c r="A94" s="172" t="s">
        <v>965</v>
      </c>
      <c r="B94" s="164" t="s">
        <v>964</v>
      </c>
      <c r="C94" s="165">
        <v>44805</v>
      </c>
      <c r="D94" s="165">
        <v>45169</v>
      </c>
      <c r="E94" s="166">
        <v>2023</v>
      </c>
      <c r="F94" s="167">
        <v>40</v>
      </c>
      <c r="G94" s="168">
        <v>2182</v>
      </c>
      <c r="H94" s="169">
        <v>6</v>
      </c>
      <c r="I94" s="169" t="s">
        <v>173</v>
      </c>
      <c r="J94" s="168">
        <v>0</v>
      </c>
      <c r="K94" s="168">
        <v>2182</v>
      </c>
      <c r="L94" s="168">
        <v>0</v>
      </c>
      <c r="M94" s="170">
        <v>4466</v>
      </c>
      <c r="N94" s="170">
        <v>21</v>
      </c>
      <c r="O94" s="164">
        <v>1.0682400000000001</v>
      </c>
      <c r="P94" s="170">
        <v>22.433040000000002</v>
      </c>
      <c r="Q94" s="170">
        <v>559793</v>
      </c>
      <c r="R94" s="171">
        <v>1.1586793165186977</v>
      </c>
      <c r="S94" s="170">
        <v>648620.57063195133</v>
      </c>
      <c r="T94" s="170">
        <v>4929.5163368028298</v>
      </c>
      <c r="U94" s="170">
        <v>775215</v>
      </c>
      <c r="V94" s="170">
        <v>210935</v>
      </c>
      <c r="W94" s="171">
        <v>1.0953148963073511</v>
      </c>
      <c r="X94" s="170">
        <v>231040.24765259112</v>
      </c>
      <c r="Y94" s="170">
        <v>884149.25132454245</v>
      </c>
      <c r="Z94" s="170">
        <v>405.20130674818625</v>
      </c>
      <c r="AA94" s="170">
        <v>0</v>
      </c>
      <c r="AB94" s="170">
        <v>38.78</v>
      </c>
      <c r="AC94" s="170">
        <v>2.2591733899188036</v>
      </c>
      <c r="AD94" s="170">
        <v>446.24048013810511</v>
      </c>
    </row>
    <row r="95" spans="1:30" ht="17.5" x14ac:dyDescent="0.45">
      <c r="A95" s="172" t="s">
        <v>633</v>
      </c>
      <c r="B95" s="164" t="s">
        <v>632</v>
      </c>
      <c r="C95" s="165">
        <v>44805</v>
      </c>
      <c r="D95" s="165">
        <v>45169</v>
      </c>
      <c r="E95" s="166">
        <v>2023</v>
      </c>
      <c r="F95" s="167">
        <v>40</v>
      </c>
      <c r="G95" s="168">
        <v>2190</v>
      </c>
      <c r="H95" s="169">
        <v>6</v>
      </c>
      <c r="I95" s="169" t="s">
        <v>173</v>
      </c>
      <c r="J95" s="168">
        <v>0</v>
      </c>
      <c r="K95" s="168">
        <v>2190</v>
      </c>
      <c r="L95" s="168">
        <v>0</v>
      </c>
      <c r="M95" s="170">
        <v>4619</v>
      </c>
      <c r="N95" s="170">
        <v>21</v>
      </c>
      <c r="O95" s="164">
        <v>1.0682400000000001</v>
      </c>
      <c r="P95" s="170">
        <v>22.433040000000002</v>
      </c>
      <c r="Q95" s="170">
        <v>488201</v>
      </c>
      <c r="R95" s="171">
        <v>1.1586793165186977</v>
      </c>
      <c r="S95" s="170">
        <v>565668.40100374469</v>
      </c>
      <c r="T95" s="170">
        <v>4299.0798476284599</v>
      </c>
      <c r="U95" s="170">
        <v>677017</v>
      </c>
      <c r="V95" s="170">
        <v>184176</v>
      </c>
      <c r="W95" s="171">
        <v>1.0953148963073511</v>
      </c>
      <c r="X95" s="170">
        <v>201730.71634230271</v>
      </c>
      <c r="Y95" s="170">
        <v>772040.55038604746</v>
      </c>
      <c r="Z95" s="170">
        <v>352.52993168312668</v>
      </c>
      <c r="AA95" s="170">
        <v>0</v>
      </c>
      <c r="AB95" s="170">
        <v>33.74</v>
      </c>
      <c r="AC95" s="170">
        <v>1.9630501587344567</v>
      </c>
      <c r="AD95" s="170">
        <v>388.23298184186115</v>
      </c>
    </row>
    <row r="96" spans="1:30" ht="17.5" x14ac:dyDescent="0.45">
      <c r="A96" s="172" t="s">
        <v>1047</v>
      </c>
      <c r="B96" s="164" t="s">
        <v>1046</v>
      </c>
      <c r="C96" s="165">
        <v>44805</v>
      </c>
      <c r="D96" s="165">
        <v>45169</v>
      </c>
      <c r="E96" s="166">
        <v>2023</v>
      </c>
      <c r="F96" s="167">
        <v>40</v>
      </c>
      <c r="G96" s="168">
        <v>2097</v>
      </c>
      <c r="H96" s="169">
        <v>6</v>
      </c>
      <c r="I96" s="169" t="s">
        <v>173</v>
      </c>
      <c r="J96" s="168">
        <v>0</v>
      </c>
      <c r="K96" s="168">
        <v>2097</v>
      </c>
      <c r="L96" s="168">
        <v>0</v>
      </c>
      <c r="M96" s="170">
        <v>13228</v>
      </c>
      <c r="N96" s="170">
        <v>21</v>
      </c>
      <c r="O96" s="164">
        <v>1.0682400000000001</v>
      </c>
      <c r="P96" s="170">
        <v>22.433040000000002</v>
      </c>
      <c r="Q96" s="170">
        <v>575980</v>
      </c>
      <c r="R96" s="171">
        <v>1.1586793165186977</v>
      </c>
      <c r="S96" s="170">
        <v>667376.1127284395</v>
      </c>
      <c r="T96" s="170">
        <v>5072.0584567361402</v>
      </c>
      <c r="U96" s="170">
        <v>792869</v>
      </c>
      <c r="V96" s="170">
        <v>203640</v>
      </c>
      <c r="W96" s="171">
        <v>1.0953148963073511</v>
      </c>
      <c r="X96" s="170">
        <v>223049.92548402899</v>
      </c>
      <c r="Y96" s="170">
        <v>903676.47125246853</v>
      </c>
      <c r="Z96" s="170">
        <v>430.93775453145855</v>
      </c>
      <c r="AA96" s="170">
        <v>0</v>
      </c>
      <c r="AB96" s="170">
        <v>41.24</v>
      </c>
      <c r="AC96" s="170">
        <v>2.418721247847468</v>
      </c>
      <c r="AD96" s="170">
        <v>474.59647577930605</v>
      </c>
    </row>
    <row r="97" spans="1:30" ht="17.5" x14ac:dyDescent="0.45">
      <c r="A97" s="172" t="s">
        <v>1175</v>
      </c>
      <c r="B97" s="164" t="s">
        <v>1174</v>
      </c>
      <c r="C97" s="165">
        <v>44805</v>
      </c>
      <c r="D97" s="165">
        <v>45169</v>
      </c>
      <c r="E97" s="166">
        <v>2023</v>
      </c>
      <c r="F97" s="167">
        <v>40</v>
      </c>
      <c r="G97" s="168">
        <v>2058</v>
      </c>
      <c r="H97" s="169">
        <v>6</v>
      </c>
      <c r="I97" s="169" t="s">
        <v>173</v>
      </c>
      <c r="J97" s="168">
        <v>0</v>
      </c>
      <c r="K97" s="168">
        <v>2058</v>
      </c>
      <c r="L97" s="168">
        <v>0</v>
      </c>
      <c r="M97" s="170">
        <v>12501</v>
      </c>
      <c r="N97" s="170">
        <v>21</v>
      </c>
      <c r="O97" s="164">
        <v>1.0682400000000001</v>
      </c>
      <c r="P97" s="170">
        <v>22.433040000000002</v>
      </c>
      <c r="Q97" s="170">
        <v>713053</v>
      </c>
      <c r="R97" s="171">
        <v>1.1586793165186977</v>
      </c>
      <c r="S97" s="170">
        <v>826199.76268160692</v>
      </c>
      <c r="T97" s="170">
        <v>6279.1181963802128</v>
      </c>
      <c r="U97" s="170">
        <v>931779</v>
      </c>
      <c r="V97" s="170">
        <v>206204</v>
      </c>
      <c r="W97" s="171">
        <v>1.0953148963073511</v>
      </c>
      <c r="X97" s="170">
        <v>225858.31287816103</v>
      </c>
      <c r="Y97" s="170">
        <v>1064581.5085997679</v>
      </c>
      <c r="Z97" s="170">
        <v>517.28936277928472</v>
      </c>
      <c r="AA97" s="170">
        <v>0</v>
      </c>
      <c r="AB97" s="170">
        <v>49.5</v>
      </c>
      <c r="AC97" s="170">
        <v>3.0510778408067116</v>
      </c>
      <c r="AD97" s="170">
        <v>569.84044062009139</v>
      </c>
    </row>
    <row r="98" spans="1:30" ht="17.5" x14ac:dyDescent="0.45">
      <c r="A98" s="172" t="s">
        <v>1722</v>
      </c>
      <c r="B98" s="164" t="s">
        <v>1721</v>
      </c>
      <c r="C98" s="165">
        <v>44927</v>
      </c>
      <c r="D98" s="165">
        <v>45291</v>
      </c>
      <c r="E98" s="166">
        <v>2023</v>
      </c>
      <c r="F98" s="167">
        <v>36</v>
      </c>
      <c r="G98" s="168">
        <v>1661</v>
      </c>
      <c r="H98" s="169">
        <v>6</v>
      </c>
      <c r="I98" s="169" t="s">
        <v>1254</v>
      </c>
      <c r="J98" s="168">
        <v>1661</v>
      </c>
      <c r="K98" s="168">
        <v>0</v>
      </c>
      <c r="L98" s="168">
        <v>0</v>
      </c>
      <c r="M98" s="170">
        <v>26597</v>
      </c>
      <c r="N98" s="170">
        <v>13137</v>
      </c>
      <c r="O98" s="164">
        <v>1.06121</v>
      </c>
      <c r="P98" s="170">
        <v>13941.11577</v>
      </c>
      <c r="Q98" s="170">
        <v>408819</v>
      </c>
      <c r="R98" s="171">
        <v>1.1256697181454438</v>
      </c>
      <c r="S98" s="170">
        <v>460195.1685025022</v>
      </c>
      <c r="T98" s="170">
        <v>3497.4832806190166</v>
      </c>
      <c r="U98" s="170">
        <v>637403</v>
      </c>
      <c r="V98" s="170">
        <v>188850</v>
      </c>
      <c r="W98" s="171">
        <v>1.0808054428368077</v>
      </c>
      <c r="X98" s="170">
        <v>204110.10787973113</v>
      </c>
      <c r="Y98" s="170">
        <v>704843.39215223328</v>
      </c>
      <c r="Z98" s="170">
        <v>424.34882128370458</v>
      </c>
      <c r="AA98" s="170">
        <v>0</v>
      </c>
      <c r="AB98" s="170">
        <v>40.61</v>
      </c>
      <c r="AC98" s="170">
        <v>2.1056491755683422</v>
      </c>
      <c r="AD98" s="170">
        <v>467.06447045927291</v>
      </c>
    </row>
    <row r="99" spans="1:30" ht="17.5" x14ac:dyDescent="0.45">
      <c r="A99" s="172" t="s">
        <v>1598</v>
      </c>
      <c r="B99" s="164" t="s">
        <v>1597</v>
      </c>
      <c r="C99" s="165">
        <v>44927</v>
      </c>
      <c r="D99" s="165">
        <v>45291</v>
      </c>
      <c r="E99" s="166">
        <v>2023</v>
      </c>
      <c r="F99" s="167">
        <v>36</v>
      </c>
      <c r="G99" s="168">
        <v>2026</v>
      </c>
      <c r="H99" s="169">
        <v>6</v>
      </c>
      <c r="I99" s="169" t="s">
        <v>1254</v>
      </c>
      <c r="J99" s="168">
        <v>2026</v>
      </c>
      <c r="K99" s="168">
        <v>0</v>
      </c>
      <c r="L99" s="168">
        <v>0</v>
      </c>
      <c r="M99" s="170">
        <v>72000</v>
      </c>
      <c r="N99" s="170">
        <v>0</v>
      </c>
      <c r="O99" s="164">
        <v>1.06121</v>
      </c>
      <c r="P99" s="170">
        <v>0</v>
      </c>
      <c r="Q99" s="170">
        <v>538348</v>
      </c>
      <c r="R99" s="171">
        <v>1.1256697181454438</v>
      </c>
      <c r="S99" s="170">
        <v>606002.04142416338</v>
      </c>
      <c r="T99" s="170">
        <v>4605.6155148236421</v>
      </c>
      <c r="U99" s="170">
        <v>709681</v>
      </c>
      <c r="V99" s="170">
        <v>99333</v>
      </c>
      <c r="W99" s="171">
        <v>1.0808054428368077</v>
      </c>
      <c r="X99" s="170">
        <v>107359.64705330862</v>
      </c>
      <c r="Y99" s="170">
        <v>785361.68847747205</v>
      </c>
      <c r="Z99" s="170">
        <v>387.64150467792302</v>
      </c>
      <c r="AA99" s="170">
        <v>0</v>
      </c>
      <c r="AB99" s="170">
        <v>37.1</v>
      </c>
      <c r="AC99" s="170">
        <v>2.2732554367342757</v>
      </c>
      <c r="AD99" s="170">
        <v>427.01476011465735</v>
      </c>
    </row>
    <row r="100" spans="1:30" ht="17.5" x14ac:dyDescent="0.45">
      <c r="A100" s="172" t="s">
        <v>1748</v>
      </c>
      <c r="B100" s="164" t="s">
        <v>1747</v>
      </c>
      <c r="C100" s="165">
        <v>44927</v>
      </c>
      <c r="D100" s="165">
        <v>45291</v>
      </c>
      <c r="E100" s="166">
        <v>2023</v>
      </c>
      <c r="F100" s="167">
        <v>36</v>
      </c>
      <c r="G100" s="168">
        <v>1997</v>
      </c>
      <c r="H100" s="169">
        <v>6</v>
      </c>
      <c r="I100" s="169" t="s">
        <v>1254</v>
      </c>
      <c r="J100" s="168">
        <v>1997</v>
      </c>
      <c r="K100" s="168">
        <v>0</v>
      </c>
      <c r="L100" s="168">
        <v>0</v>
      </c>
      <c r="M100" s="170">
        <v>39290</v>
      </c>
      <c r="N100" s="170">
        <v>7038</v>
      </c>
      <c r="O100" s="164">
        <v>1.06121</v>
      </c>
      <c r="P100" s="170">
        <v>7468.7959799999999</v>
      </c>
      <c r="Q100" s="170">
        <v>582256</v>
      </c>
      <c r="R100" s="171">
        <v>1.1256697181454438</v>
      </c>
      <c r="S100" s="170">
        <v>655427.94740849349</v>
      </c>
      <c r="T100" s="170">
        <v>4981.252400304551</v>
      </c>
      <c r="U100" s="170">
        <v>781733</v>
      </c>
      <c r="V100" s="170">
        <v>153149</v>
      </c>
      <c r="W100" s="171">
        <v>1.0808054428368077</v>
      </c>
      <c r="X100" s="170">
        <v>165524.27276501426</v>
      </c>
      <c r="Y100" s="170">
        <v>867711.01615350787</v>
      </c>
      <c r="Z100" s="170">
        <v>434.5072689802243</v>
      </c>
      <c r="AA100" s="170">
        <v>0</v>
      </c>
      <c r="AB100" s="170">
        <v>41.58</v>
      </c>
      <c r="AC100" s="170">
        <v>2.4943677517799454</v>
      </c>
      <c r="AD100" s="170">
        <v>478.5816367320042</v>
      </c>
    </row>
    <row r="101" spans="1:30" ht="17.5" x14ac:dyDescent="0.45">
      <c r="A101" s="172" t="s">
        <v>1600</v>
      </c>
      <c r="B101" s="164" t="s">
        <v>1599</v>
      </c>
      <c r="C101" s="165">
        <v>44927</v>
      </c>
      <c r="D101" s="165">
        <v>45291</v>
      </c>
      <c r="E101" s="166">
        <v>2023</v>
      </c>
      <c r="F101" s="167">
        <v>36</v>
      </c>
      <c r="G101" s="168">
        <v>2039</v>
      </c>
      <c r="H101" s="169">
        <v>6</v>
      </c>
      <c r="I101" s="169" t="s">
        <v>1254</v>
      </c>
      <c r="J101" s="168">
        <v>1981</v>
      </c>
      <c r="K101" s="168">
        <v>58</v>
      </c>
      <c r="L101" s="168">
        <v>0</v>
      </c>
      <c r="M101" s="170">
        <v>3194</v>
      </c>
      <c r="N101" s="170">
        <v>1633</v>
      </c>
      <c r="O101" s="164">
        <v>1.06121</v>
      </c>
      <c r="P101" s="170">
        <v>1732.9559300000001</v>
      </c>
      <c r="Q101" s="170">
        <v>519343</v>
      </c>
      <c r="R101" s="171">
        <v>1.1256697181454438</v>
      </c>
      <c r="S101" s="170">
        <v>584608.68843080918</v>
      </c>
      <c r="T101" s="170">
        <v>4443.02603207415</v>
      </c>
      <c r="U101" s="170">
        <v>710861</v>
      </c>
      <c r="V101" s="170">
        <v>186691</v>
      </c>
      <c r="W101" s="171">
        <v>1.0808054428368077</v>
      </c>
      <c r="X101" s="170">
        <v>201776.64892864646</v>
      </c>
      <c r="Y101" s="170">
        <v>791312.2932894557</v>
      </c>
      <c r="Z101" s="170">
        <v>388.08842240777619</v>
      </c>
      <c r="AA101" s="170">
        <v>0</v>
      </c>
      <c r="AB101" s="170">
        <v>37.14</v>
      </c>
      <c r="AC101" s="170">
        <v>2.1790220853723148</v>
      </c>
      <c r="AD101" s="170">
        <v>427.40744449314849</v>
      </c>
    </row>
    <row r="102" spans="1:30" ht="17.5" x14ac:dyDescent="0.45">
      <c r="A102" s="172" t="s">
        <v>1003</v>
      </c>
      <c r="B102" s="164" t="s">
        <v>1002</v>
      </c>
      <c r="C102" s="165">
        <v>44743</v>
      </c>
      <c r="D102" s="165">
        <v>45107</v>
      </c>
      <c r="E102" s="166">
        <v>2023</v>
      </c>
      <c r="F102" s="167">
        <v>42</v>
      </c>
      <c r="G102" s="168">
        <v>2190</v>
      </c>
      <c r="H102" s="169">
        <v>6</v>
      </c>
      <c r="I102" s="169" t="s">
        <v>173</v>
      </c>
      <c r="J102" s="168">
        <v>2190</v>
      </c>
      <c r="K102" s="168">
        <v>0</v>
      </c>
      <c r="L102" s="168">
        <v>0</v>
      </c>
      <c r="M102" s="170">
        <v>20656</v>
      </c>
      <c r="N102" s="170">
        <v>41</v>
      </c>
      <c r="O102" s="164">
        <v>1.0717699999999999</v>
      </c>
      <c r="P102" s="170">
        <v>43.942569999999996</v>
      </c>
      <c r="Q102" s="170">
        <v>574813</v>
      </c>
      <c r="R102" s="171">
        <v>1.1573588534049251</v>
      </c>
      <c r="S102" s="170">
        <v>665264.9146022452</v>
      </c>
      <c r="T102" s="170">
        <v>5056.013350977064</v>
      </c>
      <c r="U102" s="170">
        <v>798484</v>
      </c>
      <c r="V102" s="170">
        <v>202974</v>
      </c>
      <c r="W102" s="171">
        <v>1.1050978394114797</v>
      </c>
      <c r="X102" s="170">
        <v>224306.12885670568</v>
      </c>
      <c r="Y102" s="170">
        <v>910270.98602895089</v>
      </c>
      <c r="Z102" s="170">
        <v>415.64885206801409</v>
      </c>
      <c r="AA102" s="170">
        <v>0</v>
      </c>
      <c r="AB102" s="170">
        <v>39.78</v>
      </c>
      <c r="AC102" s="170">
        <v>2.3086818954233168</v>
      </c>
      <c r="AD102" s="170">
        <v>457.73753396343739</v>
      </c>
    </row>
    <row r="103" spans="1:30" ht="17.5" x14ac:dyDescent="0.45">
      <c r="A103" s="172" t="s">
        <v>1093</v>
      </c>
      <c r="B103" s="164" t="s">
        <v>1092</v>
      </c>
      <c r="C103" s="165">
        <v>44743</v>
      </c>
      <c r="D103" s="165">
        <v>45107</v>
      </c>
      <c r="E103" s="166">
        <v>2023</v>
      </c>
      <c r="F103" s="167">
        <v>42</v>
      </c>
      <c r="G103" s="168">
        <v>1923</v>
      </c>
      <c r="H103" s="169">
        <v>6</v>
      </c>
      <c r="I103" s="169" t="s">
        <v>173</v>
      </c>
      <c r="J103" s="168">
        <v>1923</v>
      </c>
      <c r="K103" s="168">
        <v>0</v>
      </c>
      <c r="L103" s="168">
        <v>0</v>
      </c>
      <c r="M103" s="170">
        <v>15524</v>
      </c>
      <c r="N103" s="170">
        <v>22</v>
      </c>
      <c r="O103" s="164">
        <v>1.0717699999999999</v>
      </c>
      <c r="P103" s="170">
        <v>23.578939999999996</v>
      </c>
      <c r="Q103" s="170">
        <v>545858</v>
      </c>
      <c r="R103" s="171">
        <v>1.1573588534049251</v>
      </c>
      <c r="S103" s="170">
        <v>631753.58900190564</v>
      </c>
      <c r="T103" s="170">
        <v>4801.3272764144831</v>
      </c>
      <c r="U103" s="170">
        <v>770612</v>
      </c>
      <c r="V103" s="170">
        <v>209208</v>
      </c>
      <c r="W103" s="171">
        <v>1.1050978394114797</v>
      </c>
      <c r="X103" s="170">
        <v>231195.30878759685</v>
      </c>
      <c r="Y103" s="170">
        <v>878496.47672950255</v>
      </c>
      <c r="Z103" s="170">
        <v>456.83644135699558</v>
      </c>
      <c r="AA103" s="170">
        <v>0</v>
      </c>
      <c r="AB103" s="170">
        <v>43.72</v>
      </c>
      <c r="AC103" s="170">
        <v>2.4967900553377449</v>
      </c>
      <c r="AD103" s="170">
        <v>503.05323141233333</v>
      </c>
    </row>
    <row r="104" spans="1:30" ht="17.5" x14ac:dyDescent="0.45">
      <c r="A104" s="172" t="s">
        <v>821</v>
      </c>
      <c r="B104" s="164" t="s">
        <v>820</v>
      </c>
      <c r="C104" s="165">
        <v>44927</v>
      </c>
      <c r="D104" s="165">
        <v>45291</v>
      </c>
      <c r="E104" s="166">
        <v>2023</v>
      </c>
      <c r="F104" s="167">
        <v>36</v>
      </c>
      <c r="G104" s="168">
        <v>2037</v>
      </c>
      <c r="H104" s="169">
        <v>6</v>
      </c>
      <c r="I104" s="169" t="s">
        <v>173</v>
      </c>
      <c r="J104" s="168">
        <v>2037</v>
      </c>
      <c r="K104" s="168">
        <v>0</v>
      </c>
      <c r="L104" s="168">
        <v>0</v>
      </c>
      <c r="M104" s="170">
        <v>47448</v>
      </c>
      <c r="N104" s="170">
        <v>5256</v>
      </c>
      <c r="O104" s="164">
        <v>1.06121</v>
      </c>
      <c r="P104" s="170">
        <v>5577.71976</v>
      </c>
      <c r="Q104" s="170">
        <v>500096</v>
      </c>
      <c r="R104" s="171">
        <v>1.1256697181454438</v>
      </c>
      <c r="S104" s="170">
        <v>562942.92336566385</v>
      </c>
      <c r="T104" s="170">
        <v>4278.366217579045</v>
      </c>
      <c r="U104" s="170">
        <v>703077</v>
      </c>
      <c r="V104" s="170">
        <v>150277</v>
      </c>
      <c r="W104" s="171">
        <v>1.0808054428368077</v>
      </c>
      <c r="X104" s="170">
        <v>162420.19953318694</v>
      </c>
      <c r="Y104" s="170">
        <v>778388.84265885083</v>
      </c>
      <c r="Z104" s="170">
        <v>382.12510685265136</v>
      </c>
      <c r="AA104" s="170">
        <v>0</v>
      </c>
      <c r="AB104" s="170">
        <v>36.57</v>
      </c>
      <c r="AC104" s="170">
        <v>2.1003270582125895</v>
      </c>
      <c r="AD104" s="170">
        <v>420.79543391086395</v>
      </c>
    </row>
    <row r="105" spans="1:30" ht="17.5" x14ac:dyDescent="0.45">
      <c r="A105" s="172" t="s">
        <v>1826</v>
      </c>
      <c r="B105" s="164" t="s">
        <v>1825</v>
      </c>
      <c r="C105" s="165">
        <v>44927</v>
      </c>
      <c r="D105" s="165">
        <v>45291</v>
      </c>
      <c r="E105" s="166">
        <v>2023</v>
      </c>
      <c r="F105" s="167">
        <v>36</v>
      </c>
      <c r="G105" s="168">
        <v>1792</v>
      </c>
      <c r="H105" s="169">
        <v>6</v>
      </c>
      <c r="I105" s="169" t="s">
        <v>1254</v>
      </c>
      <c r="J105" s="168">
        <v>0</v>
      </c>
      <c r="K105" s="168">
        <v>1792</v>
      </c>
      <c r="L105" s="168">
        <v>0</v>
      </c>
      <c r="M105" s="170">
        <v>196876</v>
      </c>
      <c r="N105" s="170">
        <v>0</v>
      </c>
      <c r="O105" s="164">
        <v>1.06121</v>
      </c>
      <c r="P105" s="170">
        <v>0</v>
      </c>
      <c r="Q105" s="170">
        <v>423144</v>
      </c>
      <c r="R105" s="171">
        <v>1.1256697181454438</v>
      </c>
      <c r="S105" s="170">
        <v>476320.38721493568</v>
      </c>
      <c r="T105" s="170">
        <v>3620.0349428335112</v>
      </c>
      <c r="U105" s="170">
        <v>776855</v>
      </c>
      <c r="V105" s="170">
        <v>156835</v>
      </c>
      <c r="W105" s="171">
        <v>1.0808054428368077</v>
      </c>
      <c r="X105" s="170">
        <v>169508.12162731073</v>
      </c>
      <c r="Y105" s="170">
        <v>842704.50884224637</v>
      </c>
      <c r="Z105" s="170">
        <v>470.259212523575</v>
      </c>
      <c r="AA105" s="170">
        <v>0</v>
      </c>
      <c r="AB105" s="170">
        <v>45</v>
      </c>
      <c r="AC105" s="170">
        <v>2.0201087850633432</v>
      </c>
      <c r="AD105" s="170">
        <v>517.27932130863837</v>
      </c>
    </row>
    <row r="106" spans="1:30" ht="17.5" x14ac:dyDescent="0.45">
      <c r="A106" s="172" t="s">
        <v>825</v>
      </c>
      <c r="B106" s="164" t="s">
        <v>824</v>
      </c>
      <c r="C106" s="165">
        <v>44743</v>
      </c>
      <c r="D106" s="165">
        <v>45107</v>
      </c>
      <c r="E106" s="166">
        <v>2023</v>
      </c>
      <c r="F106" s="167">
        <v>42</v>
      </c>
      <c r="G106" s="168">
        <v>2000</v>
      </c>
      <c r="H106" s="169">
        <v>6</v>
      </c>
      <c r="I106" s="169" t="s">
        <v>173</v>
      </c>
      <c r="J106" s="168">
        <v>2000</v>
      </c>
      <c r="K106" s="168">
        <v>0</v>
      </c>
      <c r="L106" s="168">
        <v>0</v>
      </c>
      <c r="M106" s="170">
        <v>7861</v>
      </c>
      <c r="N106" s="170">
        <v>10835</v>
      </c>
      <c r="O106" s="164">
        <v>1.0717699999999999</v>
      </c>
      <c r="P106" s="170">
        <v>11612.627949999998</v>
      </c>
      <c r="Q106" s="170">
        <v>245159</v>
      </c>
      <c r="R106" s="171">
        <v>1.1573588534049251</v>
      </c>
      <c r="S106" s="170">
        <v>283736.93914189801</v>
      </c>
      <c r="T106" s="170">
        <v>2156.4007374784251</v>
      </c>
      <c r="U106" s="170">
        <v>685037</v>
      </c>
      <c r="V106" s="170">
        <v>421182</v>
      </c>
      <c r="W106" s="171">
        <v>1.1050978394114797</v>
      </c>
      <c r="X106" s="170">
        <v>465447.31819900585</v>
      </c>
      <c r="Y106" s="170">
        <v>768657.88529090385</v>
      </c>
      <c r="Z106" s="170">
        <v>384.32894264545195</v>
      </c>
      <c r="AA106" s="170">
        <v>0</v>
      </c>
      <c r="AB106" s="170">
        <v>36.78</v>
      </c>
      <c r="AC106" s="170">
        <v>1.0782003687392125</v>
      </c>
      <c r="AD106" s="170">
        <v>422.18714301419118</v>
      </c>
    </row>
    <row r="107" spans="1:30" ht="17.5" x14ac:dyDescent="0.45">
      <c r="A107" s="172" t="s">
        <v>565</v>
      </c>
      <c r="B107" s="164" t="s">
        <v>564</v>
      </c>
      <c r="C107" s="165">
        <v>44743</v>
      </c>
      <c r="D107" s="165">
        <v>45107</v>
      </c>
      <c r="E107" s="166">
        <v>2023</v>
      </c>
      <c r="F107" s="167">
        <v>42</v>
      </c>
      <c r="G107" s="168">
        <v>2190</v>
      </c>
      <c r="H107" s="169">
        <v>6</v>
      </c>
      <c r="I107" s="169" t="s">
        <v>173</v>
      </c>
      <c r="J107" s="168">
        <v>2190</v>
      </c>
      <c r="K107" s="168">
        <v>0</v>
      </c>
      <c r="L107" s="168">
        <v>0</v>
      </c>
      <c r="M107" s="170">
        <v>42319</v>
      </c>
      <c r="N107" s="170">
        <v>3388</v>
      </c>
      <c r="O107" s="164">
        <v>1.0717699999999999</v>
      </c>
      <c r="P107" s="170">
        <v>3631.1567599999998</v>
      </c>
      <c r="Q107" s="170">
        <v>473256</v>
      </c>
      <c r="R107" s="171">
        <v>1.1573588534049251</v>
      </c>
      <c r="S107" s="170">
        <v>547727.02152700117</v>
      </c>
      <c r="T107" s="170">
        <v>4162.7253636052092</v>
      </c>
      <c r="U107" s="170">
        <v>660714</v>
      </c>
      <c r="V107" s="170">
        <v>141751</v>
      </c>
      <c r="W107" s="171">
        <v>1.1050978394114797</v>
      </c>
      <c r="X107" s="170">
        <v>156648.72383441665</v>
      </c>
      <c r="Y107" s="170">
        <v>750325.90212141792</v>
      </c>
      <c r="Z107" s="170">
        <v>342.61456717872966</v>
      </c>
      <c r="AA107" s="170">
        <v>0</v>
      </c>
      <c r="AB107" s="170">
        <v>32.79</v>
      </c>
      <c r="AC107" s="170">
        <v>1.9007878372626525</v>
      </c>
      <c r="AD107" s="170">
        <v>377.30535501599235</v>
      </c>
    </row>
    <row r="108" spans="1:30" ht="17.5" x14ac:dyDescent="0.45">
      <c r="A108" s="172" t="s">
        <v>861</v>
      </c>
      <c r="B108" s="164" t="s">
        <v>860</v>
      </c>
      <c r="C108" s="165">
        <v>44927</v>
      </c>
      <c r="D108" s="165">
        <v>45291</v>
      </c>
      <c r="E108" s="166">
        <v>2023</v>
      </c>
      <c r="F108" s="167">
        <v>36</v>
      </c>
      <c r="G108" s="168">
        <v>1881</v>
      </c>
      <c r="H108" s="169">
        <v>6</v>
      </c>
      <c r="I108" s="169" t="s">
        <v>173</v>
      </c>
      <c r="J108" s="168">
        <v>1881</v>
      </c>
      <c r="K108" s="168">
        <v>0</v>
      </c>
      <c r="L108" s="168">
        <v>0</v>
      </c>
      <c r="M108" s="170">
        <v>51361</v>
      </c>
      <c r="N108" s="170">
        <v>5435</v>
      </c>
      <c r="O108" s="164">
        <v>1.06121</v>
      </c>
      <c r="P108" s="170">
        <v>5767.6763499999997</v>
      </c>
      <c r="Q108" s="170">
        <v>468956</v>
      </c>
      <c r="R108" s="171">
        <v>1.1256697181454438</v>
      </c>
      <c r="S108" s="170">
        <v>527889.5683426148</v>
      </c>
      <c r="T108" s="170">
        <v>4011.9607194038726</v>
      </c>
      <c r="U108" s="170">
        <v>658405</v>
      </c>
      <c r="V108" s="170">
        <v>132653</v>
      </c>
      <c r="W108" s="171">
        <v>1.0808054428368077</v>
      </c>
      <c r="X108" s="170">
        <v>143372.08440863105</v>
      </c>
      <c r="Y108" s="170">
        <v>728390.32910124585</v>
      </c>
      <c r="Z108" s="170">
        <v>387.23568798577662</v>
      </c>
      <c r="AA108" s="170">
        <v>0</v>
      </c>
      <c r="AB108" s="170">
        <v>37.06</v>
      </c>
      <c r="AC108" s="170">
        <v>2.1328871448186457</v>
      </c>
      <c r="AD108" s="170">
        <v>426.42857513059528</v>
      </c>
    </row>
    <row r="109" spans="1:30" ht="17.5" x14ac:dyDescent="0.45">
      <c r="A109" s="172" t="s">
        <v>1788</v>
      </c>
      <c r="B109" s="164" t="s">
        <v>1787</v>
      </c>
      <c r="C109" s="165">
        <v>44927</v>
      </c>
      <c r="D109" s="165">
        <v>45291</v>
      </c>
      <c r="E109" s="166">
        <v>2023</v>
      </c>
      <c r="F109" s="167">
        <v>36</v>
      </c>
      <c r="G109" s="168">
        <v>1763</v>
      </c>
      <c r="H109" s="169">
        <v>6</v>
      </c>
      <c r="I109" s="169" t="s">
        <v>1254</v>
      </c>
      <c r="J109" s="168">
        <v>1763</v>
      </c>
      <c r="K109" s="168">
        <v>0</v>
      </c>
      <c r="L109" s="168">
        <v>0</v>
      </c>
      <c r="M109" s="170">
        <v>44000</v>
      </c>
      <c r="N109" s="170">
        <v>0</v>
      </c>
      <c r="O109" s="164">
        <v>1.06121</v>
      </c>
      <c r="P109" s="170">
        <v>0</v>
      </c>
      <c r="Q109" s="170">
        <v>551305</v>
      </c>
      <c r="R109" s="171">
        <v>1.1256697181454438</v>
      </c>
      <c r="S109" s="170">
        <v>620587.34396217391</v>
      </c>
      <c r="T109" s="170">
        <v>4716.4638141125215</v>
      </c>
      <c r="U109" s="170">
        <v>716214</v>
      </c>
      <c r="V109" s="170">
        <v>120909</v>
      </c>
      <c r="W109" s="171">
        <v>1.0808054428368077</v>
      </c>
      <c r="X109" s="170">
        <v>130679.10528795558</v>
      </c>
      <c r="Y109" s="170">
        <v>795266.44925012952</v>
      </c>
      <c r="Z109" s="170">
        <v>451.08703871249548</v>
      </c>
      <c r="AA109" s="170">
        <v>0</v>
      </c>
      <c r="AB109" s="170">
        <v>43.17</v>
      </c>
      <c r="AC109" s="170">
        <v>2.6752489019356331</v>
      </c>
      <c r="AD109" s="170">
        <v>496.93228761443112</v>
      </c>
    </row>
    <row r="110" spans="1:30" ht="17.5" x14ac:dyDescent="0.45">
      <c r="A110" s="172" t="s">
        <v>543</v>
      </c>
      <c r="B110" s="164" t="s">
        <v>542</v>
      </c>
      <c r="C110" s="165">
        <v>44927</v>
      </c>
      <c r="D110" s="165">
        <v>45291</v>
      </c>
      <c r="E110" s="166">
        <v>2023</v>
      </c>
      <c r="F110" s="167">
        <v>36</v>
      </c>
      <c r="G110" s="168">
        <v>2189</v>
      </c>
      <c r="H110" s="169">
        <v>6</v>
      </c>
      <c r="I110" s="169" t="s">
        <v>173</v>
      </c>
      <c r="J110" s="168">
        <v>274</v>
      </c>
      <c r="K110" s="168">
        <v>1915</v>
      </c>
      <c r="L110" s="168">
        <v>0</v>
      </c>
      <c r="M110" s="170">
        <v>48874</v>
      </c>
      <c r="N110" s="170">
        <v>3117</v>
      </c>
      <c r="O110" s="164">
        <v>1.06121</v>
      </c>
      <c r="P110" s="170">
        <v>3307.7915699999999</v>
      </c>
      <c r="Q110" s="170">
        <v>463844</v>
      </c>
      <c r="R110" s="171">
        <v>1.1256697181454438</v>
      </c>
      <c r="S110" s="170">
        <v>522135.14474345522</v>
      </c>
      <c r="T110" s="170">
        <v>3968.2271000502597</v>
      </c>
      <c r="U110" s="170">
        <v>665535</v>
      </c>
      <c r="V110" s="170">
        <v>149700</v>
      </c>
      <c r="W110" s="171">
        <v>1.0808054428368077</v>
      </c>
      <c r="X110" s="170">
        <v>161796.57479267012</v>
      </c>
      <c r="Y110" s="170">
        <v>736113.51110612531</v>
      </c>
      <c r="Z110" s="170">
        <v>336.27844271636604</v>
      </c>
      <c r="AA110" s="170">
        <v>0</v>
      </c>
      <c r="AB110" s="170">
        <v>32.18</v>
      </c>
      <c r="AC110" s="170">
        <v>1.8128036089768202</v>
      </c>
      <c r="AD110" s="170">
        <v>370.27124632534287</v>
      </c>
    </row>
    <row r="111" spans="1:30" ht="17.5" x14ac:dyDescent="0.45">
      <c r="A111" s="172" t="s">
        <v>529</v>
      </c>
      <c r="B111" s="164" t="s">
        <v>528</v>
      </c>
      <c r="C111" s="165">
        <v>44927</v>
      </c>
      <c r="D111" s="165">
        <v>45291</v>
      </c>
      <c r="E111" s="166">
        <v>2023</v>
      </c>
      <c r="F111" s="167">
        <v>36</v>
      </c>
      <c r="G111" s="168">
        <v>1825</v>
      </c>
      <c r="H111" s="169">
        <v>6</v>
      </c>
      <c r="I111" s="169" t="s">
        <v>173</v>
      </c>
      <c r="J111" s="168">
        <v>1825</v>
      </c>
      <c r="K111" s="168">
        <v>0</v>
      </c>
      <c r="L111" s="168">
        <v>0</v>
      </c>
      <c r="M111" s="170">
        <v>32600</v>
      </c>
      <c r="N111" s="170">
        <v>0</v>
      </c>
      <c r="O111" s="164">
        <v>1.06121</v>
      </c>
      <c r="P111" s="170">
        <v>0</v>
      </c>
      <c r="Q111" s="170">
        <v>433340</v>
      </c>
      <c r="R111" s="171">
        <v>1.1256697181454438</v>
      </c>
      <c r="S111" s="170">
        <v>487797.71566114662</v>
      </c>
      <c r="T111" s="170">
        <v>3707.2626390247142</v>
      </c>
      <c r="U111" s="170">
        <v>545931</v>
      </c>
      <c r="V111" s="170">
        <v>79991</v>
      </c>
      <c r="W111" s="171">
        <v>1.0808054428368077</v>
      </c>
      <c r="X111" s="170">
        <v>86454.708177959081</v>
      </c>
      <c r="Y111" s="170">
        <v>606852.42383910576</v>
      </c>
      <c r="Z111" s="170">
        <v>332.52187607622233</v>
      </c>
      <c r="AA111" s="170">
        <v>0</v>
      </c>
      <c r="AB111" s="170">
        <v>31.82</v>
      </c>
      <c r="AC111" s="170">
        <v>2.0313767885066927</v>
      </c>
      <c r="AD111" s="170">
        <v>366.37325286472901</v>
      </c>
    </row>
    <row r="112" spans="1:30" ht="17.5" x14ac:dyDescent="0.45">
      <c r="A112" s="172" t="s">
        <v>509</v>
      </c>
      <c r="B112" s="164" t="s">
        <v>508</v>
      </c>
      <c r="C112" s="165">
        <v>44743</v>
      </c>
      <c r="D112" s="165">
        <v>45107</v>
      </c>
      <c r="E112" s="166">
        <v>2023</v>
      </c>
      <c r="F112" s="167">
        <v>42</v>
      </c>
      <c r="G112" s="168">
        <v>2190</v>
      </c>
      <c r="H112" s="169">
        <v>6</v>
      </c>
      <c r="I112" s="169" t="s">
        <v>173</v>
      </c>
      <c r="J112" s="168">
        <v>2190</v>
      </c>
      <c r="K112" s="168">
        <v>0</v>
      </c>
      <c r="L112" s="168">
        <v>0</v>
      </c>
      <c r="M112" s="170">
        <v>47435</v>
      </c>
      <c r="N112" s="170">
        <v>0</v>
      </c>
      <c r="O112" s="164">
        <v>1.0717699999999999</v>
      </c>
      <c r="P112" s="170">
        <v>0</v>
      </c>
      <c r="Q112" s="170">
        <v>399025</v>
      </c>
      <c r="R112" s="171">
        <v>1.1573588534049251</v>
      </c>
      <c r="S112" s="170">
        <v>461815.1164799002</v>
      </c>
      <c r="T112" s="170">
        <v>3509.7948852472414</v>
      </c>
      <c r="U112" s="170">
        <v>640618</v>
      </c>
      <c r="V112" s="170">
        <v>194158</v>
      </c>
      <c r="W112" s="171">
        <v>1.1050978394114797</v>
      </c>
      <c r="X112" s="170">
        <v>214563.58630445407</v>
      </c>
      <c r="Y112" s="170">
        <v>723813.70278435433</v>
      </c>
      <c r="Z112" s="170">
        <v>330.50854008418008</v>
      </c>
      <c r="AA112" s="170">
        <v>0</v>
      </c>
      <c r="AB112" s="170">
        <v>31.63</v>
      </c>
      <c r="AC112" s="170">
        <v>1.6026460663229414</v>
      </c>
      <c r="AD112" s="170">
        <v>363.74118615050304</v>
      </c>
    </row>
    <row r="113" spans="1:30" ht="17.5" x14ac:dyDescent="0.45">
      <c r="A113" s="172" t="s">
        <v>1169</v>
      </c>
      <c r="B113" s="164" t="s">
        <v>1168</v>
      </c>
      <c r="C113" s="165">
        <v>44743</v>
      </c>
      <c r="D113" s="165">
        <v>45107</v>
      </c>
      <c r="E113" s="166">
        <v>2023</v>
      </c>
      <c r="F113" s="167">
        <v>42</v>
      </c>
      <c r="G113" s="168">
        <v>1420</v>
      </c>
      <c r="H113" s="169">
        <v>6</v>
      </c>
      <c r="I113" s="169" t="s">
        <v>173</v>
      </c>
      <c r="J113" s="168">
        <v>1420</v>
      </c>
      <c r="K113" s="168">
        <v>0</v>
      </c>
      <c r="L113" s="168">
        <v>0</v>
      </c>
      <c r="M113" s="170">
        <v>1783</v>
      </c>
      <c r="N113" s="170">
        <v>666</v>
      </c>
      <c r="O113" s="164">
        <v>1.0717699999999999</v>
      </c>
      <c r="P113" s="170">
        <v>713.79881999999998</v>
      </c>
      <c r="Q113" s="170">
        <v>468784</v>
      </c>
      <c r="R113" s="171">
        <v>1.1573588534049251</v>
      </c>
      <c r="S113" s="170">
        <v>542551.31273457443</v>
      </c>
      <c r="T113" s="170">
        <v>4123.3899767827661</v>
      </c>
      <c r="U113" s="170">
        <v>630932</v>
      </c>
      <c r="V113" s="170">
        <v>159699</v>
      </c>
      <c r="W113" s="171">
        <v>1.1050978394114797</v>
      </c>
      <c r="X113" s="170">
        <v>176483.01985617389</v>
      </c>
      <c r="Y113" s="170">
        <v>721531.13141074835</v>
      </c>
      <c r="Z113" s="170">
        <v>508.1205150779918</v>
      </c>
      <c r="AA113" s="170">
        <v>0</v>
      </c>
      <c r="AB113" s="170">
        <v>48.63</v>
      </c>
      <c r="AC113" s="170">
        <v>2.9037957582977225</v>
      </c>
      <c r="AD113" s="170">
        <v>559.6543108362896</v>
      </c>
    </row>
    <row r="114" spans="1:30" ht="17.5" x14ac:dyDescent="0.45">
      <c r="A114" s="172" t="s">
        <v>267</v>
      </c>
      <c r="B114" s="164" t="s">
        <v>266</v>
      </c>
      <c r="C114" s="165">
        <v>44927</v>
      </c>
      <c r="D114" s="165">
        <v>45291</v>
      </c>
      <c r="E114" s="166">
        <v>2023</v>
      </c>
      <c r="F114" s="167">
        <v>36</v>
      </c>
      <c r="G114" s="168">
        <v>2134</v>
      </c>
      <c r="H114" s="169">
        <v>6</v>
      </c>
      <c r="I114" s="169" t="s">
        <v>173</v>
      </c>
      <c r="J114" s="168">
        <v>2095</v>
      </c>
      <c r="K114" s="168">
        <v>39</v>
      </c>
      <c r="L114" s="168">
        <v>0</v>
      </c>
      <c r="M114" s="170">
        <v>2038</v>
      </c>
      <c r="N114" s="170">
        <v>3101</v>
      </c>
      <c r="O114" s="164">
        <v>1.06121</v>
      </c>
      <c r="P114" s="170">
        <v>3290.8122100000001</v>
      </c>
      <c r="Q114" s="170">
        <v>363662</v>
      </c>
      <c r="R114" s="171">
        <v>1.1256697181454438</v>
      </c>
      <c r="S114" s="170">
        <v>409363.30104020837</v>
      </c>
      <c r="T114" s="170">
        <v>3111.1610879055838</v>
      </c>
      <c r="U114" s="170">
        <v>526425</v>
      </c>
      <c r="V114" s="170">
        <v>157624</v>
      </c>
      <c r="W114" s="171">
        <v>1.0808054428368077</v>
      </c>
      <c r="X114" s="170">
        <v>170360.87712170897</v>
      </c>
      <c r="Y114" s="170">
        <v>585052.99037191737</v>
      </c>
      <c r="Z114" s="170">
        <v>274.15791488843365</v>
      </c>
      <c r="AA114" s="170">
        <v>0</v>
      </c>
      <c r="AB114" s="170">
        <v>26.24</v>
      </c>
      <c r="AC114" s="170">
        <v>1.4579011658414169</v>
      </c>
      <c r="AD114" s="170">
        <v>301.85581605427507</v>
      </c>
    </row>
    <row r="115" spans="1:30" ht="17.5" x14ac:dyDescent="0.45">
      <c r="A115" s="172" t="s">
        <v>1059</v>
      </c>
      <c r="B115" s="164" t="s">
        <v>1058</v>
      </c>
      <c r="C115" s="165">
        <v>44927</v>
      </c>
      <c r="D115" s="165">
        <v>45291</v>
      </c>
      <c r="E115" s="166">
        <v>2023</v>
      </c>
      <c r="F115" s="167">
        <v>36</v>
      </c>
      <c r="G115" s="168">
        <v>1690</v>
      </c>
      <c r="H115" s="169">
        <v>6</v>
      </c>
      <c r="I115" s="169" t="s">
        <v>173</v>
      </c>
      <c r="J115" s="168">
        <v>1690</v>
      </c>
      <c r="K115" s="168">
        <v>0</v>
      </c>
      <c r="L115" s="168">
        <v>0</v>
      </c>
      <c r="M115" s="170">
        <v>46620</v>
      </c>
      <c r="N115" s="170">
        <v>0</v>
      </c>
      <c r="O115" s="164">
        <v>1.06121</v>
      </c>
      <c r="P115" s="170">
        <v>0</v>
      </c>
      <c r="Q115" s="170">
        <v>336603</v>
      </c>
      <c r="R115" s="171">
        <v>1.1256697181454438</v>
      </c>
      <c r="S115" s="170">
        <v>378903.80413691083</v>
      </c>
      <c r="T115" s="170">
        <v>2879.6689114405222</v>
      </c>
      <c r="U115" s="170">
        <v>670717</v>
      </c>
      <c r="V115" s="170">
        <v>287494</v>
      </c>
      <c r="W115" s="171">
        <v>1.0808054428368077</v>
      </c>
      <c r="X115" s="170">
        <v>310725.07998292521</v>
      </c>
      <c r="Y115" s="170">
        <v>736248.88411983603</v>
      </c>
      <c r="Z115" s="170">
        <v>435.65022728984383</v>
      </c>
      <c r="AA115" s="170">
        <v>0</v>
      </c>
      <c r="AB115" s="170">
        <v>41.69</v>
      </c>
      <c r="AC115" s="170">
        <v>1.703946101444096</v>
      </c>
      <c r="AD115" s="170">
        <v>479.04417339128793</v>
      </c>
    </row>
    <row r="116" spans="1:30" ht="17.5" x14ac:dyDescent="0.45">
      <c r="A116" s="172" t="s">
        <v>1440</v>
      </c>
      <c r="B116" s="164" t="s">
        <v>1439</v>
      </c>
      <c r="C116" s="165">
        <v>44927</v>
      </c>
      <c r="D116" s="165">
        <v>45291</v>
      </c>
      <c r="E116" s="166">
        <v>2023</v>
      </c>
      <c r="F116" s="167">
        <v>36</v>
      </c>
      <c r="G116" s="168">
        <v>2190</v>
      </c>
      <c r="H116" s="169">
        <v>6</v>
      </c>
      <c r="I116" s="169" t="s">
        <v>1254</v>
      </c>
      <c r="J116" s="168">
        <v>2190</v>
      </c>
      <c r="K116" s="168">
        <v>0</v>
      </c>
      <c r="L116" s="168">
        <v>0</v>
      </c>
      <c r="M116" s="170">
        <v>56298</v>
      </c>
      <c r="N116" s="170">
        <v>581</v>
      </c>
      <c r="O116" s="164">
        <v>1.06121</v>
      </c>
      <c r="P116" s="170">
        <v>616.56300999999996</v>
      </c>
      <c r="Q116" s="170">
        <v>489728</v>
      </c>
      <c r="R116" s="171">
        <v>1.1256697181454438</v>
      </c>
      <c r="S116" s="170">
        <v>551271.9797279319</v>
      </c>
      <c r="T116" s="170">
        <v>4189.6670459322822</v>
      </c>
      <c r="U116" s="170">
        <v>686734</v>
      </c>
      <c r="V116" s="170">
        <v>140127</v>
      </c>
      <c r="W116" s="171">
        <v>1.0808054428368077</v>
      </c>
      <c r="X116" s="170">
        <v>151450.02428839335</v>
      </c>
      <c r="Y116" s="170">
        <v>759636.56702632527</v>
      </c>
      <c r="Z116" s="170">
        <v>346.86601234078779</v>
      </c>
      <c r="AA116" s="170">
        <v>0</v>
      </c>
      <c r="AB116" s="170">
        <v>33.200000000000003</v>
      </c>
      <c r="AC116" s="170">
        <v>1.9130899753115445</v>
      </c>
      <c r="AD116" s="170">
        <v>381.97910231609933</v>
      </c>
    </row>
    <row r="117" spans="1:30" ht="17.5" x14ac:dyDescent="0.45">
      <c r="A117" s="172" t="s">
        <v>973</v>
      </c>
      <c r="B117" s="164" t="s">
        <v>972</v>
      </c>
      <c r="C117" s="165">
        <v>44927</v>
      </c>
      <c r="D117" s="165">
        <v>45291</v>
      </c>
      <c r="E117" s="166">
        <v>2023</v>
      </c>
      <c r="F117" s="167">
        <v>36</v>
      </c>
      <c r="G117" s="168">
        <v>2005</v>
      </c>
      <c r="H117" s="169">
        <v>6</v>
      </c>
      <c r="I117" s="169" t="s">
        <v>173</v>
      </c>
      <c r="J117" s="168">
        <v>1929</v>
      </c>
      <c r="K117" s="168">
        <v>0</v>
      </c>
      <c r="L117" s="168">
        <v>76</v>
      </c>
      <c r="M117" s="170">
        <v>15506</v>
      </c>
      <c r="N117" s="170">
        <v>410</v>
      </c>
      <c r="O117" s="164">
        <v>1.06121</v>
      </c>
      <c r="P117" s="170">
        <v>435.09609999999998</v>
      </c>
      <c r="Q117" s="170">
        <v>597450</v>
      </c>
      <c r="R117" s="171">
        <v>1.1256697181454438</v>
      </c>
      <c r="S117" s="170">
        <v>672531.37310599536</v>
      </c>
      <c r="T117" s="170">
        <v>5111.2384356055645</v>
      </c>
      <c r="U117" s="170">
        <v>733503</v>
      </c>
      <c r="V117" s="170">
        <v>120137</v>
      </c>
      <c r="W117" s="171">
        <v>1.0808054428368077</v>
      </c>
      <c r="X117" s="170">
        <v>129844.72348608557</v>
      </c>
      <c r="Y117" s="170">
        <v>818317.19269208086</v>
      </c>
      <c r="Z117" s="170">
        <v>408.13825071924231</v>
      </c>
      <c r="AA117" s="170">
        <v>0</v>
      </c>
      <c r="AB117" s="170">
        <v>39.06</v>
      </c>
      <c r="AC117" s="170">
        <v>2.5492461025464164</v>
      </c>
      <c r="AD117" s="170">
        <v>449.74749682178873</v>
      </c>
    </row>
    <row r="118" spans="1:30" ht="17.5" x14ac:dyDescent="0.45">
      <c r="A118" s="172" t="s">
        <v>357</v>
      </c>
      <c r="B118" s="164" t="s">
        <v>356</v>
      </c>
      <c r="C118" s="165">
        <v>44927</v>
      </c>
      <c r="D118" s="165">
        <v>45291</v>
      </c>
      <c r="E118" s="166">
        <v>2023</v>
      </c>
      <c r="F118" s="167">
        <v>36</v>
      </c>
      <c r="G118" s="168">
        <v>2190</v>
      </c>
      <c r="H118" s="169">
        <v>6</v>
      </c>
      <c r="I118" s="169" t="s">
        <v>173</v>
      </c>
      <c r="J118" s="168">
        <v>2190</v>
      </c>
      <c r="K118" s="168">
        <v>0</v>
      </c>
      <c r="L118" s="168">
        <v>0</v>
      </c>
      <c r="M118" s="170">
        <v>19951</v>
      </c>
      <c r="N118" s="170">
        <v>4928</v>
      </c>
      <c r="O118" s="164">
        <v>1.06121</v>
      </c>
      <c r="P118" s="170">
        <v>5229.6428800000003</v>
      </c>
      <c r="Q118" s="170">
        <v>477593</v>
      </c>
      <c r="R118" s="171">
        <v>1.1256697181454438</v>
      </c>
      <c r="S118" s="170">
        <v>537611.97769823694</v>
      </c>
      <c r="T118" s="170">
        <v>4085.8510305066006</v>
      </c>
      <c r="U118" s="170">
        <v>595091</v>
      </c>
      <c r="V118" s="170">
        <v>92619</v>
      </c>
      <c r="W118" s="171">
        <v>1.0808054428368077</v>
      </c>
      <c r="X118" s="170">
        <v>100103.11931010229</v>
      </c>
      <c r="Y118" s="170">
        <v>662895.73988833919</v>
      </c>
      <c r="Z118" s="170">
        <v>302.69211867047454</v>
      </c>
      <c r="AA118" s="170">
        <v>0</v>
      </c>
      <c r="AB118" s="170">
        <v>28.97</v>
      </c>
      <c r="AC118" s="170">
        <v>1.8656854020578084</v>
      </c>
      <c r="AD118" s="170">
        <v>333.52780407253238</v>
      </c>
    </row>
    <row r="119" spans="1:30" ht="17.5" x14ac:dyDescent="0.45">
      <c r="A119" s="172" t="s">
        <v>815</v>
      </c>
      <c r="B119" s="164" t="s">
        <v>814</v>
      </c>
      <c r="C119" s="165">
        <v>44835</v>
      </c>
      <c r="D119" s="165">
        <v>45199</v>
      </c>
      <c r="E119" s="166">
        <v>2023</v>
      </c>
      <c r="F119" s="167">
        <v>39</v>
      </c>
      <c r="G119" s="168">
        <v>2015</v>
      </c>
      <c r="H119" s="169">
        <v>6</v>
      </c>
      <c r="I119" s="169" t="s">
        <v>173</v>
      </c>
      <c r="J119" s="168">
        <v>0</v>
      </c>
      <c r="K119" s="168">
        <v>2015</v>
      </c>
      <c r="L119" s="168">
        <v>0</v>
      </c>
      <c r="M119" s="170">
        <v>1247</v>
      </c>
      <c r="N119" s="170">
        <v>232</v>
      </c>
      <c r="O119" s="164">
        <v>1.06647</v>
      </c>
      <c r="P119" s="170">
        <v>247.42104</v>
      </c>
      <c r="Q119" s="170">
        <v>474363</v>
      </c>
      <c r="R119" s="171">
        <v>1.1360567635778847</v>
      </c>
      <c r="S119" s="170">
        <v>538903.29454109608</v>
      </c>
      <c r="T119" s="170">
        <v>4095.6650385123303</v>
      </c>
      <c r="U119" s="170">
        <v>684295</v>
      </c>
      <c r="V119" s="170">
        <v>208453</v>
      </c>
      <c r="W119" s="171">
        <v>1.0916059850114701</v>
      </c>
      <c r="X119" s="170">
        <v>227548.54239359597</v>
      </c>
      <c r="Y119" s="170">
        <v>767946.25797469215</v>
      </c>
      <c r="Z119" s="170">
        <v>381.11476822565368</v>
      </c>
      <c r="AA119" s="170">
        <v>0</v>
      </c>
      <c r="AB119" s="170">
        <v>36.47</v>
      </c>
      <c r="AC119" s="170">
        <v>2.0325881084428437</v>
      </c>
      <c r="AD119" s="170">
        <v>419.61735633409648</v>
      </c>
    </row>
    <row r="120" spans="1:30" ht="17.5" x14ac:dyDescent="0.45">
      <c r="A120" s="172" t="s">
        <v>1033</v>
      </c>
      <c r="B120" s="164" t="s">
        <v>1032</v>
      </c>
      <c r="C120" s="165">
        <v>44835</v>
      </c>
      <c r="D120" s="165">
        <v>45199</v>
      </c>
      <c r="E120" s="166">
        <v>2023</v>
      </c>
      <c r="F120" s="167">
        <v>39</v>
      </c>
      <c r="G120" s="168">
        <v>1902</v>
      </c>
      <c r="H120" s="169">
        <v>6</v>
      </c>
      <c r="I120" s="169" t="s">
        <v>173</v>
      </c>
      <c r="J120" s="168">
        <v>0</v>
      </c>
      <c r="K120" s="168">
        <v>1902</v>
      </c>
      <c r="L120" s="168">
        <v>0</v>
      </c>
      <c r="M120" s="170">
        <v>5523</v>
      </c>
      <c r="N120" s="170">
        <v>0</v>
      </c>
      <c r="O120" s="164">
        <v>1.06647</v>
      </c>
      <c r="P120" s="170">
        <v>0</v>
      </c>
      <c r="Q120" s="170">
        <v>520082</v>
      </c>
      <c r="R120" s="171">
        <v>1.1360567635778847</v>
      </c>
      <c r="S120" s="170">
        <v>590842.67371511343</v>
      </c>
      <c r="T120" s="170">
        <v>4490.4043202348621</v>
      </c>
      <c r="U120" s="170">
        <v>720758</v>
      </c>
      <c r="V120" s="170">
        <v>195153</v>
      </c>
      <c r="W120" s="171">
        <v>1.0916059850114701</v>
      </c>
      <c r="X120" s="170">
        <v>213030.18279294344</v>
      </c>
      <c r="Y120" s="170">
        <v>809395.85650805687</v>
      </c>
      <c r="Z120" s="170">
        <v>425.54987198110246</v>
      </c>
      <c r="AA120" s="170">
        <v>0</v>
      </c>
      <c r="AB120" s="170">
        <v>40.729999999999997</v>
      </c>
      <c r="AC120" s="170">
        <v>2.3608855521739547</v>
      </c>
      <c r="AD120" s="170">
        <v>468.64075753327643</v>
      </c>
    </row>
    <row r="121" spans="1:30" ht="17.5" x14ac:dyDescent="0.45">
      <c r="A121" s="172" t="s">
        <v>179</v>
      </c>
      <c r="B121" s="164" t="s">
        <v>178</v>
      </c>
      <c r="C121" s="165">
        <v>44927</v>
      </c>
      <c r="D121" s="165">
        <v>45291</v>
      </c>
      <c r="E121" s="166">
        <v>2023</v>
      </c>
      <c r="F121" s="167">
        <v>36</v>
      </c>
      <c r="G121" s="168">
        <v>2190</v>
      </c>
      <c r="H121" s="169">
        <v>6</v>
      </c>
      <c r="I121" s="169" t="s">
        <v>173</v>
      </c>
      <c r="J121" s="168">
        <v>2190</v>
      </c>
      <c r="K121" s="168">
        <v>0</v>
      </c>
      <c r="L121" s="168">
        <v>0</v>
      </c>
      <c r="M121" s="170">
        <v>0</v>
      </c>
      <c r="N121" s="170">
        <v>0</v>
      </c>
      <c r="O121" s="164">
        <v>1.06121</v>
      </c>
      <c r="P121" s="170">
        <v>0</v>
      </c>
      <c r="Q121" s="170">
        <v>237018</v>
      </c>
      <c r="R121" s="171">
        <v>1.1256697181454438</v>
      </c>
      <c r="S121" s="170">
        <v>266803.98525539681</v>
      </c>
      <c r="T121" s="170">
        <v>2027.7102879410158</v>
      </c>
      <c r="U121" s="170">
        <v>304419</v>
      </c>
      <c r="V121" s="170">
        <v>67401</v>
      </c>
      <c r="W121" s="171">
        <v>1.0808054428368077</v>
      </c>
      <c r="X121" s="170">
        <v>72847.367652643676</v>
      </c>
      <c r="Y121" s="170">
        <v>339651.35290804051</v>
      </c>
      <c r="Z121" s="170">
        <v>155.09194196714179</v>
      </c>
      <c r="AA121" s="170">
        <v>0</v>
      </c>
      <c r="AB121" s="170">
        <v>14.84</v>
      </c>
      <c r="AC121" s="170">
        <v>0.92589510864886571</v>
      </c>
      <c r="AD121" s="170">
        <v>170.85783707579066</v>
      </c>
    </row>
    <row r="122" spans="1:30" ht="17.5" x14ac:dyDescent="0.45">
      <c r="A122" s="172" t="s">
        <v>721</v>
      </c>
      <c r="B122" s="164" t="s">
        <v>720</v>
      </c>
      <c r="C122" s="165">
        <v>44927</v>
      </c>
      <c r="D122" s="165">
        <v>45291</v>
      </c>
      <c r="E122" s="166">
        <v>2023</v>
      </c>
      <c r="F122" s="167">
        <v>36</v>
      </c>
      <c r="G122" s="168">
        <v>1460</v>
      </c>
      <c r="H122" s="169">
        <v>6</v>
      </c>
      <c r="I122" s="169" t="s">
        <v>173</v>
      </c>
      <c r="J122" s="168">
        <v>1460</v>
      </c>
      <c r="K122" s="168">
        <v>0</v>
      </c>
      <c r="L122" s="168">
        <v>0</v>
      </c>
      <c r="M122" s="170">
        <v>0</v>
      </c>
      <c r="N122" s="170">
        <v>0</v>
      </c>
      <c r="O122" s="164">
        <v>1.06121</v>
      </c>
      <c r="P122" s="170">
        <v>0</v>
      </c>
      <c r="Q122" s="170">
        <v>377260</v>
      </c>
      <c r="R122" s="171">
        <v>1.1256697181454438</v>
      </c>
      <c r="S122" s="170">
        <v>424670.15786755015</v>
      </c>
      <c r="T122" s="170">
        <v>3227.4931997933813</v>
      </c>
      <c r="U122" s="170">
        <v>480639</v>
      </c>
      <c r="V122" s="170">
        <v>103379</v>
      </c>
      <c r="W122" s="171">
        <v>1.0808054428368077</v>
      </c>
      <c r="X122" s="170">
        <v>111732.58587502634</v>
      </c>
      <c r="Y122" s="170">
        <v>536402.74374257645</v>
      </c>
      <c r="Z122" s="170">
        <v>367.3991395497099</v>
      </c>
      <c r="AA122" s="170">
        <v>0</v>
      </c>
      <c r="AB122" s="170">
        <v>35.159999999999997</v>
      </c>
      <c r="AC122" s="170">
        <v>2.2106117806803982</v>
      </c>
      <c r="AD122" s="170">
        <v>404.76975133039031</v>
      </c>
    </row>
    <row r="123" spans="1:30" ht="17.5" x14ac:dyDescent="0.45">
      <c r="A123" s="172" t="s">
        <v>245</v>
      </c>
      <c r="B123" s="164" t="s">
        <v>244</v>
      </c>
      <c r="C123" s="165">
        <v>44927</v>
      </c>
      <c r="D123" s="165">
        <v>45291</v>
      </c>
      <c r="E123" s="166">
        <v>2023</v>
      </c>
      <c r="F123" s="167">
        <v>36</v>
      </c>
      <c r="G123" s="168">
        <v>2190</v>
      </c>
      <c r="H123" s="169">
        <v>6</v>
      </c>
      <c r="I123" s="169" t="s">
        <v>173</v>
      </c>
      <c r="J123" s="168">
        <v>2190</v>
      </c>
      <c r="K123" s="168">
        <v>0</v>
      </c>
      <c r="L123" s="168">
        <v>0</v>
      </c>
      <c r="M123" s="170">
        <v>28439</v>
      </c>
      <c r="N123" s="170">
        <v>8351</v>
      </c>
      <c r="O123" s="164">
        <v>1.06121</v>
      </c>
      <c r="P123" s="170">
        <v>8862.1647099999991</v>
      </c>
      <c r="Q123" s="170">
        <v>347679</v>
      </c>
      <c r="R123" s="171">
        <v>1.1256697181454438</v>
      </c>
      <c r="S123" s="170">
        <v>391371.72193508974</v>
      </c>
      <c r="T123" s="170">
        <v>2974.4250867066821</v>
      </c>
      <c r="U123" s="170">
        <v>516185</v>
      </c>
      <c r="V123" s="170">
        <v>131716</v>
      </c>
      <c r="W123" s="171">
        <v>1.0808054428368077</v>
      </c>
      <c r="X123" s="170">
        <v>142359.36970869298</v>
      </c>
      <c r="Y123" s="170">
        <v>571032.25635378272</v>
      </c>
      <c r="Z123" s="170">
        <v>260.74532253597386</v>
      </c>
      <c r="AA123" s="170">
        <v>0</v>
      </c>
      <c r="AB123" s="170">
        <v>24.95</v>
      </c>
      <c r="AC123" s="170">
        <v>1.3581849710989415</v>
      </c>
      <c r="AD123" s="170">
        <v>287.05350750707277</v>
      </c>
    </row>
    <row r="124" spans="1:30" ht="17.5" x14ac:dyDescent="0.45">
      <c r="A124" s="172" t="s">
        <v>425</v>
      </c>
      <c r="B124" s="164" t="s">
        <v>424</v>
      </c>
      <c r="C124" s="165">
        <v>44927</v>
      </c>
      <c r="D124" s="165">
        <v>45291</v>
      </c>
      <c r="E124" s="166">
        <v>2023</v>
      </c>
      <c r="F124" s="167">
        <v>36</v>
      </c>
      <c r="G124" s="168">
        <v>2014</v>
      </c>
      <c r="H124" s="169">
        <v>6</v>
      </c>
      <c r="I124" s="169" t="s">
        <v>173</v>
      </c>
      <c r="J124" s="168">
        <v>2014</v>
      </c>
      <c r="K124" s="168">
        <v>0</v>
      </c>
      <c r="L124" s="168">
        <v>0</v>
      </c>
      <c r="M124" s="170">
        <v>40125</v>
      </c>
      <c r="N124" s="170">
        <v>11708</v>
      </c>
      <c r="O124" s="164">
        <v>1.06121</v>
      </c>
      <c r="P124" s="170">
        <v>12424.64668</v>
      </c>
      <c r="Q124" s="170">
        <v>398079</v>
      </c>
      <c r="R124" s="171">
        <v>1.1256697181454438</v>
      </c>
      <c r="S124" s="170">
        <v>448105.47572962014</v>
      </c>
      <c r="T124" s="170">
        <v>3405.601615545113</v>
      </c>
      <c r="U124" s="170">
        <v>574773</v>
      </c>
      <c r="V124" s="170">
        <v>124861</v>
      </c>
      <c r="W124" s="171">
        <v>1.0808054428368077</v>
      </c>
      <c r="X124" s="170">
        <v>134950.44839804663</v>
      </c>
      <c r="Y124" s="170">
        <v>635605.57080766675</v>
      </c>
      <c r="Z124" s="170">
        <v>315.59362999387622</v>
      </c>
      <c r="AA124" s="170">
        <v>0</v>
      </c>
      <c r="AB124" s="170">
        <v>30.2</v>
      </c>
      <c r="AC124" s="170">
        <v>1.6909640593570572</v>
      </c>
      <c r="AD124" s="170">
        <v>347.48459405323325</v>
      </c>
    </row>
    <row r="125" spans="1:30" ht="17.5" x14ac:dyDescent="0.45">
      <c r="A125" s="172" t="s">
        <v>467</v>
      </c>
      <c r="B125" s="164" t="s">
        <v>466</v>
      </c>
      <c r="C125" s="165">
        <v>44652</v>
      </c>
      <c r="D125" s="165">
        <v>45016</v>
      </c>
      <c r="E125" s="166">
        <v>2023</v>
      </c>
      <c r="F125" s="167">
        <v>45</v>
      </c>
      <c r="G125" s="168">
        <v>2190</v>
      </c>
      <c r="H125" s="169">
        <v>6</v>
      </c>
      <c r="I125" s="169" t="s">
        <v>173</v>
      </c>
      <c r="J125" s="168">
        <v>2190</v>
      </c>
      <c r="K125" s="168">
        <v>0</v>
      </c>
      <c r="L125" s="168">
        <v>0</v>
      </c>
      <c r="M125" s="170">
        <v>26817</v>
      </c>
      <c r="N125" s="170">
        <v>11298</v>
      </c>
      <c r="O125" s="164">
        <v>1.0770900000000001</v>
      </c>
      <c r="P125" s="170">
        <v>12168.962820000001</v>
      </c>
      <c r="Q125" s="170">
        <v>352988</v>
      </c>
      <c r="R125" s="171">
        <v>1.1558131217440948</v>
      </c>
      <c r="S125" s="170">
        <v>407988.16221820452</v>
      </c>
      <c r="T125" s="170">
        <v>3100.7100328583542</v>
      </c>
      <c r="U125" s="170">
        <v>621360</v>
      </c>
      <c r="V125" s="170">
        <v>230257</v>
      </c>
      <c r="W125" s="171">
        <v>1.1086983517123457</v>
      </c>
      <c r="X125" s="170">
        <v>255285.55637022958</v>
      </c>
      <c r="Y125" s="170">
        <v>702259.68140843417</v>
      </c>
      <c r="Z125" s="170">
        <v>320.66652119106584</v>
      </c>
      <c r="AA125" s="170">
        <v>0</v>
      </c>
      <c r="AB125" s="170">
        <v>30.69</v>
      </c>
      <c r="AC125" s="170">
        <v>1.4158493300723078</v>
      </c>
      <c r="AD125" s="170">
        <v>352.77237052113816</v>
      </c>
    </row>
    <row r="126" spans="1:30" ht="17.5" x14ac:dyDescent="0.45">
      <c r="A126" s="172" t="s">
        <v>211</v>
      </c>
      <c r="B126" s="164" t="s">
        <v>210</v>
      </c>
      <c r="C126" s="165">
        <v>44652</v>
      </c>
      <c r="D126" s="165">
        <v>45016</v>
      </c>
      <c r="E126" s="166">
        <v>2023</v>
      </c>
      <c r="F126" s="167">
        <v>45</v>
      </c>
      <c r="G126" s="168">
        <v>2190</v>
      </c>
      <c r="H126" s="169">
        <v>6</v>
      </c>
      <c r="I126" s="169" t="s">
        <v>173</v>
      </c>
      <c r="J126" s="168">
        <v>2190</v>
      </c>
      <c r="K126" s="168">
        <v>0</v>
      </c>
      <c r="L126" s="168">
        <v>0</v>
      </c>
      <c r="M126" s="170">
        <v>37108</v>
      </c>
      <c r="N126" s="170">
        <v>0</v>
      </c>
      <c r="O126" s="164">
        <v>1.0770900000000001</v>
      </c>
      <c r="P126" s="170">
        <v>0</v>
      </c>
      <c r="Q126" s="170">
        <v>334105</v>
      </c>
      <c r="R126" s="171">
        <v>1.1558131217440948</v>
      </c>
      <c r="S126" s="170">
        <v>386162.94304031081</v>
      </c>
      <c r="T126" s="170">
        <v>2934.8383671063621</v>
      </c>
      <c r="U126" s="170">
        <v>475198</v>
      </c>
      <c r="V126" s="170">
        <v>103985</v>
      </c>
      <c r="W126" s="171">
        <v>1.1086983517123457</v>
      </c>
      <c r="X126" s="170">
        <v>115287.99810280827</v>
      </c>
      <c r="Y126" s="170">
        <v>538558.94114311913</v>
      </c>
      <c r="Z126" s="170">
        <v>245.91732472288544</v>
      </c>
      <c r="AA126" s="170">
        <v>0</v>
      </c>
      <c r="AB126" s="170">
        <v>23.53</v>
      </c>
      <c r="AC126" s="170">
        <v>1.3401088434275625</v>
      </c>
      <c r="AD126" s="170">
        <v>270.78743356631304</v>
      </c>
    </row>
    <row r="127" spans="1:30" ht="17.5" x14ac:dyDescent="0.45">
      <c r="A127" s="172" t="s">
        <v>227</v>
      </c>
      <c r="B127" s="164" t="s">
        <v>226</v>
      </c>
      <c r="C127" s="165">
        <v>44652</v>
      </c>
      <c r="D127" s="165">
        <v>45016</v>
      </c>
      <c r="E127" s="166">
        <v>2023</v>
      </c>
      <c r="F127" s="167">
        <v>45</v>
      </c>
      <c r="G127" s="168">
        <v>2190</v>
      </c>
      <c r="H127" s="169">
        <v>6</v>
      </c>
      <c r="I127" s="169" t="s">
        <v>173</v>
      </c>
      <c r="J127" s="168">
        <v>2190</v>
      </c>
      <c r="K127" s="168">
        <v>0</v>
      </c>
      <c r="L127" s="168">
        <v>0</v>
      </c>
      <c r="M127" s="170">
        <v>10408</v>
      </c>
      <c r="N127" s="170">
        <v>4758</v>
      </c>
      <c r="O127" s="164">
        <v>1.0770900000000001</v>
      </c>
      <c r="P127" s="170">
        <v>5124.7942200000007</v>
      </c>
      <c r="Q127" s="170">
        <v>374103</v>
      </c>
      <c r="R127" s="171">
        <v>1.1558131217440948</v>
      </c>
      <c r="S127" s="170">
        <v>432393.15628383111</v>
      </c>
      <c r="T127" s="170">
        <v>3286.1879877571164</v>
      </c>
      <c r="U127" s="170">
        <v>485269</v>
      </c>
      <c r="V127" s="170">
        <v>96000</v>
      </c>
      <c r="W127" s="171">
        <v>1.1086983517123457</v>
      </c>
      <c r="X127" s="170">
        <v>106435.04176438518</v>
      </c>
      <c r="Y127" s="170">
        <v>554360.99226821633</v>
      </c>
      <c r="Z127" s="170">
        <v>253.13287318183393</v>
      </c>
      <c r="AA127" s="170">
        <v>0</v>
      </c>
      <c r="AB127" s="170">
        <v>24.22</v>
      </c>
      <c r="AC127" s="170">
        <v>1.5005424601630668</v>
      </c>
      <c r="AD127" s="170">
        <v>278.853415641997</v>
      </c>
    </row>
    <row r="128" spans="1:30" ht="17.5" x14ac:dyDescent="0.45">
      <c r="A128" s="172" t="s">
        <v>1584</v>
      </c>
      <c r="B128" s="164" t="s">
        <v>1583</v>
      </c>
      <c r="C128" s="165">
        <v>44774</v>
      </c>
      <c r="D128" s="165">
        <v>45138</v>
      </c>
      <c r="E128" s="166">
        <v>2023</v>
      </c>
      <c r="F128" s="167">
        <v>41</v>
      </c>
      <c r="G128" s="168">
        <v>2084</v>
      </c>
      <c r="H128" s="169">
        <v>6</v>
      </c>
      <c r="I128" s="169" t="s">
        <v>1254</v>
      </c>
      <c r="J128" s="168">
        <v>0</v>
      </c>
      <c r="K128" s="168">
        <v>2084</v>
      </c>
      <c r="L128" s="168">
        <v>0</v>
      </c>
      <c r="M128" s="170">
        <v>3715</v>
      </c>
      <c r="N128" s="170">
        <v>4138</v>
      </c>
      <c r="O128" s="164">
        <v>1.07</v>
      </c>
      <c r="P128" s="170">
        <v>4427.66</v>
      </c>
      <c r="Q128" s="170">
        <v>422499</v>
      </c>
      <c r="R128" s="171">
        <v>1.1659753278942089</v>
      </c>
      <c r="S128" s="170">
        <v>492623.41005997534</v>
      </c>
      <c r="T128" s="170">
        <v>3743.9379164558127</v>
      </c>
      <c r="U128" s="170">
        <v>703865</v>
      </c>
      <c r="V128" s="170">
        <v>273513</v>
      </c>
      <c r="W128" s="171">
        <v>1.0972171398013062</v>
      </c>
      <c r="X128" s="170">
        <v>300103.15155847464</v>
      </c>
      <c r="Y128" s="170">
        <v>800869.22161845001</v>
      </c>
      <c r="Z128" s="170">
        <v>384.29425221614684</v>
      </c>
      <c r="AA128" s="170">
        <v>0</v>
      </c>
      <c r="AB128" s="170">
        <v>36.78</v>
      </c>
      <c r="AC128" s="170">
        <v>1.7965153149979907</v>
      </c>
      <c r="AD128" s="170">
        <v>422.87076753114485</v>
      </c>
    </row>
    <row r="129" spans="1:30" ht="17.5" x14ac:dyDescent="0.45">
      <c r="A129" s="172" t="s">
        <v>323</v>
      </c>
      <c r="B129" s="164" t="s">
        <v>322</v>
      </c>
      <c r="C129" s="165">
        <v>44927</v>
      </c>
      <c r="D129" s="165">
        <v>45291</v>
      </c>
      <c r="E129" s="166">
        <v>2023</v>
      </c>
      <c r="F129" s="167">
        <v>36</v>
      </c>
      <c r="G129" s="168">
        <v>2190</v>
      </c>
      <c r="H129" s="169">
        <v>6</v>
      </c>
      <c r="I129" s="169" t="s">
        <v>173</v>
      </c>
      <c r="J129" s="168">
        <v>2190</v>
      </c>
      <c r="K129" s="168">
        <v>0</v>
      </c>
      <c r="L129" s="168">
        <v>0</v>
      </c>
      <c r="M129" s="170">
        <v>13281</v>
      </c>
      <c r="N129" s="170">
        <v>3792</v>
      </c>
      <c r="O129" s="164">
        <v>1.06121</v>
      </c>
      <c r="P129" s="170">
        <v>4024.1083199999998</v>
      </c>
      <c r="Q129" s="170">
        <v>403953</v>
      </c>
      <c r="R129" s="171">
        <v>1.1256697181454438</v>
      </c>
      <c r="S129" s="170">
        <v>454717.65965400648</v>
      </c>
      <c r="T129" s="170">
        <v>3455.8542133704491</v>
      </c>
      <c r="U129" s="170">
        <v>583060</v>
      </c>
      <c r="V129" s="170">
        <v>162034</v>
      </c>
      <c r="W129" s="171">
        <v>1.0808054428368077</v>
      </c>
      <c r="X129" s="170">
        <v>175127.22912461931</v>
      </c>
      <c r="Y129" s="170">
        <v>647149.99709862575</v>
      </c>
      <c r="Z129" s="170">
        <v>295.50228178019438</v>
      </c>
      <c r="AA129" s="170">
        <v>0</v>
      </c>
      <c r="AB129" s="170">
        <v>28.28</v>
      </c>
      <c r="AC129" s="170">
        <v>1.578015622543584</v>
      </c>
      <c r="AD129" s="170">
        <v>325.36029740273796</v>
      </c>
    </row>
    <row r="130" spans="1:30" ht="17.5" x14ac:dyDescent="0.45">
      <c r="A130" s="172" t="s">
        <v>1716</v>
      </c>
      <c r="B130" s="164" t="s">
        <v>1715</v>
      </c>
      <c r="C130" s="165">
        <v>44927</v>
      </c>
      <c r="D130" s="165">
        <v>45291</v>
      </c>
      <c r="E130" s="166">
        <v>2023</v>
      </c>
      <c r="F130" s="167">
        <v>36</v>
      </c>
      <c r="G130" s="168">
        <v>1804</v>
      </c>
      <c r="H130" s="169">
        <v>6</v>
      </c>
      <c r="I130" s="169" t="s">
        <v>1254</v>
      </c>
      <c r="J130" s="168">
        <v>0</v>
      </c>
      <c r="K130" s="168">
        <v>1804</v>
      </c>
      <c r="L130" s="168">
        <v>0</v>
      </c>
      <c r="M130" s="170">
        <v>14078</v>
      </c>
      <c r="N130" s="170">
        <v>3936</v>
      </c>
      <c r="O130" s="164">
        <v>1.06121</v>
      </c>
      <c r="P130" s="170">
        <v>4176.92256</v>
      </c>
      <c r="Q130" s="170">
        <v>438692</v>
      </c>
      <c r="R130" s="171">
        <v>1.1256697181454438</v>
      </c>
      <c r="S130" s="170">
        <v>493822.29999266105</v>
      </c>
      <c r="T130" s="170">
        <v>3753.049479944224</v>
      </c>
      <c r="U130" s="170">
        <v>688179</v>
      </c>
      <c r="V130" s="170">
        <v>231473</v>
      </c>
      <c r="W130" s="171">
        <v>1.0808054428368077</v>
      </c>
      <c r="X130" s="170">
        <v>250177.27826976439</v>
      </c>
      <c r="Y130" s="170">
        <v>762254.50082242535</v>
      </c>
      <c r="Z130" s="170">
        <v>422.53575433615595</v>
      </c>
      <c r="AA130" s="170">
        <v>0</v>
      </c>
      <c r="AB130" s="170">
        <v>40.44</v>
      </c>
      <c r="AC130" s="170">
        <v>2.0804043680400355</v>
      </c>
      <c r="AD130" s="170">
        <v>465.05615870419598</v>
      </c>
    </row>
    <row r="131" spans="1:30" ht="17.5" x14ac:dyDescent="0.45">
      <c r="A131" s="172" t="s">
        <v>1546</v>
      </c>
      <c r="B131" s="164" t="s">
        <v>1545</v>
      </c>
      <c r="C131" s="165">
        <v>44927</v>
      </c>
      <c r="D131" s="165">
        <v>45291</v>
      </c>
      <c r="E131" s="166">
        <v>2023</v>
      </c>
      <c r="F131" s="167">
        <v>36</v>
      </c>
      <c r="G131" s="168">
        <v>2075</v>
      </c>
      <c r="H131" s="169">
        <v>6</v>
      </c>
      <c r="I131" s="169" t="s">
        <v>1254</v>
      </c>
      <c r="J131" s="168">
        <v>2075</v>
      </c>
      <c r="K131" s="168">
        <v>0</v>
      </c>
      <c r="L131" s="168">
        <v>0</v>
      </c>
      <c r="M131" s="170">
        <v>30000</v>
      </c>
      <c r="N131" s="170">
        <v>3171</v>
      </c>
      <c r="O131" s="164">
        <v>1.06121</v>
      </c>
      <c r="P131" s="170">
        <v>3365.0969099999998</v>
      </c>
      <c r="Q131" s="170">
        <v>348682</v>
      </c>
      <c r="R131" s="171">
        <v>1.1256697181454438</v>
      </c>
      <c r="S131" s="170">
        <v>392500.76866238966</v>
      </c>
      <c r="T131" s="170">
        <v>2983.0058418341614</v>
      </c>
      <c r="U131" s="170">
        <v>712264</v>
      </c>
      <c r="V131" s="170">
        <v>330411</v>
      </c>
      <c r="W131" s="171">
        <v>1.0808054428368077</v>
      </c>
      <c r="X131" s="170">
        <v>357110.00717315247</v>
      </c>
      <c r="Y131" s="170">
        <v>782975.87274554209</v>
      </c>
      <c r="Z131" s="170">
        <v>377.33776999785158</v>
      </c>
      <c r="AA131" s="170">
        <v>0</v>
      </c>
      <c r="AB131" s="170">
        <v>36.11</v>
      </c>
      <c r="AC131" s="170">
        <v>1.4375931767875476</v>
      </c>
      <c r="AD131" s="170">
        <v>414.88536317463917</v>
      </c>
    </row>
    <row r="132" spans="1:30" ht="17.5" x14ac:dyDescent="0.45">
      <c r="A132" s="172" t="s">
        <v>181</v>
      </c>
      <c r="B132" s="164" t="s">
        <v>180</v>
      </c>
      <c r="C132" s="165">
        <v>44927</v>
      </c>
      <c r="D132" s="165">
        <v>45291</v>
      </c>
      <c r="E132" s="166">
        <v>2023</v>
      </c>
      <c r="F132" s="167">
        <v>36</v>
      </c>
      <c r="G132" s="168">
        <v>1954</v>
      </c>
      <c r="H132" s="169">
        <v>6</v>
      </c>
      <c r="I132" s="169" t="s">
        <v>173</v>
      </c>
      <c r="J132" s="168">
        <v>1954</v>
      </c>
      <c r="K132" s="168">
        <v>0</v>
      </c>
      <c r="L132" s="168">
        <v>0</v>
      </c>
      <c r="M132" s="170">
        <v>0</v>
      </c>
      <c r="N132" s="170">
        <v>0</v>
      </c>
      <c r="O132" s="164">
        <v>1.06121</v>
      </c>
      <c r="P132" s="170">
        <v>0</v>
      </c>
      <c r="Q132" s="170">
        <v>225585</v>
      </c>
      <c r="R132" s="171">
        <v>1.1256697181454438</v>
      </c>
      <c r="S132" s="170">
        <v>253934.20336783995</v>
      </c>
      <c r="T132" s="170">
        <v>1929.8999455955836</v>
      </c>
      <c r="U132" s="170">
        <v>292587</v>
      </c>
      <c r="V132" s="170">
        <v>67002</v>
      </c>
      <c r="W132" s="171">
        <v>1.0808054428368077</v>
      </c>
      <c r="X132" s="170">
        <v>72416.126280951794</v>
      </c>
      <c r="Y132" s="170">
        <v>326350.32964879175</v>
      </c>
      <c r="Z132" s="170">
        <v>167.01654536785657</v>
      </c>
      <c r="AA132" s="170">
        <v>0</v>
      </c>
      <c r="AB132" s="170">
        <v>15.98</v>
      </c>
      <c r="AC132" s="170">
        <v>0.98766629764359448</v>
      </c>
      <c r="AD132" s="170">
        <v>183.98421166550014</v>
      </c>
    </row>
    <row r="133" spans="1:30" ht="17.5" x14ac:dyDescent="0.45">
      <c r="A133" s="172" t="s">
        <v>1434</v>
      </c>
      <c r="B133" s="164" t="s">
        <v>1433</v>
      </c>
      <c r="C133" s="165">
        <v>44927</v>
      </c>
      <c r="D133" s="165">
        <v>45291</v>
      </c>
      <c r="E133" s="166">
        <v>2023</v>
      </c>
      <c r="F133" s="167">
        <v>36</v>
      </c>
      <c r="G133" s="168">
        <v>2152</v>
      </c>
      <c r="H133" s="169">
        <v>6</v>
      </c>
      <c r="I133" s="169" t="s">
        <v>1254</v>
      </c>
      <c r="J133" s="168">
        <v>2152</v>
      </c>
      <c r="K133" s="168">
        <v>0</v>
      </c>
      <c r="L133" s="168">
        <v>0</v>
      </c>
      <c r="M133" s="170">
        <v>50069</v>
      </c>
      <c r="N133" s="170">
        <v>0</v>
      </c>
      <c r="O133" s="164">
        <v>1.06121</v>
      </c>
      <c r="P133" s="170">
        <v>0</v>
      </c>
      <c r="Q133" s="170">
        <v>479448</v>
      </c>
      <c r="R133" s="171">
        <v>1.1256697181454438</v>
      </c>
      <c r="S133" s="170">
        <v>539700.09502539679</v>
      </c>
      <c r="T133" s="170">
        <v>4101.7207221930157</v>
      </c>
      <c r="U133" s="170">
        <v>672715</v>
      </c>
      <c r="V133" s="170">
        <v>143198</v>
      </c>
      <c r="W133" s="171">
        <v>1.0808054428368077</v>
      </c>
      <c r="X133" s="170">
        <v>154769.1778033452</v>
      </c>
      <c r="Y133" s="170">
        <v>744538.27282874193</v>
      </c>
      <c r="Z133" s="170">
        <v>345.97503384235222</v>
      </c>
      <c r="AA133" s="170">
        <v>0</v>
      </c>
      <c r="AB133" s="170">
        <v>33.11</v>
      </c>
      <c r="AC133" s="170">
        <v>1.906004053063669</v>
      </c>
      <c r="AD133" s="170">
        <v>380.9910378954159</v>
      </c>
    </row>
    <row r="134" spans="1:30" ht="17.5" x14ac:dyDescent="0.45">
      <c r="A134" s="172" t="s">
        <v>1536</v>
      </c>
      <c r="B134" s="164" t="s">
        <v>1535</v>
      </c>
      <c r="C134" s="165">
        <v>44927</v>
      </c>
      <c r="D134" s="165">
        <v>45291</v>
      </c>
      <c r="E134" s="166">
        <v>2023</v>
      </c>
      <c r="F134" s="167">
        <v>36</v>
      </c>
      <c r="G134" s="168">
        <v>2188</v>
      </c>
      <c r="H134" s="169">
        <v>6</v>
      </c>
      <c r="I134" s="169" t="s">
        <v>1254</v>
      </c>
      <c r="J134" s="168">
        <v>0</v>
      </c>
      <c r="K134" s="168">
        <v>2188</v>
      </c>
      <c r="L134" s="168">
        <v>0</v>
      </c>
      <c r="M134" s="170">
        <v>44300</v>
      </c>
      <c r="N134" s="170">
        <v>0</v>
      </c>
      <c r="O134" s="164">
        <v>1.06121</v>
      </c>
      <c r="P134" s="170">
        <v>0</v>
      </c>
      <c r="Q134" s="170">
        <v>411914</v>
      </c>
      <c r="R134" s="171">
        <v>1.1256697181454438</v>
      </c>
      <c r="S134" s="170">
        <v>463679.11628016236</v>
      </c>
      <c r="T134" s="170">
        <v>3523.9612837292339</v>
      </c>
      <c r="U134" s="170">
        <v>744490</v>
      </c>
      <c r="V134" s="170">
        <v>288276</v>
      </c>
      <c r="W134" s="171">
        <v>1.0808054428368077</v>
      </c>
      <c r="X134" s="170">
        <v>311570.26983922359</v>
      </c>
      <c r="Y134" s="170">
        <v>819549.38611938595</v>
      </c>
      <c r="Z134" s="170">
        <v>374.56553296132813</v>
      </c>
      <c r="AA134" s="170">
        <v>0</v>
      </c>
      <c r="AB134" s="170">
        <v>35.85</v>
      </c>
      <c r="AC134" s="170">
        <v>1.6105855958543116</v>
      </c>
      <c r="AD134" s="170">
        <v>412.02611855718249</v>
      </c>
    </row>
    <row r="135" spans="1:30" ht="17.5" x14ac:dyDescent="0.45">
      <c r="A135" s="172" t="s">
        <v>591</v>
      </c>
      <c r="B135" s="164" t="s">
        <v>590</v>
      </c>
      <c r="C135" s="165">
        <v>44927</v>
      </c>
      <c r="D135" s="165">
        <v>45291</v>
      </c>
      <c r="E135" s="166">
        <v>2023</v>
      </c>
      <c r="F135" s="167">
        <v>36</v>
      </c>
      <c r="G135" s="168">
        <v>1646</v>
      </c>
      <c r="H135" s="169">
        <v>6</v>
      </c>
      <c r="I135" s="169" t="s">
        <v>173</v>
      </c>
      <c r="J135" s="168">
        <v>1646</v>
      </c>
      <c r="K135" s="168">
        <v>0</v>
      </c>
      <c r="L135" s="168">
        <v>0</v>
      </c>
      <c r="M135" s="170">
        <v>4569</v>
      </c>
      <c r="N135" s="170">
        <v>2285</v>
      </c>
      <c r="O135" s="164">
        <v>1.06121</v>
      </c>
      <c r="P135" s="170">
        <v>2424.8648499999999</v>
      </c>
      <c r="Q135" s="170">
        <v>373223</v>
      </c>
      <c r="R135" s="171">
        <v>1.1256697181454438</v>
      </c>
      <c r="S135" s="170">
        <v>420125.82921539695</v>
      </c>
      <c r="T135" s="170">
        <v>3192.9563020370169</v>
      </c>
      <c r="U135" s="170">
        <v>511832</v>
      </c>
      <c r="V135" s="170">
        <v>131755</v>
      </c>
      <c r="W135" s="171">
        <v>1.0808054428368077</v>
      </c>
      <c r="X135" s="170">
        <v>142401.52112096359</v>
      </c>
      <c r="Y135" s="170">
        <v>569521.21518636052</v>
      </c>
      <c r="Z135" s="170">
        <v>346.003168399976</v>
      </c>
      <c r="AA135" s="170">
        <v>0</v>
      </c>
      <c r="AB135" s="170">
        <v>33.11</v>
      </c>
      <c r="AC135" s="170">
        <v>1.9398276440079083</v>
      </c>
      <c r="AD135" s="170">
        <v>381.05299604398391</v>
      </c>
    </row>
    <row r="136" spans="1:30" ht="17.5" x14ac:dyDescent="0.45">
      <c r="A136" s="172" t="s">
        <v>1021</v>
      </c>
      <c r="B136" s="164" t="s">
        <v>1020</v>
      </c>
      <c r="C136" s="165">
        <v>44927</v>
      </c>
      <c r="D136" s="165">
        <v>45291</v>
      </c>
      <c r="E136" s="166">
        <v>2023</v>
      </c>
      <c r="F136" s="167">
        <v>36</v>
      </c>
      <c r="G136" s="168">
        <v>2190</v>
      </c>
      <c r="H136" s="169">
        <v>6</v>
      </c>
      <c r="I136" s="169" t="s">
        <v>173</v>
      </c>
      <c r="J136" s="168">
        <v>2190</v>
      </c>
      <c r="K136" s="168">
        <v>0</v>
      </c>
      <c r="L136" s="168">
        <v>0</v>
      </c>
      <c r="M136" s="170">
        <v>92000</v>
      </c>
      <c r="N136" s="170">
        <v>0</v>
      </c>
      <c r="O136" s="164">
        <v>1.06121</v>
      </c>
      <c r="P136" s="170">
        <v>0</v>
      </c>
      <c r="Q136" s="170">
        <v>438297</v>
      </c>
      <c r="R136" s="171">
        <v>1.1256697181454438</v>
      </c>
      <c r="S136" s="170">
        <v>493377.66045399359</v>
      </c>
      <c r="T136" s="170">
        <v>3749.6702194503514</v>
      </c>
      <c r="U136" s="170">
        <v>840715</v>
      </c>
      <c r="V136" s="170">
        <v>310418</v>
      </c>
      <c r="W136" s="171">
        <v>1.0808054428368077</v>
      </c>
      <c r="X136" s="170">
        <v>335501.46395451616</v>
      </c>
      <c r="Y136" s="170">
        <v>920879.12440850982</v>
      </c>
      <c r="Z136" s="170">
        <v>420.49275087146566</v>
      </c>
      <c r="AA136" s="170">
        <v>0</v>
      </c>
      <c r="AB136" s="170">
        <v>40.24</v>
      </c>
      <c r="AC136" s="170">
        <v>1.7121781823974207</v>
      </c>
      <c r="AD136" s="170">
        <v>462.44492905386306</v>
      </c>
    </row>
    <row r="137" spans="1:30" ht="17.5" x14ac:dyDescent="0.45">
      <c r="A137" s="172" t="s">
        <v>1552</v>
      </c>
      <c r="B137" s="164" t="s">
        <v>1551</v>
      </c>
      <c r="C137" s="165">
        <v>44927</v>
      </c>
      <c r="D137" s="165">
        <v>45291</v>
      </c>
      <c r="E137" s="166">
        <v>2023</v>
      </c>
      <c r="F137" s="167">
        <v>36</v>
      </c>
      <c r="G137" s="168">
        <v>2124</v>
      </c>
      <c r="H137" s="169">
        <v>6</v>
      </c>
      <c r="I137" s="169" t="s">
        <v>1254</v>
      </c>
      <c r="J137" s="168">
        <v>2124</v>
      </c>
      <c r="K137" s="168">
        <v>0</v>
      </c>
      <c r="L137" s="168">
        <v>0</v>
      </c>
      <c r="M137" s="170">
        <v>3453</v>
      </c>
      <c r="N137" s="170">
        <v>1633</v>
      </c>
      <c r="O137" s="164">
        <v>1.06121</v>
      </c>
      <c r="P137" s="170">
        <v>1732.9559300000001</v>
      </c>
      <c r="Q137" s="170">
        <v>505743</v>
      </c>
      <c r="R137" s="171">
        <v>1.1256697181454438</v>
      </c>
      <c r="S137" s="170">
        <v>569299.58026403119</v>
      </c>
      <c r="T137" s="170">
        <v>4326.6768100066374</v>
      </c>
      <c r="U137" s="170">
        <v>721705</v>
      </c>
      <c r="V137" s="170">
        <v>210876</v>
      </c>
      <c r="W137" s="171">
        <v>1.0808054428368077</v>
      </c>
      <c r="X137" s="170">
        <v>227915.92856365466</v>
      </c>
      <c r="Y137" s="170">
        <v>802401.4647576859</v>
      </c>
      <c r="Z137" s="170">
        <v>377.77846740004043</v>
      </c>
      <c r="AA137" s="170">
        <v>0</v>
      </c>
      <c r="AB137" s="170">
        <v>36.15</v>
      </c>
      <c r="AC137" s="170">
        <v>2.0370418126208274</v>
      </c>
      <c r="AD137" s="170">
        <v>415.96550921266123</v>
      </c>
    </row>
    <row r="138" spans="1:30" ht="17.5" x14ac:dyDescent="0.45">
      <c r="A138" s="172" t="s">
        <v>217</v>
      </c>
      <c r="B138" s="164" t="s">
        <v>216</v>
      </c>
      <c r="C138" s="165">
        <v>44927</v>
      </c>
      <c r="D138" s="165">
        <v>45291</v>
      </c>
      <c r="E138" s="166">
        <v>2023</v>
      </c>
      <c r="F138" s="167">
        <v>36</v>
      </c>
      <c r="G138" s="168">
        <v>2190</v>
      </c>
      <c r="H138" s="169">
        <v>6</v>
      </c>
      <c r="I138" s="169" t="s">
        <v>173</v>
      </c>
      <c r="J138" s="168">
        <v>2190</v>
      </c>
      <c r="K138" s="168">
        <v>0</v>
      </c>
      <c r="L138" s="168">
        <v>0</v>
      </c>
      <c r="M138" s="170">
        <v>17998</v>
      </c>
      <c r="N138" s="170">
        <v>3994</v>
      </c>
      <c r="O138" s="164">
        <v>1.06121</v>
      </c>
      <c r="P138" s="170">
        <v>4238.4727400000002</v>
      </c>
      <c r="Q138" s="170">
        <v>355977</v>
      </c>
      <c r="R138" s="171">
        <v>1.1256697181454438</v>
      </c>
      <c r="S138" s="170">
        <v>400712.52925626066</v>
      </c>
      <c r="T138" s="170">
        <v>3045.4152223475812</v>
      </c>
      <c r="U138" s="170">
        <v>486634</v>
      </c>
      <c r="V138" s="170">
        <v>108665</v>
      </c>
      <c r="W138" s="171">
        <v>1.0808054428368077</v>
      </c>
      <c r="X138" s="170">
        <v>117445.7234458617</v>
      </c>
      <c r="Y138" s="170">
        <v>540394.72544212232</v>
      </c>
      <c r="Z138" s="170">
        <v>246.75558239366316</v>
      </c>
      <c r="AA138" s="170">
        <v>0</v>
      </c>
      <c r="AB138" s="170">
        <v>23.61</v>
      </c>
      <c r="AC138" s="170">
        <v>1.3906005581495804</v>
      </c>
      <c r="AD138" s="170">
        <v>271.75618295181272</v>
      </c>
    </row>
    <row r="139" spans="1:30" ht="17.5" x14ac:dyDescent="0.45">
      <c r="A139" s="172" t="s">
        <v>893</v>
      </c>
      <c r="B139" s="164" t="s">
        <v>892</v>
      </c>
      <c r="C139" s="165">
        <v>44927</v>
      </c>
      <c r="D139" s="165">
        <v>45291</v>
      </c>
      <c r="E139" s="166">
        <v>2023</v>
      </c>
      <c r="F139" s="167">
        <v>36</v>
      </c>
      <c r="G139" s="168">
        <v>1832</v>
      </c>
      <c r="H139" s="169">
        <v>6</v>
      </c>
      <c r="I139" s="169" t="s">
        <v>173</v>
      </c>
      <c r="J139" s="168">
        <v>1832</v>
      </c>
      <c r="K139" s="168">
        <v>0</v>
      </c>
      <c r="L139" s="168">
        <v>0</v>
      </c>
      <c r="M139" s="170">
        <v>35560</v>
      </c>
      <c r="N139" s="170">
        <v>7553</v>
      </c>
      <c r="O139" s="164">
        <v>1.06121</v>
      </c>
      <c r="P139" s="170">
        <v>8015.3191299999999</v>
      </c>
      <c r="Q139" s="170">
        <v>435424</v>
      </c>
      <c r="R139" s="171">
        <v>1.1256697181454438</v>
      </c>
      <c r="S139" s="170">
        <v>490143.61135376175</v>
      </c>
      <c r="T139" s="170">
        <v>3725.0914462885894</v>
      </c>
      <c r="U139" s="170">
        <v>650560</v>
      </c>
      <c r="V139" s="170">
        <v>172023</v>
      </c>
      <c r="W139" s="171">
        <v>1.0808054428368077</v>
      </c>
      <c r="X139" s="170">
        <v>185923.39469311616</v>
      </c>
      <c r="Y139" s="170">
        <v>719642.3251768779</v>
      </c>
      <c r="Z139" s="170">
        <v>392.81786308781545</v>
      </c>
      <c r="AA139" s="170">
        <v>0</v>
      </c>
      <c r="AB139" s="170">
        <v>37.590000000000003</v>
      </c>
      <c r="AC139" s="170">
        <v>2.0333468593278328</v>
      </c>
      <c r="AD139" s="170">
        <v>432.44120994714331</v>
      </c>
    </row>
    <row r="140" spans="1:30" ht="17.5" x14ac:dyDescent="0.45">
      <c r="A140" s="172" t="s">
        <v>689</v>
      </c>
      <c r="B140" s="164" t="s">
        <v>688</v>
      </c>
      <c r="C140" s="165">
        <v>44927</v>
      </c>
      <c r="D140" s="165">
        <v>45291</v>
      </c>
      <c r="E140" s="166">
        <v>2023</v>
      </c>
      <c r="F140" s="167">
        <v>36</v>
      </c>
      <c r="G140" s="168">
        <v>2190</v>
      </c>
      <c r="H140" s="169">
        <v>6</v>
      </c>
      <c r="I140" s="169" t="s">
        <v>173</v>
      </c>
      <c r="J140" s="168">
        <v>2190</v>
      </c>
      <c r="K140" s="168">
        <v>0</v>
      </c>
      <c r="L140" s="168">
        <v>0</v>
      </c>
      <c r="M140" s="170">
        <v>0</v>
      </c>
      <c r="N140" s="170">
        <v>3665</v>
      </c>
      <c r="O140" s="164">
        <v>1.06121</v>
      </c>
      <c r="P140" s="170">
        <v>3889.3346499999998</v>
      </c>
      <c r="Q140" s="170">
        <v>618967</v>
      </c>
      <c r="R140" s="171">
        <v>1.1256697181454438</v>
      </c>
      <c r="S140" s="170">
        <v>696752.40843133093</v>
      </c>
      <c r="T140" s="170">
        <v>5295.318304078115</v>
      </c>
      <c r="U140" s="170">
        <v>705982</v>
      </c>
      <c r="V140" s="170">
        <v>83350</v>
      </c>
      <c r="W140" s="171">
        <v>1.0808054428368077</v>
      </c>
      <c r="X140" s="170">
        <v>90085.133660447915</v>
      </c>
      <c r="Y140" s="170">
        <v>790726.8767417788</v>
      </c>
      <c r="Z140" s="170">
        <v>361.06250079533277</v>
      </c>
      <c r="AA140" s="170">
        <v>0</v>
      </c>
      <c r="AB140" s="170">
        <v>34.549999999999997</v>
      </c>
      <c r="AC140" s="170">
        <v>2.4179535635059888</v>
      </c>
      <c r="AD140" s="170">
        <v>398.03045435883877</v>
      </c>
    </row>
    <row r="141" spans="1:30" ht="17.5" x14ac:dyDescent="0.45">
      <c r="A141" s="172" t="s">
        <v>771</v>
      </c>
      <c r="B141" s="164" t="s">
        <v>770</v>
      </c>
      <c r="C141" s="165">
        <v>44927</v>
      </c>
      <c r="D141" s="165">
        <v>45291</v>
      </c>
      <c r="E141" s="166">
        <v>2023</v>
      </c>
      <c r="F141" s="167">
        <v>36</v>
      </c>
      <c r="G141" s="168">
        <v>1825</v>
      </c>
      <c r="H141" s="169">
        <v>6</v>
      </c>
      <c r="I141" s="169" t="s">
        <v>173</v>
      </c>
      <c r="J141" s="168">
        <v>1825</v>
      </c>
      <c r="K141" s="168">
        <v>0</v>
      </c>
      <c r="L141" s="168">
        <v>0</v>
      </c>
      <c r="M141" s="170">
        <v>5457</v>
      </c>
      <c r="N141" s="170">
        <v>4639</v>
      </c>
      <c r="O141" s="164">
        <v>1.06121</v>
      </c>
      <c r="P141" s="170">
        <v>4922.9531900000002</v>
      </c>
      <c r="Q141" s="170">
        <v>529500</v>
      </c>
      <c r="R141" s="171">
        <v>1.1256697181454438</v>
      </c>
      <c r="S141" s="170">
        <v>596042.11575801251</v>
      </c>
      <c r="T141" s="170">
        <v>4529.9200797608955</v>
      </c>
      <c r="U141" s="170">
        <v>608220</v>
      </c>
      <c r="V141" s="170">
        <v>68624</v>
      </c>
      <c r="W141" s="171">
        <v>1.0808054428368077</v>
      </c>
      <c r="X141" s="170">
        <v>74169.192709233088</v>
      </c>
      <c r="Y141" s="170">
        <v>680591.26165724569</v>
      </c>
      <c r="Z141" s="170">
        <v>372.92671871629904</v>
      </c>
      <c r="AA141" s="170">
        <v>0</v>
      </c>
      <c r="AB141" s="170">
        <v>35.69</v>
      </c>
      <c r="AC141" s="170">
        <v>2.4821479889100799</v>
      </c>
      <c r="AD141" s="170">
        <v>411.0988667052091</v>
      </c>
    </row>
    <row r="142" spans="1:30" ht="17.5" x14ac:dyDescent="0.45">
      <c r="A142" s="172" t="s">
        <v>1085</v>
      </c>
      <c r="B142" s="164" t="s">
        <v>1084</v>
      </c>
      <c r="C142" s="165">
        <v>44927</v>
      </c>
      <c r="D142" s="165">
        <v>45291</v>
      </c>
      <c r="E142" s="166">
        <v>2023</v>
      </c>
      <c r="F142" s="167">
        <v>36</v>
      </c>
      <c r="G142" s="168">
        <v>1746</v>
      </c>
      <c r="H142" s="169">
        <v>6</v>
      </c>
      <c r="I142" s="169" t="s">
        <v>173</v>
      </c>
      <c r="J142" s="168">
        <v>1746</v>
      </c>
      <c r="K142" s="168">
        <v>0</v>
      </c>
      <c r="L142" s="168">
        <v>0</v>
      </c>
      <c r="M142" s="170">
        <v>22529</v>
      </c>
      <c r="N142" s="170">
        <v>1243</v>
      </c>
      <c r="O142" s="164">
        <v>1.06121</v>
      </c>
      <c r="P142" s="170">
        <v>1319.08403</v>
      </c>
      <c r="Q142" s="170">
        <v>503645</v>
      </c>
      <c r="R142" s="171">
        <v>1.1256697181454438</v>
      </c>
      <c r="S142" s="170">
        <v>566937.92519536207</v>
      </c>
      <c r="T142" s="170">
        <v>4308.7282314847516</v>
      </c>
      <c r="U142" s="170">
        <v>710395</v>
      </c>
      <c r="V142" s="170">
        <v>182978</v>
      </c>
      <c r="W142" s="171">
        <v>1.0808054428368077</v>
      </c>
      <c r="X142" s="170">
        <v>197763.6183193934</v>
      </c>
      <c r="Y142" s="170">
        <v>788549.62754475547</v>
      </c>
      <c r="Z142" s="170">
        <v>451.63208908634334</v>
      </c>
      <c r="AA142" s="170">
        <v>0</v>
      </c>
      <c r="AB142" s="170">
        <v>43.22</v>
      </c>
      <c r="AC142" s="170">
        <v>2.4677710375055852</v>
      </c>
      <c r="AD142" s="170">
        <v>497.31986012384891</v>
      </c>
    </row>
    <row r="143" spans="1:30" ht="17.5" x14ac:dyDescent="0.45">
      <c r="A143" s="172" t="s">
        <v>925</v>
      </c>
      <c r="B143" s="164" t="s">
        <v>924</v>
      </c>
      <c r="C143" s="165">
        <v>44927</v>
      </c>
      <c r="D143" s="165">
        <v>45291</v>
      </c>
      <c r="E143" s="166">
        <v>2023</v>
      </c>
      <c r="F143" s="167">
        <v>36</v>
      </c>
      <c r="G143" s="168">
        <v>1856</v>
      </c>
      <c r="H143" s="169">
        <v>6</v>
      </c>
      <c r="I143" s="169" t="s">
        <v>173</v>
      </c>
      <c r="J143" s="168">
        <v>1856</v>
      </c>
      <c r="K143" s="168">
        <v>0</v>
      </c>
      <c r="L143" s="168">
        <v>0</v>
      </c>
      <c r="M143" s="170">
        <v>9954</v>
      </c>
      <c r="N143" s="170">
        <v>2619</v>
      </c>
      <c r="O143" s="164">
        <v>1.06121</v>
      </c>
      <c r="P143" s="170">
        <v>2779.30899</v>
      </c>
      <c r="Q143" s="170">
        <v>534603</v>
      </c>
      <c r="R143" s="171">
        <v>1.1256697181454438</v>
      </c>
      <c r="S143" s="170">
        <v>601786.40832970873</v>
      </c>
      <c r="T143" s="170">
        <v>4573.5767033057864</v>
      </c>
      <c r="U143" s="170">
        <v>661061</v>
      </c>
      <c r="V143" s="170">
        <v>113885</v>
      </c>
      <c r="W143" s="171">
        <v>1.0808054428368077</v>
      </c>
      <c r="X143" s="170">
        <v>123087.52785746985</v>
      </c>
      <c r="Y143" s="170">
        <v>737607.24517717864</v>
      </c>
      <c r="Z143" s="170">
        <v>397.41769675494538</v>
      </c>
      <c r="AA143" s="170">
        <v>0</v>
      </c>
      <c r="AB143" s="170">
        <v>38.03</v>
      </c>
      <c r="AC143" s="170">
        <v>2.4642115858328593</v>
      </c>
      <c r="AD143" s="170">
        <v>437.91190834077821</v>
      </c>
    </row>
    <row r="144" spans="1:30" ht="17.5" x14ac:dyDescent="0.45">
      <c r="A144" s="172" t="s">
        <v>853</v>
      </c>
      <c r="B144" s="164" t="s">
        <v>852</v>
      </c>
      <c r="C144" s="165">
        <v>44927</v>
      </c>
      <c r="D144" s="165">
        <v>45291</v>
      </c>
      <c r="E144" s="166">
        <v>2023</v>
      </c>
      <c r="F144" s="167">
        <v>36</v>
      </c>
      <c r="G144" s="168">
        <v>1944</v>
      </c>
      <c r="H144" s="169">
        <v>6</v>
      </c>
      <c r="I144" s="169" t="s">
        <v>173</v>
      </c>
      <c r="J144" s="168">
        <v>1944</v>
      </c>
      <c r="K144" s="168">
        <v>0</v>
      </c>
      <c r="L144" s="168">
        <v>0</v>
      </c>
      <c r="M144" s="170">
        <v>16607</v>
      </c>
      <c r="N144" s="170">
        <v>2023</v>
      </c>
      <c r="O144" s="164">
        <v>1.06121</v>
      </c>
      <c r="P144" s="170">
        <v>2146.8278300000002</v>
      </c>
      <c r="Q144" s="170">
        <v>542298</v>
      </c>
      <c r="R144" s="171">
        <v>1.1256697181454438</v>
      </c>
      <c r="S144" s="170">
        <v>610448.43681083794</v>
      </c>
      <c r="T144" s="170">
        <v>4639.4081197623682</v>
      </c>
      <c r="U144" s="170">
        <v>673599</v>
      </c>
      <c r="V144" s="170">
        <v>112671</v>
      </c>
      <c r="W144" s="171">
        <v>1.0808054428368077</v>
      </c>
      <c r="X144" s="170">
        <v>121775.43004986596</v>
      </c>
      <c r="Y144" s="170">
        <v>750977.69469070388</v>
      </c>
      <c r="Z144" s="170">
        <v>386.30539850344849</v>
      </c>
      <c r="AA144" s="170">
        <v>0</v>
      </c>
      <c r="AB144" s="170">
        <v>36.97</v>
      </c>
      <c r="AC144" s="170">
        <v>2.3865268105773501</v>
      </c>
      <c r="AD144" s="170">
        <v>425.66192531402584</v>
      </c>
    </row>
    <row r="145" spans="1:30" ht="17.5" x14ac:dyDescent="0.45">
      <c r="A145" s="172" t="s">
        <v>743</v>
      </c>
      <c r="B145" s="164" t="s">
        <v>742</v>
      </c>
      <c r="C145" s="165">
        <v>44927</v>
      </c>
      <c r="D145" s="165">
        <v>45291</v>
      </c>
      <c r="E145" s="166">
        <v>2023</v>
      </c>
      <c r="F145" s="167">
        <v>36</v>
      </c>
      <c r="G145" s="168">
        <v>1950</v>
      </c>
      <c r="H145" s="169">
        <v>6</v>
      </c>
      <c r="I145" s="169" t="s">
        <v>173</v>
      </c>
      <c r="J145" s="168">
        <v>1950</v>
      </c>
      <c r="K145" s="168">
        <v>0</v>
      </c>
      <c r="L145" s="168">
        <v>0</v>
      </c>
      <c r="M145" s="170">
        <v>11628</v>
      </c>
      <c r="N145" s="170">
        <v>2890</v>
      </c>
      <c r="O145" s="164">
        <v>1.06121</v>
      </c>
      <c r="P145" s="170">
        <v>3066.8969000000002</v>
      </c>
      <c r="Q145" s="170">
        <v>523518</v>
      </c>
      <c r="R145" s="171">
        <v>1.1256697181454438</v>
      </c>
      <c r="S145" s="170">
        <v>589308.35950406641</v>
      </c>
      <c r="T145" s="170">
        <v>4478.7435322309047</v>
      </c>
      <c r="U145" s="170">
        <v>646861</v>
      </c>
      <c r="V145" s="170">
        <v>108825</v>
      </c>
      <c r="W145" s="171">
        <v>1.0808054428368077</v>
      </c>
      <c r="X145" s="170">
        <v>117618.6523167156</v>
      </c>
      <c r="Y145" s="170">
        <v>721621.90872078203</v>
      </c>
      <c r="Z145" s="170">
        <v>370.06251729270872</v>
      </c>
      <c r="AA145" s="170">
        <v>0</v>
      </c>
      <c r="AB145" s="170">
        <v>35.409999999999997</v>
      </c>
      <c r="AC145" s="170">
        <v>2.2967915549902074</v>
      </c>
      <c r="AD145" s="170">
        <v>407.76930884769894</v>
      </c>
    </row>
    <row r="146" spans="1:30" ht="17.5" x14ac:dyDescent="0.45">
      <c r="A146" s="172" t="s">
        <v>883</v>
      </c>
      <c r="B146" s="164" t="s">
        <v>882</v>
      </c>
      <c r="C146" s="165">
        <v>44927</v>
      </c>
      <c r="D146" s="165">
        <v>45291</v>
      </c>
      <c r="E146" s="166">
        <v>2023</v>
      </c>
      <c r="F146" s="167">
        <v>36</v>
      </c>
      <c r="G146" s="168">
        <v>1813</v>
      </c>
      <c r="H146" s="169">
        <v>6</v>
      </c>
      <c r="I146" s="169" t="s">
        <v>173</v>
      </c>
      <c r="J146" s="168">
        <v>1813</v>
      </c>
      <c r="K146" s="168">
        <v>0</v>
      </c>
      <c r="L146" s="168">
        <v>0</v>
      </c>
      <c r="M146" s="170">
        <v>15964</v>
      </c>
      <c r="N146" s="170">
        <v>1744</v>
      </c>
      <c r="O146" s="164">
        <v>1.06121</v>
      </c>
      <c r="P146" s="170">
        <v>1850.7502400000001</v>
      </c>
      <c r="Q146" s="170">
        <v>512868</v>
      </c>
      <c r="R146" s="171">
        <v>1.1256697181454438</v>
      </c>
      <c r="S146" s="170">
        <v>577319.97700581746</v>
      </c>
      <c r="T146" s="170">
        <v>4387.6318252442125</v>
      </c>
      <c r="U146" s="170">
        <v>634289</v>
      </c>
      <c r="V146" s="170">
        <v>103713</v>
      </c>
      <c r="W146" s="171">
        <v>1.0808054428368077</v>
      </c>
      <c r="X146" s="170">
        <v>112093.57489293383</v>
      </c>
      <c r="Y146" s="170">
        <v>707228.30213875126</v>
      </c>
      <c r="Z146" s="170">
        <v>390.08731502413195</v>
      </c>
      <c r="AA146" s="170">
        <v>0</v>
      </c>
      <c r="AB146" s="170">
        <v>37.33</v>
      </c>
      <c r="AC146" s="170">
        <v>2.420094773990189</v>
      </c>
      <c r="AD146" s="170">
        <v>429.83740979812211</v>
      </c>
    </row>
    <row r="147" spans="1:30" ht="17.5" x14ac:dyDescent="0.45">
      <c r="A147" s="172" t="s">
        <v>783</v>
      </c>
      <c r="B147" s="164" t="s">
        <v>782</v>
      </c>
      <c r="C147" s="165">
        <v>44927</v>
      </c>
      <c r="D147" s="165">
        <v>45291</v>
      </c>
      <c r="E147" s="166">
        <v>2023</v>
      </c>
      <c r="F147" s="167">
        <v>36</v>
      </c>
      <c r="G147" s="168">
        <v>2009</v>
      </c>
      <c r="H147" s="169">
        <v>6</v>
      </c>
      <c r="I147" s="169" t="s">
        <v>173</v>
      </c>
      <c r="J147" s="168">
        <v>2009</v>
      </c>
      <c r="K147" s="168">
        <v>0</v>
      </c>
      <c r="L147" s="168">
        <v>0</v>
      </c>
      <c r="M147" s="170">
        <v>0</v>
      </c>
      <c r="N147" s="170">
        <v>7437</v>
      </c>
      <c r="O147" s="164">
        <v>1.06121</v>
      </c>
      <c r="P147" s="170">
        <v>7892.2187699999995</v>
      </c>
      <c r="Q147" s="170">
        <v>399906</v>
      </c>
      <c r="R147" s="171">
        <v>1.1256697181454438</v>
      </c>
      <c r="S147" s="170">
        <v>450162.07430467184</v>
      </c>
      <c r="T147" s="170">
        <v>3421.231764715506</v>
      </c>
      <c r="U147" s="170">
        <v>680114</v>
      </c>
      <c r="V147" s="170">
        <v>272771</v>
      </c>
      <c r="W147" s="171">
        <v>1.0808054428368077</v>
      </c>
      <c r="X147" s="170">
        <v>294812.38144803885</v>
      </c>
      <c r="Y147" s="170">
        <v>752866.67452271073</v>
      </c>
      <c r="Z147" s="170">
        <v>374.74697586994063</v>
      </c>
      <c r="AA147" s="170">
        <v>0</v>
      </c>
      <c r="AB147" s="170">
        <v>35.86</v>
      </c>
      <c r="AC147" s="170">
        <v>1.7029525956772056</v>
      </c>
      <c r="AD147" s="170">
        <v>412.30992846561787</v>
      </c>
    </row>
    <row r="148" spans="1:30" ht="17.5" x14ac:dyDescent="0.45">
      <c r="A148" s="172" t="s">
        <v>1702</v>
      </c>
      <c r="B148" s="164" t="s">
        <v>1701</v>
      </c>
      <c r="C148" s="165">
        <v>44927</v>
      </c>
      <c r="D148" s="165">
        <v>45291</v>
      </c>
      <c r="E148" s="166">
        <v>2023</v>
      </c>
      <c r="F148" s="167">
        <v>36</v>
      </c>
      <c r="G148" s="168">
        <v>2029</v>
      </c>
      <c r="H148" s="169">
        <v>6</v>
      </c>
      <c r="I148" s="169" t="s">
        <v>1254</v>
      </c>
      <c r="J148" s="168">
        <v>0</v>
      </c>
      <c r="K148" s="168">
        <v>2029</v>
      </c>
      <c r="L148" s="168">
        <v>0</v>
      </c>
      <c r="M148" s="170">
        <v>22114</v>
      </c>
      <c r="N148" s="170">
        <v>8506</v>
      </c>
      <c r="O148" s="164">
        <v>1.06121</v>
      </c>
      <c r="P148" s="170">
        <v>9026.6522600000008</v>
      </c>
      <c r="Q148" s="170">
        <v>450549</v>
      </c>
      <c r="R148" s="171">
        <v>1.1256697181454438</v>
      </c>
      <c r="S148" s="170">
        <v>507169.36584071157</v>
      </c>
      <c r="T148" s="170">
        <v>3854.487180389408</v>
      </c>
      <c r="U148" s="170">
        <v>767102</v>
      </c>
      <c r="V148" s="170">
        <v>285933</v>
      </c>
      <c r="W148" s="171">
        <v>1.0808054428368077</v>
      </c>
      <c r="X148" s="170">
        <v>309037.94268665696</v>
      </c>
      <c r="Y148" s="170">
        <v>847347.96078736847</v>
      </c>
      <c r="Z148" s="170">
        <v>417.61851197011754</v>
      </c>
      <c r="AA148" s="170">
        <v>0</v>
      </c>
      <c r="AB148" s="170">
        <v>39.97</v>
      </c>
      <c r="AC148" s="170">
        <v>1.8996979696349965</v>
      </c>
      <c r="AD148" s="170">
        <v>459.48820993975255</v>
      </c>
    </row>
    <row r="149" spans="1:30" ht="17.5" x14ac:dyDescent="0.45">
      <c r="A149" s="172" t="s">
        <v>1644</v>
      </c>
      <c r="B149" s="164" t="s">
        <v>1643</v>
      </c>
      <c r="C149" s="165">
        <v>44927</v>
      </c>
      <c r="D149" s="165">
        <v>45291</v>
      </c>
      <c r="E149" s="166">
        <v>2023</v>
      </c>
      <c r="F149" s="167">
        <v>36</v>
      </c>
      <c r="G149" s="168">
        <v>2176</v>
      </c>
      <c r="H149" s="169">
        <v>6</v>
      </c>
      <c r="I149" s="169" t="s">
        <v>1254</v>
      </c>
      <c r="J149" s="168">
        <v>0</v>
      </c>
      <c r="K149" s="168">
        <v>2176</v>
      </c>
      <c r="L149" s="168">
        <v>0</v>
      </c>
      <c r="M149" s="170">
        <v>7287</v>
      </c>
      <c r="N149" s="170">
        <v>6225</v>
      </c>
      <c r="O149" s="164">
        <v>1.06121</v>
      </c>
      <c r="P149" s="170">
        <v>6606.0322500000002</v>
      </c>
      <c r="Q149" s="170">
        <v>454664</v>
      </c>
      <c r="R149" s="171">
        <v>1.1256697181454438</v>
      </c>
      <c r="S149" s="170">
        <v>511801.49673088006</v>
      </c>
      <c r="T149" s="170">
        <v>3889.6913751546886</v>
      </c>
      <c r="U149" s="170">
        <v>784474</v>
      </c>
      <c r="V149" s="170">
        <v>316298</v>
      </c>
      <c r="W149" s="171">
        <v>1.0808054428368077</v>
      </c>
      <c r="X149" s="170">
        <v>341856.59995839657</v>
      </c>
      <c r="Y149" s="170">
        <v>867551.12893927656</v>
      </c>
      <c r="Z149" s="170">
        <v>398.69077616694693</v>
      </c>
      <c r="AA149" s="170">
        <v>0</v>
      </c>
      <c r="AB149" s="170">
        <v>38.15</v>
      </c>
      <c r="AC149" s="170">
        <v>1.7875419922585885</v>
      </c>
      <c r="AD149" s="170">
        <v>438.62831815920549</v>
      </c>
    </row>
    <row r="150" spans="1:30" ht="17.5" x14ac:dyDescent="0.45">
      <c r="A150" s="172" t="s">
        <v>1686</v>
      </c>
      <c r="B150" s="164" t="s">
        <v>1685</v>
      </c>
      <c r="C150" s="165">
        <v>44927</v>
      </c>
      <c r="D150" s="165">
        <v>45291</v>
      </c>
      <c r="E150" s="166">
        <v>2023</v>
      </c>
      <c r="F150" s="167">
        <v>36</v>
      </c>
      <c r="G150" s="168">
        <v>2029</v>
      </c>
      <c r="H150" s="169">
        <v>6</v>
      </c>
      <c r="I150" s="169" t="s">
        <v>1254</v>
      </c>
      <c r="J150" s="168">
        <v>0</v>
      </c>
      <c r="K150" s="168">
        <v>2029</v>
      </c>
      <c r="L150" s="168">
        <v>0</v>
      </c>
      <c r="M150" s="170">
        <v>0</v>
      </c>
      <c r="N150" s="170">
        <v>6857</v>
      </c>
      <c r="O150" s="164">
        <v>1.06121</v>
      </c>
      <c r="P150" s="170">
        <v>7276.7169699999995</v>
      </c>
      <c r="Q150" s="170">
        <v>461476</v>
      </c>
      <c r="R150" s="171">
        <v>1.1256697181454438</v>
      </c>
      <c r="S150" s="170">
        <v>519469.55885088682</v>
      </c>
      <c r="T150" s="170">
        <v>3947.9686472667399</v>
      </c>
      <c r="U150" s="170">
        <v>755648</v>
      </c>
      <c r="V150" s="170">
        <v>287315</v>
      </c>
      <c r="W150" s="171">
        <v>1.0808054428368077</v>
      </c>
      <c r="X150" s="170">
        <v>310531.61580865743</v>
      </c>
      <c r="Y150" s="170">
        <v>837277.89162954432</v>
      </c>
      <c r="Z150" s="170">
        <v>412.65544190711893</v>
      </c>
      <c r="AA150" s="170">
        <v>0</v>
      </c>
      <c r="AB150" s="170">
        <v>39.49</v>
      </c>
      <c r="AC150" s="170">
        <v>1.9457706492196845</v>
      </c>
      <c r="AD150" s="170">
        <v>454.09121255633863</v>
      </c>
    </row>
    <row r="151" spans="1:30" ht="17.5" x14ac:dyDescent="0.45">
      <c r="A151" s="172" t="s">
        <v>719</v>
      </c>
      <c r="B151" s="164" t="s">
        <v>718</v>
      </c>
      <c r="C151" s="165">
        <v>44743</v>
      </c>
      <c r="D151" s="165">
        <v>45107</v>
      </c>
      <c r="E151" s="166">
        <v>2023</v>
      </c>
      <c r="F151" s="167">
        <v>42</v>
      </c>
      <c r="G151" s="168">
        <v>2184</v>
      </c>
      <c r="H151" s="169">
        <v>6</v>
      </c>
      <c r="I151" s="169" t="s">
        <v>173</v>
      </c>
      <c r="J151" s="168">
        <v>2184</v>
      </c>
      <c r="K151" s="168">
        <v>0</v>
      </c>
      <c r="L151" s="168">
        <v>0</v>
      </c>
      <c r="M151" s="170">
        <v>5644</v>
      </c>
      <c r="N151" s="170">
        <v>653</v>
      </c>
      <c r="O151" s="164">
        <v>1.0717699999999999</v>
      </c>
      <c r="P151" s="170">
        <v>699.8658099999999</v>
      </c>
      <c r="Q151" s="170">
        <v>386846</v>
      </c>
      <c r="R151" s="171">
        <v>1.1573588534049251</v>
      </c>
      <c r="S151" s="170">
        <v>447719.64300428162</v>
      </c>
      <c r="T151" s="170">
        <v>3402.6692868325404</v>
      </c>
      <c r="U151" s="170">
        <v>708607</v>
      </c>
      <c r="V151" s="170">
        <v>315464</v>
      </c>
      <c r="W151" s="171">
        <v>1.1050978394114797</v>
      </c>
      <c r="X151" s="170">
        <v>348618.58481210301</v>
      </c>
      <c r="Y151" s="170">
        <v>802682.09362638462</v>
      </c>
      <c r="Z151" s="170">
        <v>367.52843114761203</v>
      </c>
      <c r="AA151" s="170">
        <v>0</v>
      </c>
      <c r="AB151" s="170">
        <v>35.17</v>
      </c>
      <c r="AC151" s="170">
        <v>1.5579987577072072</v>
      </c>
      <c r="AD151" s="170">
        <v>404.25642990531924</v>
      </c>
    </row>
    <row r="152" spans="1:30" ht="17.5" x14ac:dyDescent="0.45">
      <c r="A152" s="172" t="s">
        <v>867</v>
      </c>
      <c r="B152" s="164" t="s">
        <v>866</v>
      </c>
      <c r="C152" s="165">
        <v>44743</v>
      </c>
      <c r="D152" s="165">
        <v>45107</v>
      </c>
      <c r="E152" s="166">
        <v>2023</v>
      </c>
      <c r="F152" s="167">
        <v>42</v>
      </c>
      <c r="G152" s="168">
        <v>2126</v>
      </c>
      <c r="H152" s="169">
        <v>6</v>
      </c>
      <c r="I152" s="169" t="s">
        <v>173</v>
      </c>
      <c r="J152" s="168">
        <v>2126</v>
      </c>
      <c r="K152" s="168">
        <v>0</v>
      </c>
      <c r="L152" s="168">
        <v>0</v>
      </c>
      <c r="M152" s="170">
        <v>47007</v>
      </c>
      <c r="N152" s="170">
        <v>0</v>
      </c>
      <c r="O152" s="164">
        <v>1.0717699999999999</v>
      </c>
      <c r="P152" s="170">
        <v>0</v>
      </c>
      <c r="Q152" s="170">
        <v>523394</v>
      </c>
      <c r="R152" s="171">
        <v>1.1573588534049251</v>
      </c>
      <c r="S152" s="170">
        <v>605754.67971901735</v>
      </c>
      <c r="T152" s="170">
        <v>4603.735565864532</v>
      </c>
      <c r="U152" s="170">
        <v>726778</v>
      </c>
      <c r="V152" s="170">
        <v>156377</v>
      </c>
      <c r="W152" s="171">
        <v>1.1050978394114797</v>
      </c>
      <c r="X152" s="170">
        <v>172811.88483364895</v>
      </c>
      <c r="Y152" s="170">
        <v>825573.56455266627</v>
      </c>
      <c r="Z152" s="170">
        <v>388.32246686390698</v>
      </c>
      <c r="AA152" s="170">
        <v>0</v>
      </c>
      <c r="AB152" s="170">
        <v>37.159999999999997</v>
      </c>
      <c r="AC152" s="170">
        <v>2.1654447628713696</v>
      </c>
      <c r="AD152" s="170">
        <v>427.64791162677835</v>
      </c>
    </row>
    <row r="153" spans="1:30" ht="17.5" x14ac:dyDescent="0.45">
      <c r="A153" s="172" t="s">
        <v>1336</v>
      </c>
      <c r="B153" s="164" t="s">
        <v>1335</v>
      </c>
      <c r="C153" s="165">
        <v>44927</v>
      </c>
      <c r="D153" s="165">
        <v>45291</v>
      </c>
      <c r="E153" s="166">
        <v>2023</v>
      </c>
      <c r="F153" s="167">
        <v>36</v>
      </c>
      <c r="G153" s="168">
        <v>1899</v>
      </c>
      <c r="H153" s="169">
        <v>6</v>
      </c>
      <c r="I153" s="169" t="s">
        <v>1254</v>
      </c>
      <c r="J153" s="168">
        <v>1899</v>
      </c>
      <c r="K153" s="168">
        <v>0</v>
      </c>
      <c r="L153" s="168">
        <v>0</v>
      </c>
      <c r="M153" s="170">
        <v>54011</v>
      </c>
      <c r="N153" s="170">
        <v>5440</v>
      </c>
      <c r="O153" s="164">
        <v>1.06121</v>
      </c>
      <c r="P153" s="170">
        <v>5772.9823999999999</v>
      </c>
      <c r="Q153" s="170">
        <v>356156</v>
      </c>
      <c r="R153" s="171">
        <v>1.1256697181454438</v>
      </c>
      <c r="S153" s="170">
        <v>400914.02413580869</v>
      </c>
      <c r="T153" s="170">
        <v>3046.9465834321459</v>
      </c>
      <c r="U153" s="170">
        <v>500012</v>
      </c>
      <c r="V153" s="170">
        <v>84405</v>
      </c>
      <c r="W153" s="171">
        <v>1.0808054428368077</v>
      </c>
      <c r="X153" s="170">
        <v>91225.383402640757</v>
      </c>
      <c r="Y153" s="170">
        <v>551923.38993844949</v>
      </c>
      <c r="Z153" s="170">
        <v>290.63896257948892</v>
      </c>
      <c r="AA153" s="170">
        <v>0</v>
      </c>
      <c r="AB153" s="170">
        <v>27.81</v>
      </c>
      <c r="AC153" s="170">
        <v>1.6045005705277229</v>
      </c>
      <c r="AD153" s="170">
        <v>320.05346315001663</v>
      </c>
    </row>
    <row r="154" spans="1:30" ht="17.5" x14ac:dyDescent="0.45">
      <c r="A154" s="172" t="s">
        <v>1264</v>
      </c>
      <c r="B154" s="164" t="s">
        <v>1263</v>
      </c>
      <c r="C154" s="165">
        <v>44927</v>
      </c>
      <c r="D154" s="165">
        <v>45291</v>
      </c>
      <c r="E154" s="166">
        <v>2023</v>
      </c>
      <c r="F154" s="167">
        <v>36</v>
      </c>
      <c r="G154" s="168">
        <v>2177</v>
      </c>
      <c r="H154" s="169">
        <v>6</v>
      </c>
      <c r="I154" s="169" t="s">
        <v>1254</v>
      </c>
      <c r="J154" s="168">
        <v>2177</v>
      </c>
      <c r="K154" s="168">
        <v>0</v>
      </c>
      <c r="L154" s="168">
        <v>0</v>
      </c>
      <c r="M154" s="170">
        <v>0</v>
      </c>
      <c r="N154" s="170">
        <v>0</v>
      </c>
      <c r="O154" s="164">
        <v>1.06121</v>
      </c>
      <c r="P154" s="170">
        <v>0</v>
      </c>
      <c r="Q154" s="170">
        <v>304677</v>
      </c>
      <c r="R154" s="171">
        <v>1.1256697181454438</v>
      </c>
      <c r="S154" s="170">
        <v>342965.67271539936</v>
      </c>
      <c r="T154" s="170">
        <v>2606.539112637035</v>
      </c>
      <c r="U154" s="170">
        <v>361807</v>
      </c>
      <c r="V154" s="170">
        <v>57130</v>
      </c>
      <c r="W154" s="171">
        <v>1.0808054428368077</v>
      </c>
      <c r="X154" s="170">
        <v>61746.414949266822</v>
      </c>
      <c r="Y154" s="170">
        <v>404712.08766466618</v>
      </c>
      <c r="Z154" s="170">
        <v>185.90357724605704</v>
      </c>
      <c r="AA154" s="170">
        <v>0</v>
      </c>
      <c r="AB154" s="170">
        <v>17.79</v>
      </c>
      <c r="AC154" s="170">
        <v>1.1973078147161391</v>
      </c>
      <c r="AD154" s="170">
        <v>204.89088506077317</v>
      </c>
    </row>
    <row r="155" spans="1:30" ht="17.5" x14ac:dyDescent="0.45">
      <c r="A155" s="172" t="s">
        <v>1256</v>
      </c>
      <c r="B155" s="164" t="s">
        <v>1255</v>
      </c>
      <c r="C155" s="165">
        <v>44927</v>
      </c>
      <c r="D155" s="165">
        <v>45291</v>
      </c>
      <c r="E155" s="166">
        <v>2023</v>
      </c>
      <c r="F155" s="167">
        <v>36</v>
      </c>
      <c r="G155" s="168">
        <v>2096</v>
      </c>
      <c r="H155" s="169">
        <v>6</v>
      </c>
      <c r="I155" s="169" t="s">
        <v>1254</v>
      </c>
      <c r="J155" s="168">
        <v>1877</v>
      </c>
      <c r="K155" s="168">
        <v>0</v>
      </c>
      <c r="L155" s="168">
        <v>219</v>
      </c>
      <c r="M155" s="170">
        <v>0</v>
      </c>
      <c r="N155" s="170">
        <v>0</v>
      </c>
      <c r="O155" s="164">
        <v>1.06121</v>
      </c>
      <c r="P155" s="170">
        <v>0</v>
      </c>
      <c r="Q155" s="170">
        <v>48978</v>
      </c>
      <c r="R155" s="171">
        <v>1.1256697181454438</v>
      </c>
      <c r="S155" s="170">
        <v>55133.05145532755</v>
      </c>
      <c r="T155" s="170">
        <v>419.01119106048935</v>
      </c>
      <c r="U155" s="170">
        <v>110433</v>
      </c>
      <c r="V155" s="170">
        <v>61455</v>
      </c>
      <c r="W155" s="171">
        <v>1.0808054428368077</v>
      </c>
      <c r="X155" s="170">
        <v>66420.898489536019</v>
      </c>
      <c r="Y155" s="170">
        <v>121553.94994486356</v>
      </c>
      <c r="Z155" s="170">
        <v>57.99329672941964</v>
      </c>
      <c r="AA155" s="170">
        <v>0</v>
      </c>
      <c r="AB155" s="170">
        <v>5.55</v>
      </c>
      <c r="AC155" s="170">
        <v>0.19990991939908842</v>
      </c>
      <c r="AD155" s="170">
        <v>63.743206648818727</v>
      </c>
    </row>
    <row r="156" spans="1:30" ht="17.5" x14ac:dyDescent="0.45">
      <c r="A156" s="172" t="s">
        <v>385</v>
      </c>
      <c r="B156" s="164" t="s">
        <v>384</v>
      </c>
      <c r="C156" s="165">
        <v>44927</v>
      </c>
      <c r="D156" s="165">
        <v>45291</v>
      </c>
      <c r="E156" s="166">
        <v>2023</v>
      </c>
      <c r="F156" s="167">
        <v>36</v>
      </c>
      <c r="G156" s="168">
        <v>2190</v>
      </c>
      <c r="H156" s="169">
        <v>6</v>
      </c>
      <c r="I156" s="169" t="s">
        <v>173</v>
      </c>
      <c r="J156" s="168">
        <v>0</v>
      </c>
      <c r="K156" s="168">
        <v>2190</v>
      </c>
      <c r="L156" s="168">
        <v>0</v>
      </c>
      <c r="M156" s="170">
        <v>42012</v>
      </c>
      <c r="N156" s="170">
        <v>7924</v>
      </c>
      <c r="O156" s="164">
        <v>1.06121</v>
      </c>
      <c r="P156" s="170">
        <v>8409.0280399999992</v>
      </c>
      <c r="Q156" s="170">
        <v>361077</v>
      </c>
      <c r="R156" s="171">
        <v>1.1256697181454438</v>
      </c>
      <c r="S156" s="170">
        <v>406453.44481880241</v>
      </c>
      <c r="T156" s="170">
        <v>3089.0461806228982</v>
      </c>
      <c r="U156" s="170">
        <v>613990</v>
      </c>
      <c r="V156" s="170">
        <v>202977</v>
      </c>
      <c r="W156" s="171">
        <v>1.0808054428368077</v>
      </c>
      <c r="X156" s="170">
        <v>219378.64637068671</v>
      </c>
      <c r="Y156" s="170">
        <v>676253.11922948912</v>
      </c>
      <c r="Z156" s="170">
        <v>308.79137864360234</v>
      </c>
      <c r="AA156" s="170">
        <v>0</v>
      </c>
      <c r="AB156" s="170">
        <v>29.55</v>
      </c>
      <c r="AC156" s="170">
        <v>1.410523370147442</v>
      </c>
      <c r="AD156" s="170">
        <v>339.75190201374977</v>
      </c>
    </row>
    <row r="157" spans="1:30" ht="17.5" x14ac:dyDescent="0.45">
      <c r="A157" s="172" t="s">
        <v>1910</v>
      </c>
      <c r="B157" s="164" t="s">
        <v>1909</v>
      </c>
      <c r="C157" s="165">
        <v>44927</v>
      </c>
      <c r="D157" s="165">
        <v>45291</v>
      </c>
      <c r="E157" s="166">
        <v>2023</v>
      </c>
      <c r="F157" s="167">
        <v>36</v>
      </c>
      <c r="G157" s="168">
        <v>1634</v>
      </c>
      <c r="H157" s="169">
        <v>6</v>
      </c>
      <c r="I157" s="169" t="s">
        <v>1254</v>
      </c>
      <c r="J157" s="168">
        <v>1634</v>
      </c>
      <c r="K157" s="168">
        <v>0</v>
      </c>
      <c r="L157" s="168">
        <v>0</v>
      </c>
      <c r="M157" s="170">
        <v>40110</v>
      </c>
      <c r="N157" s="170">
        <v>5725</v>
      </c>
      <c r="O157" s="164">
        <v>1.06121</v>
      </c>
      <c r="P157" s="170">
        <v>6075.4272499999997</v>
      </c>
      <c r="Q157" s="170">
        <v>787053</v>
      </c>
      <c r="R157" s="171">
        <v>1.1256697181454438</v>
      </c>
      <c r="S157" s="170">
        <v>885961.72867552598</v>
      </c>
      <c r="T157" s="170">
        <v>6733.3091379339976</v>
      </c>
      <c r="U157" s="170">
        <v>980959</v>
      </c>
      <c r="V157" s="170">
        <v>148071</v>
      </c>
      <c r="W157" s="171">
        <v>1.0808054428368077</v>
      </c>
      <c r="X157" s="170">
        <v>160035.94272628895</v>
      </c>
      <c r="Y157" s="170">
        <v>1092183.098651815</v>
      </c>
      <c r="Z157" s="170">
        <v>668.41070908923803</v>
      </c>
      <c r="AA157" s="170">
        <v>0</v>
      </c>
      <c r="AB157" s="170">
        <v>63.97</v>
      </c>
      <c r="AC157" s="170">
        <v>4.1207522263977951</v>
      </c>
      <c r="AD157" s="170">
        <v>736.50146131563588</v>
      </c>
    </row>
    <row r="158" spans="1:30" ht="17.5" x14ac:dyDescent="0.45">
      <c r="A158" s="172" t="s">
        <v>379</v>
      </c>
      <c r="B158" s="164" t="s">
        <v>378</v>
      </c>
      <c r="C158" s="165">
        <v>44927</v>
      </c>
      <c r="D158" s="165">
        <v>45291</v>
      </c>
      <c r="E158" s="166">
        <v>2023</v>
      </c>
      <c r="F158" s="167">
        <v>36</v>
      </c>
      <c r="G158" s="168">
        <v>2187</v>
      </c>
      <c r="H158" s="169">
        <v>6</v>
      </c>
      <c r="I158" s="169" t="s">
        <v>173</v>
      </c>
      <c r="J158" s="168">
        <v>2187</v>
      </c>
      <c r="K158" s="168">
        <v>0</v>
      </c>
      <c r="L158" s="168">
        <v>0</v>
      </c>
      <c r="M158" s="170">
        <v>4513</v>
      </c>
      <c r="N158" s="170">
        <v>0</v>
      </c>
      <c r="O158" s="164">
        <v>1.06121</v>
      </c>
      <c r="P158" s="170">
        <v>0</v>
      </c>
      <c r="Q158" s="170">
        <v>484402</v>
      </c>
      <c r="R158" s="171">
        <v>1.1256697181454438</v>
      </c>
      <c r="S158" s="170">
        <v>545276.66280908929</v>
      </c>
      <c r="T158" s="170">
        <v>4144.1026373490786</v>
      </c>
      <c r="U158" s="170">
        <v>600115</v>
      </c>
      <c r="V158" s="170">
        <v>111200</v>
      </c>
      <c r="W158" s="171">
        <v>1.0808054428368077</v>
      </c>
      <c r="X158" s="170">
        <v>120185.56524345302</v>
      </c>
      <c r="Y158" s="170">
        <v>669975.22805254231</v>
      </c>
      <c r="Z158" s="170">
        <v>306.34441154665859</v>
      </c>
      <c r="AA158" s="170">
        <v>0</v>
      </c>
      <c r="AB158" s="170">
        <v>29.32</v>
      </c>
      <c r="AC158" s="170">
        <v>1.8948800353676629</v>
      </c>
      <c r="AD158" s="170">
        <v>337.55929158202622</v>
      </c>
    </row>
    <row r="159" spans="1:30" ht="17.5" x14ac:dyDescent="0.45">
      <c r="A159" s="172" t="s">
        <v>537</v>
      </c>
      <c r="B159" s="164" t="s">
        <v>536</v>
      </c>
      <c r="C159" s="165">
        <v>44927</v>
      </c>
      <c r="D159" s="165">
        <v>45291</v>
      </c>
      <c r="E159" s="166">
        <v>2023</v>
      </c>
      <c r="F159" s="167">
        <v>36</v>
      </c>
      <c r="G159" s="168">
        <v>2011</v>
      </c>
      <c r="H159" s="169">
        <v>6</v>
      </c>
      <c r="I159" s="169" t="s">
        <v>173</v>
      </c>
      <c r="J159" s="168">
        <v>2011</v>
      </c>
      <c r="K159" s="168">
        <v>0</v>
      </c>
      <c r="L159" s="168">
        <v>0</v>
      </c>
      <c r="M159" s="170">
        <v>6857</v>
      </c>
      <c r="N159" s="170">
        <v>0</v>
      </c>
      <c r="O159" s="164">
        <v>1.06121</v>
      </c>
      <c r="P159" s="170">
        <v>0</v>
      </c>
      <c r="Q159" s="170">
        <v>483208</v>
      </c>
      <c r="R159" s="171">
        <v>1.1256697181454438</v>
      </c>
      <c r="S159" s="170">
        <v>543932.61316562362</v>
      </c>
      <c r="T159" s="170">
        <v>4133.8878600587395</v>
      </c>
      <c r="U159" s="170">
        <v>602796</v>
      </c>
      <c r="V159" s="170">
        <v>112731</v>
      </c>
      <c r="W159" s="171">
        <v>1.0808054428368077</v>
      </c>
      <c r="X159" s="170">
        <v>121840.27837643617</v>
      </c>
      <c r="Y159" s="170">
        <v>672629.89154205984</v>
      </c>
      <c r="Z159" s="170">
        <v>334.47533144806556</v>
      </c>
      <c r="AA159" s="170">
        <v>0</v>
      </c>
      <c r="AB159" s="170">
        <v>32.01</v>
      </c>
      <c r="AC159" s="170">
        <v>2.0556379214613325</v>
      </c>
      <c r="AD159" s="170">
        <v>368.54096936952686</v>
      </c>
    </row>
    <row r="160" spans="1:30" ht="17.5" x14ac:dyDescent="0.45">
      <c r="A160" s="172" t="s">
        <v>435</v>
      </c>
      <c r="B160" s="164" t="s">
        <v>434</v>
      </c>
      <c r="C160" s="165">
        <v>44927</v>
      </c>
      <c r="D160" s="165">
        <v>45291</v>
      </c>
      <c r="E160" s="166">
        <v>2023</v>
      </c>
      <c r="F160" s="167">
        <v>36</v>
      </c>
      <c r="G160" s="168">
        <v>2158</v>
      </c>
      <c r="H160" s="169">
        <v>6</v>
      </c>
      <c r="I160" s="169" t="s">
        <v>173</v>
      </c>
      <c r="J160" s="168">
        <v>2158</v>
      </c>
      <c r="K160" s="168">
        <v>0</v>
      </c>
      <c r="L160" s="168">
        <v>0</v>
      </c>
      <c r="M160" s="170">
        <v>22027</v>
      </c>
      <c r="N160" s="170">
        <v>7341</v>
      </c>
      <c r="O160" s="164">
        <v>1.06121</v>
      </c>
      <c r="P160" s="170">
        <v>7790.3426099999997</v>
      </c>
      <c r="Q160" s="170">
        <v>401856</v>
      </c>
      <c r="R160" s="171">
        <v>1.1256697181454438</v>
      </c>
      <c r="S160" s="170">
        <v>452357.13025505544</v>
      </c>
      <c r="T160" s="170">
        <v>3437.9141899384213</v>
      </c>
      <c r="U160" s="170">
        <v>619498</v>
      </c>
      <c r="V160" s="170">
        <v>188274</v>
      </c>
      <c r="W160" s="171">
        <v>1.0808054428368077</v>
      </c>
      <c r="X160" s="170">
        <v>203487.56394465713</v>
      </c>
      <c r="Y160" s="170">
        <v>685662.03680971253</v>
      </c>
      <c r="Z160" s="170">
        <v>317.73032289606698</v>
      </c>
      <c r="AA160" s="170">
        <v>0</v>
      </c>
      <c r="AB160" s="170">
        <v>30.41</v>
      </c>
      <c r="AC160" s="170">
        <v>1.5931020342624751</v>
      </c>
      <c r="AD160" s="170">
        <v>349.73342493032948</v>
      </c>
    </row>
    <row r="161" spans="1:30" ht="17.5" x14ac:dyDescent="0.45">
      <c r="A161" s="172" t="s">
        <v>1189</v>
      </c>
      <c r="B161" s="164" t="s">
        <v>1188</v>
      </c>
      <c r="C161" s="165">
        <v>44927</v>
      </c>
      <c r="D161" s="165">
        <v>45291</v>
      </c>
      <c r="E161" s="166">
        <v>2023</v>
      </c>
      <c r="F161" s="167">
        <v>36</v>
      </c>
      <c r="G161" s="168">
        <v>1641</v>
      </c>
      <c r="H161" s="169">
        <v>6</v>
      </c>
      <c r="I161" s="169" t="s">
        <v>173</v>
      </c>
      <c r="J161" s="168">
        <v>0</v>
      </c>
      <c r="K161" s="168">
        <v>1641</v>
      </c>
      <c r="L161" s="168">
        <v>0</v>
      </c>
      <c r="M161" s="170">
        <v>55000</v>
      </c>
      <c r="N161" s="170">
        <v>0</v>
      </c>
      <c r="O161" s="164">
        <v>1.06121</v>
      </c>
      <c r="P161" s="170">
        <v>0</v>
      </c>
      <c r="Q161" s="170">
        <v>613674</v>
      </c>
      <c r="R161" s="171">
        <v>1.1256697181454438</v>
      </c>
      <c r="S161" s="170">
        <v>690794.2386131871</v>
      </c>
      <c r="T161" s="170">
        <v>5250.0362134602219</v>
      </c>
      <c r="U161" s="170">
        <v>803623</v>
      </c>
      <c r="V161" s="170">
        <v>134949</v>
      </c>
      <c r="W161" s="171">
        <v>1.0808054428368077</v>
      </c>
      <c r="X161" s="170">
        <v>145853.61370538437</v>
      </c>
      <c r="Y161" s="170">
        <v>891647.85231857141</v>
      </c>
      <c r="Z161" s="170">
        <v>543.35639995037866</v>
      </c>
      <c r="AA161" s="170">
        <v>0</v>
      </c>
      <c r="AB161" s="170">
        <v>52</v>
      </c>
      <c r="AC161" s="170">
        <v>3.1992908064961743</v>
      </c>
      <c r="AD161" s="170">
        <v>598.55569075687481</v>
      </c>
    </row>
    <row r="162" spans="1:30" ht="17.5" x14ac:dyDescent="0.45">
      <c r="A162" s="172" t="s">
        <v>701</v>
      </c>
      <c r="B162" s="164" t="s">
        <v>700</v>
      </c>
      <c r="C162" s="165">
        <v>44927</v>
      </c>
      <c r="D162" s="165">
        <v>45291</v>
      </c>
      <c r="E162" s="166">
        <v>2023</v>
      </c>
      <c r="F162" s="167">
        <v>36</v>
      </c>
      <c r="G162" s="168">
        <v>2030</v>
      </c>
      <c r="H162" s="169">
        <v>6</v>
      </c>
      <c r="I162" s="169" t="s">
        <v>173</v>
      </c>
      <c r="J162" s="168">
        <v>2030</v>
      </c>
      <c r="K162" s="168">
        <v>0</v>
      </c>
      <c r="L162" s="168">
        <v>0</v>
      </c>
      <c r="M162" s="170">
        <v>6942</v>
      </c>
      <c r="N162" s="170">
        <v>0</v>
      </c>
      <c r="O162" s="164">
        <v>1.06121</v>
      </c>
      <c r="P162" s="170">
        <v>0</v>
      </c>
      <c r="Q162" s="170">
        <v>526145</v>
      </c>
      <c r="R162" s="171">
        <v>1.1256697181454438</v>
      </c>
      <c r="S162" s="170">
        <v>592265.49385363457</v>
      </c>
      <c r="T162" s="170">
        <v>4501.2177532876231</v>
      </c>
      <c r="U162" s="170">
        <v>660764</v>
      </c>
      <c r="V162" s="170">
        <v>127677</v>
      </c>
      <c r="W162" s="171">
        <v>1.0808054428368077</v>
      </c>
      <c r="X162" s="170">
        <v>137993.99652507508</v>
      </c>
      <c r="Y162" s="170">
        <v>737201.49037870963</v>
      </c>
      <c r="Z162" s="170">
        <v>363.15344353631014</v>
      </c>
      <c r="AA162" s="170">
        <v>0</v>
      </c>
      <c r="AB162" s="170">
        <v>34.75</v>
      </c>
      <c r="AC162" s="170">
        <v>2.2173486469397159</v>
      </c>
      <c r="AD162" s="170">
        <v>400.12079218324988</v>
      </c>
    </row>
    <row r="163" spans="1:30" ht="17.5" x14ac:dyDescent="0.45">
      <c r="A163" s="172" t="s">
        <v>515</v>
      </c>
      <c r="B163" s="164" t="s">
        <v>514</v>
      </c>
      <c r="C163" s="165">
        <v>44927</v>
      </c>
      <c r="D163" s="165">
        <v>45291</v>
      </c>
      <c r="E163" s="166">
        <v>2023</v>
      </c>
      <c r="F163" s="167">
        <v>36</v>
      </c>
      <c r="G163" s="168">
        <v>2065</v>
      </c>
      <c r="H163" s="169">
        <v>6</v>
      </c>
      <c r="I163" s="169" t="s">
        <v>173</v>
      </c>
      <c r="J163" s="168">
        <v>2065</v>
      </c>
      <c r="K163" s="168">
        <v>0</v>
      </c>
      <c r="L163" s="168">
        <v>0</v>
      </c>
      <c r="M163" s="170">
        <v>3615</v>
      </c>
      <c r="N163" s="170">
        <v>0</v>
      </c>
      <c r="O163" s="164">
        <v>1.06121</v>
      </c>
      <c r="P163" s="170">
        <v>0</v>
      </c>
      <c r="Q163" s="170">
        <v>487568</v>
      </c>
      <c r="R163" s="171">
        <v>1.1256697181454438</v>
      </c>
      <c r="S163" s="170">
        <v>548840.53313673777</v>
      </c>
      <c r="T163" s="170">
        <v>4171.1880518392072</v>
      </c>
      <c r="U163" s="170">
        <v>612221</v>
      </c>
      <c r="V163" s="170">
        <v>121038</v>
      </c>
      <c r="W163" s="171">
        <v>1.0808054428368077</v>
      </c>
      <c r="X163" s="170">
        <v>130818.52919008154</v>
      </c>
      <c r="Y163" s="170">
        <v>683274.06232681929</v>
      </c>
      <c r="Z163" s="170">
        <v>330.88332316068733</v>
      </c>
      <c r="AA163" s="170">
        <v>0</v>
      </c>
      <c r="AB163" s="170">
        <v>31.67</v>
      </c>
      <c r="AC163" s="170">
        <v>2.0199457878155966</v>
      </c>
      <c r="AD163" s="170">
        <v>364.57326894850291</v>
      </c>
    </row>
    <row r="164" spans="1:30" ht="17.5" x14ac:dyDescent="0.45">
      <c r="A164" s="172" t="s">
        <v>577</v>
      </c>
      <c r="B164" s="164" t="s">
        <v>576</v>
      </c>
      <c r="C164" s="165">
        <v>44927</v>
      </c>
      <c r="D164" s="165">
        <v>45291</v>
      </c>
      <c r="E164" s="166">
        <v>2023</v>
      </c>
      <c r="F164" s="167">
        <v>36</v>
      </c>
      <c r="G164" s="168">
        <v>2058</v>
      </c>
      <c r="H164" s="169">
        <v>6</v>
      </c>
      <c r="I164" s="169" t="s">
        <v>173</v>
      </c>
      <c r="J164" s="168">
        <v>2058</v>
      </c>
      <c r="K164" s="168">
        <v>0</v>
      </c>
      <c r="L164" s="168">
        <v>0</v>
      </c>
      <c r="M164" s="170">
        <v>3911</v>
      </c>
      <c r="N164" s="170">
        <v>0</v>
      </c>
      <c r="O164" s="164">
        <v>1.06121</v>
      </c>
      <c r="P164" s="170">
        <v>0</v>
      </c>
      <c r="Q164" s="170">
        <v>496967</v>
      </c>
      <c r="R164" s="171">
        <v>1.1256697181454438</v>
      </c>
      <c r="S164" s="170">
        <v>559420.70281758672</v>
      </c>
      <c r="T164" s="170">
        <v>4251.5973414136588</v>
      </c>
      <c r="U164" s="170">
        <v>634284</v>
      </c>
      <c r="V164" s="170">
        <v>133406</v>
      </c>
      <c r="W164" s="171">
        <v>1.0808054428368077</v>
      </c>
      <c r="X164" s="170">
        <v>144185.93090708717</v>
      </c>
      <c r="Y164" s="170">
        <v>707517.63372467388</v>
      </c>
      <c r="Z164" s="170">
        <v>343.78893766990956</v>
      </c>
      <c r="AA164" s="170">
        <v>0</v>
      </c>
      <c r="AB164" s="170">
        <v>32.9</v>
      </c>
      <c r="AC164" s="170">
        <v>2.0658879209978904</v>
      </c>
      <c r="AD164" s="170">
        <v>378.75482559090744</v>
      </c>
    </row>
    <row r="165" spans="1:30" ht="17.5" x14ac:dyDescent="0.45">
      <c r="A165" s="172" t="s">
        <v>877</v>
      </c>
      <c r="B165" s="164" t="s">
        <v>876</v>
      </c>
      <c r="C165" s="165">
        <v>44805</v>
      </c>
      <c r="D165" s="165">
        <v>45169</v>
      </c>
      <c r="E165" s="166">
        <v>2023</v>
      </c>
      <c r="F165" s="167">
        <v>40</v>
      </c>
      <c r="G165" s="168">
        <v>2190</v>
      </c>
      <c r="H165" s="169">
        <v>6</v>
      </c>
      <c r="I165" s="169" t="s">
        <v>173</v>
      </c>
      <c r="J165" s="168">
        <v>2190</v>
      </c>
      <c r="K165" s="168">
        <v>0</v>
      </c>
      <c r="L165" s="168">
        <v>0</v>
      </c>
      <c r="M165" s="170">
        <v>1761</v>
      </c>
      <c r="N165" s="170">
        <v>0</v>
      </c>
      <c r="O165" s="164">
        <v>1.0682400000000001</v>
      </c>
      <c r="P165" s="170">
        <v>0</v>
      </c>
      <c r="Q165" s="170">
        <v>603952</v>
      </c>
      <c r="R165" s="171">
        <v>1.1586793165186977</v>
      </c>
      <c r="S165" s="170">
        <v>699786.69057010056</v>
      </c>
      <c r="T165" s="170">
        <v>5318.3788483327644</v>
      </c>
      <c r="U165" s="170">
        <v>744300</v>
      </c>
      <c r="V165" s="170">
        <v>138587</v>
      </c>
      <c r="W165" s="171">
        <v>1.0953148963073511</v>
      </c>
      <c r="X165" s="170">
        <v>151796.40553454688</v>
      </c>
      <c r="Y165" s="170">
        <v>853344.0961046475</v>
      </c>
      <c r="Z165" s="170">
        <v>389.65483840394865</v>
      </c>
      <c r="AA165" s="170">
        <v>0</v>
      </c>
      <c r="AB165" s="170">
        <v>37.29</v>
      </c>
      <c r="AC165" s="170">
        <v>2.4284834923893901</v>
      </c>
      <c r="AD165" s="170">
        <v>429.37332189633804</v>
      </c>
    </row>
    <row r="166" spans="1:30" ht="17.5" x14ac:dyDescent="0.45">
      <c r="A166" s="172" t="s">
        <v>1372</v>
      </c>
      <c r="B166" s="164" t="s">
        <v>1371</v>
      </c>
      <c r="C166" s="165">
        <v>44927</v>
      </c>
      <c r="D166" s="165">
        <v>45291</v>
      </c>
      <c r="E166" s="166">
        <v>2023</v>
      </c>
      <c r="F166" s="167">
        <v>36</v>
      </c>
      <c r="G166" s="168">
        <v>1891</v>
      </c>
      <c r="H166" s="169">
        <v>6</v>
      </c>
      <c r="I166" s="169" t="s">
        <v>1254</v>
      </c>
      <c r="J166" s="168">
        <v>1734</v>
      </c>
      <c r="K166" s="168">
        <v>157</v>
      </c>
      <c r="L166" s="168">
        <v>0</v>
      </c>
      <c r="M166" s="170">
        <v>17402</v>
      </c>
      <c r="N166" s="170">
        <v>0</v>
      </c>
      <c r="O166" s="164">
        <v>1.06121</v>
      </c>
      <c r="P166" s="170">
        <v>0</v>
      </c>
      <c r="Q166" s="170">
        <v>472349</v>
      </c>
      <c r="R166" s="171">
        <v>1.1256697181454438</v>
      </c>
      <c r="S166" s="170">
        <v>531708.96569628222</v>
      </c>
      <c r="T166" s="170">
        <v>4040.988139291745</v>
      </c>
      <c r="U166" s="170">
        <v>542820</v>
      </c>
      <c r="V166" s="170">
        <v>53069</v>
      </c>
      <c r="W166" s="171">
        <v>1.0808054428368077</v>
      </c>
      <c r="X166" s="170">
        <v>57357.264045906544</v>
      </c>
      <c r="Y166" s="170">
        <v>606468.22974218871</v>
      </c>
      <c r="Z166" s="170">
        <v>320.71297183616537</v>
      </c>
      <c r="AA166" s="170">
        <v>0</v>
      </c>
      <c r="AB166" s="170">
        <v>30.69</v>
      </c>
      <c r="AC166" s="170">
        <v>2.1369582968227103</v>
      </c>
      <c r="AD166" s="170">
        <v>353.53993013298805</v>
      </c>
    </row>
    <row r="167" spans="1:30" ht="17.5" x14ac:dyDescent="0.45">
      <c r="A167" s="172" t="s">
        <v>237</v>
      </c>
      <c r="B167" s="164" t="s">
        <v>236</v>
      </c>
      <c r="C167" s="165">
        <v>44743</v>
      </c>
      <c r="D167" s="165">
        <v>45107</v>
      </c>
      <c r="E167" s="166">
        <v>2023</v>
      </c>
      <c r="F167" s="167">
        <v>42</v>
      </c>
      <c r="G167" s="168">
        <v>2190</v>
      </c>
      <c r="H167" s="169">
        <v>6</v>
      </c>
      <c r="I167" s="169" t="s">
        <v>173</v>
      </c>
      <c r="J167" s="168">
        <v>2190</v>
      </c>
      <c r="K167" s="168">
        <v>0</v>
      </c>
      <c r="L167" s="168">
        <v>0</v>
      </c>
      <c r="M167" s="170">
        <v>21431</v>
      </c>
      <c r="N167" s="170">
        <v>40</v>
      </c>
      <c r="O167" s="164">
        <v>1.0717699999999999</v>
      </c>
      <c r="P167" s="170">
        <v>42.870799999999996</v>
      </c>
      <c r="Q167" s="170">
        <v>360257</v>
      </c>
      <c r="R167" s="171">
        <v>1.1573588534049251</v>
      </c>
      <c r="S167" s="170">
        <v>416946.62845109811</v>
      </c>
      <c r="T167" s="170">
        <v>3168.7943762283458</v>
      </c>
      <c r="U167" s="170">
        <v>496705</v>
      </c>
      <c r="V167" s="170">
        <v>114977</v>
      </c>
      <c r="W167" s="171">
        <v>1.1050978394114797</v>
      </c>
      <c r="X167" s="170">
        <v>127060.83428201369</v>
      </c>
      <c r="Y167" s="170">
        <v>565481.33353311173</v>
      </c>
      <c r="Z167" s="170">
        <v>258.21065458132955</v>
      </c>
      <c r="AA167" s="170">
        <v>0</v>
      </c>
      <c r="AB167" s="170">
        <v>24.71</v>
      </c>
      <c r="AC167" s="170">
        <v>1.4469380713371442</v>
      </c>
      <c r="AD167" s="170">
        <v>284.3675926526667</v>
      </c>
    </row>
    <row r="168" spans="1:30" ht="17.5" x14ac:dyDescent="0.45">
      <c r="A168" s="172" t="s">
        <v>1448</v>
      </c>
      <c r="B168" s="164" t="s">
        <v>1447</v>
      </c>
      <c r="C168" s="165">
        <v>44927</v>
      </c>
      <c r="D168" s="165">
        <v>45291</v>
      </c>
      <c r="E168" s="166">
        <v>2023</v>
      </c>
      <c r="F168" s="167">
        <v>36</v>
      </c>
      <c r="G168" s="168">
        <v>1407</v>
      </c>
      <c r="H168" s="169">
        <v>6</v>
      </c>
      <c r="I168" s="169" t="s">
        <v>1254</v>
      </c>
      <c r="J168" s="168">
        <v>1407</v>
      </c>
      <c r="K168" s="168">
        <v>0</v>
      </c>
      <c r="L168" s="168">
        <v>0</v>
      </c>
      <c r="M168" s="170">
        <v>31967</v>
      </c>
      <c r="N168" s="170">
        <v>0</v>
      </c>
      <c r="O168" s="164">
        <v>1.06121</v>
      </c>
      <c r="P168" s="170">
        <v>0</v>
      </c>
      <c r="Q168" s="170">
        <v>268790</v>
      </c>
      <c r="R168" s="171">
        <v>1.1256697181454438</v>
      </c>
      <c r="S168" s="170">
        <v>302568.76354031387</v>
      </c>
      <c r="T168" s="170">
        <v>2299.5226029063856</v>
      </c>
      <c r="U168" s="170">
        <v>444767</v>
      </c>
      <c r="V168" s="170">
        <v>144010</v>
      </c>
      <c r="W168" s="171">
        <v>1.0808054428368077</v>
      </c>
      <c r="X168" s="170">
        <v>155646.79182292867</v>
      </c>
      <c r="Y168" s="170">
        <v>490182.55536324251</v>
      </c>
      <c r="Z168" s="170">
        <v>348.3884544159506</v>
      </c>
      <c r="AA168" s="170">
        <v>0</v>
      </c>
      <c r="AB168" s="170">
        <v>33.340000000000003</v>
      </c>
      <c r="AC168" s="170">
        <v>1.6343444228190374</v>
      </c>
      <c r="AD168" s="170">
        <v>383.36279883876966</v>
      </c>
    </row>
    <row r="169" spans="1:30" ht="17.5" x14ac:dyDescent="0.45">
      <c r="A169" s="172" t="s">
        <v>1458</v>
      </c>
      <c r="B169" s="164" t="s">
        <v>1457</v>
      </c>
      <c r="C169" s="165">
        <v>44927</v>
      </c>
      <c r="D169" s="165">
        <v>45291</v>
      </c>
      <c r="E169" s="166">
        <v>2023</v>
      </c>
      <c r="F169" s="167">
        <v>36</v>
      </c>
      <c r="G169" s="168">
        <v>1964</v>
      </c>
      <c r="H169" s="169">
        <v>6</v>
      </c>
      <c r="I169" s="169" t="s">
        <v>1254</v>
      </c>
      <c r="J169" s="168">
        <v>1964</v>
      </c>
      <c r="K169" s="168">
        <v>0</v>
      </c>
      <c r="L169" s="168">
        <v>0</v>
      </c>
      <c r="M169" s="170">
        <v>41887</v>
      </c>
      <c r="N169" s="170">
        <v>0</v>
      </c>
      <c r="O169" s="164">
        <v>1.06121</v>
      </c>
      <c r="P169" s="170">
        <v>0</v>
      </c>
      <c r="Q169" s="170">
        <v>488270</v>
      </c>
      <c r="R169" s="171">
        <v>1.1256697181454438</v>
      </c>
      <c r="S169" s="170">
        <v>549630.75327887584</v>
      </c>
      <c r="T169" s="170">
        <v>4177.1937249194561</v>
      </c>
      <c r="U169" s="170">
        <v>621313</v>
      </c>
      <c r="V169" s="170">
        <v>91156</v>
      </c>
      <c r="W169" s="171">
        <v>1.0808054428368077</v>
      </c>
      <c r="X169" s="170">
        <v>98521.900947232047</v>
      </c>
      <c r="Y169" s="170">
        <v>690039.65422610787</v>
      </c>
      <c r="Z169" s="170">
        <v>351.34401946339506</v>
      </c>
      <c r="AA169" s="170">
        <v>0</v>
      </c>
      <c r="AB169" s="170">
        <v>33.619999999999997</v>
      </c>
      <c r="AC169" s="170">
        <v>2.1268807153357718</v>
      </c>
      <c r="AD169" s="170">
        <v>387.09090017873081</v>
      </c>
    </row>
    <row r="170" spans="1:30" ht="17.5" x14ac:dyDescent="0.45">
      <c r="A170" s="172" t="s">
        <v>1828</v>
      </c>
      <c r="B170" s="164" t="s">
        <v>1827</v>
      </c>
      <c r="C170" s="165">
        <v>44927</v>
      </c>
      <c r="D170" s="165">
        <v>45291</v>
      </c>
      <c r="E170" s="166">
        <v>2023</v>
      </c>
      <c r="F170" s="167">
        <v>36</v>
      </c>
      <c r="G170" s="168">
        <v>2046</v>
      </c>
      <c r="H170" s="169">
        <v>6</v>
      </c>
      <c r="I170" s="169" t="s">
        <v>1254</v>
      </c>
      <c r="J170" s="168">
        <v>59</v>
      </c>
      <c r="K170" s="168">
        <v>1541</v>
      </c>
      <c r="L170" s="168">
        <v>446</v>
      </c>
      <c r="M170" s="170">
        <v>81544</v>
      </c>
      <c r="N170" s="170">
        <v>7400</v>
      </c>
      <c r="O170" s="164">
        <v>1.06121</v>
      </c>
      <c r="P170" s="170">
        <v>7852.9539999999997</v>
      </c>
      <c r="Q170" s="170">
        <v>541131</v>
      </c>
      <c r="R170" s="171">
        <v>1.1256697181454438</v>
      </c>
      <c r="S170" s="170">
        <v>609134.78024976212</v>
      </c>
      <c r="T170" s="170">
        <v>4629.4243298981919</v>
      </c>
      <c r="U170" s="170">
        <v>875208</v>
      </c>
      <c r="V170" s="170">
        <v>245133</v>
      </c>
      <c r="W170" s="171">
        <v>1.0808054428368077</v>
      </c>
      <c r="X170" s="170">
        <v>264941.08061891521</v>
      </c>
      <c r="Y170" s="170">
        <v>963472.81486867741</v>
      </c>
      <c r="Z170" s="170">
        <v>470.90557911470057</v>
      </c>
      <c r="AA170" s="170">
        <v>0</v>
      </c>
      <c r="AB170" s="170">
        <v>45.07</v>
      </c>
      <c r="AC170" s="170">
        <v>2.2626707379756557</v>
      </c>
      <c r="AD170" s="170">
        <v>518.23824985267629</v>
      </c>
    </row>
    <row r="171" spans="1:30" ht="17.5" x14ac:dyDescent="0.45">
      <c r="A171" s="172" t="s">
        <v>1011</v>
      </c>
      <c r="B171" s="164" t="s">
        <v>1010</v>
      </c>
      <c r="C171" s="165">
        <v>44927</v>
      </c>
      <c r="D171" s="165">
        <v>45291</v>
      </c>
      <c r="E171" s="166">
        <v>2023</v>
      </c>
      <c r="F171" s="167">
        <v>36</v>
      </c>
      <c r="G171" s="168">
        <v>1485</v>
      </c>
      <c r="H171" s="169">
        <v>6</v>
      </c>
      <c r="I171" s="169" t="s">
        <v>173</v>
      </c>
      <c r="J171" s="168">
        <v>1485</v>
      </c>
      <c r="K171" s="168">
        <v>0</v>
      </c>
      <c r="L171" s="168">
        <v>0</v>
      </c>
      <c r="M171" s="170">
        <v>33000</v>
      </c>
      <c r="N171" s="170">
        <v>0</v>
      </c>
      <c r="O171" s="164">
        <v>1.06121</v>
      </c>
      <c r="P171" s="170">
        <v>0</v>
      </c>
      <c r="Q171" s="170">
        <v>325906</v>
      </c>
      <c r="R171" s="171">
        <v>1.1256697181454438</v>
      </c>
      <c r="S171" s="170">
        <v>366862.51516190899</v>
      </c>
      <c r="T171" s="170">
        <v>2788.1551152305083</v>
      </c>
      <c r="U171" s="170">
        <v>563733</v>
      </c>
      <c r="V171" s="170">
        <v>204827</v>
      </c>
      <c r="W171" s="171">
        <v>1.0808054428368077</v>
      </c>
      <c r="X171" s="170">
        <v>221378.13643993481</v>
      </c>
      <c r="Y171" s="170">
        <v>621240.65160184377</v>
      </c>
      <c r="Z171" s="170">
        <v>418.34387313255473</v>
      </c>
      <c r="AA171" s="170">
        <v>0</v>
      </c>
      <c r="AB171" s="170">
        <v>40.04</v>
      </c>
      <c r="AC171" s="170">
        <v>1.8775455321417565</v>
      </c>
      <c r="AD171" s="170">
        <v>460.26141866469652</v>
      </c>
    </row>
    <row r="172" spans="1:30" ht="17.5" x14ac:dyDescent="0.45">
      <c r="A172" s="172" t="s">
        <v>1698</v>
      </c>
      <c r="B172" s="164" t="s">
        <v>1697</v>
      </c>
      <c r="C172" s="165">
        <v>44927</v>
      </c>
      <c r="D172" s="165">
        <v>45291</v>
      </c>
      <c r="E172" s="166">
        <v>2023</v>
      </c>
      <c r="F172" s="167">
        <v>36</v>
      </c>
      <c r="G172" s="168">
        <v>1801</v>
      </c>
      <c r="H172" s="169">
        <v>6</v>
      </c>
      <c r="I172" s="169" t="s">
        <v>1254</v>
      </c>
      <c r="J172" s="168">
        <v>1801</v>
      </c>
      <c r="K172" s="168">
        <v>0</v>
      </c>
      <c r="L172" s="168">
        <v>0</v>
      </c>
      <c r="M172" s="170">
        <v>31633</v>
      </c>
      <c r="N172" s="170">
        <v>9086</v>
      </c>
      <c r="O172" s="164">
        <v>1.06121</v>
      </c>
      <c r="P172" s="170">
        <v>9642.1540600000008</v>
      </c>
      <c r="Q172" s="170">
        <v>443048</v>
      </c>
      <c r="R172" s="171">
        <v>1.1256697181454438</v>
      </c>
      <c r="S172" s="170">
        <v>498725.71728490258</v>
      </c>
      <c r="T172" s="170">
        <v>3790.3154513652598</v>
      </c>
      <c r="U172" s="170">
        <v>675930</v>
      </c>
      <c r="V172" s="170">
        <v>192163</v>
      </c>
      <c r="W172" s="171">
        <v>1.0808054428368077</v>
      </c>
      <c r="X172" s="170">
        <v>207690.81631184948</v>
      </c>
      <c r="Y172" s="170">
        <v>747691.68765675207</v>
      </c>
      <c r="Z172" s="170">
        <v>415.153630014854</v>
      </c>
      <c r="AA172" s="170">
        <v>0</v>
      </c>
      <c r="AB172" s="170">
        <v>39.729999999999997</v>
      </c>
      <c r="AC172" s="170">
        <v>2.1045616054221319</v>
      </c>
      <c r="AD172" s="170">
        <v>456.98819162027615</v>
      </c>
    </row>
    <row r="173" spans="1:30" ht="17.5" x14ac:dyDescent="0.45">
      <c r="A173" s="172" t="s">
        <v>1848</v>
      </c>
      <c r="B173" s="164" t="s">
        <v>1847</v>
      </c>
      <c r="C173" s="165">
        <v>44927</v>
      </c>
      <c r="D173" s="165">
        <v>45291</v>
      </c>
      <c r="E173" s="166">
        <v>2023</v>
      </c>
      <c r="F173" s="167">
        <v>36</v>
      </c>
      <c r="G173" s="168">
        <v>1816</v>
      </c>
      <c r="H173" s="169">
        <v>6</v>
      </c>
      <c r="I173" s="169" t="s">
        <v>1254</v>
      </c>
      <c r="J173" s="168">
        <v>1816</v>
      </c>
      <c r="K173" s="168">
        <v>0</v>
      </c>
      <c r="L173" s="168">
        <v>0</v>
      </c>
      <c r="M173" s="170">
        <v>23074</v>
      </c>
      <c r="N173" s="170">
        <v>6159</v>
      </c>
      <c r="O173" s="164">
        <v>1.06121</v>
      </c>
      <c r="P173" s="170">
        <v>6535.9923900000003</v>
      </c>
      <c r="Q173" s="170">
        <v>560669</v>
      </c>
      <c r="R173" s="171">
        <v>1.1256697181454438</v>
      </c>
      <c r="S173" s="170">
        <v>631128.1152028878</v>
      </c>
      <c r="T173" s="170">
        <v>4796.5736755419475</v>
      </c>
      <c r="U173" s="170">
        <v>783686</v>
      </c>
      <c r="V173" s="170">
        <v>193784</v>
      </c>
      <c r="W173" s="171">
        <v>1.0808054428368077</v>
      </c>
      <c r="X173" s="170">
        <v>209442.80193468794</v>
      </c>
      <c r="Y173" s="170">
        <v>870180.90952757583</v>
      </c>
      <c r="Z173" s="170">
        <v>479.17450965174879</v>
      </c>
      <c r="AA173" s="170">
        <v>0</v>
      </c>
      <c r="AB173" s="170">
        <v>45.86</v>
      </c>
      <c r="AC173" s="170">
        <v>2.6412850636244203</v>
      </c>
      <c r="AD173" s="170">
        <v>527.67579471537317</v>
      </c>
    </row>
    <row r="174" spans="1:30" ht="17.5" x14ac:dyDescent="0.45">
      <c r="A174" s="172" t="s">
        <v>499</v>
      </c>
      <c r="B174" s="164" t="s">
        <v>498</v>
      </c>
      <c r="C174" s="165">
        <v>44927</v>
      </c>
      <c r="D174" s="165">
        <v>45291</v>
      </c>
      <c r="E174" s="166">
        <v>2023</v>
      </c>
      <c r="F174" s="167">
        <v>36</v>
      </c>
      <c r="G174" s="168">
        <v>1976</v>
      </c>
      <c r="H174" s="169">
        <v>6</v>
      </c>
      <c r="I174" s="169" t="s">
        <v>173</v>
      </c>
      <c r="J174" s="168">
        <v>0</v>
      </c>
      <c r="K174" s="168">
        <v>1976</v>
      </c>
      <c r="L174" s="168">
        <v>0</v>
      </c>
      <c r="M174" s="170">
        <v>5044</v>
      </c>
      <c r="N174" s="170">
        <v>3138</v>
      </c>
      <c r="O174" s="164">
        <v>1.06121</v>
      </c>
      <c r="P174" s="170">
        <v>3330.0769799999998</v>
      </c>
      <c r="Q174" s="170">
        <v>353949</v>
      </c>
      <c r="R174" s="171">
        <v>1.1256697181454438</v>
      </c>
      <c r="S174" s="170">
        <v>398429.67106786167</v>
      </c>
      <c r="T174" s="170">
        <v>3028.0655001157488</v>
      </c>
      <c r="U174" s="170">
        <v>582127</v>
      </c>
      <c r="V174" s="170">
        <v>219996</v>
      </c>
      <c r="W174" s="171">
        <v>1.0808054428368077</v>
      </c>
      <c r="X174" s="170">
        <v>237772.87420232635</v>
      </c>
      <c r="Y174" s="170">
        <v>644576.62225018803</v>
      </c>
      <c r="Z174" s="170">
        <v>326.20274405373885</v>
      </c>
      <c r="AA174" s="170">
        <v>0</v>
      </c>
      <c r="AB174" s="170">
        <v>31.22</v>
      </c>
      <c r="AC174" s="170">
        <v>1.5324218117994681</v>
      </c>
      <c r="AD174" s="170">
        <v>358.95516586553828</v>
      </c>
    </row>
    <row r="175" spans="1:30" ht="17.5" x14ac:dyDescent="0.45">
      <c r="A175" s="172" t="s">
        <v>1220</v>
      </c>
      <c r="B175" s="164" t="s">
        <v>1219</v>
      </c>
      <c r="C175" s="165">
        <v>44927</v>
      </c>
      <c r="D175" s="165">
        <v>45291</v>
      </c>
      <c r="E175" s="166">
        <v>2023</v>
      </c>
      <c r="F175" s="167">
        <v>36</v>
      </c>
      <c r="G175" s="168">
        <v>1825</v>
      </c>
      <c r="H175" s="169">
        <v>8</v>
      </c>
      <c r="I175" s="169" t="s">
        <v>1205</v>
      </c>
      <c r="J175" s="168">
        <v>1825</v>
      </c>
      <c r="K175" s="168">
        <v>0</v>
      </c>
      <c r="L175" s="168">
        <v>0</v>
      </c>
      <c r="M175" s="170">
        <v>10507</v>
      </c>
      <c r="N175" s="170">
        <v>3641</v>
      </c>
      <c r="O175" s="164">
        <v>1.06121</v>
      </c>
      <c r="P175" s="170">
        <v>3863.8656099999998</v>
      </c>
      <c r="Q175" s="170">
        <v>320540</v>
      </c>
      <c r="R175" s="171">
        <v>1.1256697181454438</v>
      </c>
      <c r="S175" s="170">
        <v>360822.17145434057</v>
      </c>
      <c r="T175" s="170">
        <v>2742.2485030529883</v>
      </c>
      <c r="U175" s="170">
        <v>571517</v>
      </c>
      <c r="V175" s="170">
        <v>236829</v>
      </c>
      <c r="W175" s="171">
        <v>1.0808054428368077</v>
      </c>
      <c r="X175" s="170">
        <v>255966.07222159833</v>
      </c>
      <c r="Y175" s="170">
        <v>631159.1092859389</v>
      </c>
      <c r="Z175" s="170">
        <v>345.84060782791175</v>
      </c>
      <c r="AA175" s="170">
        <v>0</v>
      </c>
      <c r="AB175" s="170">
        <v>33.1</v>
      </c>
      <c r="AC175" s="170">
        <v>1.5026019194810896</v>
      </c>
      <c r="AD175" s="170">
        <v>380.44320974739287</v>
      </c>
    </row>
    <row r="176" spans="1:30" ht="17.5" x14ac:dyDescent="0.45">
      <c r="A176" s="172" t="s">
        <v>1127</v>
      </c>
      <c r="B176" s="164" t="s">
        <v>1126</v>
      </c>
      <c r="C176" s="165">
        <v>44743</v>
      </c>
      <c r="D176" s="165">
        <v>45107</v>
      </c>
      <c r="E176" s="166">
        <v>2023</v>
      </c>
      <c r="F176" s="167">
        <v>42</v>
      </c>
      <c r="G176" s="168">
        <v>1856</v>
      </c>
      <c r="H176" s="169">
        <v>6</v>
      </c>
      <c r="I176" s="169" t="s">
        <v>173</v>
      </c>
      <c r="J176" s="168">
        <v>1856</v>
      </c>
      <c r="K176" s="168">
        <v>0</v>
      </c>
      <c r="L176" s="168">
        <v>0</v>
      </c>
      <c r="M176" s="170">
        <v>22263</v>
      </c>
      <c r="N176" s="170">
        <v>30</v>
      </c>
      <c r="O176" s="164">
        <v>1.0717699999999999</v>
      </c>
      <c r="P176" s="170">
        <v>32.153099999999995</v>
      </c>
      <c r="Q176" s="170">
        <v>583265</v>
      </c>
      <c r="R176" s="171">
        <v>1.1573588534049251</v>
      </c>
      <c r="S176" s="170">
        <v>675046.91163122363</v>
      </c>
      <c r="T176" s="170">
        <v>5130.3565283972994</v>
      </c>
      <c r="U176" s="170">
        <v>759981</v>
      </c>
      <c r="V176" s="170">
        <v>154423</v>
      </c>
      <c r="W176" s="171">
        <v>1.1050978394114797</v>
      </c>
      <c r="X176" s="170">
        <v>170652.52365543891</v>
      </c>
      <c r="Y176" s="170">
        <v>867994.58838666254</v>
      </c>
      <c r="Z176" s="170">
        <v>467.66949805315869</v>
      </c>
      <c r="AA176" s="170">
        <v>0</v>
      </c>
      <c r="AB176" s="170">
        <v>44.76</v>
      </c>
      <c r="AC176" s="170">
        <v>2.7642007157313033</v>
      </c>
      <c r="AD176" s="170">
        <v>515.19369876888993</v>
      </c>
    </row>
    <row r="177" spans="1:30" ht="17.5" x14ac:dyDescent="0.45">
      <c r="A177" s="172" t="s">
        <v>999</v>
      </c>
      <c r="B177" s="164" t="s">
        <v>998</v>
      </c>
      <c r="C177" s="165">
        <v>44927</v>
      </c>
      <c r="D177" s="165">
        <v>45291</v>
      </c>
      <c r="E177" s="166">
        <v>2023</v>
      </c>
      <c r="F177" s="167">
        <v>36</v>
      </c>
      <c r="G177" s="168">
        <v>1867</v>
      </c>
      <c r="H177" s="169">
        <v>6</v>
      </c>
      <c r="I177" s="169" t="s">
        <v>173</v>
      </c>
      <c r="J177" s="168">
        <v>0</v>
      </c>
      <c r="K177" s="168">
        <v>1502</v>
      </c>
      <c r="L177" s="168">
        <v>365</v>
      </c>
      <c r="M177" s="170">
        <v>82425</v>
      </c>
      <c r="N177" s="170">
        <v>8175</v>
      </c>
      <c r="O177" s="164">
        <v>1.06121</v>
      </c>
      <c r="P177" s="170">
        <v>8675.3917500000007</v>
      </c>
      <c r="Q177" s="170">
        <v>438469</v>
      </c>
      <c r="R177" s="171">
        <v>1.1256697181454438</v>
      </c>
      <c r="S177" s="170">
        <v>493571.2756455146</v>
      </c>
      <c r="T177" s="170">
        <v>3751.1416949059108</v>
      </c>
      <c r="U177" s="170">
        <v>705626</v>
      </c>
      <c r="V177" s="170">
        <v>176557</v>
      </c>
      <c r="W177" s="171">
        <v>1.0808054428368077</v>
      </c>
      <c r="X177" s="170">
        <v>190823.76657093826</v>
      </c>
      <c r="Y177" s="170">
        <v>775495.43396645284</v>
      </c>
      <c r="Z177" s="170">
        <v>415.36980930179584</v>
      </c>
      <c r="AA177" s="170">
        <v>0</v>
      </c>
      <c r="AB177" s="170">
        <v>39.75</v>
      </c>
      <c r="AC177" s="170">
        <v>2.0091814113047191</v>
      </c>
      <c r="AD177" s="170">
        <v>457.12899071310056</v>
      </c>
    </row>
    <row r="178" spans="1:30" ht="17.5" x14ac:dyDescent="0.45">
      <c r="A178" s="172" t="s">
        <v>635</v>
      </c>
      <c r="B178" s="164" t="s">
        <v>634</v>
      </c>
      <c r="C178" s="165">
        <v>44743</v>
      </c>
      <c r="D178" s="165">
        <v>45107</v>
      </c>
      <c r="E178" s="166">
        <v>2023</v>
      </c>
      <c r="F178" s="167">
        <v>42</v>
      </c>
      <c r="G178" s="168">
        <v>2190</v>
      </c>
      <c r="H178" s="169">
        <v>6</v>
      </c>
      <c r="I178" s="169" t="s">
        <v>173</v>
      </c>
      <c r="J178" s="168">
        <v>0</v>
      </c>
      <c r="K178" s="168">
        <v>2190</v>
      </c>
      <c r="L178" s="168">
        <v>0</v>
      </c>
      <c r="M178" s="170">
        <v>37796</v>
      </c>
      <c r="N178" s="170">
        <v>0</v>
      </c>
      <c r="O178" s="164">
        <v>1.0717699999999999</v>
      </c>
      <c r="P178" s="170">
        <v>0</v>
      </c>
      <c r="Q178" s="170">
        <v>461931</v>
      </c>
      <c r="R178" s="171">
        <v>1.1573588534049251</v>
      </c>
      <c r="S178" s="170">
        <v>534619.93251219043</v>
      </c>
      <c r="T178" s="170">
        <v>4063.1114870926472</v>
      </c>
      <c r="U178" s="170">
        <v>681588</v>
      </c>
      <c r="V178" s="170">
        <v>181861</v>
      </c>
      <c r="W178" s="171">
        <v>1.1050978394114797</v>
      </c>
      <c r="X178" s="170">
        <v>200974.1981732111</v>
      </c>
      <c r="Y178" s="170">
        <v>773390.1306854015</v>
      </c>
      <c r="Z178" s="170">
        <v>353.14617839516052</v>
      </c>
      <c r="AA178" s="170">
        <v>0</v>
      </c>
      <c r="AB178" s="170">
        <v>33.799999999999997</v>
      </c>
      <c r="AC178" s="170">
        <v>1.8553020489007521</v>
      </c>
      <c r="AD178" s="170">
        <v>388.80148044406127</v>
      </c>
    </row>
    <row r="179" spans="1:30" ht="17.5" x14ac:dyDescent="0.45">
      <c r="A179" s="172" t="s">
        <v>415</v>
      </c>
      <c r="B179" s="164" t="s">
        <v>414</v>
      </c>
      <c r="C179" s="165">
        <v>44927</v>
      </c>
      <c r="D179" s="165">
        <v>45291</v>
      </c>
      <c r="E179" s="166">
        <v>2023</v>
      </c>
      <c r="F179" s="167">
        <v>36</v>
      </c>
      <c r="G179" s="168">
        <v>2190</v>
      </c>
      <c r="H179" s="169">
        <v>6</v>
      </c>
      <c r="I179" s="169" t="s">
        <v>173</v>
      </c>
      <c r="J179" s="168">
        <v>0</v>
      </c>
      <c r="K179" s="168">
        <v>2190</v>
      </c>
      <c r="L179" s="168">
        <v>0</v>
      </c>
      <c r="M179" s="170">
        <v>60758</v>
      </c>
      <c r="N179" s="170">
        <v>4591</v>
      </c>
      <c r="O179" s="164">
        <v>1.06121</v>
      </c>
      <c r="P179" s="170">
        <v>4872.0151100000003</v>
      </c>
      <c r="Q179" s="170">
        <v>433043</v>
      </c>
      <c r="R179" s="171">
        <v>1.1256697181454438</v>
      </c>
      <c r="S179" s="170">
        <v>487463.39175485744</v>
      </c>
      <c r="T179" s="170">
        <v>3704.7217773369166</v>
      </c>
      <c r="U179" s="170">
        <v>623202</v>
      </c>
      <c r="V179" s="170">
        <v>124810</v>
      </c>
      <c r="W179" s="171">
        <v>1.0808054428368077</v>
      </c>
      <c r="X179" s="170">
        <v>134895.32732046198</v>
      </c>
      <c r="Y179" s="170">
        <v>687988.73418531939</v>
      </c>
      <c r="Z179" s="170">
        <v>314.15010693393577</v>
      </c>
      <c r="AA179" s="170">
        <v>0</v>
      </c>
      <c r="AB179" s="170">
        <v>30.06</v>
      </c>
      <c r="AC179" s="170">
        <v>1.6916537796058979</v>
      </c>
      <c r="AD179" s="170">
        <v>345.90176071354165</v>
      </c>
    </row>
    <row r="180" spans="1:30" ht="17.5" x14ac:dyDescent="0.45">
      <c r="A180" s="172" t="s">
        <v>1382</v>
      </c>
      <c r="B180" s="164" t="s">
        <v>1381</v>
      </c>
      <c r="C180" s="165">
        <v>44743</v>
      </c>
      <c r="D180" s="165">
        <v>45107</v>
      </c>
      <c r="E180" s="166">
        <v>2023</v>
      </c>
      <c r="F180" s="167">
        <v>42</v>
      </c>
      <c r="G180" s="168">
        <v>1994</v>
      </c>
      <c r="H180" s="169">
        <v>6</v>
      </c>
      <c r="I180" s="169" t="s">
        <v>1254</v>
      </c>
      <c r="J180" s="168">
        <v>1825</v>
      </c>
      <c r="K180" s="168">
        <v>0</v>
      </c>
      <c r="L180" s="168">
        <v>169</v>
      </c>
      <c r="M180" s="170">
        <v>16648</v>
      </c>
      <c r="N180" s="170">
        <v>2830</v>
      </c>
      <c r="O180" s="164">
        <v>1.0717699999999999</v>
      </c>
      <c r="P180" s="170">
        <v>3033.1090999999997</v>
      </c>
      <c r="Q180" s="170">
        <v>477136</v>
      </c>
      <c r="R180" s="171">
        <v>1.1573588534049251</v>
      </c>
      <c r="S180" s="170">
        <v>552217.57387821237</v>
      </c>
      <c r="T180" s="170">
        <v>4196.8535614744142</v>
      </c>
      <c r="U180" s="170">
        <v>566660</v>
      </c>
      <c r="V180" s="170">
        <v>70046</v>
      </c>
      <c r="W180" s="171">
        <v>1.1050978394114797</v>
      </c>
      <c r="X180" s="170">
        <v>77407.683259416503</v>
      </c>
      <c r="Y180" s="170">
        <v>649306.36623762886</v>
      </c>
      <c r="Z180" s="170">
        <v>325.63007333883093</v>
      </c>
      <c r="AA180" s="170">
        <v>0</v>
      </c>
      <c r="AB180" s="170">
        <v>31.16</v>
      </c>
      <c r="AC180" s="170">
        <v>2.1047410037484524</v>
      </c>
      <c r="AD180" s="170">
        <v>358.89481434257942</v>
      </c>
    </row>
    <row r="181" spans="1:30" ht="17.5" x14ac:dyDescent="0.45">
      <c r="A181" s="172" t="s">
        <v>1920</v>
      </c>
      <c r="B181" s="164" t="s">
        <v>1919</v>
      </c>
      <c r="C181" s="165">
        <v>44927</v>
      </c>
      <c r="D181" s="165">
        <v>45291</v>
      </c>
      <c r="E181" s="166">
        <v>2023</v>
      </c>
      <c r="F181" s="167">
        <v>36</v>
      </c>
      <c r="G181" s="168">
        <v>4456</v>
      </c>
      <c r="H181" s="169">
        <v>15</v>
      </c>
      <c r="I181" s="169" t="s">
        <v>1914</v>
      </c>
      <c r="J181" s="168">
        <v>4456</v>
      </c>
      <c r="K181" s="168">
        <v>0</v>
      </c>
      <c r="L181" s="168">
        <v>0</v>
      </c>
      <c r="M181" s="170">
        <v>44980</v>
      </c>
      <c r="N181" s="170">
        <v>11576</v>
      </c>
      <c r="O181" s="164">
        <v>1.06121</v>
      </c>
      <c r="P181" s="170">
        <v>12284.56696</v>
      </c>
      <c r="Q181" s="170">
        <v>1025194</v>
      </c>
      <c r="R181" s="171">
        <v>1.1256697181454438</v>
      </c>
      <c r="S181" s="170">
        <v>1154029.8410244002</v>
      </c>
      <c r="T181" s="170">
        <v>8770.626791785442</v>
      </c>
      <c r="U181" s="170">
        <v>1581363</v>
      </c>
      <c r="V181" s="170">
        <v>499613</v>
      </c>
      <c r="W181" s="171">
        <v>1.0808054428368077</v>
      </c>
      <c r="X181" s="170">
        <v>539984.44971202605</v>
      </c>
      <c r="Y181" s="170">
        <v>1751278.8576964261</v>
      </c>
      <c r="Z181" s="170">
        <v>393.01590163743856</v>
      </c>
      <c r="AA181" s="170">
        <v>0</v>
      </c>
      <c r="AB181" s="170">
        <v>37.61</v>
      </c>
      <c r="AC181" s="170">
        <v>1.968273517007505</v>
      </c>
      <c r="AD181" s="170">
        <v>432.59417515444608</v>
      </c>
    </row>
    <row r="182" spans="1:30" ht="17.5" x14ac:dyDescent="0.45">
      <c r="A182" s="172" t="s">
        <v>1079</v>
      </c>
      <c r="B182" s="164" t="s">
        <v>1078</v>
      </c>
      <c r="C182" s="165">
        <v>44927</v>
      </c>
      <c r="D182" s="165">
        <v>45291</v>
      </c>
      <c r="E182" s="166">
        <v>2023</v>
      </c>
      <c r="F182" s="167">
        <v>36</v>
      </c>
      <c r="G182" s="168">
        <v>1825</v>
      </c>
      <c r="H182" s="169">
        <v>6</v>
      </c>
      <c r="I182" s="169" t="s">
        <v>173</v>
      </c>
      <c r="J182" s="168">
        <v>1825</v>
      </c>
      <c r="K182" s="168">
        <v>0</v>
      </c>
      <c r="L182" s="168">
        <v>0</v>
      </c>
      <c r="M182" s="170">
        <v>15623</v>
      </c>
      <c r="N182" s="170">
        <v>9120</v>
      </c>
      <c r="O182" s="164">
        <v>1.06121</v>
      </c>
      <c r="P182" s="170">
        <v>9678.2351999999992</v>
      </c>
      <c r="Q182" s="170">
        <v>583663</v>
      </c>
      <c r="R182" s="171">
        <v>1.1256697181454438</v>
      </c>
      <c r="S182" s="170">
        <v>657011.76470192417</v>
      </c>
      <c r="T182" s="170">
        <v>4993.2894117346241</v>
      </c>
      <c r="U182" s="170">
        <v>734197</v>
      </c>
      <c r="V182" s="170">
        <v>125791</v>
      </c>
      <c r="W182" s="171">
        <v>1.0808054428368077</v>
      </c>
      <c r="X182" s="170">
        <v>135955.59745988488</v>
      </c>
      <c r="Y182" s="170">
        <v>818268.59736180911</v>
      </c>
      <c r="Z182" s="170">
        <v>448.36635471879953</v>
      </c>
      <c r="AA182" s="170">
        <v>0</v>
      </c>
      <c r="AB182" s="170">
        <v>42.91</v>
      </c>
      <c r="AC182" s="170">
        <v>2.736048992731301</v>
      </c>
      <c r="AD182" s="170">
        <v>494.01240371153085</v>
      </c>
    </row>
    <row r="183" spans="1:30" ht="17.5" x14ac:dyDescent="0.45">
      <c r="A183" s="172" t="s">
        <v>1366</v>
      </c>
      <c r="B183" s="164" t="s">
        <v>1365</v>
      </c>
      <c r="C183" s="165">
        <v>44927</v>
      </c>
      <c r="D183" s="165">
        <v>45291</v>
      </c>
      <c r="E183" s="166">
        <v>2023</v>
      </c>
      <c r="F183" s="167">
        <v>36</v>
      </c>
      <c r="G183" s="168">
        <v>2190</v>
      </c>
      <c r="H183" s="169">
        <v>6</v>
      </c>
      <c r="I183" s="169" t="s">
        <v>1254</v>
      </c>
      <c r="J183" s="168">
        <v>1825</v>
      </c>
      <c r="K183" s="168">
        <v>0</v>
      </c>
      <c r="L183" s="168">
        <v>365</v>
      </c>
      <c r="M183" s="170">
        <v>22565</v>
      </c>
      <c r="N183" s="170">
        <v>0</v>
      </c>
      <c r="O183" s="164">
        <v>1.06121</v>
      </c>
      <c r="P183" s="170">
        <v>0</v>
      </c>
      <c r="Q183" s="170">
        <v>421950</v>
      </c>
      <c r="R183" s="171">
        <v>1.1256697181454438</v>
      </c>
      <c r="S183" s="170">
        <v>474976.33757147001</v>
      </c>
      <c r="T183" s="170">
        <v>3609.8201655431722</v>
      </c>
      <c r="U183" s="170">
        <v>629803</v>
      </c>
      <c r="V183" s="170">
        <v>185288</v>
      </c>
      <c r="W183" s="171">
        <v>1.0808054428368077</v>
      </c>
      <c r="X183" s="170">
        <v>200260.27889234642</v>
      </c>
      <c r="Y183" s="170">
        <v>697801.61646381649</v>
      </c>
      <c r="Z183" s="170">
        <v>318.63087509763312</v>
      </c>
      <c r="AA183" s="170">
        <v>0</v>
      </c>
      <c r="AB183" s="170">
        <v>30.49</v>
      </c>
      <c r="AC183" s="170">
        <v>1.648319710293686</v>
      </c>
      <c r="AD183" s="170">
        <v>350.76919480792679</v>
      </c>
    </row>
    <row r="184" spans="1:30" ht="17.5" x14ac:dyDescent="0.45">
      <c r="A184" s="172" t="s">
        <v>1838</v>
      </c>
      <c r="B184" s="164" t="s">
        <v>1837</v>
      </c>
      <c r="C184" s="165">
        <v>44927</v>
      </c>
      <c r="D184" s="165">
        <v>45291</v>
      </c>
      <c r="E184" s="166">
        <v>2023</v>
      </c>
      <c r="F184" s="167">
        <v>36</v>
      </c>
      <c r="G184" s="168">
        <v>1056</v>
      </c>
      <c r="H184" s="169">
        <v>6</v>
      </c>
      <c r="I184" s="169" t="s">
        <v>1254</v>
      </c>
      <c r="J184" s="168">
        <v>1056</v>
      </c>
      <c r="K184" s="168">
        <v>0</v>
      </c>
      <c r="L184" s="168">
        <v>0</v>
      </c>
      <c r="M184" s="170">
        <v>30000</v>
      </c>
      <c r="N184" s="170">
        <v>3705</v>
      </c>
      <c r="O184" s="164">
        <v>1.06121</v>
      </c>
      <c r="P184" s="170">
        <v>3931.78305</v>
      </c>
      <c r="Q184" s="170">
        <v>235366</v>
      </c>
      <c r="R184" s="171">
        <v>1.1256697181454438</v>
      </c>
      <c r="S184" s="170">
        <v>264944.37888102053</v>
      </c>
      <c r="T184" s="170">
        <v>2013.5772794957561</v>
      </c>
      <c r="U184" s="170">
        <v>457414</v>
      </c>
      <c r="V184" s="170">
        <v>188343</v>
      </c>
      <c r="W184" s="171">
        <v>1.0808054428368077</v>
      </c>
      <c r="X184" s="170">
        <v>203562.13952021286</v>
      </c>
      <c r="Y184" s="170">
        <v>502438.30145123345</v>
      </c>
      <c r="Z184" s="170">
        <v>475.79384607124382</v>
      </c>
      <c r="AA184" s="170">
        <v>0</v>
      </c>
      <c r="AB184" s="170">
        <v>45.53</v>
      </c>
      <c r="AC184" s="170">
        <v>1.9067966661891629</v>
      </c>
      <c r="AD184" s="170">
        <v>523.23064273743296</v>
      </c>
    </row>
    <row r="185" spans="1:30" ht="17.5" x14ac:dyDescent="0.45">
      <c r="A185" s="172" t="s">
        <v>1436</v>
      </c>
      <c r="B185" s="164" t="s">
        <v>1435</v>
      </c>
      <c r="C185" s="165">
        <v>44927</v>
      </c>
      <c r="D185" s="165">
        <v>45291</v>
      </c>
      <c r="E185" s="166">
        <v>2023</v>
      </c>
      <c r="F185" s="167">
        <v>36</v>
      </c>
      <c r="G185" s="168">
        <v>2190</v>
      </c>
      <c r="H185" s="169">
        <v>6</v>
      </c>
      <c r="I185" s="169" t="s">
        <v>1254</v>
      </c>
      <c r="J185" s="168">
        <v>2190</v>
      </c>
      <c r="K185" s="168">
        <v>0</v>
      </c>
      <c r="L185" s="168">
        <v>0</v>
      </c>
      <c r="M185" s="170">
        <v>42921</v>
      </c>
      <c r="N185" s="170">
        <v>0</v>
      </c>
      <c r="O185" s="164">
        <v>1.06121</v>
      </c>
      <c r="P185" s="170">
        <v>0</v>
      </c>
      <c r="Q185" s="170">
        <v>394471</v>
      </c>
      <c r="R185" s="171">
        <v>1.1256697181454438</v>
      </c>
      <c r="S185" s="170">
        <v>444044.05938655138</v>
      </c>
      <c r="T185" s="170">
        <v>3374.7348513377906</v>
      </c>
      <c r="U185" s="170">
        <v>689332</v>
      </c>
      <c r="V185" s="170">
        <v>251940</v>
      </c>
      <c r="W185" s="171">
        <v>1.0808054428368077</v>
      </c>
      <c r="X185" s="170">
        <v>272298.12326830532</v>
      </c>
      <c r="Y185" s="170">
        <v>759263.1826548567</v>
      </c>
      <c r="Z185" s="170">
        <v>346.69551719399851</v>
      </c>
      <c r="AA185" s="170">
        <v>0</v>
      </c>
      <c r="AB185" s="170">
        <v>33.18</v>
      </c>
      <c r="AC185" s="170">
        <v>1.5409748179624614</v>
      </c>
      <c r="AD185" s="170">
        <v>381.416492011961</v>
      </c>
    </row>
    <row r="186" spans="1:30" ht="17.5" x14ac:dyDescent="0.45">
      <c r="A186" s="172" t="s">
        <v>1900</v>
      </c>
      <c r="B186" s="164" t="s">
        <v>1899</v>
      </c>
      <c r="C186" s="165">
        <v>44927</v>
      </c>
      <c r="D186" s="165">
        <v>45291</v>
      </c>
      <c r="E186" s="166">
        <v>2023</v>
      </c>
      <c r="F186" s="167">
        <v>36</v>
      </c>
      <c r="G186" s="168">
        <v>1739</v>
      </c>
      <c r="H186" s="169">
        <v>6</v>
      </c>
      <c r="I186" s="169" t="s">
        <v>1254</v>
      </c>
      <c r="J186" s="168">
        <v>1739</v>
      </c>
      <c r="K186" s="168">
        <v>0</v>
      </c>
      <c r="L186" s="168">
        <v>0</v>
      </c>
      <c r="M186" s="170">
        <v>59063</v>
      </c>
      <c r="N186" s="170">
        <v>6144</v>
      </c>
      <c r="O186" s="164">
        <v>1.06121</v>
      </c>
      <c r="P186" s="170">
        <v>6520.0742399999999</v>
      </c>
      <c r="Q186" s="170">
        <v>692319</v>
      </c>
      <c r="R186" s="171">
        <v>1.1256697181454438</v>
      </c>
      <c r="S186" s="170">
        <v>779322.53359673556</v>
      </c>
      <c r="T186" s="170">
        <v>5922.8512553351902</v>
      </c>
      <c r="U186" s="170">
        <v>925503</v>
      </c>
      <c r="V186" s="170">
        <v>167977</v>
      </c>
      <c r="W186" s="171">
        <v>1.0808054428368077</v>
      </c>
      <c r="X186" s="170">
        <v>181550.45587139844</v>
      </c>
      <c r="Y186" s="170">
        <v>1026456.063708134</v>
      </c>
      <c r="Z186" s="170">
        <v>590.25650587011728</v>
      </c>
      <c r="AA186" s="170">
        <v>0</v>
      </c>
      <c r="AB186" s="170">
        <v>56.49</v>
      </c>
      <c r="AC186" s="170">
        <v>3.4058949139362795</v>
      </c>
      <c r="AD186" s="170">
        <v>650.15240078405361</v>
      </c>
    </row>
    <row r="187" spans="1:30" ht="17.5" x14ac:dyDescent="0.45">
      <c r="A187" s="172" t="s">
        <v>1087</v>
      </c>
      <c r="B187" s="164" t="s">
        <v>1086</v>
      </c>
      <c r="C187" s="165">
        <v>44743</v>
      </c>
      <c r="D187" s="165">
        <v>45107</v>
      </c>
      <c r="E187" s="166">
        <v>2023</v>
      </c>
      <c r="F187" s="167">
        <v>42</v>
      </c>
      <c r="G187" s="168">
        <v>2016</v>
      </c>
      <c r="H187" s="169">
        <v>6</v>
      </c>
      <c r="I187" s="169" t="s">
        <v>173</v>
      </c>
      <c r="J187" s="168">
        <v>2016</v>
      </c>
      <c r="K187" s="168">
        <v>0</v>
      </c>
      <c r="L187" s="168">
        <v>0</v>
      </c>
      <c r="M187" s="170">
        <v>56335</v>
      </c>
      <c r="N187" s="170">
        <v>0</v>
      </c>
      <c r="O187" s="164">
        <v>1.0717699999999999</v>
      </c>
      <c r="P187" s="170">
        <v>0</v>
      </c>
      <c r="Q187" s="170">
        <v>570695</v>
      </c>
      <c r="R187" s="171">
        <v>1.1573588534049251</v>
      </c>
      <c r="S187" s="170">
        <v>660498.91084392369</v>
      </c>
      <c r="T187" s="170">
        <v>5019.79172241382</v>
      </c>
      <c r="U187" s="170">
        <v>803431</v>
      </c>
      <c r="V187" s="170">
        <v>176401</v>
      </c>
      <c r="W187" s="171">
        <v>1.1050978394114797</v>
      </c>
      <c r="X187" s="170">
        <v>194940.36397002442</v>
      </c>
      <c r="Y187" s="170">
        <v>911774.27481394808</v>
      </c>
      <c r="Z187" s="170">
        <v>452.2689855227917</v>
      </c>
      <c r="AA187" s="170">
        <v>0</v>
      </c>
      <c r="AB187" s="170">
        <v>43.28</v>
      </c>
      <c r="AC187" s="170">
        <v>2.4899760527846331</v>
      </c>
      <c r="AD187" s="170">
        <v>498.03896157557631</v>
      </c>
    </row>
    <row r="188" spans="1:30" ht="17.5" x14ac:dyDescent="0.45">
      <c r="A188" s="172" t="s">
        <v>1540</v>
      </c>
      <c r="B188" s="164" t="s">
        <v>1539</v>
      </c>
      <c r="C188" s="165">
        <v>44927</v>
      </c>
      <c r="D188" s="165">
        <v>45291</v>
      </c>
      <c r="E188" s="166">
        <v>2023</v>
      </c>
      <c r="F188" s="167">
        <v>36</v>
      </c>
      <c r="G188" s="168">
        <v>1975</v>
      </c>
      <c r="H188" s="169">
        <v>6</v>
      </c>
      <c r="I188" s="169" t="s">
        <v>1254</v>
      </c>
      <c r="J188" s="168">
        <v>1975</v>
      </c>
      <c r="K188" s="168">
        <v>0</v>
      </c>
      <c r="L188" s="168">
        <v>0</v>
      </c>
      <c r="M188" s="170">
        <v>35068</v>
      </c>
      <c r="N188" s="170">
        <v>4925</v>
      </c>
      <c r="O188" s="164">
        <v>1.06121</v>
      </c>
      <c r="P188" s="170">
        <v>5226.4592499999999</v>
      </c>
      <c r="Q188" s="170">
        <v>472197</v>
      </c>
      <c r="R188" s="171">
        <v>1.1256697181454438</v>
      </c>
      <c r="S188" s="170">
        <v>531537.86389912409</v>
      </c>
      <c r="T188" s="170">
        <v>4039.6877656333431</v>
      </c>
      <c r="U188" s="170">
        <v>669535</v>
      </c>
      <c r="V188" s="170">
        <v>157345</v>
      </c>
      <c r="W188" s="171">
        <v>1.0808054428368077</v>
      </c>
      <c r="X188" s="170">
        <v>170059.33240315752</v>
      </c>
      <c r="Y188" s="170">
        <v>741891.65555228153</v>
      </c>
      <c r="Z188" s="170">
        <v>375.64134458343369</v>
      </c>
      <c r="AA188" s="170">
        <v>0</v>
      </c>
      <c r="AB188" s="170">
        <v>35.950000000000003</v>
      </c>
      <c r="AC188" s="170">
        <v>2.0454115269029587</v>
      </c>
      <c r="AD188" s="170">
        <v>413.63675611033665</v>
      </c>
    </row>
    <row r="189" spans="1:30" ht="17.5" x14ac:dyDescent="0.45">
      <c r="A189" s="172" t="s">
        <v>1622</v>
      </c>
      <c r="B189" s="164" t="s">
        <v>1621</v>
      </c>
      <c r="C189" s="165">
        <v>44927</v>
      </c>
      <c r="D189" s="165">
        <v>45291</v>
      </c>
      <c r="E189" s="166">
        <v>2023</v>
      </c>
      <c r="F189" s="167">
        <v>36</v>
      </c>
      <c r="G189" s="168">
        <v>2012</v>
      </c>
      <c r="H189" s="169">
        <v>6</v>
      </c>
      <c r="I189" s="169" t="s">
        <v>1254</v>
      </c>
      <c r="J189" s="168">
        <v>2012</v>
      </c>
      <c r="K189" s="168">
        <v>0</v>
      </c>
      <c r="L189" s="168">
        <v>0</v>
      </c>
      <c r="M189" s="170">
        <v>5895</v>
      </c>
      <c r="N189" s="170">
        <v>3123</v>
      </c>
      <c r="O189" s="164">
        <v>1.06121</v>
      </c>
      <c r="P189" s="170">
        <v>3314.1588299999999</v>
      </c>
      <c r="Q189" s="170">
        <v>483782</v>
      </c>
      <c r="R189" s="171">
        <v>1.1256697181454438</v>
      </c>
      <c r="S189" s="170">
        <v>544578.74758383911</v>
      </c>
      <c r="T189" s="170">
        <v>4138.7984816371772</v>
      </c>
      <c r="U189" s="170">
        <v>710804</v>
      </c>
      <c r="V189" s="170">
        <v>218004</v>
      </c>
      <c r="W189" s="171">
        <v>1.0808054428368077</v>
      </c>
      <c r="X189" s="170">
        <v>235619.90976019541</v>
      </c>
      <c r="Y189" s="170">
        <v>789407.81617403449</v>
      </c>
      <c r="Z189" s="170">
        <v>392.34980923162749</v>
      </c>
      <c r="AA189" s="170">
        <v>0</v>
      </c>
      <c r="AB189" s="170">
        <v>37.549999999999997</v>
      </c>
      <c r="AC189" s="170">
        <v>2.0570568994220562</v>
      </c>
      <c r="AD189" s="170">
        <v>431.95686613104954</v>
      </c>
    </row>
    <row r="190" spans="1:30" ht="17.5" x14ac:dyDescent="0.45">
      <c r="A190" s="172" t="s">
        <v>1228</v>
      </c>
      <c r="B190" s="164" t="s">
        <v>1227</v>
      </c>
      <c r="C190" s="165">
        <v>44927</v>
      </c>
      <c r="D190" s="165">
        <v>45291</v>
      </c>
      <c r="E190" s="166">
        <v>2023</v>
      </c>
      <c r="F190" s="167">
        <v>36</v>
      </c>
      <c r="G190" s="168">
        <v>3863</v>
      </c>
      <c r="H190" s="169">
        <v>12</v>
      </c>
      <c r="I190" s="169" t="s">
        <v>1205</v>
      </c>
      <c r="J190" s="168">
        <v>3863</v>
      </c>
      <c r="K190" s="168">
        <v>0</v>
      </c>
      <c r="L190" s="168">
        <v>0</v>
      </c>
      <c r="M190" s="170">
        <v>5631</v>
      </c>
      <c r="N190" s="170">
        <v>0</v>
      </c>
      <c r="O190" s="164">
        <v>1.06121</v>
      </c>
      <c r="P190" s="170">
        <v>0</v>
      </c>
      <c r="Q190" s="170">
        <v>844079</v>
      </c>
      <c r="R190" s="171">
        <v>1.1256697181454438</v>
      </c>
      <c r="S190" s="170">
        <v>950154.17002248811</v>
      </c>
      <c r="T190" s="170">
        <v>7221.1716921709094</v>
      </c>
      <c r="U190" s="170">
        <v>1291928</v>
      </c>
      <c r="V190" s="170">
        <v>442218</v>
      </c>
      <c r="W190" s="171">
        <v>1.0808054428368077</v>
      </c>
      <c r="X190" s="170">
        <v>477951.62132040743</v>
      </c>
      <c r="Y190" s="170">
        <v>1433736.7913428955</v>
      </c>
      <c r="Z190" s="170">
        <v>371.14594650346766</v>
      </c>
      <c r="AA190" s="170">
        <v>0</v>
      </c>
      <c r="AB190" s="170">
        <v>35.520000000000003</v>
      </c>
      <c r="AC190" s="170">
        <v>1.8693170313670489</v>
      </c>
      <c r="AD190" s="170">
        <v>408.53526353483471</v>
      </c>
    </row>
    <row r="191" spans="1:30" ht="17.5" x14ac:dyDescent="0.45">
      <c r="A191" s="172" t="s">
        <v>1890</v>
      </c>
      <c r="B191" s="164" t="s">
        <v>1889</v>
      </c>
      <c r="C191" s="165">
        <v>44927</v>
      </c>
      <c r="D191" s="165">
        <v>45291</v>
      </c>
      <c r="E191" s="166">
        <v>2023</v>
      </c>
      <c r="F191" s="167">
        <v>36</v>
      </c>
      <c r="G191" s="168">
        <v>1369</v>
      </c>
      <c r="H191" s="169">
        <v>6</v>
      </c>
      <c r="I191" s="169" t="s">
        <v>1254</v>
      </c>
      <c r="J191" s="168">
        <v>1369</v>
      </c>
      <c r="K191" s="168">
        <v>0</v>
      </c>
      <c r="L191" s="168">
        <v>0</v>
      </c>
      <c r="M191" s="170">
        <v>29876</v>
      </c>
      <c r="N191" s="170">
        <v>5648</v>
      </c>
      <c r="O191" s="164">
        <v>1.06121</v>
      </c>
      <c r="P191" s="170">
        <v>5993.7140799999997</v>
      </c>
      <c r="Q191" s="170">
        <v>511530</v>
      </c>
      <c r="R191" s="171">
        <v>1.1256697181454438</v>
      </c>
      <c r="S191" s="170">
        <v>575813.83092293888</v>
      </c>
      <c r="T191" s="170">
        <v>4376.1851150143357</v>
      </c>
      <c r="U191" s="170">
        <v>681013</v>
      </c>
      <c r="V191" s="170">
        <v>133959</v>
      </c>
      <c r="W191" s="171">
        <v>1.0808054428368077</v>
      </c>
      <c r="X191" s="170">
        <v>144783.61631697591</v>
      </c>
      <c r="Y191" s="170">
        <v>756467.16131991474</v>
      </c>
      <c r="Z191" s="170">
        <v>552.56914632572295</v>
      </c>
      <c r="AA191" s="170">
        <v>0</v>
      </c>
      <c r="AB191" s="170">
        <v>52.88</v>
      </c>
      <c r="AC191" s="170">
        <v>3.1966290102369141</v>
      </c>
      <c r="AD191" s="170">
        <v>608.64577533595991</v>
      </c>
    </row>
    <row r="192" spans="1:30" ht="17.5" x14ac:dyDescent="0.45">
      <c r="A192" s="172" t="s">
        <v>373</v>
      </c>
      <c r="B192" s="164" t="s">
        <v>372</v>
      </c>
      <c r="C192" s="165">
        <v>44743</v>
      </c>
      <c r="D192" s="165">
        <v>45107</v>
      </c>
      <c r="E192" s="166">
        <v>2023</v>
      </c>
      <c r="F192" s="167">
        <v>42</v>
      </c>
      <c r="G192" s="168">
        <v>1825</v>
      </c>
      <c r="H192" s="169">
        <v>6</v>
      </c>
      <c r="I192" s="169" t="s">
        <v>173</v>
      </c>
      <c r="J192" s="168">
        <v>1825</v>
      </c>
      <c r="K192" s="168">
        <v>0</v>
      </c>
      <c r="L192" s="168">
        <v>0</v>
      </c>
      <c r="M192" s="170">
        <v>70575</v>
      </c>
      <c r="N192" s="170">
        <v>7142</v>
      </c>
      <c r="O192" s="164">
        <v>1.0717699999999999</v>
      </c>
      <c r="P192" s="170">
        <v>7654.5813399999988</v>
      </c>
      <c r="Q192" s="170">
        <v>353237</v>
      </c>
      <c r="R192" s="171">
        <v>1.1573588534049251</v>
      </c>
      <c r="S192" s="170">
        <v>408821.96930019552</v>
      </c>
      <c r="T192" s="170">
        <v>3107.0469666814861</v>
      </c>
      <c r="U192" s="170">
        <v>495631</v>
      </c>
      <c r="V192" s="170">
        <v>64677</v>
      </c>
      <c r="W192" s="171">
        <v>1.1050978394114797</v>
      </c>
      <c r="X192" s="170">
        <v>71474.412959616267</v>
      </c>
      <c r="Y192" s="170">
        <v>558525.96359981177</v>
      </c>
      <c r="Z192" s="170">
        <v>306.04162389030785</v>
      </c>
      <c r="AA192" s="170">
        <v>0</v>
      </c>
      <c r="AB192" s="170">
        <v>29.29</v>
      </c>
      <c r="AC192" s="170">
        <v>1.702491488592595</v>
      </c>
      <c r="AD192" s="170">
        <v>337.03411537890048</v>
      </c>
    </row>
    <row r="193" spans="1:30" ht="17.5" x14ac:dyDescent="0.45">
      <c r="A193" s="172" t="s">
        <v>1442</v>
      </c>
      <c r="B193" s="164" t="s">
        <v>1441</v>
      </c>
      <c r="C193" s="165">
        <v>44927</v>
      </c>
      <c r="D193" s="165">
        <v>45291</v>
      </c>
      <c r="E193" s="166">
        <v>2023</v>
      </c>
      <c r="F193" s="167">
        <v>36</v>
      </c>
      <c r="G193" s="168">
        <v>2185</v>
      </c>
      <c r="H193" s="169">
        <v>6</v>
      </c>
      <c r="I193" s="169" t="s">
        <v>1254</v>
      </c>
      <c r="J193" s="168">
        <v>0</v>
      </c>
      <c r="K193" s="168">
        <v>2185</v>
      </c>
      <c r="L193" s="168">
        <v>0</v>
      </c>
      <c r="M193" s="170">
        <v>22431</v>
      </c>
      <c r="N193" s="170">
        <v>8467</v>
      </c>
      <c r="O193" s="164">
        <v>1.06121</v>
      </c>
      <c r="P193" s="170">
        <v>8985.2650699999995</v>
      </c>
      <c r="Q193" s="170">
        <v>439951</v>
      </c>
      <c r="R193" s="171">
        <v>1.1256697181454438</v>
      </c>
      <c r="S193" s="170">
        <v>495239.51816780615</v>
      </c>
      <c r="T193" s="170">
        <v>3763.8203380753266</v>
      </c>
      <c r="U193" s="170">
        <v>685469</v>
      </c>
      <c r="V193" s="170">
        <v>214620</v>
      </c>
      <c r="W193" s="171">
        <v>1.0808054428368077</v>
      </c>
      <c r="X193" s="170">
        <v>231962.46414163566</v>
      </c>
      <c r="Y193" s="170">
        <v>758618.24737944186</v>
      </c>
      <c r="Z193" s="170">
        <v>347.19370589448141</v>
      </c>
      <c r="AA193" s="170">
        <v>0</v>
      </c>
      <c r="AB193" s="170">
        <v>33.229999999999997</v>
      </c>
      <c r="AC193" s="170">
        <v>1.7225722371054126</v>
      </c>
      <c r="AD193" s="170">
        <v>382.14627813158683</v>
      </c>
    </row>
    <row r="194" spans="1:30" ht="17.5" x14ac:dyDescent="0.45">
      <c r="A194" s="172" t="s">
        <v>941</v>
      </c>
      <c r="B194" s="164" t="s">
        <v>940</v>
      </c>
      <c r="C194" s="165">
        <v>44927</v>
      </c>
      <c r="D194" s="165">
        <v>45291</v>
      </c>
      <c r="E194" s="166">
        <v>2023</v>
      </c>
      <c r="F194" s="167">
        <v>36</v>
      </c>
      <c r="G194" s="168">
        <v>1674</v>
      </c>
      <c r="H194" s="169">
        <v>6</v>
      </c>
      <c r="I194" s="169" t="s">
        <v>173</v>
      </c>
      <c r="J194" s="168">
        <v>1674</v>
      </c>
      <c r="K194" s="168">
        <v>0</v>
      </c>
      <c r="L194" s="168">
        <v>0</v>
      </c>
      <c r="M194" s="170">
        <v>70909</v>
      </c>
      <c r="N194" s="170">
        <v>11141</v>
      </c>
      <c r="O194" s="164">
        <v>1.06121</v>
      </c>
      <c r="P194" s="170">
        <v>11822.94061</v>
      </c>
      <c r="Q194" s="170">
        <v>326355</v>
      </c>
      <c r="R194" s="171">
        <v>1.1256697181454438</v>
      </c>
      <c r="S194" s="170">
        <v>367367.9408653563</v>
      </c>
      <c r="T194" s="170">
        <v>2791.9963505767078</v>
      </c>
      <c r="U194" s="170">
        <v>614564</v>
      </c>
      <c r="V194" s="170">
        <v>206159</v>
      </c>
      <c r="W194" s="171">
        <v>1.0808054428368077</v>
      </c>
      <c r="X194" s="170">
        <v>222817.76928979345</v>
      </c>
      <c r="Y194" s="170">
        <v>672917.65076514974</v>
      </c>
      <c r="Z194" s="170">
        <v>401.9818702300775</v>
      </c>
      <c r="AA194" s="170">
        <v>0</v>
      </c>
      <c r="AB194" s="170">
        <v>38.47</v>
      </c>
      <c r="AC194" s="170">
        <v>1.6678592297351897</v>
      </c>
      <c r="AD194" s="170">
        <v>442.11972945981267</v>
      </c>
    </row>
    <row r="195" spans="1:30" ht="17.5" x14ac:dyDescent="0.45">
      <c r="A195" s="172" t="s">
        <v>823</v>
      </c>
      <c r="B195" s="164" t="s">
        <v>822</v>
      </c>
      <c r="C195" s="165">
        <v>44927</v>
      </c>
      <c r="D195" s="165">
        <v>45291</v>
      </c>
      <c r="E195" s="166">
        <v>2023</v>
      </c>
      <c r="F195" s="167">
        <v>36</v>
      </c>
      <c r="G195" s="168">
        <v>2190</v>
      </c>
      <c r="H195" s="169">
        <v>6</v>
      </c>
      <c r="I195" s="169" t="s">
        <v>173</v>
      </c>
      <c r="J195" s="168">
        <v>0</v>
      </c>
      <c r="K195" s="168">
        <v>2190</v>
      </c>
      <c r="L195" s="168">
        <v>0</v>
      </c>
      <c r="M195" s="170">
        <v>16558</v>
      </c>
      <c r="N195" s="170">
        <v>920</v>
      </c>
      <c r="O195" s="164">
        <v>1.06121</v>
      </c>
      <c r="P195" s="170">
        <v>976.31319999999994</v>
      </c>
      <c r="Q195" s="170">
        <v>588819</v>
      </c>
      <c r="R195" s="171">
        <v>1.1256697181454438</v>
      </c>
      <c r="S195" s="170">
        <v>662815.71776868205</v>
      </c>
      <c r="T195" s="170">
        <v>5037.3994550419839</v>
      </c>
      <c r="U195" s="170">
        <v>752088</v>
      </c>
      <c r="V195" s="170">
        <v>145791</v>
      </c>
      <c r="W195" s="171">
        <v>1.0808054428368077</v>
      </c>
      <c r="X195" s="170">
        <v>157571.70631662104</v>
      </c>
      <c r="Y195" s="170">
        <v>837921.73728530307</v>
      </c>
      <c r="Z195" s="170">
        <v>382.61266542707904</v>
      </c>
      <c r="AA195" s="170">
        <v>0</v>
      </c>
      <c r="AB195" s="170">
        <v>36.619999999999997</v>
      </c>
      <c r="AC195" s="170">
        <v>2.3001823995625497</v>
      </c>
      <c r="AD195" s="170">
        <v>421.53284782664161</v>
      </c>
    </row>
    <row r="196" spans="1:30" ht="17.5" x14ac:dyDescent="0.45">
      <c r="A196" s="172" t="s">
        <v>669</v>
      </c>
      <c r="B196" s="164" t="s">
        <v>668</v>
      </c>
      <c r="C196" s="165">
        <v>44743</v>
      </c>
      <c r="D196" s="165">
        <v>45107</v>
      </c>
      <c r="E196" s="166">
        <v>2023</v>
      </c>
      <c r="F196" s="167">
        <v>42</v>
      </c>
      <c r="G196" s="168">
        <v>2148</v>
      </c>
      <c r="H196" s="169">
        <v>6</v>
      </c>
      <c r="I196" s="169" t="s">
        <v>173</v>
      </c>
      <c r="J196" s="168">
        <v>2148</v>
      </c>
      <c r="K196" s="168">
        <v>0</v>
      </c>
      <c r="L196" s="168">
        <v>0</v>
      </c>
      <c r="M196" s="170">
        <v>0</v>
      </c>
      <c r="N196" s="170">
        <v>0</v>
      </c>
      <c r="O196" s="164">
        <v>1.0717699999999999</v>
      </c>
      <c r="P196" s="170">
        <v>0</v>
      </c>
      <c r="Q196" s="170">
        <v>439460</v>
      </c>
      <c r="R196" s="171">
        <v>1.1573588534049251</v>
      </c>
      <c r="S196" s="170">
        <v>508612.92171732837</v>
      </c>
      <c r="T196" s="170">
        <v>3865.4582050516956</v>
      </c>
      <c r="U196" s="170">
        <v>676186</v>
      </c>
      <c r="V196" s="170">
        <v>236726</v>
      </c>
      <c r="W196" s="171">
        <v>1.1050978394114797</v>
      </c>
      <c r="X196" s="170">
        <v>261605.39113252194</v>
      </c>
      <c r="Y196" s="170">
        <v>770218.31284985028</v>
      </c>
      <c r="Z196" s="170">
        <v>358.57463354276086</v>
      </c>
      <c r="AA196" s="170">
        <v>0</v>
      </c>
      <c r="AB196" s="170">
        <v>34.32</v>
      </c>
      <c r="AC196" s="170">
        <v>1.7995615479756497</v>
      </c>
      <c r="AD196" s="170">
        <v>394.69419509073651</v>
      </c>
    </row>
    <row r="197" spans="1:30" ht="17.5" x14ac:dyDescent="0.45">
      <c r="A197" s="172" t="s">
        <v>433</v>
      </c>
      <c r="B197" s="164" t="s">
        <v>432</v>
      </c>
      <c r="C197" s="165">
        <v>44927</v>
      </c>
      <c r="D197" s="165">
        <v>45291</v>
      </c>
      <c r="E197" s="166">
        <v>2023</v>
      </c>
      <c r="F197" s="167">
        <v>36</v>
      </c>
      <c r="G197" s="168">
        <v>2190</v>
      </c>
      <c r="H197" s="169">
        <v>6</v>
      </c>
      <c r="I197" s="169" t="s">
        <v>173</v>
      </c>
      <c r="J197" s="168">
        <v>0</v>
      </c>
      <c r="K197" s="168">
        <v>2190</v>
      </c>
      <c r="L197" s="168">
        <v>0</v>
      </c>
      <c r="M197" s="170">
        <v>71407</v>
      </c>
      <c r="N197" s="170">
        <v>5677</v>
      </c>
      <c r="O197" s="164">
        <v>1.06121</v>
      </c>
      <c r="P197" s="170">
        <v>6024.4891699999998</v>
      </c>
      <c r="Q197" s="170">
        <v>403501</v>
      </c>
      <c r="R197" s="171">
        <v>1.1256697181454438</v>
      </c>
      <c r="S197" s="170">
        <v>454208.85694140469</v>
      </c>
      <c r="T197" s="170">
        <v>3451.9873127546757</v>
      </c>
      <c r="U197" s="170">
        <v>632295</v>
      </c>
      <c r="V197" s="170">
        <v>151710</v>
      </c>
      <c r="W197" s="171">
        <v>1.0808054428368077</v>
      </c>
      <c r="X197" s="170">
        <v>163968.9937327721</v>
      </c>
      <c r="Y197" s="170">
        <v>695609.33984417678</v>
      </c>
      <c r="Z197" s="170">
        <v>317.6298355452862</v>
      </c>
      <c r="AA197" s="170">
        <v>0</v>
      </c>
      <c r="AB197" s="170">
        <v>30.4</v>
      </c>
      <c r="AC197" s="170">
        <v>1.5762499144998519</v>
      </c>
      <c r="AD197" s="170">
        <v>349.60608545978602</v>
      </c>
    </row>
    <row r="198" spans="1:30" ht="17.5" x14ac:dyDescent="0.45">
      <c r="A198" s="172" t="s">
        <v>1904</v>
      </c>
      <c r="B198" s="164" t="s">
        <v>1903</v>
      </c>
      <c r="C198" s="165">
        <v>44927</v>
      </c>
      <c r="D198" s="165">
        <v>45291</v>
      </c>
      <c r="E198" s="166">
        <v>2023</v>
      </c>
      <c r="F198" s="167">
        <v>36</v>
      </c>
      <c r="G198" s="168">
        <v>2190</v>
      </c>
      <c r="H198" s="169">
        <v>6</v>
      </c>
      <c r="I198" s="169" t="s">
        <v>1254</v>
      </c>
      <c r="J198" s="168">
        <v>0</v>
      </c>
      <c r="K198" s="168">
        <v>2190</v>
      </c>
      <c r="L198" s="168">
        <v>0</v>
      </c>
      <c r="M198" s="170">
        <v>131388</v>
      </c>
      <c r="N198" s="170">
        <v>6047</v>
      </c>
      <c r="O198" s="164">
        <v>1.06121</v>
      </c>
      <c r="P198" s="170">
        <v>6417.1368700000003</v>
      </c>
      <c r="Q198" s="170">
        <v>772903</v>
      </c>
      <c r="R198" s="171">
        <v>1.1256697181454438</v>
      </c>
      <c r="S198" s="170">
        <v>870033.50216376793</v>
      </c>
      <c r="T198" s="170">
        <v>6612.2546164446367</v>
      </c>
      <c r="U198" s="170">
        <v>1177416</v>
      </c>
      <c r="V198" s="170">
        <v>267078</v>
      </c>
      <c r="W198" s="171">
        <v>1.0808054428368077</v>
      </c>
      <c r="X198" s="170">
        <v>288659.35606196889</v>
      </c>
      <c r="Y198" s="170">
        <v>1296497.9950957368</v>
      </c>
      <c r="Z198" s="170">
        <v>592.00821693869261</v>
      </c>
      <c r="AA198" s="170">
        <v>0</v>
      </c>
      <c r="AB198" s="170">
        <v>56.66</v>
      </c>
      <c r="AC198" s="170">
        <v>3.0192943454085097</v>
      </c>
      <c r="AD198" s="170">
        <v>651.68751128410111</v>
      </c>
    </row>
    <row r="199" spans="1:30" ht="17.5" x14ac:dyDescent="0.45">
      <c r="A199" s="172" t="s">
        <v>579</v>
      </c>
      <c r="B199" s="164" t="s">
        <v>578</v>
      </c>
      <c r="C199" s="165">
        <v>44927</v>
      </c>
      <c r="D199" s="165">
        <v>45291</v>
      </c>
      <c r="E199" s="166">
        <v>2023</v>
      </c>
      <c r="F199" s="167">
        <v>36</v>
      </c>
      <c r="G199" s="168">
        <v>1992</v>
      </c>
      <c r="H199" s="169">
        <v>6</v>
      </c>
      <c r="I199" s="169" t="s">
        <v>173</v>
      </c>
      <c r="J199" s="168">
        <v>1992</v>
      </c>
      <c r="K199" s="168">
        <v>0</v>
      </c>
      <c r="L199" s="168">
        <v>0</v>
      </c>
      <c r="M199" s="170">
        <v>2035</v>
      </c>
      <c r="N199" s="170">
        <v>2338</v>
      </c>
      <c r="O199" s="164">
        <v>1.06121</v>
      </c>
      <c r="P199" s="170">
        <v>2481.10898</v>
      </c>
      <c r="Q199" s="170">
        <v>471660</v>
      </c>
      <c r="R199" s="171">
        <v>1.1256697181454438</v>
      </c>
      <c r="S199" s="170">
        <v>530933.37926048005</v>
      </c>
      <c r="T199" s="170">
        <v>4035.0936823796483</v>
      </c>
      <c r="U199" s="170">
        <v>614349</v>
      </c>
      <c r="V199" s="170">
        <v>138316</v>
      </c>
      <c r="W199" s="171">
        <v>1.0808054428368077</v>
      </c>
      <c r="X199" s="170">
        <v>149492.68563141589</v>
      </c>
      <c r="Y199" s="170">
        <v>684942.173871896</v>
      </c>
      <c r="Z199" s="170">
        <v>343.846472827257</v>
      </c>
      <c r="AA199" s="170">
        <v>0</v>
      </c>
      <c r="AB199" s="170">
        <v>32.909999999999997</v>
      </c>
      <c r="AC199" s="170">
        <v>2.0256494389456066</v>
      </c>
      <c r="AD199" s="170">
        <v>378.78212226620258</v>
      </c>
    </row>
    <row r="200" spans="1:30" ht="17.5" x14ac:dyDescent="0.45">
      <c r="A200" s="172" t="s">
        <v>1286</v>
      </c>
      <c r="B200" s="164" t="s">
        <v>1285</v>
      </c>
      <c r="C200" s="165">
        <v>44927</v>
      </c>
      <c r="D200" s="165">
        <v>45291</v>
      </c>
      <c r="E200" s="166">
        <v>2023</v>
      </c>
      <c r="F200" s="167">
        <v>36</v>
      </c>
      <c r="G200" s="168">
        <v>1898</v>
      </c>
      <c r="H200" s="169">
        <v>6</v>
      </c>
      <c r="I200" s="169" t="s">
        <v>1254</v>
      </c>
      <c r="J200" s="168">
        <v>1898</v>
      </c>
      <c r="K200" s="168">
        <v>0</v>
      </c>
      <c r="L200" s="168">
        <v>0</v>
      </c>
      <c r="M200" s="170">
        <v>0</v>
      </c>
      <c r="N200" s="170">
        <v>0</v>
      </c>
      <c r="O200" s="164">
        <v>1.06121</v>
      </c>
      <c r="P200" s="170">
        <v>0</v>
      </c>
      <c r="Q200" s="170">
        <v>326904</v>
      </c>
      <c r="R200" s="171">
        <v>1.1256697181454438</v>
      </c>
      <c r="S200" s="170">
        <v>367985.93354061816</v>
      </c>
      <c r="T200" s="170">
        <v>2796.6930949086982</v>
      </c>
      <c r="U200" s="170">
        <v>392085</v>
      </c>
      <c r="V200" s="170">
        <v>65181</v>
      </c>
      <c r="W200" s="171">
        <v>1.0808054428368077</v>
      </c>
      <c r="X200" s="170">
        <v>70447.979569545962</v>
      </c>
      <c r="Y200" s="170">
        <v>438433.91311016411</v>
      </c>
      <c r="Z200" s="170">
        <v>230.99784673875874</v>
      </c>
      <c r="AA200" s="170">
        <v>0</v>
      </c>
      <c r="AB200" s="170">
        <v>22.11</v>
      </c>
      <c r="AC200" s="170">
        <v>1.473494781300684</v>
      </c>
      <c r="AD200" s="170">
        <v>254.5813415200594</v>
      </c>
    </row>
    <row r="201" spans="1:30" ht="17.5" x14ac:dyDescent="0.45">
      <c r="A201" s="172" t="s">
        <v>289</v>
      </c>
      <c r="B201" s="164" t="s">
        <v>288</v>
      </c>
      <c r="C201" s="165">
        <v>44743</v>
      </c>
      <c r="D201" s="165">
        <v>45107</v>
      </c>
      <c r="E201" s="166">
        <v>2023</v>
      </c>
      <c r="F201" s="167">
        <v>42</v>
      </c>
      <c r="G201" s="168">
        <v>2189</v>
      </c>
      <c r="H201" s="169">
        <v>6</v>
      </c>
      <c r="I201" s="169" t="s">
        <v>173</v>
      </c>
      <c r="J201" s="168">
        <v>2189</v>
      </c>
      <c r="K201" s="168">
        <v>0</v>
      </c>
      <c r="L201" s="168">
        <v>0</v>
      </c>
      <c r="M201" s="170">
        <v>0</v>
      </c>
      <c r="N201" s="170">
        <v>0</v>
      </c>
      <c r="O201" s="164">
        <v>1.0717699999999999</v>
      </c>
      <c r="P201" s="170">
        <v>0</v>
      </c>
      <c r="Q201" s="170">
        <v>383841</v>
      </c>
      <c r="R201" s="171">
        <v>1.1573588534049251</v>
      </c>
      <c r="S201" s="170">
        <v>444241.77964979986</v>
      </c>
      <c r="T201" s="170">
        <v>3376.2375253384789</v>
      </c>
      <c r="U201" s="170">
        <v>542062</v>
      </c>
      <c r="V201" s="170">
        <v>158221</v>
      </c>
      <c r="W201" s="171">
        <v>1.1050978394114797</v>
      </c>
      <c r="X201" s="170">
        <v>174849.68524952373</v>
      </c>
      <c r="Y201" s="170">
        <v>619091.46489932365</v>
      </c>
      <c r="Z201" s="170">
        <v>282.8193078571602</v>
      </c>
      <c r="AA201" s="170">
        <v>0</v>
      </c>
      <c r="AB201" s="170">
        <v>27.07</v>
      </c>
      <c r="AC201" s="170">
        <v>1.5423652468426126</v>
      </c>
      <c r="AD201" s="170">
        <v>311.43167310400281</v>
      </c>
    </row>
    <row r="202" spans="1:30" ht="17.5" x14ac:dyDescent="0.45">
      <c r="A202" s="172" t="s">
        <v>1324</v>
      </c>
      <c r="B202" s="164" t="s">
        <v>1323</v>
      </c>
      <c r="C202" s="165">
        <v>44927</v>
      </c>
      <c r="D202" s="165">
        <v>45291</v>
      </c>
      <c r="E202" s="166">
        <v>2023</v>
      </c>
      <c r="F202" s="167">
        <v>36</v>
      </c>
      <c r="G202" s="168">
        <v>2014</v>
      </c>
      <c r="H202" s="169">
        <v>6</v>
      </c>
      <c r="I202" s="169" t="s">
        <v>1254</v>
      </c>
      <c r="J202" s="168">
        <v>0</v>
      </c>
      <c r="K202" s="168">
        <v>2014</v>
      </c>
      <c r="L202" s="168">
        <v>0</v>
      </c>
      <c r="M202" s="170">
        <v>11465</v>
      </c>
      <c r="N202" s="170">
        <v>17391</v>
      </c>
      <c r="O202" s="164">
        <v>1.06121</v>
      </c>
      <c r="P202" s="170">
        <v>18455.503110000001</v>
      </c>
      <c r="Q202" s="170">
        <v>408397</v>
      </c>
      <c r="R202" s="171">
        <v>1.1256697181454438</v>
      </c>
      <c r="S202" s="170">
        <v>459720.13588144479</v>
      </c>
      <c r="T202" s="170">
        <v>3493.8730326989803</v>
      </c>
      <c r="U202" s="170">
        <v>506809</v>
      </c>
      <c r="V202" s="170">
        <v>69556</v>
      </c>
      <c r="W202" s="171">
        <v>1.0808054428368077</v>
      </c>
      <c r="X202" s="170">
        <v>75176.503381956994</v>
      </c>
      <c r="Y202" s="170">
        <v>564817.14237340179</v>
      </c>
      <c r="Z202" s="170">
        <v>280.44545301559174</v>
      </c>
      <c r="AA202" s="170">
        <v>0</v>
      </c>
      <c r="AB202" s="170">
        <v>26.84</v>
      </c>
      <c r="AC202" s="170">
        <v>1.7347929655903576</v>
      </c>
      <c r="AD202" s="170">
        <v>309.02024598118209</v>
      </c>
    </row>
    <row r="203" spans="1:30" ht="17.5" x14ac:dyDescent="0.45">
      <c r="A203" s="172" t="s">
        <v>329</v>
      </c>
      <c r="B203" s="164" t="s">
        <v>328</v>
      </c>
      <c r="C203" s="165">
        <v>44927</v>
      </c>
      <c r="D203" s="165">
        <v>45291</v>
      </c>
      <c r="E203" s="166">
        <v>2023</v>
      </c>
      <c r="F203" s="167">
        <v>36</v>
      </c>
      <c r="G203" s="168">
        <v>2190</v>
      </c>
      <c r="H203" s="169">
        <v>6</v>
      </c>
      <c r="I203" s="169" t="s">
        <v>173</v>
      </c>
      <c r="J203" s="168">
        <v>0</v>
      </c>
      <c r="K203" s="168">
        <v>2190</v>
      </c>
      <c r="L203" s="168">
        <v>0</v>
      </c>
      <c r="M203" s="170">
        <v>66000</v>
      </c>
      <c r="N203" s="170">
        <v>8783</v>
      </c>
      <c r="O203" s="164">
        <v>1.06121</v>
      </c>
      <c r="P203" s="170">
        <v>9320.60743</v>
      </c>
      <c r="Q203" s="170">
        <v>400055</v>
      </c>
      <c r="R203" s="171">
        <v>1.1256697181454438</v>
      </c>
      <c r="S203" s="170">
        <v>450329.7990926755</v>
      </c>
      <c r="T203" s="170">
        <v>3422.506473104334</v>
      </c>
      <c r="U203" s="170">
        <v>588951</v>
      </c>
      <c r="V203" s="170">
        <v>114113</v>
      </c>
      <c r="W203" s="171">
        <v>1.0808054428368077</v>
      </c>
      <c r="X203" s="170">
        <v>123333.95149843664</v>
      </c>
      <c r="Y203" s="170">
        <v>648984.35802111216</v>
      </c>
      <c r="Z203" s="170">
        <v>296.33988950735716</v>
      </c>
      <c r="AA203" s="170">
        <v>0</v>
      </c>
      <c r="AB203" s="170">
        <v>28.36</v>
      </c>
      <c r="AC203" s="170">
        <v>1.5627883438832575</v>
      </c>
      <c r="AD203" s="170">
        <v>326.26267785124043</v>
      </c>
    </row>
    <row r="204" spans="1:30" ht="17.5" x14ac:dyDescent="0.45">
      <c r="A204" s="172" t="s">
        <v>887</v>
      </c>
      <c r="B204" s="164" t="s">
        <v>886</v>
      </c>
      <c r="C204" s="165">
        <v>44743</v>
      </c>
      <c r="D204" s="165">
        <v>45107</v>
      </c>
      <c r="E204" s="166">
        <v>2023</v>
      </c>
      <c r="F204" s="167">
        <v>42</v>
      </c>
      <c r="G204" s="168">
        <v>2184</v>
      </c>
      <c r="H204" s="169">
        <v>6</v>
      </c>
      <c r="I204" s="169" t="s">
        <v>173</v>
      </c>
      <c r="J204" s="168">
        <v>2184</v>
      </c>
      <c r="K204" s="168">
        <v>0</v>
      </c>
      <c r="L204" s="168">
        <v>0</v>
      </c>
      <c r="M204" s="170">
        <v>17722</v>
      </c>
      <c r="N204" s="170">
        <v>0</v>
      </c>
      <c r="O204" s="164">
        <v>1.0717699999999999</v>
      </c>
      <c r="P204" s="170">
        <v>0</v>
      </c>
      <c r="Q204" s="170">
        <v>487084</v>
      </c>
      <c r="R204" s="171">
        <v>1.1573588534049251</v>
      </c>
      <c r="S204" s="170">
        <v>563730.97975188447</v>
      </c>
      <c r="T204" s="170">
        <v>4284.3554461143221</v>
      </c>
      <c r="U204" s="170">
        <v>751805</v>
      </c>
      <c r="V204" s="170">
        <v>246999</v>
      </c>
      <c r="W204" s="171">
        <v>1.1050978394114797</v>
      </c>
      <c r="X204" s="170">
        <v>272958.06123679609</v>
      </c>
      <c r="Y204" s="170">
        <v>854411.04098868056</v>
      </c>
      <c r="Z204" s="170">
        <v>391.21384660653871</v>
      </c>
      <c r="AA204" s="170">
        <v>0</v>
      </c>
      <c r="AB204" s="170">
        <v>37.44</v>
      </c>
      <c r="AC204" s="170">
        <v>1.9617012115908068</v>
      </c>
      <c r="AD204" s="170">
        <v>430.61554781812953</v>
      </c>
    </row>
    <row r="205" spans="1:30" ht="17.5" x14ac:dyDescent="0.45">
      <c r="A205" s="172" t="s">
        <v>1784</v>
      </c>
      <c r="B205" s="164" t="s">
        <v>1783</v>
      </c>
      <c r="C205" s="165">
        <v>44927</v>
      </c>
      <c r="D205" s="165">
        <v>45291</v>
      </c>
      <c r="E205" s="166">
        <v>2023</v>
      </c>
      <c r="F205" s="167">
        <v>36</v>
      </c>
      <c r="G205" s="168">
        <v>1899</v>
      </c>
      <c r="H205" s="169">
        <v>6</v>
      </c>
      <c r="I205" s="169" t="s">
        <v>1254</v>
      </c>
      <c r="J205" s="168">
        <v>0</v>
      </c>
      <c r="K205" s="168">
        <v>1899</v>
      </c>
      <c r="L205" s="168">
        <v>0</v>
      </c>
      <c r="M205" s="170">
        <v>48000</v>
      </c>
      <c r="N205" s="170">
        <v>0</v>
      </c>
      <c r="O205" s="164">
        <v>1.06121</v>
      </c>
      <c r="P205" s="170">
        <v>0</v>
      </c>
      <c r="Q205" s="170">
        <v>255319</v>
      </c>
      <c r="R205" s="171">
        <v>1.1256697181454438</v>
      </c>
      <c r="S205" s="170">
        <v>287404.86676717654</v>
      </c>
      <c r="T205" s="170">
        <v>2184.2769874305418</v>
      </c>
      <c r="U205" s="170">
        <v>783715</v>
      </c>
      <c r="V205" s="170">
        <v>480396</v>
      </c>
      <c r="W205" s="171">
        <v>1.0808054428368077</v>
      </c>
      <c r="X205" s="170">
        <v>519214.61151703104</v>
      </c>
      <c r="Y205" s="170">
        <v>854619.47828420764</v>
      </c>
      <c r="Z205" s="170">
        <v>450.03658677420094</v>
      </c>
      <c r="AA205" s="170">
        <v>0</v>
      </c>
      <c r="AB205" s="170">
        <v>43.07</v>
      </c>
      <c r="AC205" s="170">
        <v>1.1502248485679525</v>
      </c>
      <c r="AD205" s="170">
        <v>494.25681162276891</v>
      </c>
    </row>
    <row r="206" spans="1:30" ht="17.5" x14ac:dyDescent="0.45">
      <c r="A206" s="172" t="s">
        <v>1266</v>
      </c>
      <c r="B206" s="164" t="s">
        <v>1265</v>
      </c>
      <c r="C206" s="165">
        <v>44927</v>
      </c>
      <c r="D206" s="165">
        <v>45291</v>
      </c>
      <c r="E206" s="166">
        <v>2023</v>
      </c>
      <c r="F206" s="167">
        <v>36</v>
      </c>
      <c r="G206" s="168">
        <v>2190</v>
      </c>
      <c r="H206" s="169">
        <v>6</v>
      </c>
      <c r="I206" s="169" t="s">
        <v>1254</v>
      </c>
      <c r="J206" s="168">
        <v>2190</v>
      </c>
      <c r="K206" s="168">
        <v>0</v>
      </c>
      <c r="L206" s="168">
        <v>0</v>
      </c>
      <c r="M206" s="170">
        <v>12000</v>
      </c>
      <c r="N206" s="170">
        <v>118</v>
      </c>
      <c r="O206" s="164">
        <v>1.06121</v>
      </c>
      <c r="P206" s="170">
        <v>125.22278</v>
      </c>
      <c r="Q206" s="170">
        <v>279827</v>
      </c>
      <c r="R206" s="171">
        <v>1.1256697181454438</v>
      </c>
      <c r="S206" s="170">
        <v>314992.78021948511</v>
      </c>
      <c r="T206" s="170">
        <v>2393.9451296680868</v>
      </c>
      <c r="U206" s="170">
        <v>381881</v>
      </c>
      <c r="V206" s="170">
        <v>89936</v>
      </c>
      <c r="W206" s="171">
        <v>1.0808054428368077</v>
      </c>
      <c r="X206" s="170">
        <v>97203.318306971138</v>
      </c>
      <c r="Y206" s="170">
        <v>424321.32130645623</v>
      </c>
      <c r="Z206" s="170">
        <v>193.75402799381564</v>
      </c>
      <c r="AA206" s="170">
        <v>0</v>
      </c>
      <c r="AB206" s="170">
        <v>18.54</v>
      </c>
      <c r="AC206" s="170">
        <v>1.0931256299854277</v>
      </c>
      <c r="AD206" s="170">
        <v>213.38715362380105</v>
      </c>
    </row>
    <row r="207" spans="1:30" ht="17.5" x14ac:dyDescent="0.45">
      <c r="A207" s="172" t="s">
        <v>1422</v>
      </c>
      <c r="B207" s="164" t="s">
        <v>1421</v>
      </c>
      <c r="C207" s="165">
        <v>44927</v>
      </c>
      <c r="D207" s="165">
        <v>45291</v>
      </c>
      <c r="E207" s="166">
        <v>2023</v>
      </c>
      <c r="F207" s="167">
        <v>36</v>
      </c>
      <c r="G207" s="168">
        <v>2053</v>
      </c>
      <c r="H207" s="169">
        <v>6</v>
      </c>
      <c r="I207" s="169" t="s">
        <v>1254</v>
      </c>
      <c r="J207" s="168">
        <v>0</v>
      </c>
      <c r="K207" s="168">
        <v>2053</v>
      </c>
      <c r="L207" s="168">
        <v>0</v>
      </c>
      <c r="M207" s="170">
        <v>51394</v>
      </c>
      <c r="N207" s="170">
        <v>0</v>
      </c>
      <c r="O207" s="164">
        <v>1.06121</v>
      </c>
      <c r="P207" s="170">
        <v>0</v>
      </c>
      <c r="Q207" s="170">
        <v>254989</v>
      </c>
      <c r="R207" s="171">
        <v>1.1256697181454438</v>
      </c>
      <c r="S207" s="170">
        <v>287033.39576018858</v>
      </c>
      <c r="T207" s="170">
        <v>2181.4538077774332</v>
      </c>
      <c r="U207" s="170">
        <v>643607</v>
      </c>
      <c r="V207" s="170">
        <v>337224</v>
      </c>
      <c r="W207" s="171">
        <v>1.0808054428368077</v>
      </c>
      <c r="X207" s="170">
        <v>364473.53465519962</v>
      </c>
      <c r="Y207" s="170">
        <v>702900.9304153882</v>
      </c>
      <c r="Z207" s="170">
        <v>342.37746245269761</v>
      </c>
      <c r="AA207" s="170">
        <v>0</v>
      </c>
      <c r="AB207" s="170">
        <v>32.770000000000003</v>
      </c>
      <c r="AC207" s="170">
        <v>1.0625688298964604</v>
      </c>
      <c r="AD207" s="170">
        <v>376.21003128259406</v>
      </c>
    </row>
    <row r="208" spans="1:30" ht="17.5" x14ac:dyDescent="0.45">
      <c r="A208" s="172" t="s">
        <v>917</v>
      </c>
      <c r="B208" s="164" t="s">
        <v>916</v>
      </c>
      <c r="C208" s="165">
        <v>44927</v>
      </c>
      <c r="D208" s="165">
        <v>45291</v>
      </c>
      <c r="E208" s="166">
        <v>2023</v>
      </c>
      <c r="F208" s="167">
        <v>36</v>
      </c>
      <c r="G208" s="168">
        <v>1946</v>
      </c>
      <c r="H208" s="169">
        <v>6</v>
      </c>
      <c r="I208" s="169" t="s">
        <v>173</v>
      </c>
      <c r="J208" s="168">
        <v>56</v>
      </c>
      <c r="K208" s="168">
        <v>1861</v>
      </c>
      <c r="L208" s="168">
        <v>29</v>
      </c>
      <c r="M208" s="170">
        <v>14599</v>
      </c>
      <c r="N208" s="170">
        <v>4855</v>
      </c>
      <c r="O208" s="164">
        <v>1.06121</v>
      </c>
      <c r="P208" s="170">
        <v>5152.1745499999997</v>
      </c>
      <c r="Q208" s="170">
        <v>473713</v>
      </c>
      <c r="R208" s="171">
        <v>1.1256697181454438</v>
      </c>
      <c r="S208" s="170">
        <v>533244.37919183262</v>
      </c>
      <c r="T208" s="170">
        <v>4052.657281857928</v>
      </c>
      <c r="U208" s="170">
        <v>694997</v>
      </c>
      <c r="V208" s="170">
        <v>201830</v>
      </c>
      <c r="W208" s="171">
        <v>1.0808054428368077</v>
      </c>
      <c r="X208" s="170">
        <v>218138.96252775288</v>
      </c>
      <c r="Y208" s="170">
        <v>771134.51626958547</v>
      </c>
      <c r="Z208" s="170">
        <v>396.26645234819398</v>
      </c>
      <c r="AA208" s="170">
        <v>0</v>
      </c>
      <c r="AB208" s="170">
        <v>37.92</v>
      </c>
      <c r="AC208" s="170">
        <v>2.0825576987964687</v>
      </c>
      <c r="AD208" s="170">
        <v>436.26901004699045</v>
      </c>
    </row>
    <row r="209" spans="1:30" ht="17.5" x14ac:dyDescent="0.45">
      <c r="A209" s="172" t="s">
        <v>189</v>
      </c>
      <c r="B209" s="164" t="s">
        <v>188</v>
      </c>
      <c r="C209" s="165">
        <v>44927</v>
      </c>
      <c r="D209" s="165">
        <v>45291</v>
      </c>
      <c r="E209" s="166">
        <v>2023</v>
      </c>
      <c r="F209" s="167">
        <v>36</v>
      </c>
      <c r="G209" s="168">
        <v>1472</v>
      </c>
      <c r="H209" s="169">
        <v>6</v>
      </c>
      <c r="I209" s="169" t="s">
        <v>173</v>
      </c>
      <c r="J209" s="168">
        <v>0</v>
      </c>
      <c r="K209" s="168">
        <v>1472</v>
      </c>
      <c r="L209" s="168">
        <v>0</v>
      </c>
      <c r="M209" s="170">
        <v>60633</v>
      </c>
      <c r="N209" s="170">
        <v>0</v>
      </c>
      <c r="O209" s="164">
        <v>1.06121</v>
      </c>
      <c r="P209" s="170">
        <v>0</v>
      </c>
      <c r="Q209" s="170">
        <v>196320</v>
      </c>
      <c r="R209" s="171">
        <v>1.1256697181454438</v>
      </c>
      <c r="S209" s="170">
        <v>220991.47906631354</v>
      </c>
      <c r="T209" s="170">
        <v>1679.5352409039829</v>
      </c>
      <c r="U209" s="170">
        <v>277470</v>
      </c>
      <c r="V209" s="170">
        <v>20517</v>
      </c>
      <c r="W209" s="171">
        <v>1.0808054428368077</v>
      </c>
      <c r="X209" s="170">
        <v>22174.885270682782</v>
      </c>
      <c r="Y209" s="170">
        <v>303799.36433699634</v>
      </c>
      <c r="Z209" s="170">
        <v>206.38543772893772</v>
      </c>
      <c r="AA209" s="170">
        <v>0</v>
      </c>
      <c r="AB209" s="170">
        <v>19.75</v>
      </c>
      <c r="AC209" s="170">
        <v>1.1409886147445536</v>
      </c>
      <c r="AD209" s="170">
        <v>227.27642634368226</v>
      </c>
    </row>
    <row r="210" spans="1:30" ht="17.5" x14ac:dyDescent="0.45">
      <c r="A210" s="172" t="s">
        <v>281</v>
      </c>
      <c r="B210" s="164" t="s">
        <v>280</v>
      </c>
      <c r="C210" s="165">
        <v>44927</v>
      </c>
      <c r="D210" s="165">
        <v>45291</v>
      </c>
      <c r="E210" s="166">
        <v>2023</v>
      </c>
      <c r="F210" s="167">
        <v>36</v>
      </c>
      <c r="G210" s="168">
        <v>2180</v>
      </c>
      <c r="H210" s="169">
        <v>6</v>
      </c>
      <c r="I210" s="169" t="s">
        <v>173</v>
      </c>
      <c r="J210" s="168">
        <v>2180</v>
      </c>
      <c r="K210" s="168">
        <v>0</v>
      </c>
      <c r="L210" s="168">
        <v>0</v>
      </c>
      <c r="M210" s="170">
        <v>40773</v>
      </c>
      <c r="N210" s="170">
        <v>5170</v>
      </c>
      <c r="O210" s="164">
        <v>1.06121</v>
      </c>
      <c r="P210" s="170">
        <v>5486.4556999999995</v>
      </c>
      <c r="Q210" s="170">
        <v>339485</v>
      </c>
      <c r="R210" s="171">
        <v>1.1256697181454438</v>
      </c>
      <c r="S210" s="170">
        <v>382147.98426460597</v>
      </c>
      <c r="T210" s="170">
        <v>2904.3246804110054</v>
      </c>
      <c r="U210" s="170">
        <v>555704</v>
      </c>
      <c r="V210" s="170">
        <v>170276</v>
      </c>
      <c r="W210" s="171">
        <v>1.0808054428368077</v>
      </c>
      <c r="X210" s="170">
        <v>184035.22758448028</v>
      </c>
      <c r="Y210" s="170">
        <v>612442.66754908627</v>
      </c>
      <c r="Z210" s="170">
        <v>280.93700346288364</v>
      </c>
      <c r="AA210" s="170">
        <v>0</v>
      </c>
      <c r="AB210" s="170">
        <v>26.89</v>
      </c>
      <c r="AC210" s="170">
        <v>1.3322590277114703</v>
      </c>
      <c r="AD210" s="170">
        <v>309.1592624905951</v>
      </c>
    </row>
    <row r="211" spans="1:30" ht="17.5" x14ac:dyDescent="0.45">
      <c r="A211" s="172" t="s">
        <v>997</v>
      </c>
      <c r="B211" s="164" t="s">
        <v>996</v>
      </c>
      <c r="C211" s="165">
        <v>44835</v>
      </c>
      <c r="D211" s="165">
        <v>45199</v>
      </c>
      <c r="E211" s="166">
        <v>2023</v>
      </c>
      <c r="F211" s="167">
        <v>39</v>
      </c>
      <c r="G211" s="168">
        <v>1840</v>
      </c>
      <c r="H211" s="169">
        <v>6</v>
      </c>
      <c r="I211" s="169" t="s">
        <v>173</v>
      </c>
      <c r="J211" s="168">
        <v>1840</v>
      </c>
      <c r="K211" s="168">
        <v>0</v>
      </c>
      <c r="L211" s="168">
        <v>0</v>
      </c>
      <c r="M211" s="170">
        <v>53565</v>
      </c>
      <c r="N211" s="170">
        <v>0</v>
      </c>
      <c r="O211" s="164">
        <v>1.06647</v>
      </c>
      <c r="P211" s="170">
        <v>0</v>
      </c>
      <c r="Q211" s="170">
        <v>480151</v>
      </c>
      <c r="R211" s="171">
        <v>1.1360567635778847</v>
      </c>
      <c r="S211" s="170">
        <v>545478.79108868493</v>
      </c>
      <c r="T211" s="170">
        <v>4145.6388122740054</v>
      </c>
      <c r="U211" s="170">
        <v>684650</v>
      </c>
      <c r="V211" s="170">
        <v>150934</v>
      </c>
      <c r="W211" s="171">
        <v>1.0916059850114701</v>
      </c>
      <c r="X211" s="170">
        <v>164760.45774172124</v>
      </c>
      <c r="Y211" s="170">
        <v>763804.24883040623</v>
      </c>
      <c r="Z211" s="170">
        <v>415.11100479913381</v>
      </c>
      <c r="AA211" s="170">
        <v>0</v>
      </c>
      <c r="AB211" s="170">
        <v>39.729999999999997</v>
      </c>
      <c r="AC211" s="170">
        <v>2.2530645718880464</v>
      </c>
      <c r="AD211" s="170">
        <v>457.09406937102187</v>
      </c>
    </row>
    <row r="212" spans="1:30" ht="17.5" x14ac:dyDescent="0.45">
      <c r="A212" s="172" t="s">
        <v>811</v>
      </c>
      <c r="B212" s="164" t="s">
        <v>810</v>
      </c>
      <c r="C212" s="165">
        <v>44835</v>
      </c>
      <c r="D212" s="165">
        <v>45199</v>
      </c>
      <c r="E212" s="166">
        <v>2023</v>
      </c>
      <c r="F212" s="167">
        <v>39</v>
      </c>
      <c r="G212" s="168">
        <v>2007</v>
      </c>
      <c r="H212" s="169">
        <v>6</v>
      </c>
      <c r="I212" s="169" t="s">
        <v>173</v>
      </c>
      <c r="J212" s="168">
        <v>2007</v>
      </c>
      <c r="K212" s="168">
        <v>0</v>
      </c>
      <c r="L212" s="168">
        <v>0</v>
      </c>
      <c r="M212" s="170">
        <v>53565</v>
      </c>
      <c r="N212" s="170">
        <v>0</v>
      </c>
      <c r="O212" s="164">
        <v>1.06647</v>
      </c>
      <c r="P212" s="170">
        <v>0</v>
      </c>
      <c r="Q212" s="170">
        <v>480151</v>
      </c>
      <c r="R212" s="171">
        <v>1.1360567635778847</v>
      </c>
      <c r="S212" s="170">
        <v>545478.79108868493</v>
      </c>
      <c r="T212" s="170">
        <v>4145.6388122740054</v>
      </c>
      <c r="U212" s="170">
        <v>684650</v>
      </c>
      <c r="V212" s="170">
        <v>150934</v>
      </c>
      <c r="W212" s="171">
        <v>1.0916059850114701</v>
      </c>
      <c r="X212" s="170">
        <v>164760.45774172124</v>
      </c>
      <c r="Y212" s="170">
        <v>763804.24883040623</v>
      </c>
      <c r="Z212" s="170">
        <v>380.57012896382969</v>
      </c>
      <c r="AA212" s="170">
        <v>0</v>
      </c>
      <c r="AB212" s="170">
        <v>36.42</v>
      </c>
      <c r="AC212" s="170">
        <v>2.0655898416910841</v>
      </c>
      <c r="AD212" s="170">
        <v>419.05571880552077</v>
      </c>
    </row>
    <row r="213" spans="1:30" ht="17.5" x14ac:dyDescent="0.45">
      <c r="A213" s="172" t="s">
        <v>383</v>
      </c>
      <c r="B213" s="164" t="s">
        <v>382</v>
      </c>
      <c r="C213" s="165">
        <v>44927</v>
      </c>
      <c r="D213" s="165">
        <v>45291</v>
      </c>
      <c r="E213" s="166">
        <v>2023</v>
      </c>
      <c r="F213" s="167">
        <v>36</v>
      </c>
      <c r="G213" s="168">
        <v>1827</v>
      </c>
      <c r="H213" s="169">
        <v>6</v>
      </c>
      <c r="I213" s="169" t="s">
        <v>173</v>
      </c>
      <c r="J213" s="168">
        <v>0</v>
      </c>
      <c r="K213" s="168">
        <v>1827</v>
      </c>
      <c r="L213" s="168">
        <v>0</v>
      </c>
      <c r="M213" s="170">
        <v>416</v>
      </c>
      <c r="N213" s="170">
        <v>4596</v>
      </c>
      <c r="O213" s="164">
        <v>1.06121</v>
      </c>
      <c r="P213" s="170">
        <v>4877.3211599999995</v>
      </c>
      <c r="Q213" s="170">
        <v>316717</v>
      </c>
      <c r="R213" s="171">
        <v>1.1256697181454438</v>
      </c>
      <c r="S213" s="170">
        <v>356518.73612187052</v>
      </c>
      <c r="T213" s="170">
        <v>2709.542394526216</v>
      </c>
      <c r="U213" s="170">
        <v>508798</v>
      </c>
      <c r="V213" s="170">
        <v>187069</v>
      </c>
      <c r="W213" s="171">
        <v>1.0808054428368077</v>
      </c>
      <c r="X213" s="170">
        <v>202185.19338603877</v>
      </c>
      <c r="Y213" s="170">
        <v>563997.25066790928</v>
      </c>
      <c r="Z213" s="170">
        <v>308.70128662720816</v>
      </c>
      <c r="AA213" s="170">
        <v>0</v>
      </c>
      <c r="AB213" s="170">
        <v>29.54</v>
      </c>
      <c r="AC213" s="170">
        <v>1.4830554978249677</v>
      </c>
      <c r="AD213" s="170">
        <v>339.72434212503316</v>
      </c>
    </row>
    <row r="214" spans="1:30" ht="17.5" x14ac:dyDescent="0.45">
      <c r="A214" s="172" t="s">
        <v>431</v>
      </c>
      <c r="B214" s="164" t="s">
        <v>430</v>
      </c>
      <c r="C214" s="165">
        <v>44927</v>
      </c>
      <c r="D214" s="165">
        <v>45291</v>
      </c>
      <c r="E214" s="166">
        <v>2023</v>
      </c>
      <c r="F214" s="167">
        <v>36</v>
      </c>
      <c r="G214" s="168">
        <v>1969</v>
      </c>
      <c r="H214" s="169">
        <v>6</v>
      </c>
      <c r="I214" s="169" t="s">
        <v>173</v>
      </c>
      <c r="J214" s="168">
        <v>0</v>
      </c>
      <c r="K214" s="168">
        <v>1969</v>
      </c>
      <c r="L214" s="168">
        <v>0</v>
      </c>
      <c r="M214" s="170">
        <v>72101</v>
      </c>
      <c r="N214" s="170">
        <v>0</v>
      </c>
      <c r="O214" s="164">
        <v>1.06121</v>
      </c>
      <c r="P214" s="170">
        <v>0</v>
      </c>
      <c r="Q214" s="170">
        <v>392049</v>
      </c>
      <c r="R214" s="171">
        <v>1.1256697181454438</v>
      </c>
      <c r="S214" s="170">
        <v>441317.68732920312</v>
      </c>
      <c r="T214" s="170">
        <v>3354.0144237019435</v>
      </c>
      <c r="U214" s="170">
        <v>567408</v>
      </c>
      <c r="V214" s="170">
        <v>103258</v>
      </c>
      <c r="W214" s="171">
        <v>1.0808054428368077</v>
      </c>
      <c r="X214" s="170">
        <v>111601.80841644309</v>
      </c>
      <c r="Y214" s="170">
        <v>625020.49574564619</v>
      </c>
      <c r="Z214" s="170">
        <v>317.43041937310625</v>
      </c>
      <c r="AA214" s="170">
        <v>0</v>
      </c>
      <c r="AB214" s="170">
        <v>30.38</v>
      </c>
      <c r="AC214" s="170">
        <v>1.7034100679034756</v>
      </c>
      <c r="AD214" s="170">
        <v>349.5138294410097</v>
      </c>
    </row>
    <row r="215" spans="1:30" ht="17.5" x14ac:dyDescent="0.45">
      <c r="A215" s="172" t="s">
        <v>339</v>
      </c>
      <c r="B215" s="164" t="s">
        <v>338</v>
      </c>
      <c r="C215" s="165">
        <v>44927</v>
      </c>
      <c r="D215" s="165">
        <v>45291</v>
      </c>
      <c r="E215" s="166">
        <v>2023</v>
      </c>
      <c r="F215" s="167">
        <v>36</v>
      </c>
      <c r="G215" s="168">
        <v>2190</v>
      </c>
      <c r="H215" s="169">
        <v>6</v>
      </c>
      <c r="I215" s="169" t="s">
        <v>173</v>
      </c>
      <c r="J215" s="168">
        <v>2190</v>
      </c>
      <c r="K215" s="168">
        <v>0</v>
      </c>
      <c r="L215" s="168">
        <v>0</v>
      </c>
      <c r="M215" s="170">
        <v>63760</v>
      </c>
      <c r="N215" s="170">
        <v>0</v>
      </c>
      <c r="O215" s="164">
        <v>1.06121</v>
      </c>
      <c r="P215" s="170">
        <v>0</v>
      </c>
      <c r="Q215" s="170">
        <v>414722</v>
      </c>
      <c r="R215" s="171">
        <v>1.1256697181454438</v>
      </c>
      <c r="S215" s="170">
        <v>466839.99684871477</v>
      </c>
      <c r="T215" s="170">
        <v>3547.9839760502323</v>
      </c>
      <c r="U215" s="170">
        <v>598080</v>
      </c>
      <c r="V215" s="170">
        <v>119598</v>
      </c>
      <c r="W215" s="171">
        <v>1.0808054428368077</v>
      </c>
      <c r="X215" s="170">
        <v>129262.16935239652</v>
      </c>
      <c r="Y215" s="170">
        <v>659862.16620111128</v>
      </c>
      <c r="Z215" s="170">
        <v>301.30692520598689</v>
      </c>
      <c r="AA215" s="170">
        <v>0</v>
      </c>
      <c r="AB215" s="170">
        <v>28.84</v>
      </c>
      <c r="AC215" s="170">
        <v>1.6200840073288731</v>
      </c>
      <c r="AD215" s="170">
        <v>331.76700921331576</v>
      </c>
    </row>
    <row r="216" spans="1:30" ht="17.5" x14ac:dyDescent="0.45">
      <c r="A216" s="172" t="s">
        <v>657</v>
      </c>
      <c r="B216" s="164" t="s">
        <v>656</v>
      </c>
      <c r="C216" s="165">
        <v>44927</v>
      </c>
      <c r="D216" s="165">
        <v>45291</v>
      </c>
      <c r="E216" s="166">
        <v>2023</v>
      </c>
      <c r="F216" s="167">
        <v>36</v>
      </c>
      <c r="G216" s="168">
        <v>1976</v>
      </c>
      <c r="H216" s="169">
        <v>6</v>
      </c>
      <c r="I216" s="169" t="s">
        <v>173</v>
      </c>
      <c r="J216" s="168">
        <v>1976</v>
      </c>
      <c r="K216" s="168">
        <v>0</v>
      </c>
      <c r="L216" s="168">
        <v>0</v>
      </c>
      <c r="M216" s="170">
        <v>38450</v>
      </c>
      <c r="N216" s="170">
        <v>10087</v>
      </c>
      <c r="O216" s="164">
        <v>1.06121</v>
      </c>
      <c r="P216" s="170">
        <v>10704.42527</v>
      </c>
      <c r="Q216" s="170">
        <v>495296</v>
      </c>
      <c r="R216" s="171">
        <v>1.1256697181454438</v>
      </c>
      <c r="S216" s="170">
        <v>557539.70871856576</v>
      </c>
      <c r="T216" s="170">
        <v>4237.3017862610996</v>
      </c>
      <c r="U216" s="170">
        <v>633265</v>
      </c>
      <c r="V216" s="170">
        <v>89432</v>
      </c>
      <c r="W216" s="171">
        <v>1.0808054428368077</v>
      </c>
      <c r="X216" s="170">
        <v>96658.592363781383</v>
      </c>
      <c r="Y216" s="170">
        <v>703352.72635234718</v>
      </c>
      <c r="Z216" s="170">
        <v>355.94773600827284</v>
      </c>
      <c r="AA216" s="170">
        <v>0</v>
      </c>
      <c r="AB216" s="170">
        <v>34.06</v>
      </c>
      <c r="AC216" s="170">
        <v>2.1443834950714065</v>
      </c>
      <c r="AD216" s="170">
        <v>392.15211950334424</v>
      </c>
    </row>
    <row r="217" spans="1:30" ht="17.5" x14ac:dyDescent="0.45">
      <c r="A217" s="172" t="s">
        <v>1410</v>
      </c>
      <c r="B217" s="164" t="s">
        <v>1409</v>
      </c>
      <c r="C217" s="165">
        <v>44927</v>
      </c>
      <c r="D217" s="165">
        <v>45291</v>
      </c>
      <c r="E217" s="166">
        <v>2023</v>
      </c>
      <c r="F217" s="167">
        <v>36</v>
      </c>
      <c r="G217" s="168">
        <v>2179</v>
      </c>
      <c r="H217" s="169">
        <v>6</v>
      </c>
      <c r="I217" s="169" t="s">
        <v>1254</v>
      </c>
      <c r="J217" s="168">
        <v>0</v>
      </c>
      <c r="K217" s="168">
        <v>2179</v>
      </c>
      <c r="L217" s="168">
        <v>0</v>
      </c>
      <c r="M217" s="170">
        <v>37640</v>
      </c>
      <c r="N217" s="170">
        <v>3674</v>
      </c>
      <c r="O217" s="164">
        <v>1.06121</v>
      </c>
      <c r="P217" s="170">
        <v>3898.8855399999998</v>
      </c>
      <c r="Q217" s="170">
        <v>422881</v>
      </c>
      <c r="R217" s="171">
        <v>1.1256697181454438</v>
      </c>
      <c r="S217" s="170">
        <v>476024.33607906342</v>
      </c>
      <c r="T217" s="170">
        <v>3617.7849542008821</v>
      </c>
      <c r="U217" s="170">
        <v>664701</v>
      </c>
      <c r="V217" s="170">
        <v>200506</v>
      </c>
      <c r="W217" s="171">
        <v>1.0808054428368077</v>
      </c>
      <c r="X217" s="170">
        <v>216707.97612143695</v>
      </c>
      <c r="Y217" s="170">
        <v>734271.19774050033</v>
      </c>
      <c r="Z217" s="170">
        <v>336.9762265904086</v>
      </c>
      <c r="AA217" s="170">
        <v>0</v>
      </c>
      <c r="AB217" s="170">
        <v>32.25</v>
      </c>
      <c r="AC217" s="170">
        <v>1.6602959863244067</v>
      </c>
      <c r="AD217" s="170">
        <v>370.886522576733</v>
      </c>
    </row>
    <row r="218" spans="1:30" ht="17.5" x14ac:dyDescent="0.45">
      <c r="A218" s="172" t="s">
        <v>455</v>
      </c>
      <c r="B218" s="164" t="s">
        <v>454</v>
      </c>
      <c r="C218" s="165">
        <v>44927</v>
      </c>
      <c r="D218" s="165">
        <v>45291</v>
      </c>
      <c r="E218" s="166">
        <v>2023</v>
      </c>
      <c r="F218" s="167">
        <v>36</v>
      </c>
      <c r="G218" s="168">
        <v>1853</v>
      </c>
      <c r="H218" s="169">
        <v>6</v>
      </c>
      <c r="I218" s="169" t="s">
        <v>173</v>
      </c>
      <c r="J218" s="168">
        <v>0</v>
      </c>
      <c r="K218" s="168">
        <v>1853</v>
      </c>
      <c r="L218" s="168">
        <v>0</v>
      </c>
      <c r="M218" s="170">
        <v>37640</v>
      </c>
      <c r="N218" s="170">
        <v>3674</v>
      </c>
      <c r="O218" s="164">
        <v>1.06121</v>
      </c>
      <c r="P218" s="170">
        <v>3898.8855399999998</v>
      </c>
      <c r="Q218" s="170">
        <v>341963</v>
      </c>
      <c r="R218" s="171">
        <v>1.1256697181454438</v>
      </c>
      <c r="S218" s="170">
        <v>384937.39382617042</v>
      </c>
      <c r="T218" s="170">
        <v>2925.5241930788952</v>
      </c>
      <c r="U218" s="170">
        <v>535915</v>
      </c>
      <c r="V218" s="170">
        <v>152638</v>
      </c>
      <c r="W218" s="171">
        <v>1.0808054428368077</v>
      </c>
      <c r="X218" s="170">
        <v>164971.98118372465</v>
      </c>
      <c r="Y218" s="170">
        <v>591448.260549895</v>
      </c>
      <c r="Z218" s="170">
        <v>319.18416651370478</v>
      </c>
      <c r="AA218" s="170">
        <v>0</v>
      </c>
      <c r="AB218" s="170">
        <v>30.55</v>
      </c>
      <c r="AC218" s="170">
        <v>1.5788042056550973</v>
      </c>
      <c r="AD218" s="170">
        <v>351.3129707193599</v>
      </c>
    </row>
    <row r="219" spans="1:30" ht="17.5" x14ac:dyDescent="0.45">
      <c r="A219" s="172" t="s">
        <v>1444</v>
      </c>
      <c r="B219" s="164" t="s">
        <v>1443</v>
      </c>
      <c r="C219" s="165">
        <v>44927</v>
      </c>
      <c r="D219" s="165">
        <v>45291</v>
      </c>
      <c r="E219" s="166">
        <v>2023</v>
      </c>
      <c r="F219" s="167">
        <v>36</v>
      </c>
      <c r="G219" s="168">
        <v>1915</v>
      </c>
      <c r="H219" s="169">
        <v>6</v>
      </c>
      <c r="I219" s="169" t="s">
        <v>1254</v>
      </c>
      <c r="J219" s="168">
        <v>0</v>
      </c>
      <c r="K219" s="168">
        <v>1915</v>
      </c>
      <c r="L219" s="168">
        <v>0</v>
      </c>
      <c r="M219" s="170">
        <v>37640</v>
      </c>
      <c r="N219" s="170">
        <v>3674</v>
      </c>
      <c r="O219" s="164">
        <v>1.06121</v>
      </c>
      <c r="P219" s="170">
        <v>3898.8855399999998</v>
      </c>
      <c r="Q219" s="170">
        <v>367468</v>
      </c>
      <c r="R219" s="171">
        <v>1.1256697181454438</v>
      </c>
      <c r="S219" s="170">
        <v>413647.59998746996</v>
      </c>
      <c r="T219" s="170">
        <v>3143.7217599047717</v>
      </c>
      <c r="U219" s="170">
        <v>604273</v>
      </c>
      <c r="V219" s="170">
        <v>195491</v>
      </c>
      <c r="W219" s="171">
        <v>1.0808054428368077</v>
      </c>
      <c r="X219" s="170">
        <v>211287.73682561037</v>
      </c>
      <c r="Y219" s="170">
        <v>666474.22235308029</v>
      </c>
      <c r="Z219" s="170">
        <v>348.02831454468947</v>
      </c>
      <c r="AA219" s="170">
        <v>0</v>
      </c>
      <c r="AB219" s="170">
        <v>33.31</v>
      </c>
      <c r="AC219" s="170">
        <v>1.6416301618301681</v>
      </c>
      <c r="AD219" s="170">
        <v>382.97994470651963</v>
      </c>
    </row>
    <row r="220" spans="1:30" ht="17.5" x14ac:dyDescent="0.45">
      <c r="A220" s="172" t="s">
        <v>1760</v>
      </c>
      <c r="B220" s="164" t="s">
        <v>1759</v>
      </c>
      <c r="C220" s="165">
        <v>44927</v>
      </c>
      <c r="D220" s="165">
        <v>45291</v>
      </c>
      <c r="E220" s="166">
        <v>2023</v>
      </c>
      <c r="F220" s="167">
        <v>36</v>
      </c>
      <c r="G220" s="168">
        <v>2190</v>
      </c>
      <c r="H220" s="169">
        <v>6</v>
      </c>
      <c r="I220" s="169" t="s">
        <v>1254</v>
      </c>
      <c r="J220" s="168">
        <v>2190</v>
      </c>
      <c r="K220" s="168">
        <v>0</v>
      </c>
      <c r="L220" s="168">
        <v>0</v>
      </c>
      <c r="M220" s="170">
        <v>5035</v>
      </c>
      <c r="N220" s="170">
        <v>3885</v>
      </c>
      <c r="O220" s="164">
        <v>1.06121</v>
      </c>
      <c r="P220" s="170">
        <v>4122.8008499999996</v>
      </c>
      <c r="Q220" s="170">
        <v>672393</v>
      </c>
      <c r="R220" s="171">
        <v>1.1256697181454438</v>
      </c>
      <c r="S220" s="170">
        <v>756892.43879296945</v>
      </c>
      <c r="T220" s="170">
        <v>5752.3825348265682</v>
      </c>
      <c r="U220" s="170">
        <v>859902</v>
      </c>
      <c r="V220" s="170">
        <v>178589</v>
      </c>
      <c r="W220" s="171">
        <v>1.0808054428368077</v>
      </c>
      <c r="X220" s="170">
        <v>193019.96323078265</v>
      </c>
      <c r="Y220" s="170">
        <v>959070.2028737521</v>
      </c>
      <c r="Z220" s="170">
        <v>437.93159948573157</v>
      </c>
      <c r="AA220" s="170">
        <v>0</v>
      </c>
      <c r="AB220" s="170">
        <v>41.91</v>
      </c>
      <c r="AC220" s="170">
        <v>2.6266586917016292</v>
      </c>
      <c r="AD220" s="170">
        <v>482.46825817743314</v>
      </c>
    </row>
    <row r="221" spans="1:30" ht="17.5" x14ac:dyDescent="0.45">
      <c r="A221" s="172" t="s">
        <v>1232</v>
      </c>
      <c r="B221" s="164" t="s">
        <v>1231</v>
      </c>
      <c r="C221" s="165">
        <v>44927</v>
      </c>
      <c r="D221" s="165">
        <v>45291</v>
      </c>
      <c r="E221" s="166">
        <v>2023</v>
      </c>
      <c r="F221" s="167">
        <v>36</v>
      </c>
      <c r="G221" s="168">
        <v>4017</v>
      </c>
      <c r="H221" s="169">
        <v>12</v>
      </c>
      <c r="I221" s="169" t="s">
        <v>1205</v>
      </c>
      <c r="J221" s="168">
        <v>4017</v>
      </c>
      <c r="K221" s="168">
        <v>0</v>
      </c>
      <c r="L221" s="168">
        <v>0</v>
      </c>
      <c r="M221" s="170">
        <v>5873</v>
      </c>
      <c r="N221" s="170">
        <v>0</v>
      </c>
      <c r="O221" s="164">
        <v>1.06121</v>
      </c>
      <c r="P221" s="170">
        <v>0</v>
      </c>
      <c r="Q221" s="170">
        <v>877720</v>
      </c>
      <c r="R221" s="171">
        <v>1.1256697181454438</v>
      </c>
      <c r="S221" s="170">
        <v>988022.82501061889</v>
      </c>
      <c r="T221" s="170">
        <v>7508.9734700807039</v>
      </c>
      <c r="U221" s="170">
        <v>1385357</v>
      </c>
      <c r="V221" s="170">
        <v>501764</v>
      </c>
      <c r="W221" s="171">
        <v>1.0808054428368077</v>
      </c>
      <c r="X221" s="170">
        <v>542309.26221956802</v>
      </c>
      <c r="Y221" s="170">
        <v>1536205.0872301869</v>
      </c>
      <c r="Z221" s="170">
        <v>382.4259614712937</v>
      </c>
      <c r="AA221" s="170">
        <v>0</v>
      </c>
      <c r="AB221" s="170">
        <v>36.6</v>
      </c>
      <c r="AC221" s="170">
        <v>1.8692988474186467</v>
      </c>
      <c r="AD221" s="170">
        <v>420.89526031871236</v>
      </c>
    </row>
    <row r="222" spans="1:30" ht="17.5" x14ac:dyDescent="0.45">
      <c r="A222" s="172" t="s">
        <v>645</v>
      </c>
      <c r="B222" s="164" t="s">
        <v>644</v>
      </c>
      <c r="C222" s="165">
        <v>44927</v>
      </c>
      <c r="D222" s="165">
        <v>45291</v>
      </c>
      <c r="E222" s="166">
        <v>2023</v>
      </c>
      <c r="F222" s="167">
        <v>36</v>
      </c>
      <c r="G222" s="168">
        <v>2083</v>
      </c>
      <c r="H222" s="169">
        <v>6</v>
      </c>
      <c r="I222" s="169" t="s">
        <v>173</v>
      </c>
      <c r="J222" s="168">
        <v>2083</v>
      </c>
      <c r="K222" s="168">
        <v>0</v>
      </c>
      <c r="L222" s="168">
        <v>0</v>
      </c>
      <c r="M222" s="170">
        <v>1742</v>
      </c>
      <c r="N222" s="170">
        <v>2197</v>
      </c>
      <c r="O222" s="164">
        <v>1.06121</v>
      </c>
      <c r="P222" s="170">
        <v>2331.4783699999998</v>
      </c>
      <c r="Q222" s="170">
        <v>492181</v>
      </c>
      <c r="R222" s="171">
        <v>1.1256697181454438</v>
      </c>
      <c r="S222" s="170">
        <v>554033.24754654267</v>
      </c>
      <c r="T222" s="170">
        <v>4210.6526813537239</v>
      </c>
      <c r="U222" s="170">
        <v>662548</v>
      </c>
      <c r="V222" s="170">
        <v>166428</v>
      </c>
      <c r="W222" s="171">
        <v>1.0808054428368077</v>
      </c>
      <c r="X222" s="170">
        <v>179876.28824044424</v>
      </c>
      <c r="Y222" s="170">
        <v>737983.01415698696</v>
      </c>
      <c r="Z222" s="170">
        <v>354.28853296062744</v>
      </c>
      <c r="AA222" s="170">
        <v>0</v>
      </c>
      <c r="AB222" s="170">
        <v>33.909999999999997</v>
      </c>
      <c r="AC222" s="170">
        <v>2.0214367169244953</v>
      </c>
      <c r="AD222" s="170">
        <v>390.21996967755189</v>
      </c>
    </row>
    <row r="223" spans="1:30" ht="17.5" x14ac:dyDescent="0.45">
      <c r="A223" s="172" t="s">
        <v>713</v>
      </c>
      <c r="B223" s="164" t="s">
        <v>712</v>
      </c>
      <c r="C223" s="165">
        <v>44743</v>
      </c>
      <c r="D223" s="165">
        <v>45107</v>
      </c>
      <c r="E223" s="166">
        <v>2023</v>
      </c>
      <c r="F223" s="167">
        <v>42</v>
      </c>
      <c r="G223" s="168">
        <v>1763</v>
      </c>
      <c r="H223" s="169">
        <v>6</v>
      </c>
      <c r="I223" s="169" t="s">
        <v>173</v>
      </c>
      <c r="J223" s="168">
        <v>1763</v>
      </c>
      <c r="K223" s="168">
        <v>0</v>
      </c>
      <c r="L223" s="168">
        <v>0</v>
      </c>
      <c r="M223" s="170">
        <v>3650</v>
      </c>
      <c r="N223" s="170">
        <v>5168</v>
      </c>
      <c r="O223" s="164">
        <v>1.0717699999999999</v>
      </c>
      <c r="P223" s="170">
        <v>5538.9073599999992</v>
      </c>
      <c r="Q223" s="170">
        <v>370043</v>
      </c>
      <c r="R223" s="171">
        <v>1.1573588534049251</v>
      </c>
      <c r="S223" s="170">
        <v>428272.5421905187</v>
      </c>
      <c r="T223" s="170">
        <v>3254.871320647942</v>
      </c>
      <c r="U223" s="170">
        <v>568088</v>
      </c>
      <c r="V223" s="170">
        <v>189227</v>
      </c>
      <c r="W223" s="171">
        <v>1.1050978394114797</v>
      </c>
      <c r="X223" s="170">
        <v>209114.34885831605</v>
      </c>
      <c r="Y223" s="170">
        <v>646575.79840883473</v>
      </c>
      <c r="Z223" s="170">
        <v>366.74747499083082</v>
      </c>
      <c r="AA223" s="170">
        <v>0</v>
      </c>
      <c r="AB223" s="170">
        <v>35.1</v>
      </c>
      <c r="AC223" s="170">
        <v>1.8462117530617934</v>
      </c>
      <c r="AD223" s="170">
        <v>403.69368674389261</v>
      </c>
    </row>
    <row r="224" spans="1:30" ht="17.5" x14ac:dyDescent="0.45">
      <c r="A224" s="172" t="s">
        <v>975</v>
      </c>
      <c r="B224" s="164" t="s">
        <v>974</v>
      </c>
      <c r="C224" s="165">
        <v>44927</v>
      </c>
      <c r="D224" s="165">
        <v>45291</v>
      </c>
      <c r="E224" s="166">
        <v>2023</v>
      </c>
      <c r="F224" s="167">
        <v>36</v>
      </c>
      <c r="G224" s="168">
        <v>1460</v>
      </c>
      <c r="H224" s="169">
        <v>6</v>
      </c>
      <c r="I224" s="169" t="s">
        <v>173</v>
      </c>
      <c r="J224" s="168">
        <v>1460</v>
      </c>
      <c r="K224" s="168">
        <v>0</v>
      </c>
      <c r="L224" s="168">
        <v>0</v>
      </c>
      <c r="M224" s="170">
        <v>42760</v>
      </c>
      <c r="N224" s="170">
        <v>7363</v>
      </c>
      <c r="O224" s="164">
        <v>1.06121</v>
      </c>
      <c r="P224" s="170">
        <v>7813.68923</v>
      </c>
      <c r="Q224" s="170">
        <v>242515</v>
      </c>
      <c r="R224" s="171">
        <v>1.1256697181454438</v>
      </c>
      <c r="S224" s="170">
        <v>272991.79169604229</v>
      </c>
      <c r="T224" s="170">
        <v>2074.7376168899214</v>
      </c>
      <c r="U224" s="170">
        <v>548293</v>
      </c>
      <c r="V224" s="170">
        <v>255655</v>
      </c>
      <c r="W224" s="171">
        <v>1.0808054428368077</v>
      </c>
      <c r="X224" s="170">
        <v>276313.31548844406</v>
      </c>
      <c r="Y224" s="170">
        <v>599878.79641448637</v>
      </c>
      <c r="Z224" s="170">
        <v>410.87588795512767</v>
      </c>
      <c r="AA224" s="170">
        <v>0</v>
      </c>
      <c r="AB224" s="170">
        <v>39.32</v>
      </c>
      <c r="AC224" s="170">
        <v>1.4210531622533709</v>
      </c>
      <c r="AD224" s="170">
        <v>451.61694111738103</v>
      </c>
    </row>
    <row r="225" spans="1:30" ht="17.5" x14ac:dyDescent="0.45">
      <c r="A225" s="172" t="s">
        <v>1834</v>
      </c>
      <c r="B225" s="164" t="s">
        <v>1833</v>
      </c>
      <c r="C225" s="165">
        <v>44927</v>
      </c>
      <c r="D225" s="165">
        <v>45291</v>
      </c>
      <c r="E225" s="166">
        <v>2023</v>
      </c>
      <c r="F225" s="167">
        <v>36</v>
      </c>
      <c r="G225" s="168">
        <v>1340</v>
      </c>
      <c r="H225" s="169">
        <v>6</v>
      </c>
      <c r="I225" s="169" t="s">
        <v>1254</v>
      </c>
      <c r="J225" s="168">
        <v>1340</v>
      </c>
      <c r="K225" s="168">
        <v>0</v>
      </c>
      <c r="L225" s="168">
        <v>0</v>
      </c>
      <c r="M225" s="170">
        <v>12209</v>
      </c>
      <c r="N225" s="170">
        <v>2799</v>
      </c>
      <c r="O225" s="164">
        <v>1.06121</v>
      </c>
      <c r="P225" s="170">
        <v>2970.3267900000001</v>
      </c>
      <c r="Q225" s="170">
        <v>447729</v>
      </c>
      <c r="R225" s="171">
        <v>1.1256697181454438</v>
      </c>
      <c r="S225" s="170">
        <v>503994.97723554139</v>
      </c>
      <c r="T225" s="170">
        <v>3830.3618269901144</v>
      </c>
      <c r="U225" s="170">
        <v>569878</v>
      </c>
      <c r="V225" s="170">
        <v>107141</v>
      </c>
      <c r="W225" s="171">
        <v>1.0808054428368077</v>
      </c>
      <c r="X225" s="170">
        <v>115798.57595097841</v>
      </c>
      <c r="Y225" s="170">
        <v>634972.87997651985</v>
      </c>
      <c r="Z225" s="170">
        <v>473.86035819143274</v>
      </c>
      <c r="AA225" s="170">
        <v>0</v>
      </c>
      <c r="AB225" s="170">
        <v>45.35</v>
      </c>
      <c r="AC225" s="170">
        <v>2.8584789753657569</v>
      </c>
      <c r="AD225" s="170">
        <v>522.06883716679852</v>
      </c>
    </row>
    <row r="226" spans="1:30" ht="17.5" x14ac:dyDescent="0.45">
      <c r="A226" s="172" t="s">
        <v>517</v>
      </c>
      <c r="B226" s="164" t="s">
        <v>516</v>
      </c>
      <c r="C226" s="165">
        <v>44743</v>
      </c>
      <c r="D226" s="165">
        <v>45107</v>
      </c>
      <c r="E226" s="166">
        <v>2023</v>
      </c>
      <c r="F226" s="167">
        <v>42</v>
      </c>
      <c r="G226" s="168">
        <v>2190</v>
      </c>
      <c r="H226" s="169">
        <v>6</v>
      </c>
      <c r="I226" s="169" t="s">
        <v>173</v>
      </c>
      <c r="J226" s="168">
        <v>0</v>
      </c>
      <c r="K226" s="168">
        <v>2190</v>
      </c>
      <c r="L226" s="168">
        <v>0</v>
      </c>
      <c r="M226" s="170">
        <v>13027</v>
      </c>
      <c r="N226" s="170">
        <v>3445</v>
      </c>
      <c r="O226" s="164">
        <v>1.0717699999999999</v>
      </c>
      <c r="P226" s="170">
        <v>3692.2476499999998</v>
      </c>
      <c r="Q226" s="170">
        <v>423582</v>
      </c>
      <c r="R226" s="171">
        <v>1.1573588534049251</v>
      </c>
      <c r="S226" s="170">
        <v>490236.37784296495</v>
      </c>
      <c r="T226" s="170">
        <v>3725.7964716065335</v>
      </c>
      <c r="U226" s="170">
        <v>637839</v>
      </c>
      <c r="V226" s="170">
        <v>197785</v>
      </c>
      <c r="W226" s="171">
        <v>1.1050978394114797</v>
      </c>
      <c r="X226" s="170">
        <v>218571.77616799952</v>
      </c>
      <c r="Y226" s="170">
        <v>725527.40166096448</v>
      </c>
      <c r="Z226" s="170">
        <v>331.29105098674177</v>
      </c>
      <c r="AA226" s="170">
        <v>0</v>
      </c>
      <c r="AB226" s="170">
        <v>31.7</v>
      </c>
      <c r="AC226" s="170">
        <v>1.7012769276742161</v>
      </c>
      <c r="AD226" s="170">
        <v>364.69232791441596</v>
      </c>
    </row>
    <row r="227" spans="1:30" ht="17.5" x14ac:dyDescent="0.45">
      <c r="A227" s="172" t="s">
        <v>549</v>
      </c>
      <c r="B227" s="164" t="s">
        <v>548</v>
      </c>
      <c r="C227" s="165">
        <v>44927</v>
      </c>
      <c r="D227" s="165">
        <v>45291</v>
      </c>
      <c r="E227" s="166">
        <v>2023</v>
      </c>
      <c r="F227" s="167">
        <v>36</v>
      </c>
      <c r="G227" s="168">
        <v>2190</v>
      </c>
      <c r="H227" s="169">
        <v>6</v>
      </c>
      <c r="I227" s="169" t="s">
        <v>173</v>
      </c>
      <c r="J227" s="168">
        <v>2190</v>
      </c>
      <c r="K227" s="168">
        <v>0</v>
      </c>
      <c r="L227" s="168">
        <v>0</v>
      </c>
      <c r="M227" s="170">
        <v>41314</v>
      </c>
      <c r="N227" s="170">
        <v>4938</v>
      </c>
      <c r="O227" s="164">
        <v>1.06121</v>
      </c>
      <c r="P227" s="170">
        <v>5240.2549799999997</v>
      </c>
      <c r="Q227" s="170">
        <v>385145</v>
      </c>
      <c r="R227" s="171">
        <v>1.1256697181454438</v>
      </c>
      <c r="S227" s="170">
        <v>433546.06359512697</v>
      </c>
      <c r="T227" s="170">
        <v>3294.9500833229649</v>
      </c>
      <c r="U227" s="170">
        <v>673046</v>
      </c>
      <c r="V227" s="170">
        <v>241649</v>
      </c>
      <c r="W227" s="171">
        <v>1.0808054428368077</v>
      </c>
      <c r="X227" s="170">
        <v>261175.55445607175</v>
      </c>
      <c r="Y227" s="170">
        <v>741275.87303119875</v>
      </c>
      <c r="Z227" s="170">
        <v>338.48213380420032</v>
      </c>
      <c r="AA227" s="170">
        <v>0</v>
      </c>
      <c r="AB227" s="170">
        <v>32.39</v>
      </c>
      <c r="AC227" s="170">
        <v>1.5045434170424496</v>
      </c>
      <c r="AD227" s="170">
        <v>372.37667722124274</v>
      </c>
    </row>
    <row r="228" spans="1:30" ht="17.5" x14ac:dyDescent="0.45">
      <c r="A228" s="172" t="s">
        <v>1358</v>
      </c>
      <c r="B228" s="164" t="s">
        <v>1357</v>
      </c>
      <c r="C228" s="165">
        <v>44927</v>
      </c>
      <c r="D228" s="165">
        <v>45291</v>
      </c>
      <c r="E228" s="166">
        <v>2023</v>
      </c>
      <c r="F228" s="167">
        <v>36</v>
      </c>
      <c r="G228" s="168">
        <v>2190</v>
      </c>
      <c r="H228" s="169">
        <v>6</v>
      </c>
      <c r="I228" s="169" t="s">
        <v>1254</v>
      </c>
      <c r="J228" s="168">
        <v>2190</v>
      </c>
      <c r="K228" s="168">
        <v>0</v>
      </c>
      <c r="L228" s="168">
        <v>0</v>
      </c>
      <c r="M228" s="170">
        <v>37977</v>
      </c>
      <c r="N228" s="170">
        <v>6537</v>
      </c>
      <c r="O228" s="164">
        <v>1.06121</v>
      </c>
      <c r="P228" s="170">
        <v>6937.1297699999996</v>
      </c>
      <c r="Q228" s="170">
        <v>414146</v>
      </c>
      <c r="R228" s="171">
        <v>1.1256697181454438</v>
      </c>
      <c r="S228" s="170">
        <v>466191.61109106295</v>
      </c>
      <c r="T228" s="170">
        <v>3543.0562442920782</v>
      </c>
      <c r="U228" s="170">
        <v>608082</v>
      </c>
      <c r="V228" s="170">
        <v>149422</v>
      </c>
      <c r="W228" s="171">
        <v>1.0808054428368077</v>
      </c>
      <c r="X228" s="170">
        <v>161496.11087956149</v>
      </c>
      <c r="Y228" s="170">
        <v>672601.85174062441</v>
      </c>
      <c r="Z228" s="170">
        <v>307.12413321489697</v>
      </c>
      <c r="AA228" s="170">
        <v>0</v>
      </c>
      <c r="AB228" s="170">
        <v>29.39</v>
      </c>
      <c r="AC228" s="170">
        <v>1.6178339015032321</v>
      </c>
      <c r="AD228" s="170">
        <v>338.13196711640018</v>
      </c>
    </row>
    <row r="229" spans="1:30" ht="17.5" x14ac:dyDescent="0.45">
      <c r="A229" s="172" t="s">
        <v>233</v>
      </c>
      <c r="B229" s="164" t="s">
        <v>232</v>
      </c>
      <c r="C229" s="165">
        <v>44927</v>
      </c>
      <c r="D229" s="165">
        <v>45291</v>
      </c>
      <c r="E229" s="166">
        <v>2023</v>
      </c>
      <c r="F229" s="167">
        <v>36</v>
      </c>
      <c r="G229" s="168">
        <v>2190</v>
      </c>
      <c r="H229" s="169">
        <v>6</v>
      </c>
      <c r="I229" s="169" t="s">
        <v>173</v>
      </c>
      <c r="J229" s="168">
        <v>0</v>
      </c>
      <c r="K229" s="168">
        <v>2190</v>
      </c>
      <c r="L229" s="168">
        <v>0</v>
      </c>
      <c r="M229" s="170">
        <v>37640</v>
      </c>
      <c r="N229" s="170">
        <v>3805</v>
      </c>
      <c r="O229" s="164">
        <v>1.06121</v>
      </c>
      <c r="P229" s="170">
        <v>4037.9040500000001</v>
      </c>
      <c r="Q229" s="170">
        <v>275711</v>
      </c>
      <c r="R229" s="171">
        <v>1.1256697181454438</v>
      </c>
      <c r="S229" s="170">
        <v>310359.52365959843</v>
      </c>
      <c r="T229" s="170">
        <v>2358.7323798129482</v>
      </c>
      <c r="U229" s="170">
        <v>509129</v>
      </c>
      <c r="V229" s="170">
        <v>191973</v>
      </c>
      <c r="W229" s="171">
        <v>1.0808054428368077</v>
      </c>
      <c r="X229" s="170">
        <v>207485.46327771049</v>
      </c>
      <c r="Y229" s="170">
        <v>559522.89098730893</v>
      </c>
      <c r="Z229" s="170">
        <v>255.48990456041503</v>
      </c>
      <c r="AA229" s="170">
        <v>0</v>
      </c>
      <c r="AB229" s="170">
        <v>24.45</v>
      </c>
      <c r="AC229" s="170">
        <v>1.0770467487730357</v>
      </c>
      <c r="AD229" s="170">
        <v>281.01695130918807</v>
      </c>
    </row>
    <row r="230" spans="1:30" ht="17.5" x14ac:dyDescent="0.45">
      <c r="A230" s="172" t="s">
        <v>1428</v>
      </c>
      <c r="B230" s="164" t="s">
        <v>1427</v>
      </c>
      <c r="C230" s="165">
        <v>44743</v>
      </c>
      <c r="D230" s="165">
        <v>45107</v>
      </c>
      <c r="E230" s="166">
        <v>2023</v>
      </c>
      <c r="F230" s="167">
        <v>42</v>
      </c>
      <c r="G230" s="168">
        <v>2190</v>
      </c>
      <c r="H230" s="169">
        <v>6</v>
      </c>
      <c r="I230" s="169" t="s">
        <v>1254</v>
      </c>
      <c r="J230" s="168">
        <v>2190</v>
      </c>
      <c r="K230" s="168">
        <v>0</v>
      </c>
      <c r="L230" s="168">
        <v>0</v>
      </c>
      <c r="M230" s="170">
        <v>33629</v>
      </c>
      <c r="N230" s="170">
        <v>0</v>
      </c>
      <c r="O230" s="164">
        <v>1.0717699999999999</v>
      </c>
      <c r="P230" s="170">
        <v>0</v>
      </c>
      <c r="Q230" s="170">
        <v>427898</v>
      </c>
      <c r="R230" s="171">
        <v>1.1573588534049251</v>
      </c>
      <c r="S230" s="170">
        <v>495231.53865426063</v>
      </c>
      <c r="T230" s="170">
        <v>3763.7596937723806</v>
      </c>
      <c r="U230" s="170">
        <v>663924</v>
      </c>
      <c r="V230" s="170">
        <v>202397</v>
      </c>
      <c r="W230" s="171">
        <v>1.1050978394114797</v>
      </c>
      <c r="X230" s="170">
        <v>223668.48740336526</v>
      </c>
      <c r="Y230" s="170">
        <v>752529.02605762589</v>
      </c>
      <c r="Z230" s="170">
        <v>343.62055984366481</v>
      </c>
      <c r="AA230" s="170">
        <v>0</v>
      </c>
      <c r="AB230" s="170">
        <v>32.880000000000003</v>
      </c>
      <c r="AC230" s="170">
        <v>1.7186117323161556</v>
      </c>
      <c r="AD230" s="170">
        <v>378.21917157598097</v>
      </c>
    </row>
    <row r="231" spans="1:30" ht="17.5" x14ac:dyDescent="0.45">
      <c r="A231" s="172" t="s">
        <v>1276</v>
      </c>
      <c r="B231" s="164" t="s">
        <v>1275</v>
      </c>
      <c r="C231" s="165">
        <v>44927</v>
      </c>
      <c r="D231" s="165">
        <v>45291</v>
      </c>
      <c r="E231" s="166">
        <v>2023</v>
      </c>
      <c r="F231" s="167">
        <v>36</v>
      </c>
      <c r="G231" s="168">
        <v>2190</v>
      </c>
      <c r="H231" s="169">
        <v>6</v>
      </c>
      <c r="I231" s="169" t="s">
        <v>1254</v>
      </c>
      <c r="J231" s="168">
        <v>0</v>
      </c>
      <c r="K231" s="168">
        <v>2190</v>
      </c>
      <c r="L231" s="168">
        <v>0</v>
      </c>
      <c r="M231" s="170">
        <v>37250</v>
      </c>
      <c r="N231" s="170">
        <v>0</v>
      </c>
      <c r="O231" s="164">
        <v>1.06121</v>
      </c>
      <c r="P231" s="170">
        <v>0</v>
      </c>
      <c r="Q231" s="170">
        <v>302268</v>
      </c>
      <c r="R231" s="171">
        <v>1.1256697181454438</v>
      </c>
      <c r="S231" s="170">
        <v>340253.93436438701</v>
      </c>
      <c r="T231" s="170">
        <v>2585.9299011693411</v>
      </c>
      <c r="U231" s="170">
        <v>423217</v>
      </c>
      <c r="V231" s="170">
        <v>83699</v>
      </c>
      <c r="W231" s="171">
        <v>1.0808054428368077</v>
      </c>
      <c r="X231" s="170">
        <v>90462.334759997961</v>
      </c>
      <c r="Y231" s="170">
        <v>467966.26912438497</v>
      </c>
      <c r="Z231" s="170">
        <v>213.68322791067806</v>
      </c>
      <c r="AA231" s="170">
        <v>0</v>
      </c>
      <c r="AB231" s="170">
        <v>20.45</v>
      </c>
      <c r="AC231" s="170">
        <v>1.1807899092097447</v>
      </c>
      <c r="AD231" s="170">
        <v>235.31401781988779</v>
      </c>
    </row>
    <row r="232" spans="1:30" ht="17.5" x14ac:dyDescent="0.45">
      <c r="A232" s="172" t="s">
        <v>1612</v>
      </c>
      <c r="B232" s="164" t="s">
        <v>1611</v>
      </c>
      <c r="C232" s="165">
        <v>44927</v>
      </c>
      <c r="D232" s="165">
        <v>45291</v>
      </c>
      <c r="E232" s="166">
        <v>2023</v>
      </c>
      <c r="F232" s="167">
        <v>36</v>
      </c>
      <c r="G232" s="168">
        <v>2183</v>
      </c>
      <c r="H232" s="169">
        <v>6</v>
      </c>
      <c r="I232" s="169" t="s">
        <v>1254</v>
      </c>
      <c r="J232" s="168">
        <v>2183</v>
      </c>
      <c r="K232" s="168">
        <v>0</v>
      </c>
      <c r="L232" s="168">
        <v>0</v>
      </c>
      <c r="M232" s="170">
        <v>27372</v>
      </c>
      <c r="N232" s="170">
        <v>6415</v>
      </c>
      <c r="O232" s="164">
        <v>1.06121</v>
      </c>
      <c r="P232" s="170">
        <v>6807.6621500000001</v>
      </c>
      <c r="Q232" s="170">
        <v>569988</v>
      </c>
      <c r="R232" s="171">
        <v>1.1256697181454438</v>
      </c>
      <c r="S232" s="170">
        <v>641618.23130628525</v>
      </c>
      <c r="T232" s="170">
        <v>4876.2985579277674</v>
      </c>
      <c r="U232" s="170">
        <v>767218</v>
      </c>
      <c r="V232" s="170">
        <v>163443</v>
      </c>
      <c r="W232" s="171">
        <v>1.0808054428368077</v>
      </c>
      <c r="X232" s="170">
        <v>176650.08399357635</v>
      </c>
      <c r="Y232" s="170">
        <v>852447.97744986159</v>
      </c>
      <c r="Z232" s="170">
        <v>390.49380551986332</v>
      </c>
      <c r="AA232" s="170">
        <v>0</v>
      </c>
      <c r="AB232" s="170">
        <v>37.369999999999997</v>
      </c>
      <c r="AC232" s="170">
        <v>2.2337602189316388</v>
      </c>
      <c r="AD232" s="170">
        <v>430.09756573879497</v>
      </c>
    </row>
    <row r="233" spans="1:30" ht="17.5" x14ac:dyDescent="0.45">
      <c r="A233" s="172" t="s">
        <v>1880</v>
      </c>
      <c r="B233" s="164" t="s">
        <v>1879</v>
      </c>
      <c r="C233" s="165">
        <v>44927</v>
      </c>
      <c r="D233" s="165">
        <v>45291</v>
      </c>
      <c r="E233" s="166">
        <v>2023</v>
      </c>
      <c r="F233" s="167">
        <v>36</v>
      </c>
      <c r="G233" s="168">
        <v>1682</v>
      </c>
      <c r="H233" s="169">
        <v>6</v>
      </c>
      <c r="I233" s="169" t="s">
        <v>1254</v>
      </c>
      <c r="J233" s="168">
        <v>1682</v>
      </c>
      <c r="K233" s="168">
        <v>0</v>
      </c>
      <c r="L233" s="168">
        <v>0</v>
      </c>
      <c r="M233" s="170">
        <v>36000</v>
      </c>
      <c r="N233" s="170">
        <v>0</v>
      </c>
      <c r="O233" s="164">
        <v>1.06121</v>
      </c>
      <c r="P233" s="170">
        <v>0</v>
      </c>
      <c r="Q233" s="170">
        <v>556807</v>
      </c>
      <c r="R233" s="171">
        <v>1.1256697181454438</v>
      </c>
      <c r="S233" s="170">
        <v>626780.77875141008</v>
      </c>
      <c r="T233" s="170">
        <v>4763.5339185107168</v>
      </c>
      <c r="U233" s="170">
        <v>805111</v>
      </c>
      <c r="V233" s="170">
        <v>212304</v>
      </c>
      <c r="W233" s="171">
        <v>1.0808054428368077</v>
      </c>
      <c r="X233" s="170">
        <v>229459.31873602563</v>
      </c>
      <c r="Y233" s="170">
        <v>892240.09748743568</v>
      </c>
      <c r="Z233" s="170">
        <v>530.46379160965262</v>
      </c>
      <c r="AA233" s="170">
        <v>0</v>
      </c>
      <c r="AB233" s="170">
        <v>50.77</v>
      </c>
      <c r="AC233" s="170">
        <v>2.8320653498874653</v>
      </c>
      <c r="AD233" s="170">
        <v>584.06585695954004</v>
      </c>
    </row>
    <row r="234" spans="1:30" ht="17.5" x14ac:dyDescent="0.45">
      <c r="A234" s="172" t="s">
        <v>649</v>
      </c>
      <c r="B234" s="164" t="s">
        <v>648</v>
      </c>
      <c r="C234" s="165">
        <v>44927</v>
      </c>
      <c r="D234" s="165">
        <v>45291</v>
      </c>
      <c r="E234" s="166">
        <v>2023</v>
      </c>
      <c r="F234" s="167">
        <v>36</v>
      </c>
      <c r="G234" s="168">
        <v>2190</v>
      </c>
      <c r="H234" s="169">
        <v>6</v>
      </c>
      <c r="I234" s="169" t="s">
        <v>173</v>
      </c>
      <c r="J234" s="168">
        <v>2190</v>
      </c>
      <c r="K234" s="168">
        <v>0</v>
      </c>
      <c r="L234" s="168">
        <v>0</v>
      </c>
      <c r="M234" s="170">
        <v>58019</v>
      </c>
      <c r="N234" s="170">
        <v>0</v>
      </c>
      <c r="O234" s="164">
        <v>1.06121</v>
      </c>
      <c r="P234" s="170">
        <v>0</v>
      </c>
      <c r="Q234" s="170">
        <v>428045</v>
      </c>
      <c r="R234" s="171">
        <v>1.1256697181454438</v>
      </c>
      <c r="S234" s="170">
        <v>481837.29450356652</v>
      </c>
      <c r="T234" s="170">
        <v>3661.9634382271056</v>
      </c>
      <c r="U234" s="170">
        <v>706851</v>
      </c>
      <c r="V234" s="170">
        <v>220787</v>
      </c>
      <c r="W234" s="171">
        <v>1.0808054428368077</v>
      </c>
      <c r="X234" s="170">
        <v>238627.79130761026</v>
      </c>
      <c r="Y234" s="170">
        <v>778484.0858111768</v>
      </c>
      <c r="Z234" s="170">
        <v>355.47218530190719</v>
      </c>
      <c r="AA234" s="170">
        <v>0</v>
      </c>
      <c r="AB234" s="170">
        <v>34.020000000000003</v>
      </c>
      <c r="AC234" s="170">
        <v>1.6721294238479933</v>
      </c>
      <c r="AD234" s="170">
        <v>391.16431472575516</v>
      </c>
    </row>
    <row r="235" spans="1:30" ht="17.5" x14ac:dyDescent="0.45">
      <c r="A235" s="172" t="s">
        <v>1894</v>
      </c>
      <c r="B235" s="164" t="s">
        <v>1893</v>
      </c>
      <c r="C235" s="165">
        <v>44927</v>
      </c>
      <c r="D235" s="165">
        <v>45291</v>
      </c>
      <c r="E235" s="166">
        <v>2023</v>
      </c>
      <c r="F235" s="167">
        <v>36</v>
      </c>
      <c r="G235" s="168">
        <v>1795</v>
      </c>
      <c r="H235" s="169">
        <v>6</v>
      </c>
      <c r="I235" s="169" t="s">
        <v>1254</v>
      </c>
      <c r="J235" s="168">
        <v>1795</v>
      </c>
      <c r="K235" s="168">
        <v>0</v>
      </c>
      <c r="L235" s="168">
        <v>0</v>
      </c>
      <c r="M235" s="170">
        <v>17134</v>
      </c>
      <c r="N235" s="170">
        <v>0</v>
      </c>
      <c r="O235" s="164">
        <v>1.06121</v>
      </c>
      <c r="P235" s="170">
        <v>0</v>
      </c>
      <c r="Q235" s="170">
        <v>645285</v>
      </c>
      <c r="R235" s="171">
        <v>1.1256697181454438</v>
      </c>
      <c r="S235" s="170">
        <v>726377.78407348273</v>
      </c>
      <c r="T235" s="170">
        <v>5520.4711589584685</v>
      </c>
      <c r="U235" s="170">
        <v>908876</v>
      </c>
      <c r="V235" s="170">
        <v>246457</v>
      </c>
      <c r="W235" s="171">
        <v>1.0808054428368077</v>
      </c>
      <c r="X235" s="170">
        <v>266372.06702523114</v>
      </c>
      <c r="Y235" s="170">
        <v>1009883.8510987139</v>
      </c>
      <c r="Z235" s="170">
        <v>562.6093877987264</v>
      </c>
      <c r="AA235" s="170">
        <v>0</v>
      </c>
      <c r="AB235" s="170">
        <v>53.84</v>
      </c>
      <c r="AC235" s="170">
        <v>3.0754713977484505</v>
      </c>
      <c r="AD235" s="170">
        <v>619.52485919647484</v>
      </c>
    </row>
    <row r="236" spans="1:30" ht="17.5" x14ac:dyDescent="0.45">
      <c r="A236" s="172" t="s">
        <v>831</v>
      </c>
      <c r="B236" s="164" t="s">
        <v>830</v>
      </c>
      <c r="C236" s="165">
        <v>44927</v>
      </c>
      <c r="D236" s="165">
        <v>45291</v>
      </c>
      <c r="E236" s="166">
        <v>2023</v>
      </c>
      <c r="F236" s="167">
        <v>36</v>
      </c>
      <c r="G236" s="168">
        <v>2190</v>
      </c>
      <c r="H236" s="169">
        <v>6</v>
      </c>
      <c r="I236" s="169" t="s">
        <v>173</v>
      </c>
      <c r="J236" s="168">
        <v>2190</v>
      </c>
      <c r="K236" s="168">
        <v>0</v>
      </c>
      <c r="L236" s="168">
        <v>0</v>
      </c>
      <c r="M236" s="170">
        <v>66439</v>
      </c>
      <c r="N236" s="170">
        <v>2908</v>
      </c>
      <c r="O236" s="164">
        <v>1.06121</v>
      </c>
      <c r="P236" s="170">
        <v>3085.9986800000001</v>
      </c>
      <c r="Q236" s="170">
        <v>569902</v>
      </c>
      <c r="R236" s="171">
        <v>1.1256697181454438</v>
      </c>
      <c r="S236" s="170">
        <v>641521.42371052469</v>
      </c>
      <c r="T236" s="170">
        <v>4875.562820199988</v>
      </c>
      <c r="U236" s="170">
        <v>759927</v>
      </c>
      <c r="V236" s="170">
        <v>120678</v>
      </c>
      <c r="W236" s="171">
        <v>1.0808054428368077</v>
      </c>
      <c r="X236" s="170">
        <v>130429.43923066028</v>
      </c>
      <c r="Y236" s="170">
        <v>841475.86162118497</v>
      </c>
      <c r="Z236" s="170">
        <v>384.23555325168263</v>
      </c>
      <c r="AA236" s="170">
        <v>0</v>
      </c>
      <c r="AB236" s="170">
        <v>36.770000000000003</v>
      </c>
      <c r="AC236" s="170">
        <v>2.2262843927853826</v>
      </c>
      <c r="AD236" s="170">
        <v>423.23183764446799</v>
      </c>
    </row>
    <row r="237" spans="1:30" ht="17.5" x14ac:dyDescent="0.45">
      <c r="A237" s="172" t="s">
        <v>613</v>
      </c>
      <c r="B237" s="164" t="s">
        <v>612</v>
      </c>
      <c r="C237" s="165">
        <v>44927</v>
      </c>
      <c r="D237" s="165">
        <v>45291</v>
      </c>
      <c r="E237" s="166">
        <v>2023</v>
      </c>
      <c r="F237" s="167">
        <v>36</v>
      </c>
      <c r="G237" s="168">
        <v>1695</v>
      </c>
      <c r="H237" s="169">
        <v>6</v>
      </c>
      <c r="I237" s="169" t="s">
        <v>173</v>
      </c>
      <c r="J237" s="168">
        <v>1695</v>
      </c>
      <c r="K237" s="168">
        <v>0</v>
      </c>
      <c r="L237" s="168">
        <v>0</v>
      </c>
      <c r="M237" s="170">
        <v>12622</v>
      </c>
      <c r="N237" s="170">
        <v>3493</v>
      </c>
      <c r="O237" s="164">
        <v>1.06121</v>
      </c>
      <c r="P237" s="170">
        <v>3706.8065299999998</v>
      </c>
      <c r="Q237" s="170">
        <v>426972</v>
      </c>
      <c r="R237" s="171">
        <v>1.1256697181454438</v>
      </c>
      <c r="S237" s="170">
        <v>480629.45089599642</v>
      </c>
      <c r="T237" s="170">
        <v>3652.7838268095729</v>
      </c>
      <c r="U237" s="170">
        <v>530953</v>
      </c>
      <c r="V237" s="170">
        <v>87866</v>
      </c>
      <c r="W237" s="171">
        <v>1.0808054428368077</v>
      </c>
      <c r="X237" s="170">
        <v>94966.051040298946</v>
      </c>
      <c r="Y237" s="170">
        <v>591924.30846629536</v>
      </c>
      <c r="Z237" s="170">
        <v>349.21788110105922</v>
      </c>
      <c r="AA237" s="170">
        <v>0</v>
      </c>
      <c r="AB237" s="170">
        <v>33.42</v>
      </c>
      <c r="AC237" s="170">
        <v>2.1550347060823438</v>
      </c>
      <c r="AD237" s="170">
        <v>384.79291580714158</v>
      </c>
    </row>
    <row r="238" spans="1:30" ht="17.5" x14ac:dyDescent="0.45">
      <c r="A238" s="172" t="s">
        <v>553</v>
      </c>
      <c r="B238" s="164" t="s">
        <v>552</v>
      </c>
      <c r="C238" s="165">
        <v>44927</v>
      </c>
      <c r="D238" s="165">
        <v>45291</v>
      </c>
      <c r="E238" s="166">
        <v>2023</v>
      </c>
      <c r="F238" s="167">
        <v>36</v>
      </c>
      <c r="G238" s="168">
        <v>1825</v>
      </c>
      <c r="H238" s="169">
        <v>6</v>
      </c>
      <c r="I238" s="169" t="s">
        <v>173</v>
      </c>
      <c r="J238" s="168">
        <v>1825</v>
      </c>
      <c r="K238" s="168">
        <v>0</v>
      </c>
      <c r="L238" s="168">
        <v>0</v>
      </c>
      <c r="M238" s="170">
        <v>11120</v>
      </c>
      <c r="N238" s="170">
        <v>3908</v>
      </c>
      <c r="O238" s="164">
        <v>1.06121</v>
      </c>
      <c r="P238" s="170">
        <v>4147.2086799999997</v>
      </c>
      <c r="Q238" s="170">
        <v>458140</v>
      </c>
      <c r="R238" s="171">
        <v>1.1256697181454438</v>
      </c>
      <c r="S238" s="170">
        <v>515714.32467115362</v>
      </c>
      <c r="T238" s="170">
        <v>3919.4288675007674</v>
      </c>
      <c r="U238" s="170">
        <v>553715</v>
      </c>
      <c r="V238" s="170">
        <v>80547</v>
      </c>
      <c r="W238" s="171">
        <v>1.0808054428368077</v>
      </c>
      <c r="X238" s="170">
        <v>87055.636004176355</v>
      </c>
      <c r="Y238" s="170">
        <v>618037.16935532994</v>
      </c>
      <c r="Z238" s="170">
        <v>338.65050375634519</v>
      </c>
      <c r="AA238" s="170">
        <v>0</v>
      </c>
      <c r="AB238" s="170">
        <v>32.409999999999997</v>
      </c>
      <c r="AC238" s="170">
        <v>2.1476322561648042</v>
      </c>
      <c r="AD238" s="170">
        <v>373.20813601250995</v>
      </c>
    </row>
    <row r="239" spans="1:30" ht="17.5" x14ac:dyDescent="0.45">
      <c r="A239" s="172" t="s">
        <v>609</v>
      </c>
      <c r="B239" s="164" t="s">
        <v>608</v>
      </c>
      <c r="C239" s="165">
        <v>44927</v>
      </c>
      <c r="D239" s="165">
        <v>45291</v>
      </c>
      <c r="E239" s="166">
        <v>2023</v>
      </c>
      <c r="F239" s="167">
        <v>36</v>
      </c>
      <c r="G239" s="168">
        <v>1792</v>
      </c>
      <c r="H239" s="169">
        <v>6</v>
      </c>
      <c r="I239" s="169" t="s">
        <v>173</v>
      </c>
      <c r="J239" s="168">
        <v>1792</v>
      </c>
      <c r="K239" s="168">
        <v>0</v>
      </c>
      <c r="L239" s="168">
        <v>0</v>
      </c>
      <c r="M239" s="170">
        <v>5318</v>
      </c>
      <c r="N239" s="170">
        <v>1895</v>
      </c>
      <c r="O239" s="164">
        <v>1.06121</v>
      </c>
      <c r="P239" s="170">
        <v>2010.9929500000001</v>
      </c>
      <c r="Q239" s="170">
        <v>459665</v>
      </c>
      <c r="R239" s="171">
        <v>1.1256697181454438</v>
      </c>
      <c r="S239" s="170">
        <v>517430.97099132545</v>
      </c>
      <c r="T239" s="170">
        <v>3932.4753795340735</v>
      </c>
      <c r="U239" s="170">
        <v>560251</v>
      </c>
      <c r="V239" s="170">
        <v>93373</v>
      </c>
      <c r="W239" s="171">
        <v>1.0808054428368077</v>
      </c>
      <c r="X239" s="170">
        <v>100918.04661400124</v>
      </c>
      <c r="Y239" s="170">
        <v>625678.01055532671</v>
      </c>
      <c r="Z239" s="170">
        <v>349.15067553310644</v>
      </c>
      <c r="AA239" s="170">
        <v>0</v>
      </c>
      <c r="AB239" s="170">
        <v>33.409999999999997</v>
      </c>
      <c r="AC239" s="170">
        <v>2.1944617073292823</v>
      </c>
      <c r="AD239" s="170">
        <v>384.75513724043572</v>
      </c>
    </row>
    <row r="240" spans="1:30" ht="17.5" x14ac:dyDescent="0.45">
      <c r="A240" s="172" t="s">
        <v>627</v>
      </c>
      <c r="B240" s="164" t="s">
        <v>626</v>
      </c>
      <c r="C240" s="165">
        <v>44927</v>
      </c>
      <c r="D240" s="165">
        <v>45291</v>
      </c>
      <c r="E240" s="166">
        <v>2023</v>
      </c>
      <c r="F240" s="167">
        <v>36</v>
      </c>
      <c r="G240" s="168">
        <v>1459</v>
      </c>
      <c r="H240" s="169">
        <v>6</v>
      </c>
      <c r="I240" s="169" t="s">
        <v>173</v>
      </c>
      <c r="J240" s="168">
        <v>1459</v>
      </c>
      <c r="K240" s="168">
        <v>0</v>
      </c>
      <c r="L240" s="168">
        <v>0</v>
      </c>
      <c r="M240" s="170">
        <v>4289</v>
      </c>
      <c r="N240" s="170">
        <v>2304</v>
      </c>
      <c r="O240" s="164">
        <v>1.06121</v>
      </c>
      <c r="P240" s="170">
        <v>2445.0278399999997</v>
      </c>
      <c r="Q240" s="170">
        <v>369954</v>
      </c>
      <c r="R240" s="171">
        <v>1.1256697181454438</v>
      </c>
      <c r="S240" s="170">
        <v>416446.01490677951</v>
      </c>
      <c r="T240" s="170">
        <v>3164.9897132915244</v>
      </c>
      <c r="U240" s="170">
        <v>459521</v>
      </c>
      <c r="V240" s="170">
        <v>82974</v>
      </c>
      <c r="W240" s="171">
        <v>1.0808054428368077</v>
      </c>
      <c r="X240" s="170">
        <v>89678.750813941282</v>
      </c>
      <c r="Y240" s="170">
        <v>512858.79356072081</v>
      </c>
      <c r="Z240" s="170">
        <v>351.51390922599097</v>
      </c>
      <c r="AA240" s="170">
        <v>0</v>
      </c>
      <c r="AB240" s="170">
        <v>33.64</v>
      </c>
      <c r="AC240" s="170">
        <v>2.1692869864917919</v>
      </c>
      <c r="AD240" s="170">
        <v>387.32319621248274</v>
      </c>
    </row>
    <row r="241" spans="1:30" ht="17.5" x14ac:dyDescent="0.45">
      <c r="A241" s="172" t="s">
        <v>615</v>
      </c>
      <c r="B241" s="164" t="s">
        <v>614</v>
      </c>
      <c r="C241" s="165">
        <v>44927</v>
      </c>
      <c r="D241" s="165">
        <v>45291</v>
      </c>
      <c r="E241" s="166">
        <v>2023</v>
      </c>
      <c r="F241" s="167">
        <v>36</v>
      </c>
      <c r="G241" s="168">
        <v>2070</v>
      </c>
      <c r="H241" s="169">
        <v>6</v>
      </c>
      <c r="I241" s="169" t="s">
        <v>173</v>
      </c>
      <c r="J241" s="168">
        <v>1932</v>
      </c>
      <c r="K241" s="168">
        <v>0</v>
      </c>
      <c r="L241" s="168">
        <v>138</v>
      </c>
      <c r="M241" s="170">
        <v>7177</v>
      </c>
      <c r="N241" s="170">
        <v>3510</v>
      </c>
      <c r="O241" s="164">
        <v>1.06121</v>
      </c>
      <c r="P241" s="170">
        <v>3724.8471</v>
      </c>
      <c r="Q241" s="170">
        <v>476194</v>
      </c>
      <c r="R241" s="171">
        <v>1.1256697181454438</v>
      </c>
      <c r="S241" s="170">
        <v>536037.16576255148</v>
      </c>
      <c r="T241" s="170">
        <v>4073.8824597953912</v>
      </c>
      <c r="U241" s="170">
        <v>650315</v>
      </c>
      <c r="V241" s="170">
        <v>163434</v>
      </c>
      <c r="W241" s="171">
        <v>1.0808054428368077</v>
      </c>
      <c r="X241" s="170">
        <v>176640.35674459083</v>
      </c>
      <c r="Y241" s="170">
        <v>723579.36960714229</v>
      </c>
      <c r="Z241" s="170">
        <v>349.55525101794314</v>
      </c>
      <c r="AA241" s="170">
        <v>0</v>
      </c>
      <c r="AB241" s="170">
        <v>33.450000000000003</v>
      </c>
      <c r="AC241" s="170">
        <v>1.9680591593214452</v>
      </c>
      <c r="AD241" s="170">
        <v>384.97331017726458</v>
      </c>
    </row>
    <row r="242" spans="1:30" ht="17.5" x14ac:dyDescent="0.45">
      <c r="A242" s="172" t="s">
        <v>1878</v>
      </c>
      <c r="B242" s="164" t="s">
        <v>1877</v>
      </c>
      <c r="C242" s="165">
        <v>44927</v>
      </c>
      <c r="D242" s="165">
        <v>45291</v>
      </c>
      <c r="E242" s="166">
        <v>2023</v>
      </c>
      <c r="F242" s="167">
        <v>36</v>
      </c>
      <c r="G242" s="168">
        <v>1091</v>
      </c>
      <c r="H242" s="169">
        <v>6</v>
      </c>
      <c r="I242" s="169" t="s">
        <v>1254</v>
      </c>
      <c r="J242" s="168">
        <v>1091</v>
      </c>
      <c r="K242" s="168">
        <v>0</v>
      </c>
      <c r="L242" s="168">
        <v>0</v>
      </c>
      <c r="M242" s="170">
        <v>2156</v>
      </c>
      <c r="N242" s="170">
        <v>4707</v>
      </c>
      <c r="O242" s="164">
        <v>1.06121</v>
      </c>
      <c r="P242" s="170">
        <v>4995.1154699999997</v>
      </c>
      <c r="Q242" s="170">
        <v>373594</v>
      </c>
      <c r="R242" s="171">
        <v>1.1256697181454438</v>
      </c>
      <c r="S242" s="170">
        <v>420543.45268082892</v>
      </c>
      <c r="T242" s="170">
        <v>3196.1302403742998</v>
      </c>
      <c r="U242" s="170">
        <v>515941</v>
      </c>
      <c r="V242" s="170">
        <v>135484</v>
      </c>
      <c r="W242" s="171">
        <v>1.0808054428368077</v>
      </c>
      <c r="X242" s="170">
        <v>146431.84461730206</v>
      </c>
      <c r="Y242" s="170">
        <v>574126.41276813101</v>
      </c>
      <c r="Z242" s="170">
        <v>526.23869181313569</v>
      </c>
      <c r="AA242" s="170">
        <v>0</v>
      </c>
      <c r="AB242" s="170">
        <v>50.36</v>
      </c>
      <c r="AC242" s="170">
        <v>2.9295419251826762</v>
      </c>
      <c r="AD242" s="170">
        <v>579.52823373831836</v>
      </c>
    </row>
    <row r="243" spans="1:30" ht="17.5" x14ac:dyDescent="0.45">
      <c r="A243" s="172" t="s">
        <v>989</v>
      </c>
      <c r="B243" s="164" t="s">
        <v>988</v>
      </c>
      <c r="C243" s="165">
        <v>44927</v>
      </c>
      <c r="D243" s="165">
        <v>45291</v>
      </c>
      <c r="E243" s="166">
        <v>2023</v>
      </c>
      <c r="F243" s="167">
        <v>36</v>
      </c>
      <c r="G243" s="168">
        <v>2086</v>
      </c>
      <c r="H243" s="169">
        <v>6</v>
      </c>
      <c r="I243" s="169" t="s">
        <v>173</v>
      </c>
      <c r="J243" s="168">
        <v>0</v>
      </c>
      <c r="K243" s="168">
        <v>2086</v>
      </c>
      <c r="L243" s="168">
        <v>0</v>
      </c>
      <c r="M243" s="170">
        <v>83893</v>
      </c>
      <c r="N243" s="170">
        <v>9154</v>
      </c>
      <c r="O243" s="164">
        <v>1.06121</v>
      </c>
      <c r="P243" s="170">
        <v>9714.3163399999994</v>
      </c>
      <c r="Q243" s="170">
        <v>482410</v>
      </c>
      <c r="R243" s="171">
        <v>1.1256697181454438</v>
      </c>
      <c r="S243" s="170">
        <v>543034.32873054349</v>
      </c>
      <c r="T243" s="170">
        <v>4127.0608983521306</v>
      </c>
      <c r="U243" s="170">
        <v>784911</v>
      </c>
      <c r="V243" s="170">
        <v>209454</v>
      </c>
      <c r="W243" s="171">
        <v>1.0808054428368077</v>
      </c>
      <c r="X243" s="170">
        <v>226379.02322394072</v>
      </c>
      <c r="Y243" s="170">
        <v>863020.66829448426</v>
      </c>
      <c r="Z243" s="170">
        <v>413.72035872218805</v>
      </c>
      <c r="AA243" s="170">
        <v>0</v>
      </c>
      <c r="AB243" s="170">
        <v>39.590000000000003</v>
      </c>
      <c r="AC243" s="170">
        <v>1.978456806496707</v>
      </c>
      <c r="AD243" s="170">
        <v>455.28881552868478</v>
      </c>
    </row>
    <row r="244" spans="1:30" ht="17.5" x14ac:dyDescent="0.45">
      <c r="A244" s="172" t="s">
        <v>459</v>
      </c>
      <c r="B244" s="164" t="s">
        <v>458</v>
      </c>
      <c r="C244" s="165">
        <v>44927</v>
      </c>
      <c r="D244" s="165">
        <v>45291</v>
      </c>
      <c r="E244" s="166">
        <v>2023</v>
      </c>
      <c r="F244" s="167">
        <v>36</v>
      </c>
      <c r="G244" s="168">
        <v>2188</v>
      </c>
      <c r="H244" s="169">
        <v>6</v>
      </c>
      <c r="I244" s="169" t="s">
        <v>173</v>
      </c>
      <c r="J244" s="168">
        <v>2188</v>
      </c>
      <c r="K244" s="168">
        <v>0</v>
      </c>
      <c r="L244" s="168">
        <v>0</v>
      </c>
      <c r="M244" s="170">
        <v>39492</v>
      </c>
      <c r="N244" s="170">
        <v>11038</v>
      </c>
      <c r="O244" s="164">
        <v>1.06121</v>
      </c>
      <c r="P244" s="170">
        <v>11713.635979999999</v>
      </c>
      <c r="Q244" s="170">
        <v>392513</v>
      </c>
      <c r="R244" s="171">
        <v>1.1256697181454438</v>
      </c>
      <c r="S244" s="170">
        <v>441839.99807842256</v>
      </c>
      <c r="T244" s="170">
        <v>3357.9839853960116</v>
      </c>
      <c r="U244" s="170">
        <v>634726</v>
      </c>
      <c r="V244" s="170">
        <v>191683</v>
      </c>
      <c r="W244" s="171">
        <v>1.0808054428368077</v>
      </c>
      <c r="X244" s="170">
        <v>207172.02969928781</v>
      </c>
      <c r="Y244" s="170">
        <v>700217.66375771037</v>
      </c>
      <c r="Z244" s="170">
        <v>320.02635455105593</v>
      </c>
      <c r="AA244" s="170">
        <v>0</v>
      </c>
      <c r="AB244" s="170">
        <v>30.63</v>
      </c>
      <c r="AC244" s="170">
        <v>1.5347275984442466</v>
      </c>
      <c r="AD244" s="170">
        <v>352.19108214950018</v>
      </c>
    </row>
    <row r="245" spans="1:30" ht="17.5" x14ac:dyDescent="0.45">
      <c r="A245" s="172" t="s">
        <v>659</v>
      </c>
      <c r="B245" s="164" t="s">
        <v>658</v>
      </c>
      <c r="C245" s="165">
        <v>44927</v>
      </c>
      <c r="D245" s="165">
        <v>45291</v>
      </c>
      <c r="E245" s="166">
        <v>2023</v>
      </c>
      <c r="F245" s="167">
        <v>36</v>
      </c>
      <c r="G245" s="168">
        <v>1922</v>
      </c>
      <c r="H245" s="169">
        <v>6</v>
      </c>
      <c r="I245" s="169" t="s">
        <v>173</v>
      </c>
      <c r="J245" s="168">
        <v>1922</v>
      </c>
      <c r="K245" s="168">
        <v>0</v>
      </c>
      <c r="L245" s="168">
        <v>0</v>
      </c>
      <c r="M245" s="170">
        <v>10864</v>
      </c>
      <c r="N245" s="170">
        <v>4391</v>
      </c>
      <c r="O245" s="164">
        <v>1.06121</v>
      </c>
      <c r="P245" s="170">
        <v>4659.7731100000001</v>
      </c>
      <c r="Q245" s="170">
        <v>466512</v>
      </c>
      <c r="R245" s="171">
        <v>1.1256697181454438</v>
      </c>
      <c r="S245" s="170">
        <v>525138.43155146728</v>
      </c>
      <c r="T245" s="170">
        <v>3991.0520797911513</v>
      </c>
      <c r="U245" s="170">
        <v>614906</v>
      </c>
      <c r="V245" s="170">
        <v>133139</v>
      </c>
      <c r="W245" s="171">
        <v>1.0808054428368077</v>
      </c>
      <c r="X245" s="170">
        <v>143897.35585384973</v>
      </c>
      <c r="Y245" s="170">
        <v>684559.5605153169</v>
      </c>
      <c r="Z245" s="170">
        <v>356.17042690703272</v>
      </c>
      <c r="AA245" s="170">
        <v>0</v>
      </c>
      <c r="AB245" s="170">
        <v>34.090000000000003</v>
      </c>
      <c r="AC245" s="170">
        <v>2.0765099270505472</v>
      </c>
      <c r="AD245" s="170">
        <v>392.3369368340833</v>
      </c>
    </row>
    <row r="246" spans="1:30" ht="17.5" x14ac:dyDescent="0.45">
      <c r="A246" s="172" t="s">
        <v>781</v>
      </c>
      <c r="B246" s="164" t="s">
        <v>780</v>
      </c>
      <c r="C246" s="165">
        <v>44927</v>
      </c>
      <c r="D246" s="165">
        <v>45291</v>
      </c>
      <c r="E246" s="166">
        <v>2023</v>
      </c>
      <c r="F246" s="167">
        <v>36</v>
      </c>
      <c r="G246" s="168">
        <v>2069</v>
      </c>
      <c r="H246" s="169">
        <v>6</v>
      </c>
      <c r="I246" s="169" t="s">
        <v>173</v>
      </c>
      <c r="J246" s="168">
        <v>2069</v>
      </c>
      <c r="K246" s="168">
        <v>0</v>
      </c>
      <c r="L246" s="168">
        <v>0</v>
      </c>
      <c r="M246" s="170">
        <v>61978</v>
      </c>
      <c r="N246" s="170">
        <v>3016</v>
      </c>
      <c r="O246" s="164">
        <v>1.06121</v>
      </c>
      <c r="P246" s="170">
        <v>3200.6093599999999</v>
      </c>
      <c r="Q246" s="170">
        <v>450491</v>
      </c>
      <c r="R246" s="171">
        <v>1.1256697181454438</v>
      </c>
      <c r="S246" s="170">
        <v>507104.07699705911</v>
      </c>
      <c r="T246" s="170">
        <v>3853.9909851776492</v>
      </c>
      <c r="U246" s="170">
        <v>702161</v>
      </c>
      <c r="V246" s="170">
        <v>186676</v>
      </c>
      <c r="W246" s="171">
        <v>1.0808054428368077</v>
      </c>
      <c r="X246" s="170">
        <v>201760.4368470039</v>
      </c>
      <c r="Y246" s="170">
        <v>774043.12320406293</v>
      </c>
      <c r="Z246" s="170">
        <v>374.11460763850312</v>
      </c>
      <c r="AA246" s="170">
        <v>0</v>
      </c>
      <c r="AB246" s="170">
        <v>35.799999999999997</v>
      </c>
      <c r="AC246" s="170">
        <v>1.8627312639814642</v>
      </c>
      <c r="AD246" s="170">
        <v>411.77733890248459</v>
      </c>
    </row>
    <row r="247" spans="1:30" ht="17.5" x14ac:dyDescent="0.45">
      <c r="A247" s="172" t="s">
        <v>381</v>
      </c>
      <c r="B247" s="164" t="s">
        <v>380</v>
      </c>
      <c r="C247" s="165">
        <v>44927</v>
      </c>
      <c r="D247" s="165">
        <v>45291</v>
      </c>
      <c r="E247" s="166">
        <v>2023</v>
      </c>
      <c r="F247" s="167">
        <v>36</v>
      </c>
      <c r="G247" s="168">
        <v>2190</v>
      </c>
      <c r="H247" s="169">
        <v>6</v>
      </c>
      <c r="I247" s="169" t="s">
        <v>173</v>
      </c>
      <c r="J247" s="168">
        <v>2190</v>
      </c>
      <c r="K247" s="168">
        <v>0</v>
      </c>
      <c r="L247" s="168">
        <v>0</v>
      </c>
      <c r="M247" s="170">
        <v>39335</v>
      </c>
      <c r="N247" s="170">
        <v>8702</v>
      </c>
      <c r="O247" s="164">
        <v>1.06121</v>
      </c>
      <c r="P247" s="170">
        <v>9234.6494199999997</v>
      </c>
      <c r="Q247" s="170">
        <v>357005</v>
      </c>
      <c r="R247" s="171">
        <v>1.1256697181454438</v>
      </c>
      <c r="S247" s="170">
        <v>401869.71772651415</v>
      </c>
      <c r="T247" s="170">
        <v>3054.2098547215073</v>
      </c>
      <c r="U247" s="170">
        <v>613168</v>
      </c>
      <c r="V247" s="170">
        <v>208126</v>
      </c>
      <c r="W247" s="171">
        <v>1.0808054428368077</v>
      </c>
      <c r="X247" s="170">
        <v>224943.71359585345</v>
      </c>
      <c r="Y247" s="170">
        <v>675383.08074236754</v>
      </c>
      <c r="Z247" s="170">
        <v>308.39410079560162</v>
      </c>
      <c r="AA247" s="170">
        <v>0</v>
      </c>
      <c r="AB247" s="170">
        <v>29.51</v>
      </c>
      <c r="AC247" s="170">
        <v>1.3946163720189531</v>
      </c>
      <c r="AD247" s="170">
        <v>339.29871716762057</v>
      </c>
    </row>
    <row r="248" spans="1:30" ht="17.5" x14ac:dyDescent="0.45">
      <c r="A248" s="172" t="s">
        <v>1151</v>
      </c>
      <c r="B248" s="164" t="s">
        <v>1150</v>
      </c>
      <c r="C248" s="165">
        <v>44927</v>
      </c>
      <c r="D248" s="165">
        <v>45291</v>
      </c>
      <c r="E248" s="166">
        <v>2023</v>
      </c>
      <c r="F248" s="167">
        <v>36</v>
      </c>
      <c r="G248" s="168">
        <v>1825</v>
      </c>
      <c r="H248" s="169">
        <v>6</v>
      </c>
      <c r="I248" s="169" t="s">
        <v>173</v>
      </c>
      <c r="J248" s="168">
        <v>1825</v>
      </c>
      <c r="K248" s="168">
        <v>0</v>
      </c>
      <c r="L248" s="168">
        <v>0</v>
      </c>
      <c r="M248" s="170">
        <v>33589</v>
      </c>
      <c r="N248" s="170">
        <v>0</v>
      </c>
      <c r="O248" s="164">
        <v>1.06121</v>
      </c>
      <c r="P248" s="170">
        <v>0</v>
      </c>
      <c r="Q248" s="170">
        <v>625289</v>
      </c>
      <c r="R248" s="171">
        <v>1.1256697181454438</v>
      </c>
      <c r="S248" s="170">
        <v>703868.89238944638</v>
      </c>
      <c r="T248" s="170">
        <v>5349.4035821597927</v>
      </c>
      <c r="U248" s="170">
        <v>802157</v>
      </c>
      <c r="V248" s="170">
        <v>143279</v>
      </c>
      <c r="W248" s="171">
        <v>1.0808054428368077</v>
      </c>
      <c r="X248" s="170">
        <v>154856.72304421497</v>
      </c>
      <c r="Y248" s="170">
        <v>892314.61543366138</v>
      </c>
      <c r="Z248" s="170">
        <v>488.93951530611582</v>
      </c>
      <c r="AA248" s="170">
        <v>0</v>
      </c>
      <c r="AB248" s="170">
        <v>46.79</v>
      </c>
      <c r="AC248" s="170">
        <v>2.9311800450190644</v>
      </c>
      <c r="AD248" s="170">
        <v>538.6606953511349</v>
      </c>
    </row>
    <row r="249" spans="1:30" ht="17.5" x14ac:dyDescent="0.45">
      <c r="A249" s="172" t="s">
        <v>1131</v>
      </c>
      <c r="B249" s="164" t="s">
        <v>1130</v>
      </c>
      <c r="C249" s="165">
        <v>44927</v>
      </c>
      <c r="D249" s="165">
        <v>45291</v>
      </c>
      <c r="E249" s="166">
        <v>2023</v>
      </c>
      <c r="F249" s="167">
        <v>36</v>
      </c>
      <c r="G249" s="168">
        <v>1764</v>
      </c>
      <c r="H249" s="169">
        <v>6</v>
      </c>
      <c r="I249" s="169" t="s">
        <v>173</v>
      </c>
      <c r="J249" s="168">
        <v>1764</v>
      </c>
      <c r="K249" s="168">
        <v>0</v>
      </c>
      <c r="L249" s="168">
        <v>0</v>
      </c>
      <c r="M249" s="170">
        <v>0</v>
      </c>
      <c r="N249" s="170">
        <v>0</v>
      </c>
      <c r="O249" s="164">
        <v>1.06121</v>
      </c>
      <c r="P249" s="170">
        <v>0</v>
      </c>
      <c r="Q249" s="170">
        <v>604388</v>
      </c>
      <c r="R249" s="171">
        <v>1.1256697181454438</v>
      </c>
      <c r="S249" s="170">
        <v>680341.26961048844</v>
      </c>
      <c r="T249" s="170">
        <v>5170.5936490397125</v>
      </c>
      <c r="U249" s="170">
        <v>742880</v>
      </c>
      <c r="V249" s="170">
        <v>138492</v>
      </c>
      <c r="W249" s="171">
        <v>1.0808054428368077</v>
      </c>
      <c r="X249" s="170">
        <v>149682.90738935518</v>
      </c>
      <c r="Y249" s="170">
        <v>830024.17699984368</v>
      </c>
      <c r="Z249" s="170">
        <v>470.53524773233767</v>
      </c>
      <c r="AA249" s="170">
        <v>0</v>
      </c>
      <c r="AB249" s="170">
        <v>45.03</v>
      </c>
      <c r="AC249" s="170">
        <v>2.9311755380043722</v>
      </c>
      <c r="AD249" s="170">
        <v>518.49642327034201</v>
      </c>
    </row>
    <row r="250" spans="1:30" ht="17.5" x14ac:dyDescent="0.45">
      <c r="A250" s="172" t="s">
        <v>1153</v>
      </c>
      <c r="B250" s="164" t="s">
        <v>1152</v>
      </c>
      <c r="C250" s="165">
        <v>44927</v>
      </c>
      <c r="D250" s="165">
        <v>45291</v>
      </c>
      <c r="E250" s="166">
        <v>2023</v>
      </c>
      <c r="F250" s="167">
        <v>36</v>
      </c>
      <c r="G250" s="168">
        <v>1953</v>
      </c>
      <c r="H250" s="169">
        <v>6</v>
      </c>
      <c r="I250" s="169" t="s">
        <v>173</v>
      </c>
      <c r="J250" s="168">
        <v>1953</v>
      </c>
      <c r="K250" s="168">
        <v>0</v>
      </c>
      <c r="L250" s="168">
        <v>0</v>
      </c>
      <c r="M250" s="170">
        <v>35945</v>
      </c>
      <c r="N250" s="170">
        <v>0</v>
      </c>
      <c r="O250" s="164">
        <v>1.06121</v>
      </c>
      <c r="P250" s="170">
        <v>0</v>
      </c>
      <c r="Q250" s="170">
        <v>669146</v>
      </c>
      <c r="R250" s="171">
        <v>1.1256697181454438</v>
      </c>
      <c r="S250" s="170">
        <v>753237.3892181511</v>
      </c>
      <c r="T250" s="170">
        <v>5724.6041580579486</v>
      </c>
      <c r="U250" s="170">
        <v>858418</v>
      </c>
      <c r="V250" s="170">
        <v>153327</v>
      </c>
      <c r="W250" s="171">
        <v>1.0808054428368077</v>
      </c>
      <c r="X250" s="170">
        <v>165716.65613383922</v>
      </c>
      <c r="Y250" s="170">
        <v>954899.04535199027</v>
      </c>
      <c r="Z250" s="170">
        <v>488.93960335483371</v>
      </c>
      <c r="AA250" s="170">
        <v>0</v>
      </c>
      <c r="AB250" s="170">
        <v>46.79</v>
      </c>
      <c r="AC250" s="170">
        <v>2.9311849247608546</v>
      </c>
      <c r="AD250" s="170">
        <v>538.6607882795945</v>
      </c>
    </row>
    <row r="251" spans="1:30" ht="17.5" x14ac:dyDescent="0.45">
      <c r="A251" s="172" t="s">
        <v>1506</v>
      </c>
      <c r="B251" s="164" t="s">
        <v>1505</v>
      </c>
      <c r="C251" s="165">
        <v>44927</v>
      </c>
      <c r="D251" s="165">
        <v>45291</v>
      </c>
      <c r="E251" s="166">
        <v>2023</v>
      </c>
      <c r="F251" s="167">
        <v>36</v>
      </c>
      <c r="G251" s="168">
        <v>2169</v>
      </c>
      <c r="H251" s="169">
        <v>6</v>
      </c>
      <c r="I251" s="169" t="s">
        <v>1254</v>
      </c>
      <c r="J251" s="168">
        <v>2169</v>
      </c>
      <c r="K251" s="168">
        <v>0</v>
      </c>
      <c r="L251" s="168">
        <v>0</v>
      </c>
      <c r="M251" s="170">
        <v>11590</v>
      </c>
      <c r="N251" s="170">
        <v>3935</v>
      </c>
      <c r="O251" s="164">
        <v>1.06121</v>
      </c>
      <c r="P251" s="170">
        <v>4175.8613500000001</v>
      </c>
      <c r="Q251" s="170">
        <v>572267</v>
      </c>
      <c r="R251" s="171">
        <v>1.1256697181454438</v>
      </c>
      <c r="S251" s="170">
        <v>644183.63259393873</v>
      </c>
      <c r="T251" s="170">
        <v>4895.7956077139343</v>
      </c>
      <c r="U251" s="170">
        <v>709603</v>
      </c>
      <c r="V251" s="170">
        <v>121811</v>
      </c>
      <c r="W251" s="171">
        <v>1.0808054428368077</v>
      </c>
      <c r="X251" s="170">
        <v>131653.99179739438</v>
      </c>
      <c r="Y251" s="170">
        <v>791603.4857413331</v>
      </c>
      <c r="Z251" s="170">
        <v>364.96241850683867</v>
      </c>
      <c r="AA251" s="170">
        <v>0</v>
      </c>
      <c r="AB251" s="170">
        <v>34.93</v>
      </c>
      <c r="AC251" s="170">
        <v>2.2571671773692641</v>
      </c>
      <c r="AD251" s="170">
        <v>402.14958568420792</v>
      </c>
    </row>
    <row r="252" spans="1:30" ht="17.5" x14ac:dyDescent="0.45">
      <c r="A252" s="172" t="s">
        <v>197</v>
      </c>
      <c r="B252" s="164" t="s">
        <v>196</v>
      </c>
      <c r="C252" s="165">
        <v>44743</v>
      </c>
      <c r="D252" s="165">
        <v>45107</v>
      </c>
      <c r="E252" s="166">
        <v>2023</v>
      </c>
      <c r="F252" s="167">
        <v>42</v>
      </c>
      <c r="G252" s="168">
        <v>2189</v>
      </c>
      <c r="H252" s="169">
        <v>6</v>
      </c>
      <c r="I252" s="169" t="s">
        <v>173</v>
      </c>
      <c r="J252" s="168">
        <v>0</v>
      </c>
      <c r="K252" s="168">
        <v>2189</v>
      </c>
      <c r="L252" s="168">
        <v>0</v>
      </c>
      <c r="M252" s="170">
        <v>1848</v>
      </c>
      <c r="N252" s="170">
        <v>4700</v>
      </c>
      <c r="O252" s="164">
        <v>1.0717699999999999</v>
      </c>
      <c r="P252" s="170">
        <v>5037.3189999999995</v>
      </c>
      <c r="Q252" s="170">
        <v>352840</v>
      </c>
      <c r="R252" s="171">
        <v>1.1573588534049251</v>
      </c>
      <c r="S252" s="170">
        <v>408362.49783539376</v>
      </c>
      <c r="T252" s="170">
        <v>3103.5549835489924</v>
      </c>
      <c r="U252" s="170">
        <v>441773</v>
      </c>
      <c r="V252" s="170">
        <v>82385</v>
      </c>
      <c r="W252" s="171">
        <v>1.1050978394114797</v>
      </c>
      <c r="X252" s="170">
        <v>91043.48549991475</v>
      </c>
      <c r="Y252" s="170">
        <v>506291.30233530852</v>
      </c>
      <c r="Z252" s="170">
        <v>231.28885442453563</v>
      </c>
      <c r="AA252" s="170">
        <v>0</v>
      </c>
      <c r="AB252" s="170">
        <v>22.13</v>
      </c>
      <c r="AC252" s="170">
        <v>1.4177957896523492</v>
      </c>
      <c r="AD252" s="170">
        <v>254.83665021418798</v>
      </c>
    </row>
    <row r="253" spans="1:30" ht="17.5" x14ac:dyDescent="0.45">
      <c r="A253" s="172" t="s">
        <v>207</v>
      </c>
      <c r="B253" s="164" t="s">
        <v>206</v>
      </c>
      <c r="C253" s="165">
        <v>44743</v>
      </c>
      <c r="D253" s="165">
        <v>45107</v>
      </c>
      <c r="E253" s="166">
        <v>2023</v>
      </c>
      <c r="F253" s="167">
        <v>42</v>
      </c>
      <c r="G253" s="168">
        <v>2190</v>
      </c>
      <c r="H253" s="169">
        <v>6</v>
      </c>
      <c r="I253" s="169" t="s">
        <v>173</v>
      </c>
      <c r="J253" s="168">
        <v>0</v>
      </c>
      <c r="K253" s="168">
        <v>2190</v>
      </c>
      <c r="L253" s="168">
        <v>0</v>
      </c>
      <c r="M253" s="170">
        <v>1931</v>
      </c>
      <c r="N253" s="170">
        <v>2961</v>
      </c>
      <c r="O253" s="164">
        <v>1.0717699999999999</v>
      </c>
      <c r="P253" s="170">
        <v>3173.5109699999998</v>
      </c>
      <c r="Q253" s="170">
        <v>363846</v>
      </c>
      <c r="R253" s="171">
        <v>1.1573588534049251</v>
      </c>
      <c r="S253" s="170">
        <v>421100.38937596837</v>
      </c>
      <c r="T253" s="170">
        <v>3200.3629592573598</v>
      </c>
      <c r="U253" s="170">
        <v>469257</v>
      </c>
      <c r="V253" s="170">
        <v>100519</v>
      </c>
      <c r="W253" s="171">
        <v>1.1050978394114797</v>
      </c>
      <c r="X253" s="170">
        <v>111083.32971980252</v>
      </c>
      <c r="Y253" s="170">
        <v>537288.23006577091</v>
      </c>
      <c r="Z253" s="170">
        <v>245.33709135423328</v>
      </c>
      <c r="AA253" s="170">
        <v>0</v>
      </c>
      <c r="AB253" s="170">
        <v>23.48</v>
      </c>
      <c r="AC253" s="170">
        <v>1.4613529494325843</v>
      </c>
      <c r="AD253" s="170">
        <v>270.27844430366588</v>
      </c>
    </row>
    <row r="254" spans="1:30" ht="17.5" x14ac:dyDescent="0.45">
      <c r="A254" s="172" t="s">
        <v>193</v>
      </c>
      <c r="B254" s="164" t="s">
        <v>192</v>
      </c>
      <c r="C254" s="165">
        <v>44743</v>
      </c>
      <c r="D254" s="165">
        <v>45107</v>
      </c>
      <c r="E254" s="166">
        <v>2023</v>
      </c>
      <c r="F254" s="167">
        <v>42</v>
      </c>
      <c r="G254" s="168">
        <v>2190</v>
      </c>
      <c r="H254" s="169">
        <v>6</v>
      </c>
      <c r="I254" s="169" t="s">
        <v>173</v>
      </c>
      <c r="J254" s="168">
        <v>0</v>
      </c>
      <c r="K254" s="168">
        <v>2190</v>
      </c>
      <c r="L254" s="168">
        <v>0</v>
      </c>
      <c r="M254" s="170">
        <v>506</v>
      </c>
      <c r="N254" s="170">
        <v>4017</v>
      </c>
      <c r="O254" s="164">
        <v>1.0717699999999999</v>
      </c>
      <c r="P254" s="170">
        <v>4305.3000899999997</v>
      </c>
      <c r="Q254" s="170">
        <v>342943</v>
      </c>
      <c r="R254" s="171">
        <v>1.1573588534049251</v>
      </c>
      <c r="S254" s="170">
        <v>396908.11726324522</v>
      </c>
      <c r="T254" s="170">
        <v>3016.5016912006636</v>
      </c>
      <c r="U254" s="170">
        <v>435199</v>
      </c>
      <c r="V254" s="170">
        <v>87733</v>
      </c>
      <c r="W254" s="171">
        <v>1.1050978394114797</v>
      </c>
      <c r="X254" s="170">
        <v>96953.548745087348</v>
      </c>
      <c r="Y254" s="170">
        <v>498672.96609833254</v>
      </c>
      <c r="Z254" s="170">
        <v>227.70455072983222</v>
      </c>
      <c r="AA254" s="170">
        <v>0</v>
      </c>
      <c r="AB254" s="170">
        <v>21.79</v>
      </c>
      <c r="AC254" s="170">
        <v>1.3773980325117186</v>
      </c>
      <c r="AD254" s="170">
        <v>250.87194876234392</v>
      </c>
    </row>
    <row r="255" spans="1:30" ht="17.5" x14ac:dyDescent="0.45">
      <c r="A255" s="172" t="s">
        <v>203</v>
      </c>
      <c r="B255" s="164" t="s">
        <v>202</v>
      </c>
      <c r="C255" s="165">
        <v>44743</v>
      </c>
      <c r="D255" s="165">
        <v>45107</v>
      </c>
      <c r="E255" s="166">
        <v>2023</v>
      </c>
      <c r="F255" s="167">
        <v>42</v>
      </c>
      <c r="G255" s="168">
        <v>2128</v>
      </c>
      <c r="H255" s="169">
        <v>6</v>
      </c>
      <c r="I255" s="169" t="s">
        <v>173</v>
      </c>
      <c r="J255" s="168">
        <v>0</v>
      </c>
      <c r="K255" s="168">
        <v>2128</v>
      </c>
      <c r="L255" s="168">
        <v>0</v>
      </c>
      <c r="M255" s="170">
        <v>4102</v>
      </c>
      <c r="N255" s="170">
        <v>3366</v>
      </c>
      <c r="O255" s="164">
        <v>1.0717699999999999</v>
      </c>
      <c r="P255" s="170">
        <v>3607.5778199999995</v>
      </c>
      <c r="Q255" s="170">
        <v>333061</v>
      </c>
      <c r="R255" s="171">
        <v>1.1573588534049251</v>
      </c>
      <c r="S255" s="170">
        <v>385471.09707389772</v>
      </c>
      <c r="T255" s="170">
        <v>2929.5803377616226</v>
      </c>
      <c r="U255" s="170">
        <v>441668</v>
      </c>
      <c r="V255" s="170">
        <v>101139</v>
      </c>
      <c r="W255" s="171">
        <v>1.1050978394114797</v>
      </c>
      <c r="X255" s="170">
        <v>111768.49038023764</v>
      </c>
      <c r="Y255" s="170">
        <v>504949.16527413536</v>
      </c>
      <c r="Z255" s="170">
        <v>237.28814157619144</v>
      </c>
      <c r="AA255" s="170">
        <v>0</v>
      </c>
      <c r="AB255" s="170">
        <v>22.71</v>
      </c>
      <c r="AC255" s="170">
        <v>1.3766824895496346</v>
      </c>
      <c r="AD255" s="170">
        <v>261.37482406574105</v>
      </c>
    </row>
    <row r="256" spans="1:30" ht="17.5" x14ac:dyDescent="0.45">
      <c r="A256" s="172" t="s">
        <v>249</v>
      </c>
      <c r="B256" s="164" t="s">
        <v>248</v>
      </c>
      <c r="C256" s="165">
        <v>44743</v>
      </c>
      <c r="D256" s="165">
        <v>45107</v>
      </c>
      <c r="E256" s="166">
        <v>2023</v>
      </c>
      <c r="F256" s="167">
        <v>42</v>
      </c>
      <c r="G256" s="168">
        <v>2128</v>
      </c>
      <c r="H256" s="169">
        <v>6</v>
      </c>
      <c r="I256" s="169" t="s">
        <v>173</v>
      </c>
      <c r="J256" s="168">
        <v>0</v>
      </c>
      <c r="K256" s="168">
        <v>2128</v>
      </c>
      <c r="L256" s="168">
        <v>0</v>
      </c>
      <c r="M256" s="170">
        <v>1945</v>
      </c>
      <c r="N256" s="170">
        <v>5811</v>
      </c>
      <c r="O256" s="164">
        <v>1.0717699999999999</v>
      </c>
      <c r="P256" s="170">
        <v>6228.0554699999993</v>
      </c>
      <c r="Q256" s="170">
        <v>396369</v>
      </c>
      <c r="R256" s="171">
        <v>1.1573588534049251</v>
      </c>
      <c r="S256" s="170">
        <v>458741.17136525671</v>
      </c>
      <c r="T256" s="170">
        <v>3486.432902375951</v>
      </c>
      <c r="U256" s="170">
        <v>495923</v>
      </c>
      <c r="V256" s="170">
        <v>91798</v>
      </c>
      <c r="W256" s="171">
        <v>1.1050978394114797</v>
      </c>
      <c r="X256" s="170">
        <v>101445.77146229502</v>
      </c>
      <c r="Y256" s="170">
        <v>568359.99829755176</v>
      </c>
      <c r="Z256" s="170">
        <v>267.08646536539089</v>
      </c>
      <c r="AA256" s="170">
        <v>0</v>
      </c>
      <c r="AB256" s="170">
        <v>25.56</v>
      </c>
      <c r="AC256" s="170">
        <v>1.6383613263044883</v>
      </c>
      <c r="AD256" s="170">
        <v>294.2848266916954</v>
      </c>
    </row>
    <row r="257" spans="1:30" ht="17.5" x14ac:dyDescent="0.45">
      <c r="A257" s="172" t="s">
        <v>195</v>
      </c>
      <c r="B257" s="164" t="s">
        <v>194</v>
      </c>
      <c r="C257" s="165">
        <v>44743</v>
      </c>
      <c r="D257" s="165">
        <v>45107</v>
      </c>
      <c r="E257" s="166">
        <v>2023</v>
      </c>
      <c r="F257" s="167">
        <v>42</v>
      </c>
      <c r="G257" s="168">
        <v>2190</v>
      </c>
      <c r="H257" s="169">
        <v>6</v>
      </c>
      <c r="I257" s="169" t="s">
        <v>173</v>
      </c>
      <c r="J257" s="168">
        <v>0</v>
      </c>
      <c r="K257" s="168">
        <v>2190</v>
      </c>
      <c r="L257" s="168">
        <v>0</v>
      </c>
      <c r="M257" s="170">
        <v>4141</v>
      </c>
      <c r="N257" s="170">
        <v>4283</v>
      </c>
      <c r="O257" s="164">
        <v>1.0717699999999999</v>
      </c>
      <c r="P257" s="170">
        <v>4590.3909099999992</v>
      </c>
      <c r="Q257" s="170">
        <v>336318</v>
      </c>
      <c r="R257" s="171">
        <v>1.1573588534049251</v>
      </c>
      <c r="S257" s="170">
        <v>389240.61485943757</v>
      </c>
      <c r="T257" s="170">
        <v>2958.2286729317257</v>
      </c>
      <c r="U257" s="170">
        <v>438456</v>
      </c>
      <c r="V257" s="170">
        <v>93714</v>
      </c>
      <c r="W257" s="171">
        <v>1.1050978394114797</v>
      </c>
      <c r="X257" s="170">
        <v>103563.13892260741</v>
      </c>
      <c r="Y257" s="170">
        <v>501535.144692045</v>
      </c>
      <c r="Z257" s="170">
        <v>229.0114815945411</v>
      </c>
      <c r="AA257" s="170">
        <v>0</v>
      </c>
      <c r="AB257" s="170">
        <v>21.92</v>
      </c>
      <c r="AC257" s="170">
        <v>1.350789348370651</v>
      </c>
      <c r="AD257" s="170">
        <v>252.28227094291174</v>
      </c>
    </row>
    <row r="258" spans="1:30" ht="17.5" x14ac:dyDescent="0.45">
      <c r="A258" s="172" t="s">
        <v>1652</v>
      </c>
      <c r="B258" s="164" t="s">
        <v>1651</v>
      </c>
      <c r="C258" s="165">
        <v>44927</v>
      </c>
      <c r="D258" s="165">
        <v>45291</v>
      </c>
      <c r="E258" s="166">
        <v>2023</v>
      </c>
      <c r="F258" s="167">
        <v>36</v>
      </c>
      <c r="G258" s="168">
        <v>1939</v>
      </c>
      <c r="H258" s="169">
        <v>6</v>
      </c>
      <c r="I258" s="169" t="s">
        <v>1254</v>
      </c>
      <c r="J258" s="168">
        <v>0</v>
      </c>
      <c r="K258" s="168">
        <v>1939</v>
      </c>
      <c r="L258" s="168">
        <v>0</v>
      </c>
      <c r="M258" s="170">
        <v>2620</v>
      </c>
      <c r="N258" s="170">
        <v>7180</v>
      </c>
      <c r="O258" s="164">
        <v>1.06121</v>
      </c>
      <c r="P258" s="170">
        <v>7619.4877999999999</v>
      </c>
      <c r="Q258" s="170">
        <v>460044</v>
      </c>
      <c r="R258" s="171">
        <v>1.1256697181454438</v>
      </c>
      <c r="S258" s="170">
        <v>517857.59981450258</v>
      </c>
      <c r="T258" s="170">
        <v>3935.7177585902195</v>
      </c>
      <c r="U258" s="170">
        <v>700979</v>
      </c>
      <c r="V258" s="170">
        <v>231135</v>
      </c>
      <c r="W258" s="171">
        <v>1.0808054428368077</v>
      </c>
      <c r="X258" s="170">
        <v>249811.96603008555</v>
      </c>
      <c r="Y258" s="170">
        <v>777909.0536445881</v>
      </c>
      <c r="Z258" s="170">
        <v>401.19084767642499</v>
      </c>
      <c r="AA258" s="170">
        <v>0</v>
      </c>
      <c r="AB258" s="170">
        <v>38.39</v>
      </c>
      <c r="AC258" s="170">
        <v>2.0297667656473539</v>
      </c>
      <c r="AD258" s="170">
        <v>441.61061444207235</v>
      </c>
    </row>
    <row r="259" spans="1:30" ht="17.5" x14ac:dyDescent="0.45">
      <c r="A259" s="172" t="s">
        <v>1452</v>
      </c>
      <c r="B259" s="164" t="s">
        <v>1451</v>
      </c>
      <c r="C259" s="165">
        <v>44927</v>
      </c>
      <c r="D259" s="165">
        <v>45291</v>
      </c>
      <c r="E259" s="166">
        <v>2023</v>
      </c>
      <c r="F259" s="167">
        <v>36</v>
      </c>
      <c r="G259" s="168">
        <v>1918</v>
      </c>
      <c r="H259" s="169">
        <v>6</v>
      </c>
      <c r="I259" s="169" t="s">
        <v>1254</v>
      </c>
      <c r="J259" s="168">
        <v>1918</v>
      </c>
      <c r="K259" s="168">
        <v>0</v>
      </c>
      <c r="L259" s="168">
        <v>0</v>
      </c>
      <c r="M259" s="170">
        <v>28796</v>
      </c>
      <c r="N259" s="170">
        <v>2375</v>
      </c>
      <c r="O259" s="164">
        <v>1.06121</v>
      </c>
      <c r="P259" s="170">
        <v>2520.3737499999997</v>
      </c>
      <c r="Q259" s="170">
        <v>419399</v>
      </c>
      <c r="R259" s="171">
        <v>1.1256697181454438</v>
      </c>
      <c r="S259" s="170">
        <v>472104.75412048097</v>
      </c>
      <c r="T259" s="170">
        <v>3587.9961313156555</v>
      </c>
      <c r="U259" s="170">
        <v>606633</v>
      </c>
      <c r="V259" s="170">
        <v>156063</v>
      </c>
      <c r="W259" s="171">
        <v>1.0808054428368077</v>
      </c>
      <c r="X259" s="170">
        <v>168673.73982544072</v>
      </c>
      <c r="Y259" s="170">
        <v>672094.86769592168</v>
      </c>
      <c r="Z259" s="170">
        <v>350.41442528463068</v>
      </c>
      <c r="AA259" s="170">
        <v>0</v>
      </c>
      <c r="AB259" s="170">
        <v>33.53</v>
      </c>
      <c r="AC259" s="170">
        <v>1.8706966273804251</v>
      </c>
      <c r="AD259" s="170">
        <v>385.81512191201114</v>
      </c>
    </row>
    <row r="260" spans="1:30" ht="17.5" x14ac:dyDescent="0.45">
      <c r="A260" s="172" t="s">
        <v>523</v>
      </c>
      <c r="B260" s="164" t="s">
        <v>522</v>
      </c>
      <c r="C260" s="165">
        <v>44927</v>
      </c>
      <c r="D260" s="165">
        <v>45291</v>
      </c>
      <c r="E260" s="166">
        <v>2023</v>
      </c>
      <c r="F260" s="167">
        <v>36</v>
      </c>
      <c r="G260" s="168">
        <v>2190</v>
      </c>
      <c r="H260" s="169">
        <v>6</v>
      </c>
      <c r="I260" s="169" t="s">
        <v>173</v>
      </c>
      <c r="J260" s="168">
        <v>2190</v>
      </c>
      <c r="K260" s="168">
        <v>0</v>
      </c>
      <c r="L260" s="168">
        <v>0</v>
      </c>
      <c r="M260" s="170">
        <v>45400</v>
      </c>
      <c r="N260" s="170">
        <v>0</v>
      </c>
      <c r="O260" s="164">
        <v>1.06121</v>
      </c>
      <c r="P260" s="170">
        <v>0</v>
      </c>
      <c r="Q260" s="170">
        <v>343100</v>
      </c>
      <c r="R260" s="171">
        <v>1.1256697181454438</v>
      </c>
      <c r="S260" s="170">
        <v>386217.28029570176</v>
      </c>
      <c r="T260" s="170">
        <v>2935.2513302473335</v>
      </c>
      <c r="U260" s="170">
        <v>662615</v>
      </c>
      <c r="V260" s="170">
        <v>274115</v>
      </c>
      <c r="W260" s="171">
        <v>1.0808054428368077</v>
      </c>
      <c r="X260" s="170">
        <v>296264.98396321153</v>
      </c>
      <c r="Y260" s="170">
        <v>727882.26425891323</v>
      </c>
      <c r="Z260" s="170">
        <v>332.36633071183252</v>
      </c>
      <c r="AA260" s="170">
        <v>0</v>
      </c>
      <c r="AB260" s="170">
        <v>31.81</v>
      </c>
      <c r="AC260" s="170">
        <v>1.3402974110718417</v>
      </c>
      <c r="AD260" s="170">
        <v>365.51662812290436</v>
      </c>
    </row>
    <row r="261" spans="1:30" ht="17.5" x14ac:dyDescent="0.45">
      <c r="A261" s="172" t="s">
        <v>957</v>
      </c>
      <c r="B261" s="164" t="s">
        <v>956</v>
      </c>
      <c r="C261" s="165">
        <v>44927</v>
      </c>
      <c r="D261" s="165">
        <v>45291</v>
      </c>
      <c r="E261" s="166">
        <v>2023</v>
      </c>
      <c r="F261" s="167">
        <v>36</v>
      </c>
      <c r="G261" s="168">
        <v>1825</v>
      </c>
      <c r="H261" s="169">
        <v>6</v>
      </c>
      <c r="I261" s="169" t="s">
        <v>173</v>
      </c>
      <c r="J261" s="168">
        <v>28</v>
      </c>
      <c r="K261" s="168">
        <v>1797</v>
      </c>
      <c r="L261" s="168">
        <v>0</v>
      </c>
      <c r="M261" s="170">
        <v>11370</v>
      </c>
      <c r="N261" s="170">
        <v>4972</v>
      </c>
      <c r="O261" s="164">
        <v>1.06121</v>
      </c>
      <c r="P261" s="170">
        <v>5276.3361199999999</v>
      </c>
      <c r="Q261" s="170">
        <v>458121</v>
      </c>
      <c r="R261" s="171">
        <v>1.1256697181454438</v>
      </c>
      <c r="S261" s="170">
        <v>515692.93694650888</v>
      </c>
      <c r="T261" s="170">
        <v>3919.2663207934675</v>
      </c>
      <c r="U261" s="170">
        <v>663911</v>
      </c>
      <c r="V261" s="170">
        <v>189448</v>
      </c>
      <c r="W261" s="171">
        <v>1.0808054428368077</v>
      </c>
      <c r="X261" s="170">
        <v>204756.42953454755</v>
      </c>
      <c r="Y261" s="170">
        <v>737095.70260105655</v>
      </c>
      <c r="Z261" s="170">
        <v>403.888056219757</v>
      </c>
      <c r="AA261" s="170">
        <v>0</v>
      </c>
      <c r="AB261" s="170">
        <v>38.65</v>
      </c>
      <c r="AC261" s="170">
        <v>2.1475431894758725</v>
      </c>
      <c r="AD261" s="170">
        <v>444.68559940923285</v>
      </c>
    </row>
    <row r="262" spans="1:30" ht="17.5" x14ac:dyDescent="0.45">
      <c r="A262" s="172" t="s">
        <v>221</v>
      </c>
      <c r="B262" s="164" t="s">
        <v>220</v>
      </c>
      <c r="C262" s="165">
        <v>44927</v>
      </c>
      <c r="D262" s="165">
        <v>45291</v>
      </c>
      <c r="E262" s="166">
        <v>2023</v>
      </c>
      <c r="F262" s="167">
        <v>36</v>
      </c>
      <c r="G262" s="168">
        <v>2190</v>
      </c>
      <c r="H262" s="169">
        <v>6</v>
      </c>
      <c r="I262" s="169" t="s">
        <v>173</v>
      </c>
      <c r="J262" s="168">
        <v>2190</v>
      </c>
      <c r="K262" s="168">
        <v>0</v>
      </c>
      <c r="L262" s="168">
        <v>0</v>
      </c>
      <c r="M262" s="170">
        <v>5152</v>
      </c>
      <c r="N262" s="170">
        <v>3129</v>
      </c>
      <c r="O262" s="164">
        <v>1.06121</v>
      </c>
      <c r="P262" s="170">
        <v>3320.5260899999998</v>
      </c>
      <c r="Q262" s="170">
        <v>287453</v>
      </c>
      <c r="R262" s="171">
        <v>1.1256697181454438</v>
      </c>
      <c r="S262" s="170">
        <v>323577.13749006228</v>
      </c>
      <c r="T262" s="170">
        <v>2459.1862449244732</v>
      </c>
      <c r="U262" s="170">
        <v>490795</v>
      </c>
      <c r="V262" s="170">
        <v>195061</v>
      </c>
      <c r="W262" s="171">
        <v>1.0808054428368077</v>
      </c>
      <c r="X262" s="170">
        <v>210822.99048519053</v>
      </c>
      <c r="Y262" s="170">
        <v>542872.65406525275</v>
      </c>
      <c r="Z262" s="170">
        <v>247.88705665080033</v>
      </c>
      <c r="AA262" s="170">
        <v>0</v>
      </c>
      <c r="AB262" s="170">
        <v>23.72</v>
      </c>
      <c r="AC262" s="170">
        <v>1.1229160935728189</v>
      </c>
      <c r="AD262" s="170">
        <v>272.72997274437319</v>
      </c>
    </row>
    <row r="263" spans="1:30" ht="17.5" x14ac:dyDescent="0.45">
      <c r="A263" s="172" t="s">
        <v>809</v>
      </c>
      <c r="B263" s="164" t="s">
        <v>808</v>
      </c>
      <c r="C263" s="165">
        <v>44927</v>
      </c>
      <c r="D263" s="165">
        <v>45291</v>
      </c>
      <c r="E263" s="166">
        <v>2023</v>
      </c>
      <c r="F263" s="167">
        <v>36</v>
      </c>
      <c r="G263" s="168">
        <v>1765</v>
      </c>
      <c r="H263" s="169">
        <v>6</v>
      </c>
      <c r="I263" s="169" t="s">
        <v>173</v>
      </c>
      <c r="J263" s="168">
        <v>1400</v>
      </c>
      <c r="K263" s="168">
        <v>0</v>
      </c>
      <c r="L263" s="168">
        <v>365</v>
      </c>
      <c r="M263" s="170">
        <v>50059</v>
      </c>
      <c r="N263" s="170">
        <v>6293</v>
      </c>
      <c r="O263" s="164">
        <v>1.06121</v>
      </c>
      <c r="P263" s="170">
        <v>6678.1945299999998</v>
      </c>
      <c r="Q263" s="170">
        <v>438513</v>
      </c>
      <c r="R263" s="171">
        <v>1.1256697181454438</v>
      </c>
      <c r="S263" s="170">
        <v>493620.80511311302</v>
      </c>
      <c r="T263" s="170">
        <v>3751.5181188596589</v>
      </c>
      <c r="U263" s="170">
        <v>604291</v>
      </c>
      <c r="V263" s="170">
        <v>109426</v>
      </c>
      <c r="W263" s="171">
        <v>1.0808054428368077</v>
      </c>
      <c r="X263" s="170">
        <v>118268.21638786052</v>
      </c>
      <c r="Y263" s="170">
        <v>668626.21603097348</v>
      </c>
      <c r="Z263" s="170">
        <v>378.82505157562235</v>
      </c>
      <c r="AA263" s="170">
        <v>0</v>
      </c>
      <c r="AB263" s="170">
        <v>36.25</v>
      </c>
      <c r="AC263" s="170">
        <v>2.1255060163510815</v>
      </c>
      <c r="AD263" s="170">
        <v>417.20055759197345</v>
      </c>
    </row>
    <row r="264" spans="1:30" ht="17.5" x14ac:dyDescent="0.45">
      <c r="A264" s="172" t="s">
        <v>541</v>
      </c>
      <c r="B264" s="164" t="s">
        <v>540</v>
      </c>
      <c r="C264" s="165">
        <v>44927</v>
      </c>
      <c r="D264" s="165">
        <v>45291</v>
      </c>
      <c r="E264" s="166">
        <v>2023</v>
      </c>
      <c r="F264" s="167">
        <v>36</v>
      </c>
      <c r="G264" s="168">
        <v>1269</v>
      </c>
      <c r="H264" s="169">
        <v>6</v>
      </c>
      <c r="I264" s="169" t="s">
        <v>173</v>
      </c>
      <c r="J264" s="168">
        <v>1248</v>
      </c>
      <c r="K264" s="168">
        <v>0</v>
      </c>
      <c r="L264" s="168">
        <v>21</v>
      </c>
      <c r="M264" s="170">
        <v>16040</v>
      </c>
      <c r="N264" s="170">
        <v>4546</v>
      </c>
      <c r="O264" s="164">
        <v>1.06121</v>
      </c>
      <c r="P264" s="170">
        <v>4824.2606599999999</v>
      </c>
      <c r="Q264" s="170">
        <v>225049</v>
      </c>
      <c r="R264" s="171">
        <v>1.1256697181454438</v>
      </c>
      <c r="S264" s="170">
        <v>253330.84439891399</v>
      </c>
      <c r="T264" s="170">
        <v>1925.3144174317463</v>
      </c>
      <c r="U264" s="170">
        <v>386498</v>
      </c>
      <c r="V264" s="170">
        <v>140863</v>
      </c>
      <c r="W264" s="171">
        <v>1.0808054428368077</v>
      </c>
      <c r="X264" s="170">
        <v>152245.49709432124</v>
      </c>
      <c r="Y264" s="170">
        <v>426440.60215323523</v>
      </c>
      <c r="Z264" s="170">
        <v>336.04460374565423</v>
      </c>
      <c r="AA264" s="170">
        <v>0</v>
      </c>
      <c r="AB264" s="170">
        <v>32.159999999999997</v>
      </c>
      <c r="AC264" s="170">
        <v>1.5171902422629995</v>
      </c>
      <c r="AD264" s="170">
        <v>369.72179398791724</v>
      </c>
    </row>
    <row r="265" spans="1:30" ht="17.5" x14ac:dyDescent="0.45">
      <c r="A265" s="172" t="s">
        <v>417</v>
      </c>
      <c r="B265" s="164" t="s">
        <v>416</v>
      </c>
      <c r="C265" s="165">
        <v>44927</v>
      </c>
      <c r="D265" s="165">
        <v>45291</v>
      </c>
      <c r="E265" s="166">
        <v>2023</v>
      </c>
      <c r="F265" s="167">
        <v>36</v>
      </c>
      <c r="G265" s="168">
        <v>1830</v>
      </c>
      <c r="H265" s="169">
        <v>6</v>
      </c>
      <c r="I265" s="169" t="s">
        <v>173</v>
      </c>
      <c r="J265" s="168">
        <v>1830</v>
      </c>
      <c r="K265" s="168">
        <v>0</v>
      </c>
      <c r="L265" s="168">
        <v>0</v>
      </c>
      <c r="M265" s="170">
        <v>28293</v>
      </c>
      <c r="N265" s="170">
        <v>7806</v>
      </c>
      <c r="O265" s="164">
        <v>1.06121</v>
      </c>
      <c r="P265" s="170">
        <v>8283.8052599999992</v>
      </c>
      <c r="Q265" s="170">
        <v>383807</v>
      </c>
      <c r="R265" s="171">
        <v>1.1256697181454438</v>
      </c>
      <c r="S265" s="170">
        <v>432039.91751224833</v>
      </c>
      <c r="T265" s="170">
        <v>3283.5033730930872</v>
      </c>
      <c r="U265" s="170">
        <v>518339</v>
      </c>
      <c r="V265" s="170">
        <v>98433</v>
      </c>
      <c r="W265" s="171">
        <v>1.0808054428368077</v>
      </c>
      <c r="X265" s="170">
        <v>106386.92215475549</v>
      </c>
      <c r="Y265" s="170">
        <v>575003.64492700377</v>
      </c>
      <c r="Z265" s="170">
        <v>314.20964203661407</v>
      </c>
      <c r="AA265" s="170">
        <v>0</v>
      </c>
      <c r="AB265" s="170">
        <v>30.07</v>
      </c>
      <c r="AC265" s="170">
        <v>1.7942641383022335</v>
      </c>
      <c r="AD265" s="170">
        <v>346.07390617491632</v>
      </c>
    </row>
    <row r="266" spans="1:30" ht="17.5" x14ac:dyDescent="0.45">
      <c r="A266" s="172" t="s">
        <v>879</v>
      </c>
      <c r="B266" s="164" t="s">
        <v>878</v>
      </c>
      <c r="C266" s="165">
        <v>44927</v>
      </c>
      <c r="D266" s="165">
        <v>45291</v>
      </c>
      <c r="E266" s="166">
        <v>2023</v>
      </c>
      <c r="F266" s="167">
        <v>36</v>
      </c>
      <c r="G266" s="168">
        <v>1464</v>
      </c>
      <c r="H266" s="169">
        <v>6</v>
      </c>
      <c r="I266" s="169" t="s">
        <v>173</v>
      </c>
      <c r="J266" s="168">
        <v>1464</v>
      </c>
      <c r="K266" s="168">
        <v>0</v>
      </c>
      <c r="L266" s="168">
        <v>0</v>
      </c>
      <c r="M266" s="170">
        <v>24831</v>
      </c>
      <c r="N266" s="170">
        <v>3433</v>
      </c>
      <c r="O266" s="164">
        <v>1.06121</v>
      </c>
      <c r="P266" s="170">
        <v>3643.13393</v>
      </c>
      <c r="Q266" s="170">
        <v>372561</v>
      </c>
      <c r="R266" s="171">
        <v>1.1256697181454438</v>
      </c>
      <c r="S266" s="170">
        <v>419380.63586198469</v>
      </c>
      <c r="T266" s="170">
        <v>3187.2928325510834</v>
      </c>
      <c r="U266" s="170">
        <v>514739</v>
      </c>
      <c r="V266" s="170">
        <v>113914</v>
      </c>
      <c r="W266" s="171">
        <v>1.0808054428368077</v>
      </c>
      <c r="X266" s="170">
        <v>123118.87121531212</v>
      </c>
      <c r="Y266" s="170">
        <v>570973.64100729686</v>
      </c>
      <c r="Z266" s="170">
        <v>390.00931762793499</v>
      </c>
      <c r="AA266" s="170">
        <v>0</v>
      </c>
      <c r="AB266" s="170">
        <v>37.32</v>
      </c>
      <c r="AC266" s="170">
        <v>2.1771125905403577</v>
      </c>
      <c r="AD266" s="170">
        <v>429.50643021847532</v>
      </c>
    </row>
    <row r="267" spans="1:30" ht="17.5" x14ac:dyDescent="0.45">
      <c r="A267" s="172" t="s">
        <v>469</v>
      </c>
      <c r="B267" s="164" t="s">
        <v>468</v>
      </c>
      <c r="C267" s="165">
        <v>44927</v>
      </c>
      <c r="D267" s="165">
        <v>45291</v>
      </c>
      <c r="E267" s="166">
        <v>2023</v>
      </c>
      <c r="F267" s="167">
        <v>36</v>
      </c>
      <c r="G267" s="168">
        <v>2123</v>
      </c>
      <c r="H267" s="169">
        <v>6</v>
      </c>
      <c r="I267" s="169" t="s">
        <v>173</v>
      </c>
      <c r="J267" s="168">
        <v>0</v>
      </c>
      <c r="K267" s="168">
        <v>2123</v>
      </c>
      <c r="L267" s="168">
        <v>0</v>
      </c>
      <c r="M267" s="170">
        <v>70788</v>
      </c>
      <c r="N267" s="170">
        <v>0</v>
      </c>
      <c r="O267" s="164">
        <v>1.06121</v>
      </c>
      <c r="P267" s="170">
        <v>0</v>
      </c>
      <c r="Q267" s="170">
        <v>377924</v>
      </c>
      <c r="R267" s="171">
        <v>1.1256697181454438</v>
      </c>
      <c r="S267" s="170">
        <v>425417.60256039869</v>
      </c>
      <c r="T267" s="170">
        <v>3233.1737794590299</v>
      </c>
      <c r="U267" s="170">
        <v>620410</v>
      </c>
      <c r="V267" s="170">
        <v>171698</v>
      </c>
      <c r="W267" s="171">
        <v>1.0808054428368077</v>
      </c>
      <c r="X267" s="170">
        <v>185572.13292419421</v>
      </c>
      <c r="Y267" s="170">
        <v>681777.73548459285</v>
      </c>
      <c r="Z267" s="170">
        <v>321.13882971483412</v>
      </c>
      <c r="AA267" s="170">
        <v>0</v>
      </c>
      <c r="AB267" s="170">
        <v>30.73</v>
      </c>
      <c r="AC267" s="170">
        <v>1.5229268862265803</v>
      </c>
      <c r="AD267" s="170">
        <v>353.39175660106071</v>
      </c>
    </row>
    <row r="268" spans="1:30" ht="17.5" x14ac:dyDescent="0.45">
      <c r="A268" s="172" t="s">
        <v>1346</v>
      </c>
      <c r="B268" s="164" t="s">
        <v>1345</v>
      </c>
      <c r="C268" s="165">
        <v>44927</v>
      </c>
      <c r="D268" s="165">
        <v>45291</v>
      </c>
      <c r="E268" s="166">
        <v>2023</v>
      </c>
      <c r="F268" s="167">
        <v>36</v>
      </c>
      <c r="G268" s="168">
        <v>2190</v>
      </c>
      <c r="H268" s="169">
        <v>6</v>
      </c>
      <c r="I268" s="169" t="s">
        <v>1254</v>
      </c>
      <c r="J268" s="168">
        <v>2190</v>
      </c>
      <c r="K268" s="168">
        <v>0</v>
      </c>
      <c r="L268" s="168">
        <v>0</v>
      </c>
      <c r="M268" s="170">
        <v>39237</v>
      </c>
      <c r="N268" s="170">
        <v>0</v>
      </c>
      <c r="O268" s="164">
        <v>1.06121</v>
      </c>
      <c r="P268" s="170">
        <v>0</v>
      </c>
      <c r="Q268" s="170">
        <v>462903</v>
      </c>
      <c r="R268" s="171">
        <v>1.1256697181454438</v>
      </c>
      <c r="S268" s="170">
        <v>521075.88953868038</v>
      </c>
      <c r="T268" s="170">
        <v>3960.176760493971</v>
      </c>
      <c r="U268" s="170">
        <v>581008</v>
      </c>
      <c r="V268" s="170">
        <v>78868</v>
      </c>
      <c r="W268" s="171">
        <v>1.0808054428368077</v>
      </c>
      <c r="X268" s="170">
        <v>85240.963665653355</v>
      </c>
      <c r="Y268" s="170">
        <v>645553.85320433381</v>
      </c>
      <c r="Z268" s="170">
        <v>294.77344895175059</v>
      </c>
      <c r="AA268" s="170">
        <v>0</v>
      </c>
      <c r="AB268" s="170">
        <v>28.21</v>
      </c>
      <c r="AC268" s="170">
        <v>1.8082998906365164</v>
      </c>
      <c r="AD268" s="170">
        <v>324.79174884238711</v>
      </c>
    </row>
    <row r="269" spans="1:30" ht="17.5" x14ac:dyDescent="0.45">
      <c r="A269" s="172" t="s">
        <v>347</v>
      </c>
      <c r="B269" s="164" t="s">
        <v>346</v>
      </c>
      <c r="C269" s="165">
        <v>44927</v>
      </c>
      <c r="D269" s="165">
        <v>45291</v>
      </c>
      <c r="E269" s="166">
        <v>2023</v>
      </c>
      <c r="F269" s="167">
        <v>36</v>
      </c>
      <c r="G269" s="168">
        <v>1814</v>
      </c>
      <c r="H269" s="169">
        <v>6</v>
      </c>
      <c r="I269" s="169" t="s">
        <v>173</v>
      </c>
      <c r="J269" s="168">
        <v>1814</v>
      </c>
      <c r="K269" s="168">
        <v>0</v>
      </c>
      <c r="L269" s="168">
        <v>0</v>
      </c>
      <c r="M269" s="170">
        <v>39237</v>
      </c>
      <c r="N269" s="170">
        <v>0</v>
      </c>
      <c r="O269" s="164">
        <v>1.06121</v>
      </c>
      <c r="P269" s="170">
        <v>0</v>
      </c>
      <c r="Q269" s="170">
        <v>375887</v>
      </c>
      <c r="R269" s="171">
        <v>1.1256697181454438</v>
      </c>
      <c r="S269" s="170">
        <v>423124.61334453645</v>
      </c>
      <c r="T269" s="170">
        <v>3215.7470614184772</v>
      </c>
      <c r="U269" s="170">
        <v>493992</v>
      </c>
      <c r="V269" s="170">
        <v>78868</v>
      </c>
      <c r="W269" s="171">
        <v>1.0808054428368077</v>
      </c>
      <c r="X269" s="170">
        <v>85240.963665653355</v>
      </c>
      <c r="Y269" s="170">
        <v>547602.57701018977</v>
      </c>
      <c r="Z269" s="170">
        <v>301.87573153814208</v>
      </c>
      <c r="AA269" s="170">
        <v>0</v>
      </c>
      <c r="AB269" s="170">
        <v>28.89</v>
      </c>
      <c r="AC269" s="170">
        <v>1.7727381815978376</v>
      </c>
      <c r="AD269" s="170">
        <v>332.53846971973991</v>
      </c>
    </row>
    <row r="270" spans="1:30" ht="17.5" x14ac:dyDescent="0.45">
      <c r="A270" s="172" t="s">
        <v>1670</v>
      </c>
      <c r="B270" s="164" t="s">
        <v>1669</v>
      </c>
      <c r="C270" s="165">
        <v>44927</v>
      </c>
      <c r="D270" s="165">
        <v>45291</v>
      </c>
      <c r="E270" s="166">
        <v>2023</v>
      </c>
      <c r="F270" s="167">
        <v>36</v>
      </c>
      <c r="G270" s="168">
        <v>2129</v>
      </c>
      <c r="H270" s="169">
        <v>6</v>
      </c>
      <c r="I270" s="169" t="s">
        <v>1254</v>
      </c>
      <c r="J270" s="168">
        <v>2129</v>
      </c>
      <c r="K270" s="168">
        <v>0</v>
      </c>
      <c r="L270" s="168">
        <v>0</v>
      </c>
      <c r="M270" s="170">
        <v>42639</v>
      </c>
      <c r="N270" s="170">
        <v>6308</v>
      </c>
      <c r="O270" s="164">
        <v>1.06121</v>
      </c>
      <c r="P270" s="170">
        <v>6694.1126800000002</v>
      </c>
      <c r="Q270" s="170">
        <v>532499</v>
      </c>
      <c r="R270" s="171">
        <v>1.1256697181454438</v>
      </c>
      <c r="S270" s="170">
        <v>599417.99924273067</v>
      </c>
      <c r="T270" s="170">
        <v>4555.5767942447528</v>
      </c>
      <c r="U270" s="170">
        <v>784094</v>
      </c>
      <c r="V270" s="170">
        <v>202648</v>
      </c>
      <c r="W270" s="171">
        <v>1.0808054428368077</v>
      </c>
      <c r="X270" s="170">
        <v>219023.06137999339</v>
      </c>
      <c r="Y270" s="170">
        <v>867774.17330272403</v>
      </c>
      <c r="Z270" s="170">
        <v>407.59707529484456</v>
      </c>
      <c r="AA270" s="170">
        <v>0</v>
      </c>
      <c r="AB270" s="170">
        <v>39.01</v>
      </c>
      <c r="AC270" s="170">
        <v>2.1397730362821759</v>
      </c>
      <c r="AD270" s="170">
        <v>448.74684833112673</v>
      </c>
    </row>
    <row r="271" spans="1:30" ht="17.5" x14ac:dyDescent="0.45">
      <c r="A271" s="172" t="s">
        <v>1618</v>
      </c>
      <c r="B271" s="164" t="s">
        <v>1617</v>
      </c>
      <c r="C271" s="165">
        <v>44927</v>
      </c>
      <c r="D271" s="165">
        <v>45291</v>
      </c>
      <c r="E271" s="166">
        <v>2023</v>
      </c>
      <c r="F271" s="167">
        <v>36</v>
      </c>
      <c r="G271" s="168">
        <v>1892</v>
      </c>
      <c r="H271" s="169">
        <v>6</v>
      </c>
      <c r="I271" s="169" t="s">
        <v>1254</v>
      </c>
      <c r="J271" s="168">
        <v>368</v>
      </c>
      <c r="K271" s="168">
        <v>1501</v>
      </c>
      <c r="L271" s="168">
        <v>23</v>
      </c>
      <c r="M271" s="170">
        <v>21804</v>
      </c>
      <c r="N271" s="170">
        <v>4734</v>
      </c>
      <c r="O271" s="164">
        <v>1.06121</v>
      </c>
      <c r="P271" s="170">
        <v>5023.7681400000001</v>
      </c>
      <c r="Q271" s="170">
        <v>414103</v>
      </c>
      <c r="R271" s="171">
        <v>1.1256697181454438</v>
      </c>
      <c r="S271" s="170">
        <v>466143.20729318273</v>
      </c>
      <c r="T271" s="170">
        <v>3542.6883754281889</v>
      </c>
      <c r="U271" s="170">
        <v>670791</v>
      </c>
      <c r="V271" s="170">
        <v>230150</v>
      </c>
      <c r="W271" s="171">
        <v>1.0808054428368077</v>
      </c>
      <c r="X271" s="170">
        <v>248747.3726688913</v>
      </c>
      <c r="Y271" s="170">
        <v>741718.348102074</v>
      </c>
      <c r="Z271" s="170">
        <v>392.02872521251271</v>
      </c>
      <c r="AA271" s="170">
        <v>0</v>
      </c>
      <c r="AB271" s="170">
        <v>37.520000000000003</v>
      </c>
      <c r="AC271" s="170">
        <v>1.8724568580487257</v>
      </c>
      <c r="AD271" s="170">
        <v>431.42118207056143</v>
      </c>
    </row>
    <row r="272" spans="1:30" ht="17.5" x14ac:dyDescent="0.45">
      <c r="A272" s="172" t="s">
        <v>1246</v>
      </c>
      <c r="B272" s="164" t="s">
        <v>1245</v>
      </c>
      <c r="C272" s="165">
        <v>44927</v>
      </c>
      <c r="D272" s="165">
        <v>45291</v>
      </c>
      <c r="E272" s="166">
        <v>2023</v>
      </c>
      <c r="F272" s="167">
        <v>36</v>
      </c>
      <c r="G272" s="168">
        <v>3429</v>
      </c>
      <c r="H272" s="169">
        <v>12</v>
      </c>
      <c r="I272" s="169" t="s">
        <v>1205</v>
      </c>
      <c r="J272" s="168">
        <v>3429</v>
      </c>
      <c r="K272" s="168">
        <v>0</v>
      </c>
      <c r="L272" s="168">
        <v>0</v>
      </c>
      <c r="M272" s="170">
        <v>10888</v>
      </c>
      <c r="N272" s="170">
        <v>0</v>
      </c>
      <c r="O272" s="164">
        <v>1.06121</v>
      </c>
      <c r="P272" s="170">
        <v>0</v>
      </c>
      <c r="Q272" s="170">
        <v>893693</v>
      </c>
      <c r="R272" s="171">
        <v>1.1256697181454438</v>
      </c>
      <c r="S272" s="170">
        <v>1006003.1474185562</v>
      </c>
      <c r="T272" s="170">
        <v>7645.6239203810264</v>
      </c>
      <c r="U272" s="170">
        <v>1354628</v>
      </c>
      <c r="V272" s="170">
        <v>450047</v>
      </c>
      <c r="W272" s="171">
        <v>1.0808054428368077</v>
      </c>
      <c r="X272" s="170">
        <v>486413.24713237677</v>
      </c>
      <c r="Y272" s="170">
        <v>1503304.394550933</v>
      </c>
      <c r="Z272" s="170">
        <v>438.40898062144447</v>
      </c>
      <c r="AA272" s="170">
        <v>0</v>
      </c>
      <c r="AB272" s="170">
        <v>41.96</v>
      </c>
      <c r="AC272" s="170">
        <v>2.229694931578019</v>
      </c>
      <c r="AD272" s="170">
        <v>482.59867555302247</v>
      </c>
    </row>
    <row r="273" spans="1:30" ht="17.5" x14ac:dyDescent="0.45">
      <c r="A273" s="172" t="s">
        <v>785</v>
      </c>
      <c r="B273" s="164" t="s">
        <v>784</v>
      </c>
      <c r="C273" s="165">
        <v>44743</v>
      </c>
      <c r="D273" s="165">
        <v>45107</v>
      </c>
      <c r="E273" s="166">
        <v>2023</v>
      </c>
      <c r="F273" s="167">
        <v>42</v>
      </c>
      <c r="G273" s="168">
        <v>1460</v>
      </c>
      <c r="H273" s="169">
        <v>6</v>
      </c>
      <c r="I273" s="169" t="s">
        <v>173</v>
      </c>
      <c r="J273" s="168">
        <v>1460</v>
      </c>
      <c r="K273" s="168">
        <v>0</v>
      </c>
      <c r="L273" s="168">
        <v>0</v>
      </c>
      <c r="M273" s="170">
        <v>4003</v>
      </c>
      <c r="N273" s="170">
        <v>1487</v>
      </c>
      <c r="O273" s="164">
        <v>1.0717699999999999</v>
      </c>
      <c r="P273" s="170">
        <v>1593.7219899999998</v>
      </c>
      <c r="Q273" s="170">
        <v>354341</v>
      </c>
      <c r="R273" s="171">
        <v>1.1573588534049251</v>
      </c>
      <c r="S273" s="170">
        <v>410099.69347435457</v>
      </c>
      <c r="T273" s="170">
        <v>3116.7576704050948</v>
      </c>
      <c r="U273" s="170">
        <v>478405</v>
      </c>
      <c r="V273" s="170">
        <v>118574</v>
      </c>
      <c r="W273" s="171">
        <v>1.1050978394114797</v>
      </c>
      <c r="X273" s="170">
        <v>131035.87121037679</v>
      </c>
      <c r="Y273" s="170">
        <v>546732.28667473141</v>
      </c>
      <c r="Z273" s="170">
        <v>374.47416895529551</v>
      </c>
      <c r="AA273" s="170">
        <v>0</v>
      </c>
      <c r="AB273" s="170">
        <v>35.840000000000003</v>
      </c>
      <c r="AC273" s="170">
        <v>2.1347655276747224</v>
      </c>
      <c r="AD273" s="170">
        <v>412.44893448297023</v>
      </c>
    </row>
    <row r="274" spans="1:30" ht="17.5" x14ac:dyDescent="0.45">
      <c r="A274" s="172" t="s">
        <v>1183</v>
      </c>
      <c r="B274" s="164" t="s">
        <v>1182</v>
      </c>
      <c r="C274" s="165">
        <v>44927</v>
      </c>
      <c r="D274" s="165">
        <v>45291</v>
      </c>
      <c r="E274" s="166">
        <v>2023</v>
      </c>
      <c r="F274" s="167">
        <v>36</v>
      </c>
      <c r="G274" s="168">
        <v>1513</v>
      </c>
      <c r="H274" s="169">
        <v>6</v>
      </c>
      <c r="I274" s="169" t="s">
        <v>173</v>
      </c>
      <c r="J274" s="168">
        <v>1513</v>
      </c>
      <c r="K274" s="168">
        <v>0</v>
      </c>
      <c r="L274" s="168">
        <v>0</v>
      </c>
      <c r="M274" s="170">
        <v>27500</v>
      </c>
      <c r="N274" s="170">
        <v>0</v>
      </c>
      <c r="O274" s="164">
        <v>1.06121</v>
      </c>
      <c r="P274" s="170">
        <v>0</v>
      </c>
      <c r="Q274" s="170">
        <v>608114</v>
      </c>
      <c r="R274" s="171">
        <v>1.1256697181454438</v>
      </c>
      <c r="S274" s="170">
        <v>684535.51498029847</v>
      </c>
      <c r="T274" s="170">
        <v>5202.4699138502683</v>
      </c>
      <c r="U274" s="170">
        <v>719436</v>
      </c>
      <c r="V274" s="170">
        <v>83822</v>
      </c>
      <c r="W274" s="171">
        <v>1.0808054428368077</v>
      </c>
      <c r="X274" s="170">
        <v>90595.273829466896</v>
      </c>
      <c r="Y274" s="170">
        <v>802630.78880976536</v>
      </c>
      <c r="Z274" s="170">
        <v>530.48961586897906</v>
      </c>
      <c r="AA274" s="170">
        <v>0</v>
      </c>
      <c r="AB274" s="170">
        <v>50.77</v>
      </c>
      <c r="AC274" s="170">
        <v>3.4385128313617108</v>
      </c>
      <c r="AD274" s="170">
        <v>584.6981287003407</v>
      </c>
    </row>
    <row r="275" spans="1:30" ht="17.5" x14ac:dyDescent="0.45">
      <c r="A275" s="172" t="s">
        <v>1438</v>
      </c>
      <c r="B275" s="164" t="s">
        <v>1437</v>
      </c>
      <c r="C275" s="165">
        <v>44927</v>
      </c>
      <c r="D275" s="165">
        <v>45291</v>
      </c>
      <c r="E275" s="166">
        <v>2023</v>
      </c>
      <c r="F275" s="167">
        <v>36</v>
      </c>
      <c r="G275" s="168">
        <v>2190</v>
      </c>
      <c r="H275" s="169">
        <v>6</v>
      </c>
      <c r="I275" s="169" t="s">
        <v>1254</v>
      </c>
      <c r="J275" s="168">
        <v>1825</v>
      </c>
      <c r="K275" s="168">
        <v>365</v>
      </c>
      <c r="L275" s="168">
        <v>0</v>
      </c>
      <c r="M275" s="170">
        <v>58906</v>
      </c>
      <c r="N275" s="170">
        <v>0</v>
      </c>
      <c r="O275" s="164">
        <v>1.06121</v>
      </c>
      <c r="P275" s="170">
        <v>0</v>
      </c>
      <c r="Q275" s="170">
        <v>483405</v>
      </c>
      <c r="R275" s="171">
        <v>1.1256697181454438</v>
      </c>
      <c r="S275" s="170">
        <v>544154.37010009831</v>
      </c>
      <c r="T275" s="170">
        <v>4135.5732127607471</v>
      </c>
      <c r="U275" s="170">
        <v>687184</v>
      </c>
      <c r="V275" s="170">
        <v>144873</v>
      </c>
      <c r="W275" s="171">
        <v>1.0808054428368077</v>
      </c>
      <c r="X275" s="170">
        <v>156579.52692009683</v>
      </c>
      <c r="Y275" s="170">
        <v>759639.89702019515</v>
      </c>
      <c r="Z275" s="170">
        <v>346.86753288593388</v>
      </c>
      <c r="AA275" s="170">
        <v>0</v>
      </c>
      <c r="AB275" s="170">
        <v>33.200000000000003</v>
      </c>
      <c r="AC275" s="170">
        <v>1.888389594867921</v>
      </c>
      <c r="AD275" s="170">
        <v>381.9559224808018</v>
      </c>
    </row>
    <row r="276" spans="1:30" ht="17.5" x14ac:dyDescent="0.45">
      <c r="A276" s="172" t="s">
        <v>793</v>
      </c>
      <c r="B276" s="164" t="s">
        <v>792</v>
      </c>
      <c r="C276" s="165">
        <v>44743</v>
      </c>
      <c r="D276" s="165">
        <v>45107</v>
      </c>
      <c r="E276" s="166">
        <v>2023</v>
      </c>
      <c r="F276" s="167">
        <v>42</v>
      </c>
      <c r="G276" s="168">
        <v>2190</v>
      </c>
      <c r="H276" s="169">
        <v>6</v>
      </c>
      <c r="I276" s="169" t="s">
        <v>173</v>
      </c>
      <c r="J276" s="168">
        <v>2190</v>
      </c>
      <c r="K276" s="168">
        <v>0</v>
      </c>
      <c r="L276" s="168">
        <v>0</v>
      </c>
      <c r="M276" s="170">
        <v>16616</v>
      </c>
      <c r="N276" s="170">
        <v>3301</v>
      </c>
      <c r="O276" s="164">
        <v>1.0717699999999999</v>
      </c>
      <c r="P276" s="170">
        <v>3537.9127699999995</v>
      </c>
      <c r="Q276" s="170">
        <v>513373</v>
      </c>
      <c r="R276" s="171">
        <v>1.1573588534049251</v>
      </c>
      <c r="S276" s="170">
        <v>594156.78664904658</v>
      </c>
      <c r="T276" s="170">
        <v>4515.5915785327543</v>
      </c>
      <c r="U276" s="170">
        <v>720923</v>
      </c>
      <c r="V276" s="170">
        <v>187633</v>
      </c>
      <c r="W276" s="171">
        <v>1.1050978394114797</v>
      </c>
      <c r="X276" s="170">
        <v>207352.82290229417</v>
      </c>
      <c r="Y276" s="170">
        <v>821663.52232134086</v>
      </c>
      <c r="Z276" s="170">
        <v>375.18882297778123</v>
      </c>
      <c r="AA276" s="170">
        <v>0</v>
      </c>
      <c r="AB276" s="170">
        <v>35.909999999999997</v>
      </c>
      <c r="AC276" s="170">
        <v>2.0619139628003444</v>
      </c>
      <c r="AD276" s="170">
        <v>413.16073694058156</v>
      </c>
    </row>
    <row r="277" spans="1:30" ht="17.5" x14ac:dyDescent="0.45">
      <c r="A277" s="172" t="s">
        <v>949</v>
      </c>
      <c r="B277" s="164" t="s">
        <v>948</v>
      </c>
      <c r="C277" s="165">
        <v>44743</v>
      </c>
      <c r="D277" s="165">
        <v>45107</v>
      </c>
      <c r="E277" s="166">
        <v>2023</v>
      </c>
      <c r="F277" s="167">
        <v>42</v>
      </c>
      <c r="G277" s="168">
        <v>1770</v>
      </c>
      <c r="H277" s="169">
        <v>6</v>
      </c>
      <c r="I277" s="169" t="s">
        <v>173</v>
      </c>
      <c r="J277" s="168">
        <v>1689</v>
      </c>
      <c r="K277" s="168">
        <v>44</v>
      </c>
      <c r="L277" s="168">
        <v>37</v>
      </c>
      <c r="M277" s="170">
        <v>37334</v>
      </c>
      <c r="N277" s="170">
        <v>3448</v>
      </c>
      <c r="O277" s="164">
        <v>1.0717699999999999</v>
      </c>
      <c r="P277" s="170">
        <v>3695.4629599999998</v>
      </c>
      <c r="Q277" s="170">
        <v>446854</v>
      </c>
      <c r="R277" s="171">
        <v>1.1573588534049251</v>
      </c>
      <c r="S277" s="170">
        <v>517170.43307940441</v>
      </c>
      <c r="T277" s="170">
        <v>3930.4952914034734</v>
      </c>
      <c r="U277" s="170">
        <v>627005</v>
      </c>
      <c r="V277" s="170">
        <v>139369</v>
      </c>
      <c r="W277" s="171">
        <v>1.1050978394114797</v>
      </c>
      <c r="X277" s="170">
        <v>154016.38078093852</v>
      </c>
      <c r="Y277" s="170">
        <v>712216.27682034299</v>
      </c>
      <c r="Z277" s="170">
        <v>402.3820772996288</v>
      </c>
      <c r="AA277" s="170">
        <v>0</v>
      </c>
      <c r="AB277" s="170">
        <v>38.51</v>
      </c>
      <c r="AC277" s="170">
        <v>2.2206188087025271</v>
      </c>
      <c r="AD277" s="170">
        <v>443.11269610833131</v>
      </c>
    </row>
    <row r="278" spans="1:30" ht="17.5" x14ac:dyDescent="0.45">
      <c r="A278" s="172" t="s">
        <v>661</v>
      </c>
      <c r="B278" s="164" t="s">
        <v>660</v>
      </c>
      <c r="C278" s="165">
        <v>44835</v>
      </c>
      <c r="D278" s="165">
        <v>45199</v>
      </c>
      <c r="E278" s="166">
        <v>2023</v>
      </c>
      <c r="F278" s="167">
        <v>39</v>
      </c>
      <c r="G278" s="168">
        <v>1973</v>
      </c>
      <c r="H278" s="169">
        <v>6</v>
      </c>
      <c r="I278" s="169" t="s">
        <v>173</v>
      </c>
      <c r="J278" s="168">
        <v>1973</v>
      </c>
      <c r="K278" s="168">
        <v>0</v>
      </c>
      <c r="L278" s="168">
        <v>0</v>
      </c>
      <c r="M278" s="170">
        <v>27000</v>
      </c>
      <c r="N278" s="170">
        <v>0</v>
      </c>
      <c r="O278" s="164">
        <v>1.06647</v>
      </c>
      <c r="P278" s="170">
        <v>0</v>
      </c>
      <c r="Q278" s="170">
        <v>453132</v>
      </c>
      <c r="R278" s="171">
        <v>1.1360567635778847</v>
      </c>
      <c r="S278" s="170">
        <v>514783.67339357402</v>
      </c>
      <c r="T278" s="170">
        <v>3912.3559177911625</v>
      </c>
      <c r="U278" s="170">
        <v>627934</v>
      </c>
      <c r="V278" s="170">
        <v>147802</v>
      </c>
      <c r="W278" s="171">
        <v>1.0916059850114701</v>
      </c>
      <c r="X278" s="170">
        <v>161341.54779666531</v>
      </c>
      <c r="Y278" s="170">
        <v>703125.22119023942</v>
      </c>
      <c r="Z278" s="170">
        <v>356.37365493676606</v>
      </c>
      <c r="AA278" s="170">
        <v>0</v>
      </c>
      <c r="AB278" s="170">
        <v>34.1</v>
      </c>
      <c r="AC278" s="170">
        <v>1.9829477535687594</v>
      </c>
      <c r="AD278" s="170">
        <v>392.45660269033482</v>
      </c>
    </row>
    <row r="279" spans="1:30" ht="17.5" x14ac:dyDescent="0.45">
      <c r="A279" s="172" t="s">
        <v>487</v>
      </c>
      <c r="B279" s="164" t="s">
        <v>486</v>
      </c>
      <c r="C279" s="165">
        <v>44835</v>
      </c>
      <c r="D279" s="165">
        <v>45199</v>
      </c>
      <c r="E279" s="166">
        <v>2023</v>
      </c>
      <c r="F279" s="167">
        <v>39</v>
      </c>
      <c r="G279" s="168">
        <v>1460</v>
      </c>
      <c r="H279" s="169">
        <v>6</v>
      </c>
      <c r="I279" s="169" t="s">
        <v>173</v>
      </c>
      <c r="J279" s="168">
        <v>1460</v>
      </c>
      <c r="K279" s="168">
        <v>0</v>
      </c>
      <c r="L279" s="168">
        <v>0</v>
      </c>
      <c r="M279" s="170">
        <v>8400</v>
      </c>
      <c r="N279" s="170">
        <v>0</v>
      </c>
      <c r="O279" s="164">
        <v>1.06647</v>
      </c>
      <c r="P279" s="170">
        <v>0</v>
      </c>
      <c r="Q279" s="170">
        <v>331860</v>
      </c>
      <c r="R279" s="171">
        <v>1.1360567635778847</v>
      </c>
      <c r="S279" s="170">
        <v>377011.79756095679</v>
      </c>
      <c r="T279" s="170">
        <v>2865.2896614632718</v>
      </c>
      <c r="U279" s="170">
        <v>419065</v>
      </c>
      <c r="V279" s="170">
        <v>78805</v>
      </c>
      <c r="W279" s="171">
        <v>1.0916059850114701</v>
      </c>
      <c r="X279" s="170">
        <v>86024.009648828898</v>
      </c>
      <c r="Y279" s="170">
        <v>471435.80720978568</v>
      </c>
      <c r="Z279" s="170">
        <v>322.90123781492167</v>
      </c>
      <c r="AA279" s="170">
        <v>0</v>
      </c>
      <c r="AB279" s="170">
        <v>30.9</v>
      </c>
      <c r="AC279" s="170">
        <v>1.9625271653858027</v>
      </c>
      <c r="AD279" s="170">
        <v>355.76376498030743</v>
      </c>
    </row>
    <row r="280" spans="1:30" ht="17.5" x14ac:dyDescent="0.45">
      <c r="A280" s="172" t="s">
        <v>176</v>
      </c>
      <c r="B280" s="164" t="s">
        <v>175</v>
      </c>
      <c r="C280" s="165">
        <v>44927</v>
      </c>
      <c r="D280" s="165">
        <v>45291</v>
      </c>
      <c r="E280" s="166">
        <v>2023</v>
      </c>
      <c r="F280" s="167">
        <v>36</v>
      </c>
      <c r="G280" s="168">
        <v>1874</v>
      </c>
      <c r="H280" s="169">
        <v>6</v>
      </c>
      <c r="I280" s="169" t="s">
        <v>173</v>
      </c>
      <c r="J280" s="168">
        <v>1863</v>
      </c>
      <c r="K280" s="168">
        <v>11</v>
      </c>
      <c r="L280" s="168">
        <v>0</v>
      </c>
      <c r="M280" s="170">
        <v>2754</v>
      </c>
      <c r="N280" s="170">
        <v>0</v>
      </c>
      <c r="O280" s="164">
        <v>1.06121</v>
      </c>
      <c r="P280" s="170">
        <v>0</v>
      </c>
      <c r="Q280" s="170">
        <v>158921</v>
      </c>
      <c r="R280" s="171">
        <v>1.1256697181454438</v>
      </c>
      <c r="S280" s="170">
        <v>178892.55727739207</v>
      </c>
      <c r="T280" s="170">
        <v>1359.5834353081798</v>
      </c>
      <c r="U280" s="170">
        <v>194395</v>
      </c>
      <c r="V280" s="170">
        <v>32720</v>
      </c>
      <c r="W280" s="171">
        <v>1.0808054428368077</v>
      </c>
      <c r="X280" s="170">
        <v>35363.954089620347</v>
      </c>
      <c r="Y280" s="170">
        <v>217010.51136701243</v>
      </c>
      <c r="Z280" s="170">
        <v>115.80069976895007</v>
      </c>
      <c r="AA280" s="170">
        <v>0</v>
      </c>
      <c r="AB280" s="170">
        <v>11.08</v>
      </c>
      <c r="AC280" s="170">
        <v>0.72549809781653141</v>
      </c>
      <c r="AD280" s="170">
        <v>127.60619786676659</v>
      </c>
    </row>
    <row r="281" spans="1:30" ht="17.5" x14ac:dyDescent="0.45">
      <c r="A281" s="172" t="s">
        <v>259</v>
      </c>
      <c r="B281" s="164" t="s">
        <v>258</v>
      </c>
      <c r="C281" s="165">
        <v>44927</v>
      </c>
      <c r="D281" s="165">
        <v>45291</v>
      </c>
      <c r="E281" s="166">
        <v>2023</v>
      </c>
      <c r="F281" s="167">
        <v>36</v>
      </c>
      <c r="G281" s="168">
        <v>2187</v>
      </c>
      <c r="H281" s="169">
        <v>6</v>
      </c>
      <c r="I281" s="169" t="s">
        <v>173</v>
      </c>
      <c r="J281" s="168">
        <v>0</v>
      </c>
      <c r="K281" s="168">
        <v>2187</v>
      </c>
      <c r="L281" s="168">
        <v>0</v>
      </c>
      <c r="M281" s="170">
        <v>12863</v>
      </c>
      <c r="N281" s="170">
        <v>36</v>
      </c>
      <c r="O281" s="164">
        <v>1.06121</v>
      </c>
      <c r="P281" s="170">
        <v>38.203559999999996</v>
      </c>
      <c r="Q281" s="170">
        <v>401840</v>
      </c>
      <c r="R281" s="171">
        <v>1.1256697181454438</v>
      </c>
      <c r="S281" s="170">
        <v>452339.11953956512</v>
      </c>
      <c r="T281" s="170">
        <v>3437.7773085006947</v>
      </c>
      <c r="U281" s="170">
        <v>532857</v>
      </c>
      <c r="V281" s="170">
        <v>118118</v>
      </c>
      <c r="W281" s="171">
        <v>1.0808054428368077</v>
      </c>
      <c r="X281" s="170">
        <v>127662.57729699805</v>
      </c>
      <c r="Y281" s="170">
        <v>592902.90039656311</v>
      </c>
      <c r="Z281" s="170">
        <v>271.10329236239738</v>
      </c>
      <c r="AA281" s="170">
        <v>0</v>
      </c>
      <c r="AB281" s="170">
        <v>25.94</v>
      </c>
      <c r="AC281" s="170">
        <v>1.5719146358027869</v>
      </c>
      <c r="AD281" s="170">
        <v>298.61520699820016</v>
      </c>
    </row>
    <row r="282" spans="1:30" ht="17.5" x14ac:dyDescent="0.45">
      <c r="A282" s="172" t="s">
        <v>1049</v>
      </c>
      <c r="B282" s="164" t="s">
        <v>1048</v>
      </c>
      <c r="C282" s="165">
        <v>44927</v>
      </c>
      <c r="D282" s="165">
        <v>45291</v>
      </c>
      <c r="E282" s="166">
        <v>2023</v>
      </c>
      <c r="F282" s="167">
        <v>36</v>
      </c>
      <c r="G282" s="168">
        <v>1558</v>
      </c>
      <c r="H282" s="169">
        <v>6</v>
      </c>
      <c r="I282" s="169" t="s">
        <v>173</v>
      </c>
      <c r="J282" s="168">
        <v>1558</v>
      </c>
      <c r="K282" s="168">
        <v>0</v>
      </c>
      <c r="L282" s="168">
        <v>0</v>
      </c>
      <c r="M282" s="170">
        <v>51973</v>
      </c>
      <c r="N282" s="170">
        <v>6315</v>
      </c>
      <c r="O282" s="164">
        <v>1.06121</v>
      </c>
      <c r="P282" s="170">
        <v>6701.54115</v>
      </c>
      <c r="Q282" s="170">
        <v>415067</v>
      </c>
      <c r="R282" s="171">
        <v>1.1256697181454438</v>
      </c>
      <c r="S282" s="170">
        <v>467228.35290147492</v>
      </c>
      <c r="T282" s="170">
        <v>3550.9354820512094</v>
      </c>
      <c r="U282" s="170">
        <v>609144</v>
      </c>
      <c r="V282" s="170">
        <v>135789</v>
      </c>
      <c r="W282" s="171">
        <v>1.0808054428368077</v>
      </c>
      <c r="X282" s="170">
        <v>146761.49027736727</v>
      </c>
      <c r="Y282" s="170">
        <v>672664.38432884216</v>
      </c>
      <c r="Z282" s="170">
        <v>431.74864205959062</v>
      </c>
      <c r="AA282" s="170">
        <v>0</v>
      </c>
      <c r="AB282" s="170">
        <v>41.32</v>
      </c>
      <c r="AC282" s="170">
        <v>2.2791626970803653</v>
      </c>
      <c r="AD282" s="170">
        <v>475.347804756671</v>
      </c>
    </row>
    <row r="283" spans="1:30" ht="17.5" x14ac:dyDescent="0.45">
      <c r="A283" s="172" t="s">
        <v>1706</v>
      </c>
      <c r="B283" s="164" t="s">
        <v>1705</v>
      </c>
      <c r="C283" s="165">
        <v>44927</v>
      </c>
      <c r="D283" s="165">
        <v>45291</v>
      </c>
      <c r="E283" s="166">
        <v>2023</v>
      </c>
      <c r="F283" s="167">
        <v>36</v>
      </c>
      <c r="G283" s="168">
        <v>1797</v>
      </c>
      <c r="H283" s="169">
        <v>6</v>
      </c>
      <c r="I283" s="169" t="s">
        <v>1254</v>
      </c>
      <c r="J283" s="168">
        <v>1797</v>
      </c>
      <c r="K283" s="168">
        <v>0</v>
      </c>
      <c r="L283" s="168">
        <v>0</v>
      </c>
      <c r="M283" s="170">
        <v>31715</v>
      </c>
      <c r="N283" s="170">
        <v>8952</v>
      </c>
      <c r="O283" s="164">
        <v>1.06121</v>
      </c>
      <c r="P283" s="170">
        <v>9499.9519199999995</v>
      </c>
      <c r="Q283" s="170">
        <v>488997</v>
      </c>
      <c r="R283" s="171">
        <v>1.1256697181454438</v>
      </c>
      <c r="S283" s="170">
        <v>550449.1151639676</v>
      </c>
      <c r="T283" s="170">
        <v>4183.4132752461537</v>
      </c>
      <c r="U283" s="170">
        <v>679030</v>
      </c>
      <c r="V283" s="170">
        <v>149366</v>
      </c>
      <c r="W283" s="171">
        <v>1.0808054428368077</v>
      </c>
      <c r="X283" s="170">
        <v>161435.58577476261</v>
      </c>
      <c r="Y283" s="170">
        <v>753099.65285873017</v>
      </c>
      <c r="Z283" s="170">
        <v>419.08717465705632</v>
      </c>
      <c r="AA283" s="170">
        <v>0</v>
      </c>
      <c r="AB283" s="170">
        <v>40.11</v>
      </c>
      <c r="AC283" s="170">
        <v>2.327998483720731</v>
      </c>
      <c r="AD283" s="170">
        <v>461.52517314077704</v>
      </c>
    </row>
    <row r="284" spans="1:30" ht="17.5" x14ac:dyDescent="0.45">
      <c r="A284" s="172" t="s">
        <v>637</v>
      </c>
      <c r="B284" s="164" t="s">
        <v>636</v>
      </c>
      <c r="C284" s="165">
        <v>44927</v>
      </c>
      <c r="D284" s="165">
        <v>45291</v>
      </c>
      <c r="E284" s="166">
        <v>2023</v>
      </c>
      <c r="F284" s="167">
        <v>36</v>
      </c>
      <c r="G284" s="168">
        <v>2007</v>
      </c>
      <c r="H284" s="169">
        <v>6</v>
      </c>
      <c r="I284" s="169" t="s">
        <v>173</v>
      </c>
      <c r="J284" s="168">
        <v>2007</v>
      </c>
      <c r="K284" s="168">
        <v>0</v>
      </c>
      <c r="L284" s="168">
        <v>0</v>
      </c>
      <c r="M284" s="170">
        <v>1415</v>
      </c>
      <c r="N284" s="170">
        <v>2429</v>
      </c>
      <c r="O284" s="164">
        <v>1.06121</v>
      </c>
      <c r="P284" s="170">
        <v>2577.6790900000001</v>
      </c>
      <c r="Q284" s="170">
        <v>482762</v>
      </c>
      <c r="R284" s="171">
        <v>1.1256697181454438</v>
      </c>
      <c r="S284" s="170">
        <v>543430.56447133073</v>
      </c>
      <c r="T284" s="170">
        <v>4130.0722899821139</v>
      </c>
      <c r="U284" s="170">
        <v>636022</v>
      </c>
      <c r="V284" s="170">
        <v>149416</v>
      </c>
      <c r="W284" s="171">
        <v>1.0808054428368077</v>
      </c>
      <c r="X284" s="170">
        <v>161489.62604690445</v>
      </c>
      <c r="Y284" s="170">
        <v>708912.8696082352</v>
      </c>
      <c r="Z284" s="170">
        <v>353.220164229315</v>
      </c>
      <c r="AA284" s="170">
        <v>0</v>
      </c>
      <c r="AB284" s="170">
        <v>33.799999999999997</v>
      </c>
      <c r="AC284" s="170">
        <v>2.0578337269467433</v>
      </c>
      <c r="AD284" s="170">
        <v>389.07799795626175</v>
      </c>
    </row>
    <row r="285" spans="1:30" ht="17.5" x14ac:dyDescent="0.45">
      <c r="A285" s="172" t="s">
        <v>1478</v>
      </c>
      <c r="B285" s="164" t="s">
        <v>1477</v>
      </c>
      <c r="C285" s="165">
        <v>44927</v>
      </c>
      <c r="D285" s="165">
        <v>45291</v>
      </c>
      <c r="E285" s="166">
        <v>2023</v>
      </c>
      <c r="F285" s="167">
        <v>36</v>
      </c>
      <c r="G285" s="168">
        <v>1818</v>
      </c>
      <c r="H285" s="169">
        <v>6</v>
      </c>
      <c r="I285" s="169" t="s">
        <v>1254</v>
      </c>
      <c r="J285" s="168">
        <v>1818</v>
      </c>
      <c r="K285" s="168">
        <v>0</v>
      </c>
      <c r="L285" s="168">
        <v>0</v>
      </c>
      <c r="M285" s="170">
        <v>7851</v>
      </c>
      <c r="N285" s="170">
        <v>5235</v>
      </c>
      <c r="O285" s="164">
        <v>1.06121</v>
      </c>
      <c r="P285" s="170">
        <v>5555.4343499999995</v>
      </c>
      <c r="Q285" s="170">
        <v>482548</v>
      </c>
      <c r="R285" s="171">
        <v>1.1256697181454438</v>
      </c>
      <c r="S285" s="170">
        <v>543189.67115164758</v>
      </c>
      <c r="T285" s="170">
        <v>4128.2415007525215</v>
      </c>
      <c r="U285" s="170">
        <v>581389</v>
      </c>
      <c r="V285" s="170">
        <v>85755</v>
      </c>
      <c r="W285" s="171">
        <v>1.0808054428368077</v>
      </c>
      <c r="X285" s="170">
        <v>92684.470750470442</v>
      </c>
      <c r="Y285" s="170">
        <v>649280.57625211799</v>
      </c>
      <c r="Z285" s="170">
        <v>357.14003094175905</v>
      </c>
      <c r="AA285" s="170">
        <v>0</v>
      </c>
      <c r="AB285" s="170">
        <v>34.18</v>
      </c>
      <c r="AC285" s="170">
        <v>2.2707599014040274</v>
      </c>
      <c r="AD285" s="170">
        <v>393.59079084316306</v>
      </c>
    </row>
    <row r="286" spans="1:30" ht="17.5" x14ac:dyDescent="0.45">
      <c r="A286" s="172" t="s">
        <v>1642</v>
      </c>
      <c r="B286" s="164" t="s">
        <v>1641</v>
      </c>
      <c r="C286" s="165">
        <v>44927</v>
      </c>
      <c r="D286" s="165">
        <v>45291</v>
      </c>
      <c r="E286" s="166">
        <v>2023</v>
      </c>
      <c r="F286" s="167">
        <v>36</v>
      </c>
      <c r="G286" s="168">
        <v>1984</v>
      </c>
      <c r="H286" s="169">
        <v>6</v>
      </c>
      <c r="I286" s="169" t="s">
        <v>1254</v>
      </c>
      <c r="J286" s="168">
        <v>1907</v>
      </c>
      <c r="K286" s="168">
        <v>61</v>
      </c>
      <c r="L286" s="168">
        <v>16</v>
      </c>
      <c r="M286" s="170">
        <v>50494</v>
      </c>
      <c r="N286" s="170">
        <v>0</v>
      </c>
      <c r="O286" s="164">
        <v>1.06121</v>
      </c>
      <c r="P286" s="170">
        <v>0</v>
      </c>
      <c r="Q286" s="170">
        <v>514197</v>
      </c>
      <c r="R286" s="171">
        <v>1.1256697181454438</v>
      </c>
      <c r="S286" s="170">
        <v>578815.9920612328</v>
      </c>
      <c r="T286" s="170">
        <v>4399.0015396653689</v>
      </c>
      <c r="U286" s="170">
        <v>711474</v>
      </c>
      <c r="V286" s="170">
        <v>146783</v>
      </c>
      <c r="W286" s="171">
        <v>1.0808054428368077</v>
      </c>
      <c r="X286" s="170">
        <v>158643.86531591514</v>
      </c>
      <c r="Y286" s="170">
        <v>787953.857377148</v>
      </c>
      <c r="Z286" s="170">
        <v>397.15416198444962</v>
      </c>
      <c r="AA286" s="170">
        <v>0</v>
      </c>
      <c r="AB286" s="170">
        <v>38.01</v>
      </c>
      <c r="AC286" s="170">
        <v>2.2172386792668188</v>
      </c>
      <c r="AD286" s="170">
        <v>437.38140066371642</v>
      </c>
    </row>
    <row r="287" spans="1:30" ht="17.5" x14ac:dyDescent="0.45">
      <c r="A287" s="172" t="s">
        <v>1362</v>
      </c>
      <c r="B287" s="164" t="s">
        <v>1361</v>
      </c>
      <c r="C287" s="165">
        <v>44927</v>
      </c>
      <c r="D287" s="165">
        <v>45291</v>
      </c>
      <c r="E287" s="166">
        <v>2023</v>
      </c>
      <c r="F287" s="167">
        <v>36</v>
      </c>
      <c r="G287" s="168">
        <v>1917</v>
      </c>
      <c r="H287" s="169">
        <v>6</v>
      </c>
      <c r="I287" s="169" t="s">
        <v>1254</v>
      </c>
      <c r="J287" s="168">
        <v>1917</v>
      </c>
      <c r="K287" s="168">
        <v>0</v>
      </c>
      <c r="L287" s="168">
        <v>0</v>
      </c>
      <c r="M287" s="170">
        <v>19548</v>
      </c>
      <c r="N287" s="170">
        <v>4043</v>
      </c>
      <c r="O287" s="164">
        <v>1.06121</v>
      </c>
      <c r="P287" s="170">
        <v>4290.4720299999999</v>
      </c>
      <c r="Q287" s="170">
        <v>419930</v>
      </c>
      <c r="R287" s="171">
        <v>1.1256697181454438</v>
      </c>
      <c r="S287" s="170">
        <v>472702.48474081623</v>
      </c>
      <c r="T287" s="170">
        <v>3592.5388840302035</v>
      </c>
      <c r="U287" s="170">
        <v>545364</v>
      </c>
      <c r="V287" s="170">
        <v>101843</v>
      </c>
      <c r="W287" s="171">
        <v>1.0808054428368077</v>
      </c>
      <c r="X287" s="170">
        <v>110072.46871482901</v>
      </c>
      <c r="Y287" s="170">
        <v>606613.42548564519</v>
      </c>
      <c r="Z287" s="170">
        <v>316.43892826585562</v>
      </c>
      <c r="AA287" s="170">
        <v>0</v>
      </c>
      <c r="AB287" s="170">
        <v>30.28</v>
      </c>
      <c r="AC287" s="170">
        <v>1.874042193025667</v>
      </c>
      <c r="AD287" s="170">
        <v>348.59297045888133</v>
      </c>
    </row>
    <row r="288" spans="1:30" ht="17.5" x14ac:dyDescent="0.45">
      <c r="A288" s="172" t="s">
        <v>1564</v>
      </c>
      <c r="B288" s="164" t="s">
        <v>1563</v>
      </c>
      <c r="C288" s="165">
        <v>44927</v>
      </c>
      <c r="D288" s="165">
        <v>45291</v>
      </c>
      <c r="E288" s="166">
        <v>2023</v>
      </c>
      <c r="F288" s="167">
        <v>36</v>
      </c>
      <c r="G288" s="168">
        <v>1874</v>
      </c>
      <c r="H288" s="169">
        <v>6</v>
      </c>
      <c r="I288" s="169" t="s">
        <v>1254</v>
      </c>
      <c r="J288" s="168">
        <v>1874</v>
      </c>
      <c r="K288" s="168">
        <v>0</v>
      </c>
      <c r="L288" s="168">
        <v>0</v>
      </c>
      <c r="M288" s="170">
        <v>30000</v>
      </c>
      <c r="N288" s="170">
        <v>3705</v>
      </c>
      <c r="O288" s="164">
        <v>1.06121</v>
      </c>
      <c r="P288" s="170">
        <v>3931.78305</v>
      </c>
      <c r="Q288" s="170">
        <v>311272</v>
      </c>
      <c r="R288" s="171">
        <v>1.1256697181454438</v>
      </c>
      <c r="S288" s="170">
        <v>350389.46450656856</v>
      </c>
      <c r="T288" s="170">
        <v>2662.9599302499209</v>
      </c>
      <c r="U288" s="170">
        <v>647438</v>
      </c>
      <c r="V288" s="170">
        <v>302461</v>
      </c>
      <c r="W288" s="171">
        <v>1.0808054428368077</v>
      </c>
      <c r="X288" s="170">
        <v>326901.49504586367</v>
      </c>
      <c r="Y288" s="170">
        <v>711222.74260243226</v>
      </c>
      <c r="Z288" s="170">
        <v>379.52120736522534</v>
      </c>
      <c r="AA288" s="170">
        <v>0</v>
      </c>
      <c r="AB288" s="170">
        <v>36.32</v>
      </c>
      <c r="AC288" s="170">
        <v>1.4210031644876846</v>
      </c>
      <c r="AD288" s="170">
        <v>417.262210529713</v>
      </c>
    </row>
    <row r="289" spans="1:30" ht="17.5" x14ac:dyDescent="0.45">
      <c r="A289" s="172" t="s">
        <v>1310</v>
      </c>
      <c r="B289" s="164" t="s">
        <v>1309</v>
      </c>
      <c r="C289" s="165">
        <v>44743</v>
      </c>
      <c r="D289" s="165">
        <v>45107</v>
      </c>
      <c r="E289" s="166">
        <v>2023</v>
      </c>
      <c r="F289" s="167">
        <v>42</v>
      </c>
      <c r="G289" s="168">
        <v>1788</v>
      </c>
      <c r="H289" s="169">
        <v>6</v>
      </c>
      <c r="I289" s="169" t="s">
        <v>1254</v>
      </c>
      <c r="J289" s="168">
        <v>1788</v>
      </c>
      <c r="K289" s="168">
        <v>0</v>
      </c>
      <c r="L289" s="168">
        <v>0</v>
      </c>
      <c r="M289" s="170">
        <v>2833</v>
      </c>
      <c r="N289" s="170">
        <v>4414</v>
      </c>
      <c r="O289" s="164">
        <v>1.0717699999999999</v>
      </c>
      <c r="P289" s="170">
        <v>4730.7927799999998</v>
      </c>
      <c r="Q289" s="170">
        <v>215101</v>
      </c>
      <c r="R289" s="171">
        <v>1.1573588534049251</v>
      </c>
      <c r="S289" s="170">
        <v>248949.0467262528</v>
      </c>
      <c r="T289" s="170">
        <v>1892.0127551195212</v>
      </c>
      <c r="U289" s="170">
        <v>419604</v>
      </c>
      <c r="V289" s="170">
        <v>197256</v>
      </c>
      <c r="W289" s="171">
        <v>1.1050978394114797</v>
      </c>
      <c r="X289" s="170">
        <v>217987.17941095083</v>
      </c>
      <c r="Y289" s="170">
        <v>474500.01891720365</v>
      </c>
      <c r="Z289" s="170">
        <v>265.38032377919666</v>
      </c>
      <c r="AA289" s="170">
        <v>0</v>
      </c>
      <c r="AB289" s="170">
        <v>25.4</v>
      </c>
      <c r="AC289" s="170">
        <v>1.0581726818341841</v>
      </c>
      <c r="AD289" s="170">
        <v>291.83849646103084</v>
      </c>
    </row>
    <row r="290" spans="1:30" ht="17.5" x14ac:dyDescent="0.45">
      <c r="A290" s="172" t="s">
        <v>1412</v>
      </c>
      <c r="B290" s="164" t="s">
        <v>1411</v>
      </c>
      <c r="C290" s="165">
        <v>44743</v>
      </c>
      <c r="D290" s="165">
        <v>45107</v>
      </c>
      <c r="E290" s="166">
        <v>2023</v>
      </c>
      <c r="F290" s="167">
        <v>42</v>
      </c>
      <c r="G290" s="168">
        <v>1460</v>
      </c>
      <c r="H290" s="169">
        <v>6</v>
      </c>
      <c r="I290" s="169" t="s">
        <v>1254</v>
      </c>
      <c r="J290" s="168">
        <v>1460</v>
      </c>
      <c r="K290" s="168">
        <v>0</v>
      </c>
      <c r="L290" s="168">
        <v>0</v>
      </c>
      <c r="M290" s="170">
        <v>19457</v>
      </c>
      <c r="N290" s="170">
        <v>5773</v>
      </c>
      <c r="O290" s="164">
        <v>1.0717699999999999</v>
      </c>
      <c r="P290" s="170">
        <v>6187.3282099999997</v>
      </c>
      <c r="Q290" s="170">
        <v>240347</v>
      </c>
      <c r="R290" s="171">
        <v>1.1573588534049251</v>
      </c>
      <c r="S290" s="170">
        <v>278167.72833931353</v>
      </c>
      <c r="T290" s="170">
        <v>2114.0747353787829</v>
      </c>
      <c r="U290" s="170">
        <v>436769</v>
      </c>
      <c r="V290" s="170">
        <v>171192</v>
      </c>
      <c r="W290" s="171">
        <v>1.1050978394114797</v>
      </c>
      <c r="X290" s="170">
        <v>189183.90932453002</v>
      </c>
      <c r="Y290" s="170">
        <v>492995.96587384352</v>
      </c>
      <c r="Z290" s="170">
        <v>337.66846977660515</v>
      </c>
      <c r="AA290" s="170">
        <v>0</v>
      </c>
      <c r="AB290" s="170">
        <v>32.31</v>
      </c>
      <c r="AC290" s="170">
        <v>1.4479963940950566</v>
      </c>
      <c r="AD290" s="170">
        <v>371.42646617070022</v>
      </c>
    </row>
    <row r="291" spans="1:30" ht="17.5" x14ac:dyDescent="0.45">
      <c r="A291" s="172" t="s">
        <v>1676</v>
      </c>
      <c r="B291" s="164" t="s">
        <v>1675</v>
      </c>
      <c r="C291" s="165">
        <v>44927</v>
      </c>
      <c r="D291" s="165">
        <v>45291</v>
      </c>
      <c r="E291" s="166">
        <v>2023</v>
      </c>
      <c r="F291" s="167">
        <v>36</v>
      </c>
      <c r="G291" s="168">
        <v>1803</v>
      </c>
      <c r="H291" s="169">
        <v>6</v>
      </c>
      <c r="I291" s="169" t="s">
        <v>1254</v>
      </c>
      <c r="J291" s="168">
        <v>1803</v>
      </c>
      <c r="K291" s="168">
        <v>0</v>
      </c>
      <c r="L291" s="168">
        <v>0</v>
      </c>
      <c r="M291" s="170">
        <v>18305</v>
      </c>
      <c r="N291" s="170">
        <v>2518</v>
      </c>
      <c r="O291" s="164">
        <v>1.06121</v>
      </c>
      <c r="P291" s="170">
        <v>2672.1267800000001</v>
      </c>
      <c r="Q291" s="170">
        <v>534471</v>
      </c>
      <c r="R291" s="171">
        <v>1.1256697181454438</v>
      </c>
      <c r="S291" s="170">
        <v>601637.81992691348</v>
      </c>
      <c r="T291" s="170">
        <v>4572.4474314445424</v>
      </c>
      <c r="U291" s="170">
        <v>661719</v>
      </c>
      <c r="V291" s="170">
        <v>106425</v>
      </c>
      <c r="W291" s="171">
        <v>1.0808054428368077</v>
      </c>
      <c r="X291" s="170">
        <v>115024.71925390726</v>
      </c>
      <c r="Y291" s="170">
        <v>737639.66596082074</v>
      </c>
      <c r="Z291" s="170">
        <v>409.117951170727</v>
      </c>
      <c r="AA291" s="170">
        <v>0</v>
      </c>
      <c r="AB291" s="170">
        <v>39.15</v>
      </c>
      <c r="AC291" s="170">
        <v>2.536021869908232</v>
      </c>
      <c r="AD291" s="170">
        <v>450.80397304063519</v>
      </c>
    </row>
    <row r="292" spans="1:30" ht="17.5" x14ac:dyDescent="0.45">
      <c r="A292" s="172" t="s">
        <v>1724</v>
      </c>
      <c r="B292" s="164" t="s">
        <v>1723</v>
      </c>
      <c r="C292" s="165">
        <v>44927</v>
      </c>
      <c r="D292" s="165">
        <v>45291</v>
      </c>
      <c r="E292" s="166">
        <v>2023</v>
      </c>
      <c r="F292" s="167">
        <v>36</v>
      </c>
      <c r="G292" s="168">
        <v>1715</v>
      </c>
      <c r="H292" s="169">
        <v>6</v>
      </c>
      <c r="I292" s="169" t="s">
        <v>1254</v>
      </c>
      <c r="J292" s="168">
        <v>1715</v>
      </c>
      <c r="K292" s="168">
        <v>0</v>
      </c>
      <c r="L292" s="168">
        <v>0</v>
      </c>
      <c r="M292" s="170">
        <v>19690</v>
      </c>
      <c r="N292" s="170">
        <v>2051</v>
      </c>
      <c r="O292" s="164">
        <v>1.06121</v>
      </c>
      <c r="P292" s="170">
        <v>2176.54171</v>
      </c>
      <c r="Q292" s="170">
        <v>536556</v>
      </c>
      <c r="R292" s="171">
        <v>1.1256697181454438</v>
      </c>
      <c r="S292" s="170">
        <v>603984.8412892468</v>
      </c>
      <c r="T292" s="170">
        <v>4590.284793798276</v>
      </c>
      <c r="U292" s="170">
        <v>653204</v>
      </c>
      <c r="V292" s="170">
        <v>94907</v>
      </c>
      <c r="W292" s="171">
        <v>1.0808054428368077</v>
      </c>
      <c r="X292" s="170">
        <v>102576.00216331291</v>
      </c>
      <c r="Y292" s="170">
        <v>728427.38516255969</v>
      </c>
      <c r="Z292" s="170">
        <v>424.739000094787</v>
      </c>
      <c r="AA292" s="170">
        <v>0</v>
      </c>
      <c r="AB292" s="170">
        <v>40.65</v>
      </c>
      <c r="AC292" s="170">
        <v>2.6765509001739218</v>
      </c>
      <c r="AD292" s="170">
        <v>468.06555099496092</v>
      </c>
    </row>
    <row r="293" spans="1:30" ht="17.5" x14ac:dyDescent="0.45">
      <c r="A293" s="172" t="s">
        <v>1908</v>
      </c>
      <c r="B293" s="164" t="s">
        <v>1907</v>
      </c>
      <c r="C293" s="165">
        <v>44927</v>
      </c>
      <c r="D293" s="165">
        <v>45291</v>
      </c>
      <c r="E293" s="166">
        <v>2023</v>
      </c>
      <c r="F293" s="167">
        <v>36</v>
      </c>
      <c r="G293" s="168">
        <v>1309</v>
      </c>
      <c r="H293" s="169">
        <v>6</v>
      </c>
      <c r="I293" s="169" t="s">
        <v>1254</v>
      </c>
      <c r="J293" s="168">
        <v>1309</v>
      </c>
      <c r="K293" s="168">
        <v>0</v>
      </c>
      <c r="L293" s="168">
        <v>0</v>
      </c>
      <c r="M293" s="170">
        <v>15153</v>
      </c>
      <c r="N293" s="170">
        <v>2431</v>
      </c>
      <c r="O293" s="164">
        <v>1.06121</v>
      </c>
      <c r="P293" s="170">
        <v>2579.8015099999998</v>
      </c>
      <c r="Q293" s="170">
        <v>637697</v>
      </c>
      <c r="R293" s="171">
        <v>1.1256697181454438</v>
      </c>
      <c r="S293" s="170">
        <v>717836.2022521951</v>
      </c>
      <c r="T293" s="170">
        <v>5455.555137116683</v>
      </c>
      <c r="U293" s="170">
        <v>750568</v>
      </c>
      <c r="V293" s="170">
        <v>95287</v>
      </c>
      <c r="W293" s="171">
        <v>1.0808054428368077</v>
      </c>
      <c r="X293" s="170">
        <v>102986.70823159089</v>
      </c>
      <c r="Y293" s="170">
        <v>838555.71199378604</v>
      </c>
      <c r="Z293" s="170">
        <v>640.60787776454242</v>
      </c>
      <c r="AA293" s="170">
        <v>0</v>
      </c>
      <c r="AB293" s="170">
        <v>61.31</v>
      </c>
      <c r="AC293" s="170">
        <v>4.1677273774764574</v>
      </c>
      <c r="AD293" s="170">
        <v>706.08560514201895</v>
      </c>
    </row>
    <row r="294" spans="1:30" ht="17.5" x14ac:dyDescent="0.45">
      <c r="A294" s="172" t="s">
        <v>1830</v>
      </c>
      <c r="B294" s="164" t="s">
        <v>1829</v>
      </c>
      <c r="C294" s="165">
        <v>44927</v>
      </c>
      <c r="D294" s="165">
        <v>45291</v>
      </c>
      <c r="E294" s="166">
        <v>2023</v>
      </c>
      <c r="F294" s="167">
        <v>36</v>
      </c>
      <c r="G294" s="168">
        <v>2054</v>
      </c>
      <c r="H294" s="169">
        <v>6</v>
      </c>
      <c r="I294" s="169" t="s">
        <v>1254</v>
      </c>
      <c r="J294" s="168">
        <v>2054</v>
      </c>
      <c r="K294" s="168">
        <v>0</v>
      </c>
      <c r="L294" s="168">
        <v>0</v>
      </c>
      <c r="M294" s="170">
        <v>410</v>
      </c>
      <c r="N294" s="170">
        <v>0</v>
      </c>
      <c r="O294" s="164">
        <v>1.06121</v>
      </c>
      <c r="P294" s="170">
        <v>0</v>
      </c>
      <c r="Q294" s="170">
        <v>350137</v>
      </c>
      <c r="R294" s="171">
        <v>1.1256697181454438</v>
      </c>
      <c r="S294" s="170">
        <v>394138.61810229125</v>
      </c>
      <c r="T294" s="170">
        <v>2995.4534975774136</v>
      </c>
      <c r="U294" s="170">
        <v>882356</v>
      </c>
      <c r="V294" s="170">
        <v>531809</v>
      </c>
      <c r="W294" s="171">
        <v>1.0808054428368077</v>
      </c>
      <c r="X294" s="170">
        <v>574782.06174959987</v>
      </c>
      <c r="Y294" s="170">
        <v>969330.67985189112</v>
      </c>
      <c r="Z294" s="170">
        <v>471.92340791231311</v>
      </c>
      <c r="AA294" s="170">
        <v>0</v>
      </c>
      <c r="AB294" s="170">
        <v>45.16</v>
      </c>
      <c r="AC294" s="170">
        <v>1.4583512646433368</v>
      </c>
      <c r="AD294" s="170">
        <v>518.54175917695636</v>
      </c>
    </row>
    <row r="295" spans="1:30" ht="17.5" x14ac:dyDescent="0.45">
      <c r="A295" s="172" t="s">
        <v>1248</v>
      </c>
      <c r="B295" s="164" t="s">
        <v>1247</v>
      </c>
      <c r="C295" s="165">
        <v>44927</v>
      </c>
      <c r="D295" s="165">
        <v>45291</v>
      </c>
      <c r="E295" s="166">
        <v>2023</v>
      </c>
      <c r="F295" s="167">
        <v>36</v>
      </c>
      <c r="G295" s="168">
        <v>3258</v>
      </c>
      <c r="H295" s="169">
        <v>12</v>
      </c>
      <c r="I295" s="169" t="s">
        <v>1205</v>
      </c>
      <c r="J295" s="168">
        <v>3258</v>
      </c>
      <c r="K295" s="168">
        <v>0</v>
      </c>
      <c r="L295" s="168">
        <v>0</v>
      </c>
      <c r="M295" s="170">
        <v>85667</v>
      </c>
      <c r="N295" s="170">
        <v>0</v>
      </c>
      <c r="O295" s="164">
        <v>1.06121</v>
      </c>
      <c r="P295" s="170">
        <v>0</v>
      </c>
      <c r="Q295" s="170">
        <v>801253</v>
      </c>
      <c r="R295" s="171">
        <v>1.1256697181454438</v>
      </c>
      <c r="S295" s="170">
        <v>901946.23867319128</v>
      </c>
      <c r="T295" s="170">
        <v>6854.791413916254</v>
      </c>
      <c r="U295" s="170">
        <v>1311517</v>
      </c>
      <c r="V295" s="170">
        <v>424597</v>
      </c>
      <c r="W295" s="171">
        <v>1.0808054428368077</v>
      </c>
      <c r="X295" s="170">
        <v>458906.74861218006</v>
      </c>
      <c r="Y295" s="170">
        <v>1446519.9872853714</v>
      </c>
      <c r="Z295" s="170">
        <v>443.99017412074016</v>
      </c>
      <c r="AA295" s="170">
        <v>0</v>
      </c>
      <c r="AB295" s="170">
        <v>42.49</v>
      </c>
      <c r="AC295" s="170">
        <v>2.1039875426385066</v>
      </c>
      <c r="AD295" s="170">
        <v>488.58416166337867</v>
      </c>
    </row>
    <row r="296" spans="1:30" ht="17.5" x14ac:dyDescent="0.45">
      <c r="A296" s="172" t="s">
        <v>1242</v>
      </c>
      <c r="B296" s="164" t="s">
        <v>1241</v>
      </c>
      <c r="C296" s="165">
        <v>44743</v>
      </c>
      <c r="D296" s="165">
        <v>45107</v>
      </c>
      <c r="E296" s="166">
        <v>2023</v>
      </c>
      <c r="F296" s="167">
        <v>42</v>
      </c>
      <c r="G296" s="168">
        <v>5475</v>
      </c>
      <c r="H296" s="169">
        <v>15</v>
      </c>
      <c r="I296" s="169" t="s">
        <v>1205</v>
      </c>
      <c r="J296" s="168">
        <v>5360</v>
      </c>
      <c r="K296" s="168">
        <v>0</v>
      </c>
      <c r="L296" s="168">
        <v>115</v>
      </c>
      <c r="M296" s="170">
        <v>45475</v>
      </c>
      <c r="N296" s="170">
        <v>862</v>
      </c>
      <c r="O296" s="164">
        <v>1.0717699999999999</v>
      </c>
      <c r="P296" s="170">
        <v>923.86573999999996</v>
      </c>
      <c r="Q296" s="170">
        <v>1287846</v>
      </c>
      <c r="R296" s="171">
        <v>1.1573588534049251</v>
      </c>
      <c r="S296" s="170">
        <v>1490499.9699221191</v>
      </c>
      <c r="T296" s="170">
        <v>11327.799771408105</v>
      </c>
      <c r="U296" s="170">
        <v>2046259</v>
      </c>
      <c r="V296" s="170">
        <v>712076</v>
      </c>
      <c r="W296" s="171">
        <v>1.1050978394114797</v>
      </c>
      <c r="X296" s="170">
        <v>786913.64909676882</v>
      </c>
      <c r="Y296" s="170">
        <v>2323812.4847588879</v>
      </c>
      <c r="Z296" s="170">
        <v>424.44063648564162</v>
      </c>
      <c r="AA296" s="170">
        <v>0</v>
      </c>
      <c r="AB296" s="170">
        <v>40.619999999999997</v>
      </c>
      <c r="AC296" s="170">
        <v>2.0690045244581015</v>
      </c>
      <c r="AD296" s="170">
        <v>467.1296410100997</v>
      </c>
    </row>
    <row r="297" spans="1:30" ht="17.5" x14ac:dyDescent="0.45">
      <c r="A297" s="172" t="s">
        <v>1224</v>
      </c>
      <c r="B297" s="164" t="s">
        <v>1223</v>
      </c>
      <c r="C297" s="165">
        <v>44743</v>
      </c>
      <c r="D297" s="165">
        <v>45107</v>
      </c>
      <c r="E297" s="166">
        <v>2023</v>
      </c>
      <c r="F297" s="167">
        <v>42</v>
      </c>
      <c r="G297" s="168">
        <v>5514</v>
      </c>
      <c r="H297" s="169">
        <v>15</v>
      </c>
      <c r="I297" s="169" t="s">
        <v>1205</v>
      </c>
      <c r="J297" s="168">
        <v>5331</v>
      </c>
      <c r="K297" s="168">
        <v>0</v>
      </c>
      <c r="L297" s="168">
        <v>183</v>
      </c>
      <c r="M297" s="170">
        <v>47934</v>
      </c>
      <c r="N297" s="170">
        <v>862</v>
      </c>
      <c r="O297" s="164">
        <v>1.0717699999999999</v>
      </c>
      <c r="P297" s="170">
        <v>923.86573999999996</v>
      </c>
      <c r="Q297" s="170">
        <v>1036079</v>
      </c>
      <c r="R297" s="171">
        <v>1.1573588534049251</v>
      </c>
      <c r="S297" s="170">
        <v>1199115.2034769214</v>
      </c>
      <c r="T297" s="170">
        <v>9113.275546424602</v>
      </c>
      <c r="U297" s="170">
        <v>1747515</v>
      </c>
      <c r="V297" s="170">
        <v>662640</v>
      </c>
      <c r="W297" s="171">
        <v>1.1050978394114797</v>
      </c>
      <c r="X297" s="170">
        <v>732282.03230762284</v>
      </c>
      <c r="Y297" s="170">
        <v>1980255.1015245444</v>
      </c>
      <c r="Z297" s="170">
        <v>359.13222733488294</v>
      </c>
      <c r="AA297" s="170">
        <v>0</v>
      </c>
      <c r="AB297" s="170">
        <v>34.369999999999997</v>
      </c>
      <c r="AC297" s="170">
        <v>1.6527521846979691</v>
      </c>
      <c r="AD297" s="170">
        <v>395.15497951958093</v>
      </c>
    </row>
    <row r="298" spans="1:30" ht="17.5" x14ac:dyDescent="0.45">
      <c r="A298" s="172" t="s">
        <v>1143</v>
      </c>
      <c r="B298" s="164" t="s">
        <v>1142</v>
      </c>
      <c r="C298" s="165">
        <v>44927</v>
      </c>
      <c r="D298" s="165">
        <v>45291</v>
      </c>
      <c r="E298" s="166">
        <v>2023</v>
      </c>
      <c r="F298" s="167">
        <v>36</v>
      </c>
      <c r="G298" s="168">
        <v>1635</v>
      </c>
      <c r="H298" s="169">
        <v>6</v>
      </c>
      <c r="I298" s="169" t="s">
        <v>173</v>
      </c>
      <c r="J298" s="168">
        <v>0</v>
      </c>
      <c r="K298" s="168">
        <v>1635</v>
      </c>
      <c r="L298" s="168">
        <v>0</v>
      </c>
      <c r="M298" s="170">
        <v>90000</v>
      </c>
      <c r="N298" s="170">
        <v>0</v>
      </c>
      <c r="O298" s="164">
        <v>1.06121</v>
      </c>
      <c r="P298" s="170">
        <v>0</v>
      </c>
      <c r="Q298" s="170">
        <v>460184</v>
      </c>
      <c r="R298" s="171">
        <v>1.1256697181454438</v>
      </c>
      <c r="S298" s="170">
        <v>518015.19357504294</v>
      </c>
      <c r="T298" s="170">
        <v>3936.9154711703263</v>
      </c>
      <c r="U298" s="170">
        <v>711162</v>
      </c>
      <c r="V298" s="170">
        <v>160978</v>
      </c>
      <c r="W298" s="171">
        <v>1.0808054428368077</v>
      </c>
      <c r="X298" s="170">
        <v>173985.89857698363</v>
      </c>
      <c r="Y298" s="170">
        <v>782001.0921520266</v>
      </c>
      <c r="Z298" s="170">
        <v>478.28812975659122</v>
      </c>
      <c r="AA298" s="170">
        <v>0</v>
      </c>
      <c r="AB298" s="170">
        <v>45.77</v>
      </c>
      <c r="AC298" s="170">
        <v>2.4078993707463772</v>
      </c>
      <c r="AD298" s="170">
        <v>526.46602912733761</v>
      </c>
    </row>
    <row r="299" spans="1:30" ht="17.5" x14ac:dyDescent="0.45">
      <c r="A299" s="172" t="s">
        <v>1408</v>
      </c>
      <c r="B299" s="164" t="s">
        <v>1407</v>
      </c>
      <c r="C299" s="165">
        <v>44927</v>
      </c>
      <c r="D299" s="165">
        <v>45291</v>
      </c>
      <c r="E299" s="166">
        <v>2023</v>
      </c>
      <c r="F299" s="167">
        <v>36</v>
      </c>
      <c r="G299" s="168">
        <v>2147</v>
      </c>
      <c r="H299" s="169">
        <v>6</v>
      </c>
      <c r="I299" s="169" t="s">
        <v>1254</v>
      </c>
      <c r="J299" s="168">
        <v>2147</v>
      </c>
      <c r="K299" s="168">
        <v>0</v>
      </c>
      <c r="L299" s="168">
        <v>0</v>
      </c>
      <c r="M299" s="170">
        <v>12351</v>
      </c>
      <c r="N299" s="170">
        <v>6803</v>
      </c>
      <c r="O299" s="164">
        <v>1.06121</v>
      </c>
      <c r="P299" s="170">
        <v>7219.4116299999996</v>
      </c>
      <c r="Q299" s="170">
        <v>476103</v>
      </c>
      <c r="R299" s="171">
        <v>1.1256697181454438</v>
      </c>
      <c r="S299" s="170">
        <v>535934.72981820023</v>
      </c>
      <c r="T299" s="170">
        <v>4073.1039466183215</v>
      </c>
      <c r="U299" s="170">
        <v>646612</v>
      </c>
      <c r="V299" s="170">
        <v>151355</v>
      </c>
      <c r="W299" s="171">
        <v>1.0808054428368077</v>
      </c>
      <c r="X299" s="170">
        <v>163585.30780056503</v>
      </c>
      <c r="Y299" s="170">
        <v>719090.44924876525</v>
      </c>
      <c r="Z299" s="170">
        <v>334.92801548615057</v>
      </c>
      <c r="AA299" s="170">
        <v>0</v>
      </c>
      <c r="AB299" s="170">
        <v>32.049999999999997</v>
      </c>
      <c r="AC299" s="170">
        <v>1.8971140878520361</v>
      </c>
      <c r="AD299" s="170">
        <v>368.87512957400264</v>
      </c>
    </row>
    <row r="300" spans="1:30" ht="17.5" x14ac:dyDescent="0.45">
      <c r="A300" s="172" t="s">
        <v>1884</v>
      </c>
      <c r="B300" s="164" t="s">
        <v>1883</v>
      </c>
      <c r="C300" s="165">
        <v>44927</v>
      </c>
      <c r="D300" s="165">
        <v>45291</v>
      </c>
      <c r="E300" s="166">
        <v>2023</v>
      </c>
      <c r="F300" s="167">
        <v>36</v>
      </c>
      <c r="G300" s="168">
        <v>1662</v>
      </c>
      <c r="H300" s="169">
        <v>6</v>
      </c>
      <c r="I300" s="169" t="s">
        <v>1254</v>
      </c>
      <c r="J300" s="168">
        <v>1662</v>
      </c>
      <c r="K300" s="168">
        <v>0</v>
      </c>
      <c r="L300" s="168">
        <v>0</v>
      </c>
      <c r="M300" s="170">
        <v>41902</v>
      </c>
      <c r="N300" s="170">
        <v>4945</v>
      </c>
      <c r="O300" s="164">
        <v>1.06121</v>
      </c>
      <c r="P300" s="170">
        <v>5247.6834499999995</v>
      </c>
      <c r="Q300" s="170">
        <v>586146</v>
      </c>
      <c r="R300" s="171">
        <v>1.1256697181454438</v>
      </c>
      <c r="S300" s="170">
        <v>659806.80261207931</v>
      </c>
      <c r="T300" s="170">
        <v>5014.5316998518028</v>
      </c>
      <c r="U300" s="170">
        <v>807523</v>
      </c>
      <c r="V300" s="170">
        <v>174530</v>
      </c>
      <c r="W300" s="171">
        <v>1.0808054428368077</v>
      </c>
      <c r="X300" s="170">
        <v>188632.97393830805</v>
      </c>
      <c r="Y300" s="170">
        <v>895589.46000038739</v>
      </c>
      <c r="Z300" s="170">
        <v>538.86249097496238</v>
      </c>
      <c r="AA300" s="170">
        <v>0</v>
      </c>
      <c r="AB300" s="170">
        <v>51.57</v>
      </c>
      <c r="AC300" s="170">
        <v>3.0171670877568006</v>
      </c>
      <c r="AD300" s="170">
        <v>593.44965806271921</v>
      </c>
    </row>
    <row r="301" spans="1:30" ht="17.5" x14ac:dyDescent="0.45">
      <c r="A301" s="172" t="s">
        <v>969</v>
      </c>
      <c r="B301" s="164" t="s">
        <v>968</v>
      </c>
      <c r="C301" s="165">
        <v>44927</v>
      </c>
      <c r="D301" s="165">
        <v>45291</v>
      </c>
      <c r="E301" s="166">
        <v>2023</v>
      </c>
      <c r="F301" s="167">
        <v>36</v>
      </c>
      <c r="G301" s="168">
        <v>2015</v>
      </c>
      <c r="H301" s="169">
        <v>6</v>
      </c>
      <c r="I301" s="169" t="s">
        <v>173</v>
      </c>
      <c r="J301" s="168">
        <v>56</v>
      </c>
      <c r="K301" s="168">
        <v>1916</v>
      </c>
      <c r="L301" s="168">
        <v>43</v>
      </c>
      <c r="M301" s="170">
        <v>37419</v>
      </c>
      <c r="N301" s="170">
        <v>5074</v>
      </c>
      <c r="O301" s="164">
        <v>1.06121</v>
      </c>
      <c r="P301" s="170">
        <v>5384.5795399999997</v>
      </c>
      <c r="Q301" s="170">
        <v>483449</v>
      </c>
      <c r="R301" s="171">
        <v>1.1256697181454438</v>
      </c>
      <c r="S301" s="170">
        <v>544203.89956769662</v>
      </c>
      <c r="T301" s="170">
        <v>4135.9496367144939</v>
      </c>
      <c r="U301" s="170">
        <v>743402</v>
      </c>
      <c r="V301" s="170">
        <v>217460</v>
      </c>
      <c r="W301" s="171">
        <v>1.0808054428368077</v>
      </c>
      <c r="X301" s="170">
        <v>235031.9515992922</v>
      </c>
      <c r="Y301" s="170">
        <v>822039.43070698879</v>
      </c>
      <c r="Z301" s="170">
        <v>407.9600152392004</v>
      </c>
      <c r="AA301" s="170">
        <v>0</v>
      </c>
      <c r="AB301" s="170">
        <v>39.04</v>
      </c>
      <c r="AC301" s="170">
        <v>2.0525804648707164</v>
      </c>
      <c r="AD301" s="170">
        <v>449.05259570407117</v>
      </c>
    </row>
    <row r="302" spans="1:30" ht="17.5" x14ac:dyDescent="0.45">
      <c r="A302" s="172" t="s">
        <v>1822</v>
      </c>
      <c r="B302" s="164" t="s">
        <v>1821</v>
      </c>
      <c r="C302" s="165">
        <v>44927</v>
      </c>
      <c r="D302" s="165">
        <v>45291</v>
      </c>
      <c r="E302" s="166">
        <v>2023</v>
      </c>
      <c r="F302" s="167">
        <v>36</v>
      </c>
      <c r="G302" s="168">
        <v>2099</v>
      </c>
      <c r="H302" s="169">
        <v>6</v>
      </c>
      <c r="I302" s="169" t="s">
        <v>1254</v>
      </c>
      <c r="J302" s="168">
        <v>2099</v>
      </c>
      <c r="K302" s="168">
        <v>0</v>
      </c>
      <c r="L302" s="168">
        <v>0</v>
      </c>
      <c r="M302" s="170">
        <v>36000</v>
      </c>
      <c r="N302" s="170">
        <v>3388</v>
      </c>
      <c r="O302" s="164">
        <v>1.06121</v>
      </c>
      <c r="P302" s="170">
        <v>3595.3794800000001</v>
      </c>
      <c r="Q302" s="170">
        <v>680884</v>
      </c>
      <c r="R302" s="171">
        <v>1.1256697181454438</v>
      </c>
      <c r="S302" s="170">
        <v>766450.5003697424</v>
      </c>
      <c r="T302" s="170">
        <v>5825.0238028100421</v>
      </c>
      <c r="U302" s="170">
        <v>884061</v>
      </c>
      <c r="V302" s="170">
        <v>163789</v>
      </c>
      <c r="W302" s="171">
        <v>1.0808054428368077</v>
      </c>
      <c r="X302" s="170">
        <v>177024.04267679789</v>
      </c>
      <c r="Y302" s="170">
        <v>983069.92252654023</v>
      </c>
      <c r="Z302" s="170">
        <v>468.35155908839459</v>
      </c>
      <c r="AA302" s="170">
        <v>0</v>
      </c>
      <c r="AB302" s="170">
        <v>44.82</v>
      </c>
      <c r="AC302" s="170">
        <v>2.7751423548404204</v>
      </c>
      <c r="AD302" s="170">
        <v>515.94670144323504</v>
      </c>
    </row>
    <row r="303" spans="1:30" ht="17.5" x14ac:dyDescent="0.45">
      <c r="A303" s="172" t="s">
        <v>943</v>
      </c>
      <c r="B303" s="164" t="s">
        <v>942</v>
      </c>
      <c r="C303" s="165">
        <v>44743</v>
      </c>
      <c r="D303" s="165">
        <v>45107</v>
      </c>
      <c r="E303" s="166">
        <v>2023</v>
      </c>
      <c r="F303" s="167">
        <v>42</v>
      </c>
      <c r="G303" s="168">
        <v>1827</v>
      </c>
      <c r="H303" s="169">
        <v>6</v>
      </c>
      <c r="I303" s="169" t="s">
        <v>173</v>
      </c>
      <c r="J303" s="168">
        <v>1827</v>
      </c>
      <c r="K303" s="168">
        <v>0</v>
      </c>
      <c r="L303" s="168">
        <v>0</v>
      </c>
      <c r="M303" s="170">
        <v>0</v>
      </c>
      <c r="N303" s="170">
        <v>0</v>
      </c>
      <c r="O303" s="164">
        <v>1.0717699999999999</v>
      </c>
      <c r="P303" s="170">
        <v>0</v>
      </c>
      <c r="Q303" s="170">
        <v>481838</v>
      </c>
      <c r="R303" s="171">
        <v>1.1573588534049251</v>
      </c>
      <c r="S303" s="170">
        <v>557659.47520692227</v>
      </c>
      <c r="T303" s="170">
        <v>4238.2120115726093</v>
      </c>
      <c r="U303" s="170">
        <v>642137</v>
      </c>
      <c r="V303" s="170">
        <v>160299</v>
      </c>
      <c r="W303" s="171">
        <v>1.1050978394114797</v>
      </c>
      <c r="X303" s="170">
        <v>177146.07855982077</v>
      </c>
      <c r="Y303" s="170">
        <v>734805.55376674305</v>
      </c>
      <c r="Z303" s="170">
        <v>402.19242132826656</v>
      </c>
      <c r="AA303" s="170">
        <v>0</v>
      </c>
      <c r="AB303" s="170">
        <v>38.49</v>
      </c>
      <c r="AC303" s="170">
        <v>2.3197657425137437</v>
      </c>
      <c r="AD303" s="170">
        <v>443.00218707078034</v>
      </c>
    </row>
    <row r="304" spans="1:30" ht="17.5" x14ac:dyDescent="0.45">
      <c r="A304" s="172" t="s">
        <v>531</v>
      </c>
      <c r="B304" s="164" t="s">
        <v>530</v>
      </c>
      <c r="C304" s="165">
        <v>44927</v>
      </c>
      <c r="D304" s="165">
        <v>45291</v>
      </c>
      <c r="E304" s="166">
        <v>2023</v>
      </c>
      <c r="F304" s="167">
        <v>36</v>
      </c>
      <c r="G304" s="168">
        <v>1769</v>
      </c>
      <c r="H304" s="169">
        <v>6</v>
      </c>
      <c r="I304" s="169" t="s">
        <v>173</v>
      </c>
      <c r="J304" s="168">
        <v>1769</v>
      </c>
      <c r="K304" s="168">
        <v>0</v>
      </c>
      <c r="L304" s="168">
        <v>0</v>
      </c>
      <c r="M304" s="170">
        <v>34978</v>
      </c>
      <c r="N304" s="170">
        <v>10940</v>
      </c>
      <c r="O304" s="164">
        <v>1.06121</v>
      </c>
      <c r="P304" s="170">
        <v>11609.6374</v>
      </c>
      <c r="Q304" s="170">
        <v>340952</v>
      </c>
      <c r="R304" s="171">
        <v>1.1256697181454438</v>
      </c>
      <c r="S304" s="170">
        <v>383799.34174112533</v>
      </c>
      <c r="T304" s="170">
        <v>2916.8749972325527</v>
      </c>
      <c r="U304" s="170">
        <v>534177</v>
      </c>
      <c r="V304" s="170">
        <v>147307</v>
      </c>
      <c r="W304" s="171">
        <v>1.0808054428368077</v>
      </c>
      <c r="X304" s="170">
        <v>159210.20736796162</v>
      </c>
      <c r="Y304" s="170">
        <v>589597.18650908698</v>
      </c>
      <c r="Z304" s="170">
        <v>333.29405681689485</v>
      </c>
      <c r="AA304" s="170">
        <v>0</v>
      </c>
      <c r="AB304" s="170">
        <v>31.9</v>
      </c>
      <c r="AC304" s="170">
        <v>1.6488835484638511</v>
      </c>
      <c r="AD304" s="170">
        <v>366.84294036535869</v>
      </c>
    </row>
    <row r="305" spans="1:30" ht="17.5" x14ac:dyDescent="0.45">
      <c r="A305" s="172" t="s">
        <v>1368</v>
      </c>
      <c r="B305" s="164" t="s">
        <v>1367</v>
      </c>
      <c r="C305" s="165">
        <v>44927</v>
      </c>
      <c r="D305" s="165">
        <v>45291</v>
      </c>
      <c r="E305" s="166">
        <v>2023</v>
      </c>
      <c r="F305" s="167">
        <v>36</v>
      </c>
      <c r="G305" s="168">
        <v>2189</v>
      </c>
      <c r="H305" s="169">
        <v>6</v>
      </c>
      <c r="I305" s="169" t="s">
        <v>1254</v>
      </c>
      <c r="J305" s="168">
        <v>2189</v>
      </c>
      <c r="K305" s="168">
        <v>0</v>
      </c>
      <c r="L305" s="168">
        <v>0</v>
      </c>
      <c r="M305" s="170">
        <v>28105</v>
      </c>
      <c r="N305" s="170">
        <v>0</v>
      </c>
      <c r="O305" s="164">
        <v>1.06121</v>
      </c>
      <c r="P305" s="170">
        <v>0</v>
      </c>
      <c r="Q305" s="170">
        <v>418231</v>
      </c>
      <c r="R305" s="171">
        <v>1.1256697181454438</v>
      </c>
      <c r="S305" s="170">
        <v>470789.97188968712</v>
      </c>
      <c r="T305" s="170">
        <v>3578.0037863616221</v>
      </c>
      <c r="U305" s="170">
        <v>633835</v>
      </c>
      <c r="V305" s="170">
        <v>187499</v>
      </c>
      <c r="W305" s="171">
        <v>1.0808054428368077</v>
      </c>
      <c r="X305" s="170">
        <v>202649.9397264586</v>
      </c>
      <c r="Y305" s="170">
        <v>701544.91161614575</v>
      </c>
      <c r="Z305" s="170">
        <v>320.48648315036354</v>
      </c>
      <c r="AA305" s="170">
        <v>0</v>
      </c>
      <c r="AB305" s="170">
        <v>30.67</v>
      </c>
      <c r="AC305" s="170">
        <v>1.6345380476754783</v>
      </c>
      <c r="AD305" s="170">
        <v>352.79102119803906</v>
      </c>
    </row>
    <row r="306" spans="1:30" ht="17.5" x14ac:dyDescent="0.45">
      <c r="A306" s="172" t="s">
        <v>1530</v>
      </c>
      <c r="B306" s="164" t="s">
        <v>1529</v>
      </c>
      <c r="C306" s="165">
        <v>44927</v>
      </c>
      <c r="D306" s="165">
        <v>45291</v>
      </c>
      <c r="E306" s="166">
        <v>2023</v>
      </c>
      <c r="F306" s="167">
        <v>36</v>
      </c>
      <c r="G306" s="168">
        <v>2190</v>
      </c>
      <c r="H306" s="169">
        <v>6</v>
      </c>
      <c r="I306" s="169" t="s">
        <v>1254</v>
      </c>
      <c r="J306" s="168">
        <v>2190</v>
      </c>
      <c r="K306" s="168">
        <v>0</v>
      </c>
      <c r="L306" s="168">
        <v>0</v>
      </c>
      <c r="M306" s="170">
        <v>1686</v>
      </c>
      <c r="N306" s="170">
        <v>2869</v>
      </c>
      <c r="O306" s="164">
        <v>1.06121</v>
      </c>
      <c r="P306" s="170">
        <v>3044.6114899999998</v>
      </c>
      <c r="Q306" s="170">
        <v>556844</v>
      </c>
      <c r="R306" s="171">
        <v>1.1256697181454438</v>
      </c>
      <c r="S306" s="170">
        <v>626822.42853098153</v>
      </c>
      <c r="T306" s="170">
        <v>4763.8504568354592</v>
      </c>
      <c r="U306" s="170">
        <v>728261</v>
      </c>
      <c r="V306" s="170">
        <v>166862</v>
      </c>
      <c r="W306" s="171">
        <v>1.0808054428368077</v>
      </c>
      <c r="X306" s="170">
        <v>180345.35780263541</v>
      </c>
      <c r="Y306" s="170">
        <v>811898.39782361698</v>
      </c>
      <c r="Z306" s="170">
        <v>370.72986201991642</v>
      </c>
      <c r="AA306" s="170">
        <v>0</v>
      </c>
      <c r="AB306" s="170">
        <v>35.479999999999997</v>
      </c>
      <c r="AC306" s="170">
        <v>2.175274181203406</v>
      </c>
      <c r="AD306" s="170">
        <v>408.38513620111985</v>
      </c>
    </row>
    <row r="307" spans="1:30" ht="17.5" x14ac:dyDescent="0.45">
      <c r="A307" s="172" t="s">
        <v>1041</v>
      </c>
      <c r="B307" s="164" t="s">
        <v>1040</v>
      </c>
      <c r="C307" s="165">
        <v>44743</v>
      </c>
      <c r="D307" s="165">
        <v>45107</v>
      </c>
      <c r="E307" s="166">
        <v>2023</v>
      </c>
      <c r="F307" s="167">
        <v>42</v>
      </c>
      <c r="G307" s="168">
        <v>2145</v>
      </c>
      <c r="H307" s="169">
        <v>6</v>
      </c>
      <c r="I307" s="169" t="s">
        <v>173</v>
      </c>
      <c r="J307" s="168">
        <v>2145</v>
      </c>
      <c r="K307" s="168">
        <v>0</v>
      </c>
      <c r="L307" s="168">
        <v>0</v>
      </c>
      <c r="M307" s="170">
        <v>13560</v>
      </c>
      <c r="N307" s="170">
        <v>715</v>
      </c>
      <c r="O307" s="164">
        <v>1.0717699999999999</v>
      </c>
      <c r="P307" s="170">
        <v>766.31554999999992</v>
      </c>
      <c r="Q307" s="170">
        <v>492337</v>
      </c>
      <c r="R307" s="171">
        <v>1.1573588534049251</v>
      </c>
      <c r="S307" s="170">
        <v>569810.58580882056</v>
      </c>
      <c r="T307" s="170">
        <v>4330.5604521470359</v>
      </c>
      <c r="U307" s="170">
        <v>808165</v>
      </c>
      <c r="V307" s="170">
        <v>301553</v>
      </c>
      <c r="W307" s="171">
        <v>1.1050978394114797</v>
      </c>
      <c r="X307" s="170">
        <v>333245.56876804994</v>
      </c>
      <c r="Y307" s="170">
        <v>917382.47012687044</v>
      </c>
      <c r="Z307" s="170">
        <v>427.68413525728226</v>
      </c>
      <c r="AA307" s="170">
        <v>0</v>
      </c>
      <c r="AB307" s="170">
        <v>40.93</v>
      </c>
      <c r="AC307" s="170">
        <v>2.01890930170025</v>
      </c>
      <c r="AD307" s="170">
        <v>470.63304455898253</v>
      </c>
    </row>
    <row r="308" spans="1:30" ht="17.5" x14ac:dyDescent="0.45">
      <c r="A308" s="172" t="s">
        <v>667</v>
      </c>
      <c r="B308" s="164" t="s">
        <v>666</v>
      </c>
      <c r="C308" s="165">
        <v>44927</v>
      </c>
      <c r="D308" s="165">
        <v>45291</v>
      </c>
      <c r="E308" s="166">
        <v>2023</v>
      </c>
      <c r="F308" s="167">
        <v>36</v>
      </c>
      <c r="G308" s="168">
        <v>2190</v>
      </c>
      <c r="H308" s="169">
        <v>6</v>
      </c>
      <c r="I308" s="169" t="s">
        <v>173</v>
      </c>
      <c r="J308" s="168">
        <v>2190</v>
      </c>
      <c r="K308" s="168">
        <v>0</v>
      </c>
      <c r="L308" s="168">
        <v>0</v>
      </c>
      <c r="M308" s="170">
        <v>656</v>
      </c>
      <c r="N308" s="170">
        <v>2862</v>
      </c>
      <c r="O308" s="164">
        <v>1.06121</v>
      </c>
      <c r="P308" s="170">
        <v>3037.1830199999999</v>
      </c>
      <c r="Q308" s="170">
        <v>374921</v>
      </c>
      <c r="R308" s="171">
        <v>1.1256697181454438</v>
      </c>
      <c r="S308" s="170">
        <v>422037.21639680793</v>
      </c>
      <c r="T308" s="170">
        <v>3207.4828446157403</v>
      </c>
      <c r="U308" s="170">
        <v>710619</v>
      </c>
      <c r="V308" s="170">
        <v>332180</v>
      </c>
      <c r="W308" s="171">
        <v>1.0808054428368077</v>
      </c>
      <c r="X308" s="170">
        <v>359021.95200153079</v>
      </c>
      <c r="Y308" s="170">
        <v>784752.35141833872</v>
      </c>
      <c r="Z308" s="170">
        <v>358.33440704033734</v>
      </c>
      <c r="AA308" s="170">
        <v>0</v>
      </c>
      <c r="AB308" s="170">
        <v>34.29</v>
      </c>
      <c r="AC308" s="170">
        <v>1.4646040386373242</v>
      </c>
      <c r="AD308" s="170">
        <v>394.08901107897469</v>
      </c>
    </row>
    <row r="309" spans="1:30" ht="17.5" x14ac:dyDescent="0.45">
      <c r="A309" s="172" t="s">
        <v>1568</v>
      </c>
      <c r="B309" s="164" t="s">
        <v>1567</v>
      </c>
      <c r="C309" s="165">
        <v>44927</v>
      </c>
      <c r="D309" s="165">
        <v>45291</v>
      </c>
      <c r="E309" s="166">
        <v>2023</v>
      </c>
      <c r="F309" s="167">
        <v>36</v>
      </c>
      <c r="G309" s="168">
        <v>2093</v>
      </c>
      <c r="H309" s="169">
        <v>6</v>
      </c>
      <c r="I309" s="169" t="s">
        <v>1254</v>
      </c>
      <c r="J309" s="168">
        <v>2093</v>
      </c>
      <c r="K309" s="168">
        <v>0</v>
      </c>
      <c r="L309" s="168">
        <v>0</v>
      </c>
      <c r="M309" s="170">
        <v>30000</v>
      </c>
      <c r="N309" s="170">
        <v>3172</v>
      </c>
      <c r="O309" s="164">
        <v>1.06121</v>
      </c>
      <c r="P309" s="170">
        <v>3366.1581200000001</v>
      </c>
      <c r="Q309" s="170">
        <v>366973</v>
      </c>
      <c r="R309" s="171">
        <v>1.1256697181454438</v>
      </c>
      <c r="S309" s="170">
        <v>413090.39347698796</v>
      </c>
      <c r="T309" s="170">
        <v>3139.4869904251086</v>
      </c>
      <c r="U309" s="170">
        <v>726155</v>
      </c>
      <c r="V309" s="170">
        <v>326010</v>
      </c>
      <c r="W309" s="171">
        <v>1.0808054428368077</v>
      </c>
      <c r="X309" s="170">
        <v>352353.38241922768</v>
      </c>
      <c r="Y309" s="170">
        <v>798809.93401621561</v>
      </c>
      <c r="Z309" s="170">
        <v>381.65787578414506</v>
      </c>
      <c r="AA309" s="170">
        <v>0</v>
      </c>
      <c r="AB309" s="170">
        <v>36.520000000000003</v>
      </c>
      <c r="AC309" s="170">
        <v>1.4999937842451547</v>
      </c>
      <c r="AD309" s="170">
        <v>419.67786956839018</v>
      </c>
    </row>
    <row r="310" spans="1:30" ht="17.5" x14ac:dyDescent="0.45">
      <c r="A310" s="172" t="s">
        <v>1490</v>
      </c>
      <c r="B310" s="164" t="s">
        <v>1489</v>
      </c>
      <c r="C310" s="165">
        <v>44927</v>
      </c>
      <c r="D310" s="165">
        <v>45291</v>
      </c>
      <c r="E310" s="166">
        <v>2023</v>
      </c>
      <c r="F310" s="167">
        <v>36</v>
      </c>
      <c r="G310" s="168">
        <v>2190</v>
      </c>
      <c r="H310" s="169">
        <v>6</v>
      </c>
      <c r="I310" s="169" t="s">
        <v>1254</v>
      </c>
      <c r="J310" s="168">
        <v>2190</v>
      </c>
      <c r="K310" s="168">
        <v>0</v>
      </c>
      <c r="L310" s="168">
        <v>0</v>
      </c>
      <c r="M310" s="170">
        <v>103786</v>
      </c>
      <c r="N310" s="170">
        <v>0</v>
      </c>
      <c r="O310" s="164">
        <v>1.06121</v>
      </c>
      <c r="P310" s="170">
        <v>0</v>
      </c>
      <c r="Q310" s="170">
        <v>321016</v>
      </c>
      <c r="R310" s="171">
        <v>1.1256697181454438</v>
      </c>
      <c r="S310" s="170">
        <v>361357.99024017778</v>
      </c>
      <c r="T310" s="170">
        <v>2746.320725825351</v>
      </c>
      <c r="U310" s="170">
        <v>726571</v>
      </c>
      <c r="V310" s="170">
        <v>301769</v>
      </c>
      <c r="W310" s="171">
        <v>1.0808054428368077</v>
      </c>
      <c r="X310" s="170">
        <v>326153.57767942065</v>
      </c>
      <c r="Y310" s="170">
        <v>791297.56791959843</v>
      </c>
      <c r="Z310" s="170">
        <v>361.32309037424585</v>
      </c>
      <c r="AA310" s="170">
        <v>0</v>
      </c>
      <c r="AB310" s="170">
        <v>34.58</v>
      </c>
      <c r="AC310" s="170">
        <v>1.2540277286873749</v>
      </c>
      <c r="AD310" s="170">
        <v>397.15711810293323</v>
      </c>
    </row>
    <row r="311" spans="1:30" ht="17.5" x14ac:dyDescent="0.45">
      <c r="A311" s="172" t="s">
        <v>551</v>
      </c>
      <c r="B311" s="164" t="s">
        <v>550</v>
      </c>
      <c r="C311" s="165">
        <v>44927</v>
      </c>
      <c r="D311" s="165">
        <v>45291</v>
      </c>
      <c r="E311" s="166">
        <v>2023</v>
      </c>
      <c r="F311" s="167">
        <v>36</v>
      </c>
      <c r="G311" s="168">
        <v>2190</v>
      </c>
      <c r="H311" s="169">
        <v>6</v>
      </c>
      <c r="I311" s="169" t="s">
        <v>173</v>
      </c>
      <c r="J311" s="168">
        <v>2190</v>
      </c>
      <c r="K311" s="168">
        <v>0</v>
      </c>
      <c r="L311" s="168">
        <v>0</v>
      </c>
      <c r="M311" s="170">
        <v>36502</v>
      </c>
      <c r="N311" s="170">
        <v>11836</v>
      </c>
      <c r="O311" s="164">
        <v>1.06121</v>
      </c>
      <c r="P311" s="170">
        <v>12560.48156</v>
      </c>
      <c r="Q311" s="170">
        <v>464329</v>
      </c>
      <c r="R311" s="171">
        <v>1.1256697181454438</v>
      </c>
      <c r="S311" s="170">
        <v>522681.09455675579</v>
      </c>
      <c r="T311" s="170">
        <v>3972.376318631344</v>
      </c>
      <c r="U311" s="170">
        <v>669460</v>
      </c>
      <c r="V311" s="170">
        <v>156793</v>
      </c>
      <c r="W311" s="171">
        <v>1.0808054428368077</v>
      </c>
      <c r="X311" s="170">
        <v>169462.7277987116</v>
      </c>
      <c r="Y311" s="170">
        <v>741206.30391546746</v>
      </c>
      <c r="Z311" s="170">
        <v>338.45036708468837</v>
      </c>
      <c r="AA311" s="170">
        <v>0</v>
      </c>
      <c r="AB311" s="170">
        <v>32.39</v>
      </c>
      <c r="AC311" s="170">
        <v>1.8138704651284676</v>
      </c>
      <c r="AD311" s="170">
        <v>372.6542375498168</v>
      </c>
    </row>
    <row r="312" spans="1:30" ht="17.5" x14ac:dyDescent="0.45">
      <c r="A312" s="172" t="s">
        <v>655</v>
      </c>
      <c r="B312" s="164" t="s">
        <v>654</v>
      </c>
      <c r="C312" s="165">
        <v>44743</v>
      </c>
      <c r="D312" s="165">
        <v>45107</v>
      </c>
      <c r="E312" s="166">
        <v>2023</v>
      </c>
      <c r="F312" s="167">
        <v>42</v>
      </c>
      <c r="G312" s="168">
        <v>1919</v>
      </c>
      <c r="H312" s="169">
        <v>6</v>
      </c>
      <c r="I312" s="169" t="s">
        <v>173</v>
      </c>
      <c r="J312" s="168">
        <v>1799</v>
      </c>
      <c r="K312" s="168">
        <v>0</v>
      </c>
      <c r="L312" s="168">
        <v>120</v>
      </c>
      <c r="M312" s="170">
        <v>50236</v>
      </c>
      <c r="N312" s="170">
        <v>4933</v>
      </c>
      <c r="O312" s="164">
        <v>1.0717699999999999</v>
      </c>
      <c r="P312" s="170">
        <v>5287.0414099999998</v>
      </c>
      <c r="Q312" s="170">
        <v>403374</v>
      </c>
      <c r="R312" s="171">
        <v>1.1573588534049251</v>
      </c>
      <c r="S312" s="170">
        <v>466848.47013335826</v>
      </c>
      <c r="T312" s="170">
        <v>3548.0483730135229</v>
      </c>
      <c r="U312" s="170">
        <v>604045</v>
      </c>
      <c r="V312" s="170">
        <v>145502</v>
      </c>
      <c r="W312" s="171">
        <v>1.1050978394114797</v>
      </c>
      <c r="X312" s="170">
        <v>160793.94583004911</v>
      </c>
      <c r="Y312" s="170">
        <v>683165.45737340744</v>
      </c>
      <c r="Z312" s="170">
        <v>356.00075944419353</v>
      </c>
      <c r="AA312" s="170">
        <v>0</v>
      </c>
      <c r="AB312" s="170">
        <v>34.07</v>
      </c>
      <c r="AC312" s="170">
        <v>1.84890483221132</v>
      </c>
      <c r="AD312" s="170">
        <v>391.91966427640483</v>
      </c>
    </row>
    <row r="313" spans="1:30" ht="17.5" x14ac:dyDescent="0.45">
      <c r="A313" s="172" t="s">
        <v>1474</v>
      </c>
      <c r="B313" s="164" t="s">
        <v>1473</v>
      </c>
      <c r="C313" s="165">
        <v>44927</v>
      </c>
      <c r="D313" s="165">
        <v>45291</v>
      </c>
      <c r="E313" s="166">
        <v>2023</v>
      </c>
      <c r="F313" s="167">
        <v>36</v>
      </c>
      <c r="G313" s="168">
        <v>2131</v>
      </c>
      <c r="H313" s="169">
        <v>6</v>
      </c>
      <c r="I313" s="169" t="s">
        <v>1254</v>
      </c>
      <c r="J313" s="168">
        <v>0</v>
      </c>
      <c r="K313" s="168">
        <v>2131</v>
      </c>
      <c r="L313" s="168">
        <v>0</v>
      </c>
      <c r="M313" s="170">
        <v>13563</v>
      </c>
      <c r="N313" s="170">
        <v>5412</v>
      </c>
      <c r="O313" s="164">
        <v>1.06121</v>
      </c>
      <c r="P313" s="170">
        <v>5743.2685199999996</v>
      </c>
      <c r="Q313" s="170">
        <v>540757</v>
      </c>
      <c r="R313" s="171">
        <v>1.1256697181454438</v>
      </c>
      <c r="S313" s="170">
        <v>608713.77977517573</v>
      </c>
      <c r="T313" s="170">
        <v>4626.2247262913352</v>
      </c>
      <c r="U313" s="170">
        <v>679899</v>
      </c>
      <c r="V313" s="170">
        <v>120167</v>
      </c>
      <c r="W313" s="171">
        <v>1.0808054428368077</v>
      </c>
      <c r="X313" s="170">
        <v>129877.14764937067</v>
      </c>
      <c r="Y313" s="170">
        <v>757897.19594454649</v>
      </c>
      <c r="Z313" s="170">
        <v>355.65330640288431</v>
      </c>
      <c r="AA313" s="170">
        <v>0</v>
      </c>
      <c r="AB313" s="170">
        <v>34.04</v>
      </c>
      <c r="AC313" s="170">
        <v>2.1709172812254036</v>
      </c>
      <c r="AD313" s="170">
        <v>391.86422368410973</v>
      </c>
    </row>
    <row r="314" spans="1:30" ht="17.5" x14ac:dyDescent="0.45">
      <c r="A314" s="172" t="s">
        <v>1592</v>
      </c>
      <c r="B314" s="164" t="s">
        <v>1591</v>
      </c>
      <c r="C314" s="165">
        <v>44927</v>
      </c>
      <c r="D314" s="165">
        <v>45291</v>
      </c>
      <c r="E314" s="166">
        <v>2023</v>
      </c>
      <c r="F314" s="167">
        <v>36</v>
      </c>
      <c r="G314" s="168">
        <v>2177</v>
      </c>
      <c r="H314" s="169">
        <v>6</v>
      </c>
      <c r="I314" s="169" t="s">
        <v>1254</v>
      </c>
      <c r="J314" s="168">
        <v>0</v>
      </c>
      <c r="K314" s="168">
        <v>2177</v>
      </c>
      <c r="L314" s="168">
        <v>0</v>
      </c>
      <c r="M314" s="170">
        <v>34676</v>
      </c>
      <c r="N314" s="170">
        <v>2949</v>
      </c>
      <c r="O314" s="164">
        <v>1.06121</v>
      </c>
      <c r="P314" s="170">
        <v>3129.5082899999998</v>
      </c>
      <c r="Q314" s="170">
        <v>577634</v>
      </c>
      <c r="R314" s="171">
        <v>1.1256697181454438</v>
      </c>
      <c r="S314" s="170">
        <v>650225.10197122535</v>
      </c>
      <c r="T314" s="170">
        <v>4941.7107749813131</v>
      </c>
      <c r="U314" s="170">
        <v>754967</v>
      </c>
      <c r="V314" s="170">
        <v>139708</v>
      </c>
      <c r="W314" s="171">
        <v>1.0808054428368077</v>
      </c>
      <c r="X314" s="170">
        <v>150997.16680784474</v>
      </c>
      <c r="Y314" s="170">
        <v>839027.77706907014</v>
      </c>
      <c r="Z314" s="170">
        <v>385.40550163944425</v>
      </c>
      <c r="AA314" s="170">
        <v>0</v>
      </c>
      <c r="AB314" s="170">
        <v>36.880000000000003</v>
      </c>
      <c r="AC314" s="170">
        <v>2.2699636081678056</v>
      </c>
      <c r="AD314" s="170">
        <v>424.55546524761206</v>
      </c>
    </row>
    <row r="315" spans="1:30" ht="17.5" x14ac:dyDescent="0.45">
      <c r="A315" s="172" t="s">
        <v>1868</v>
      </c>
      <c r="B315" s="164" t="s">
        <v>1867</v>
      </c>
      <c r="C315" s="165">
        <v>44927</v>
      </c>
      <c r="D315" s="165">
        <v>45291</v>
      </c>
      <c r="E315" s="166">
        <v>2023</v>
      </c>
      <c r="F315" s="167">
        <v>36</v>
      </c>
      <c r="G315" s="168">
        <v>1614</v>
      </c>
      <c r="H315" s="169">
        <v>6</v>
      </c>
      <c r="I315" s="169" t="s">
        <v>1254</v>
      </c>
      <c r="J315" s="168">
        <v>0</v>
      </c>
      <c r="K315" s="168">
        <v>1614</v>
      </c>
      <c r="L315" s="168">
        <v>0</v>
      </c>
      <c r="M315" s="170">
        <v>31696</v>
      </c>
      <c r="N315" s="170">
        <v>5160</v>
      </c>
      <c r="O315" s="164">
        <v>1.06121</v>
      </c>
      <c r="P315" s="170">
        <v>5475.8436000000002</v>
      </c>
      <c r="Q315" s="170">
        <v>547795</v>
      </c>
      <c r="R315" s="171">
        <v>1.1256697181454438</v>
      </c>
      <c r="S315" s="170">
        <v>616636.24325148342</v>
      </c>
      <c r="T315" s="170">
        <v>4686.4354487112741</v>
      </c>
      <c r="U315" s="170">
        <v>730936</v>
      </c>
      <c r="V315" s="170">
        <v>146285</v>
      </c>
      <c r="W315" s="171">
        <v>1.0808054428368077</v>
      </c>
      <c r="X315" s="170">
        <v>158105.62420538242</v>
      </c>
      <c r="Y315" s="170">
        <v>811913.71105686587</v>
      </c>
      <c r="Z315" s="170">
        <v>503.04443064241997</v>
      </c>
      <c r="AA315" s="170">
        <v>0</v>
      </c>
      <c r="AB315" s="170">
        <v>48.14</v>
      </c>
      <c r="AC315" s="170">
        <v>2.9036155196476297</v>
      </c>
      <c r="AD315" s="170">
        <v>554.0880461620676</v>
      </c>
    </row>
    <row r="316" spans="1:30" ht="17.5" x14ac:dyDescent="0.45">
      <c r="A316" s="172" t="s">
        <v>1750</v>
      </c>
      <c r="B316" s="164" t="s">
        <v>1749</v>
      </c>
      <c r="C316" s="165">
        <v>44927</v>
      </c>
      <c r="D316" s="165">
        <v>45291</v>
      </c>
      <c r="E316" s="166">
        <v>2023</v>
      </c>
      <c r="F316" s="167">
        <v>36</v>
      </c>
      <c r="G316" s="168">
        <v>1910</v>
      </c>
      <c r="H316" s="169">
        <v>6</v>
      </c>
      <c r="I316" s="169" t="s">
        <v>1254</v>
      </c>
      <c r="J316" s="168">
        <v>0</v>
      </c>
      <c r="K316" s="168">
        <v>1910</v>
      </c>
      <c r="L316" s="168">
        <v>0</v>
      </c>
      <c r="M316" s="170">
        <v>46923</v>
      </c>
      <c r="N316" s="170">
        <v>9412</v>
      </c>
      <c r="O316" s="164">
        <v>1.06121</v>
      </c>
      <c r="P316" s="170">
        <v>9988.1085199999998</v>
      </c>
      <c r="Q316" s="170">
        <v>543904</v>
      </c>
      <c r="R316" s="171">
        <v>1.1256697181454438</v>
      </c>
      <c r="S316" s="170">
        <v>612256.26237817947</v>
      </c>
      <c r="T316" s="170">
        <v>4653.1475940741639</v>
      </c>
      <c r="U316" s="170">
        <v>749779</v>
      </c>
      <c r="V316" s="170">
        <v>149540</v>
      </c>
      <c r="W316" s="171">
        <v>1.0808054428368077</v>
      </c>
      <c r="X316" s="170">
        <v>161623.64592181623</v>
      </c>
      <c r="Y316" s="170">
        <v>830791.01681999571</v>
      </c>
      <c r="Z316" s="170">
        <v>434.96911875392448</v>
      </c>
      <c r="AA316" s="170">
        <v>0</v>
      </c>
      <c r="AB316" s="170">
        <v>41.63</v>
      </c>
      <c r="AC316" s="170">
        <v>2.436202928834641</v>
      </c>
      <c r="AD316" s="170">
        <v>479.0353216827591</v>
      </c>
    </row>
    <row r="317" spans="1:30" ht="17.5" x14ac:dyDescent="0.45">
      <c r="A317" s="172" t="s">
        <v>1510</v>
      </c>
      <c r="B317" s="164" t="s">
        <v>1509</v>
      </c>
      <c r="C317" s="165">
        <v>44927</v>
      </c>
      <c r="D317" s="165">
        <v>45291</v>
      </c>
      <c r="E317" s="166">
        <v>2023</v>
      </c>
      <c r="F317" s="167">
        <v>36</v>
      </c>
      <c r="G317" s="168">
        <v>2176</v>
      </c>
      <c r="H317" s="169">
        <v>6</v>
      </c>
      <c r="I317" s="169" t="s">
        <v>1254</v>
      </c>
      <c r="J317" s="168">
        <v>2176</v>
      </c>
      <c r="K317" s="168">
        <v>0</v>
      </c>
      <c r="L317" s="168">
        <v>0</v>
      </c>
      <c r="M317" s="170">
        <v>54987</v>
      </c>
      <c r="N317" s="170">
        <v>0</v>
      </c>
      <c r="O317" s="164">
        <v>1.06121</v>
      </c>
      <c r="P317" s="170">
        <v>0</v>
      </c>
      <c r="Q317" s="170">
        <v>383779</v>
      </c>
      <c r="R317" s="171">
        <v>1.1256697181454438</v>
      </c>
      <c r="S317" s="170">
        <v>432008.39876014029</v>
      </c>
      <c r="T317" s="170">
        <v>3283.2638305770661</v>
      </c>
      <c r="U317" s="170">
        <v>725534</v>
      </c>
      <c r="V317" s="170">
        <v>286768</v>
      </c>
      <c r="W317" s="171">
        <v>1.0808054428368077</v>
      </c>
      <c r="X317" s="170">
        <v>309940.41523142566</v>
      </c>
      <c r="Y317" s="170">
        <v>796935.81399156596</v>
      </c>
      <c r="Z317" s="170">
        <v>366.23888510641819</v>
      </c>
      <c r="AA317" s="170">
        <v>0</v>
      </c>
      <c r="AB317" s="170">
        <v>35.049999999999997</v>
      </c>
      <c r="AC317" s="170">
        <v>1.5088528633166665</v>
      </c>
      <c r="AD317" s="170">
        <v>402.7977379697349</v>
      </c>
    </row>
    <row r="318" spans="1:30" ht="17.5" x14ac:dyDescent="0.45">
      <c r="A318" s="172" t="s">
        <v>389</v>
      </c>
      <c r="B318" s="164" t="s">
        <v>388</v>
      </c>
      <c r="C318" s="165">
        <v>44927</v>
      </c>
      <c r="D318" s="165">
        <v>45291</v>
      </c>
      <c r="E318" s="166">
        <v>2023</v>
      </c>
      <c r="F318" s="167">
        <v>36</v>
      </c>
      <c r="G318" s="168">
        <v>1817</v>
      </c>
      <c r="H318" s="169">
        <v>6</v>
      </c>
      <c r="I318" s="169" t="s">
        <v>173</v>
      </c>
      <c r="J318" s="168">
        <v>1817</v>
      </c>
      <c r="K318" s="168">
        <v>0</v>
      </c>
      <c r="L318" s="168">
        <v>0</v>
      </c>
      <c r="M318" s="170">
        <v>11677</v>
      </c>
      <c r="N318" s="170">
        <v>5637</v>
      </c>
      <c r="O318" s="164">
        <v>1.06121</v>
      </c>
      <c r="P318" s="170">
        <v>5982.0407699999996</v>
      </c>
      <c r="Q318" s="170">
        <v>300040</v>
      </c>
      <c r="R318" s="171">
        <v>1.1256697181454438</v>
      </c>
      <c r="S318" s="170">
        <v>337745.94223235897</v>
      </c>
      <c r="T318" s="170">
        <v>2566.8691609659281</v>
      </c>
      <c r="U318" s="170">
        <v>508959</v>
      </c>
      <c r="V318" s="170">
        <v>191605</v>
      </c>
      <c r="W318" s="171">
        <v>1.0808054428368077</v>
      </c>
      <c r="X318" s="170">
        <v>207087.72687474653</v>
      </c>
      <c r="Y318" s="170">
        <v>562492.70987710555</v>
      </c>
      <c r="Z318" s="170">
        <v>309.57221237044882</v>
      </c>
      <c r="AA318" s="170">
        <v>0</v>
      </c>
      <c r="AB318" s="170">
        <v>29.63</v>
      </c>
      <c r="AC318" s="170">
        <v>1.4126962911204888</v>
      </c>
      <c r="AD318" s="170">
        <v>340.6149086615693</v>
      </c>
    </row>
    <row r="319" spans="1:30" ht="17.5" x14ac:dyDescent="0.45">
      <c r="A319" s="172" t="s">
        <v>1013</v>
      </c>
      <c r="B319" s="164" t="s">
        <v>1012</v>
      </c>
      <c r="C319" s="165">
        <v>44927</v>
      </c>
      <c r="D319" s="165">
        <v>45291</v>
      </c>
      <c r="E319" s="166">
        <v>2023</v>
      </c>
      <c r="F319" s="167">
        <v>36</v>
      </c>
      <c r="G319" s="168">
        <v>610</v>
      </c>
      <c r="H319" s="169">
        <v>6</v>
      </c>
      <c r="I319" s="169" t="s">
        <v>173</v>
      </c>
      <c r="J319" s="168">
        <v>0</v>
      </c>
      <c r="K319" s="168">
        <v>610</v>
      </c>
      <c r="L319" s="168">
        <v>0</v>
      </c>
      <c r="M319" s="170">
        <v>9344</v>
      </c>
      <c r="N319" s="170">
        <v>4824</v>
      </c>
      <c r="O319" s="164">
        <v>1.06121</v>
      </c>
      <c r="P319" s="170">
        <v>5119.2770399999999</v>
      </c>
      <c r="Q319" s="170">
        <v>156682</v>
      </c>
      <c r="R319" s="171">
        <v>1.1256697181454438</v>
      </c>
      <c r="S319" s="170">
        <v>176372.18277846443</v>
      </c>
      <c r="T319" s="170">
        <v>1340.4285891163297</v>
      </c>
      <c r="U319" s="170">
        <v>230261</v>
      </c>
      <c r="V319" s="170">
        <v>59411</v>
      </c>
      <c r="W319" s="171">
        <v>1.0808054428368077</v>
      </c>
      <c r="X319" s="170">
        <v>64211.732164377579</v>
      </c>
      <c r="Y319" s="170">
        <v>255047.19198284199</v>
      </c>
      <c r="Z319" s="170">
        <v>418.11015079154424</v>
      </c>
      <c r="AA319" s="170">
        <v>0</v>
      </c>
      <c r="AB319" s="170">
        <v>40.01</v>
      </c>
      <c r="AC319" s="170">
        <v>2.1974239165841469</v>
      </c>
      <c r="AD319" s="170">
        <v>460.3175747081284</v>
      </c>
    </row>
    <row r="320" spans="1:30" ht="17.5" x14ac:dyDescent="0.45">
      <c r="A320" s="172" t="s">
        <v>1544</v>
      </c>
      <c r="B320" s="164" t="s">
        <v>1543</v>
      </c>
      <c r="C320" s="165">
        <v>44927</v>
      </c>
      <c r="D320" s="165">
        <v>45291</v>
      </c>
      <c r="E320" s="166">
        <v>2023</v>
      </c>
      <c r="F320" s="167">
        <v>36</v>
      </c>
      <c r="G320" s="168">
        <v>2176</v>
      </c>
      <c r="H320" s="169">
        <v>6</v>
      </c>
      <c r="I320" s="169" t="s">
        <v>1254</v>
      </c>
      <c r="J320" s="168">
        <v>0</v>
      </c>
      <c r="K320" s="168">
        <v>2176</v>
      </c>
      <c r="L320" s="168">
        <v>0</v>
      </c>
      <c r="M320" s="170">
        <v>52960</v>
      </c>
      <c r="N320" s="170">
        <v>2448</v>
      </c>
      <c r="O320" s="164">
        <v>1.06121</v>
      </c>
      <c r="P320" s="170">
        <v>2597.8420799999999</v>
      </c>
      <c r="Q320" s="170">
        <v>442097</v>
      </c>
      <c r="R320" s="171">
        <v>1.1256697181454438</v>
      </c>
      <c r="S320" s="170">
        <v>497655.2053829463</v>
      </c>
      <c r="T320" s="170">
        <v>3782.179560910392</v>
      </c>
      <c r="U320" s="170">
        <v>743656</v>
      </c>
      <c r="V320" s="170">
        <v>246151</v>
      </c>
      <c r="W320" s="171">
        <v>1.0808054428368077</v>
      </c>
      <c r="X320" s="170">
        <v>266041.34055972303</v>
      </c>
      <c r="Y320" s="170">
        <v>819254.38802266936</v>
      </c>
      <c r="Z320" s="170">
        <v>376.49558273100615</v>
      </c>
      <c r="AA320" s="170">
        <v>0</v>
      </c>
      <c r="AB320" s="170">
        <v>36.03</v>
      </c>
      <c r="AC320" s="170">
        <v>1.7381339893889669</v>
      </c>
      <c r="AD320" s="170">
        <v>414.26371672039511</v>
      </c>
    </row>
    <row r="321" spans="1:30" ht="17.5" x14ac:dyDescent="0.45">
      <c r="A321" s="172" t="s">
        <v>1876</v>
      </c>
      <c r="B321" s="164" t="s">
        <v>1875</v>
      </c>
      <c r="C321" s="165">
        <v>44927</v>
      </c>
      <c r="D321" s="165">
        <v>45291</v>
      </c>
      <c r="E321" s="166">
        <v>2023</v>
      </c>
      <c r="F321" s="167">
        <v>36</v>
      </c>
      <c r="G321" s="168">
        <v>1703</v>
      </c>
      <c r="H321" s="169">
        <v>6</v>
      </c>
      <c r="I321" s="169" t="s">
        <v>1254</v>
      </c>
      <c r="J321" s="168">
        <v>0</v>
      </c>
      <c r="K321" s="168">
        <v>1703</v>
      </c>
      <c r="L321" s="168">
        <v>0</v>
      </c>
      <c r="M321" s="170">
        <v>141598</v>
      </c>
      <c r="N321" s="170">
        <v>9343</v>
      </c>
      <c r="O321" s="164">
        <v>1.06121</v>
      </c>
      <c r="P321" s="170">
        <v>9914.8850299999995</v>
      </c>
      <c r="Q321" s="170">
        <v>406034</v>
      </c>
      <c r="R321" s="171">
        <v>1.1256697181454438</v>
      </c>
      <c r="S321" s="170">
        <v>457060.17833746714</v>
      </c>
      <c r="T321" s="170">
        <v>3473.6573553647504</v>
      </c>
      <c r="U321" s="170">
        <v>816104</v>
      </c>
      <c r="V321" s="170">
        <v>259129</v>
      </c>
      <c r="W321" s="171">
        <v>1.0808054428368077</v>
      </c>
      <c r="X321" s="170">
        <v>280068.03359685914</v>
      </c>
      <c r="Y321" s="170">
        <v>888641.09696432622</v>
      </c>
      <c r="Z321" s="170">
        <v>521.80921724270479</v>
      </c>
      <c r="AA321" s="170">
        <v>0</v>
      </c>
      <c r="AB321" s="170">
        <v>49.94</v>
      </c>
      <c r="AC321" s="170">
        <v>2.0397283355048446</v>
      </c>
      <c r="AD321" s="170">
        <v>573.78894557820968</v>
      </c>
    </row>
    <row r="322" spans="1:30" ht="17.5" x14ac:dyDescent="0.45">
      <c r="A322" s="172" t="s">
        <v>533</v>
      </c>
      <c r="B322" s="164" t="s">
        <v>532</v>
      </c>
      <c r="C322" s="165">
        <v>44927</v>
      </c>
      <c r="D322" s="165">
        <v>45291</v>
      </c>
      <c r="E322" s="166">
        <v>2023</v>
      </c>
      <c r="F322" s="167">
        <v>36</v>
      </c>
      <c r="G322" s="168">
        <v>2190</v>
      </c>
      <c r="H322" s="169">
        <v>6</v>
      </c>
      <c r="I322" s="169" t="s">
        <v>173</v>
      </c>
      <c r="J322" s="168">
        <v>2127</v>
      </c>
      <c r="K322" s="168">
        <v>0</v>
      </c>
      <c r="L322" s="168">
        <v>63</v>
      </c>
      <c r="M322" s="170">
        <v>9650</v>
      </c>
      <c r="N322" s="170">
        <v>7372</v>
      </c>
      <c r="O322" s="164">
        <v>1.06121</v>
      </c>
      <c r="P322" s="170">
        <v>7823.2401199999995</v>
      </c>
      <c r="Q322" s="170">
        <v>492493</v>
      </c>
      <c r="R322" s="171">
        <v>1.1256697181454438</v>
      </c>
      <c r="S322" s="170">
        <v>554384.45649860404</v>
      </c>
      <c r="T322" s="170">
        <v>4213.3218693893905</v>
      </c>
      <c r="U322" s="170">
        <v>656128</v>
      </c>
      <c r="V322" s="170">
        <v>146613</v>
      </c>
      <c r="W322" s="171">
        <v>1.0808054428368077</v>
      </c>
      <c r="X322" s="170">
        <v>158460.12839063289</v>
      </c>
      <c r="Y322" s="170">
        <v>730317.82500923693</v>
      </c>
      <c r="Z322" s="170">
        <v>333.47845890832735</v>
      </c>
      <c r="AA322" s="170">
        <v>0</v>
      </c>
      <c r="AB322" s="170">
        <v>31.91</v>
      </c>
      <c r="AC322" s="170">
        <v>1.9238912645613655</v>
      </c>
      <c r="AD322" s="170">
        <v>367.31235017288873</v>
      </c>
    </row>
    <row r="323" spans="1:30" ht="17.5" x14ac:dyDescent="0.45">
      <c r="A323" s="172" t="s">
        <v>641</v>
      </c>
      <c r="B323" s="164" t="s">
        <v>640</v>
      </c>
      <c r="C323" s="165">
        <v>44927</v>
      </c>
      <c r="D323" s="165">
        <v>45291</v>
      </c>
      <c r="E323" s="166">
        <v>2023</v>
      </c>
      <c r="F323" s="167">
        <v>36</v>
      </c>
      <c r="G323" s="168">
        <v>2190</v>
      </c>
      <c r="H323" s="169">
        <v>6</v>
      </c>
      <c r="I323" s="169" t="s">
        <v>173</v>
      </c>
      <c r="J323" s="168">
        <v>2190</v>
      </c>
      <c r="K323" s="168">
        <v>0</v>
      </c>
      <c r="L323" s="168">
        <v>0</v>
      </c>
      <c r="M323" s="170">
        <v>6260</v>
      </c>
      <c r="N323" s="170">
        <v>4185</v>
      </c>
      <c r="O323" s="164">
        <v>1.06121</v>
      </c>
      <c r="P323" s="170">
        <v>4441.1638499999999</v>
      </c>
      <c r="Q323" s="170">
        <v>515039</v>
      </c>
      <c r="R323" s="171">
        <v>1.1256697181454438</v>
      </c>
      <c r="S323" s="170">
        <v>579763.80596391123</v>
      </c>
      <c r="T323" s="170">
        <v>4406.2049253257255</v>
      </c>
      <c r="U323" s="170">
        <v>695651</v>
      </c>
      <c r="V323" s="170">
        <v>170167</v>
      </c>
      <c r="W323" s="171">
        <v>1.0808054428368077</v>
      </c>
      <c r="X323" s="170">
        <v>183917.41979121105</v>
      </c>
      <c r="Y323" s="170">
        <v>774382.38960512227</v>
      </c>
      <c r="Z323" s="170">
        <v>353.5992646598732</v>
      </c>
      <c r="AA323" s="170">
        <v>0</v>
      </c>
      <c r="AB323" s="170">
        <v>33.840000000000003</v>
      </c>
      <c r="AC323" s="170">
        <v>2.0119657193268154</v>
      </c>
      <c r="AD323" s="170">
        <v>389.45123037920001</v>
      </c>
    </row>
    <row r="324" spans="1:30" ht="17.5" x14ac:dyDescent="0.45">
      <c r="A324" s="172" t="s">
        <v>639</v>
      </c>
      <c r="B324" s="164" t="s">
        <v>638</v>
      </c>
      <c r="C324" s="165">
        <v>44927</v>
      </c>
      <c r="D324" s="165">
        <v>45291</v>
      </c>
      <c r="E324" s="166">
        <v>2023</v>
      </c>
      <c r="F324" s="167">
        <v>36</v>
      </c>
      <c r="G324" s="168">
        <v>2190</v>
      </c>
      <c r="H324" s="169">
        <v>6</v>
      </c>
      <c r="I324" s="169" t="s">
        <v>173</v>
      </c>
      <c r="J324" s="168">
        <v>2190</v>
      </c>
      <c r="K324" s="168">
        <v>0</v>
      </c>
      <c r="L324" s="168">
        <v>0</v>
      </c>
      <c r="M324" s="170">
        <v>6260</v>
      </c>
      <c r="N324" s="170">
        <v>4185</v>
      </c>
      <c r="O324" s="164">
        <v>1.06121</v>
      </c>
      <c r="P324" s="170">
        <v>4441.1638499999999</v>
      </c>
      <c r="Q324" s="170">
        <v>541975</v>
      </c>
      <c r="R324" s="171">
        <v>1.1256697181454438</v>
      </c>
      <c r="S324" s="170">
        <v>610084.84549187694</v>
      </c>
      <c r="T324" s="170">
        <v>4636.6448257382644</v>
      </c>
      <c r="U324" s="170">
        <v>694171</v>
      </c>
      <c r="V324" s="170">
        <v>141751</v>
      </c>
      <c r="W324" s="171">
        <v>1.0808054428368077</v>
      </c>
      <c r="X324" s="170">
        <v>153205.25232756033</v>
      </c>
      <c r="Y324" s="170">
        <v>773991.26166943728</v>
      </c>
      <c r="Z324" s="170">
        <v>353.42066742896679</v>
      </c>
      <c r="AA324" s="170">
        <v>0</v>
      </c>
      <c r="AB324" s="170">
        <v>33.82</v>
      </c>
      <c r="AC324" s="170">
        <v>2.1171894181453261</v>
      </c>
      <c r="AD324" s="170">
        <v>389.35785684711209</v>
      </c>
    </row>
    <row r="325" spans="1:30" ht="17.5" x14ac:dyDescent="0.45">
      <c r="A325" s="172" t="s">
        <v>795</v>
      </c>
      <c r="B325" s="164" t="s">
        <v>794</v>
      </c>
      <c r="C325" s="165">
        <v>44927</v>
      </c>
      <c r="D325" s="165">
        <v>45291</v>
      </c>
      <c r="E325" s="166">
        <v>2023</v>
      </c>
      <c r="F325" s="167">
        <v>36</v>
      </c>
      <c r="G325" s="168">
        <v>2190</v>
      </c>
      <c r="H325" s="169">
        <v>6</v>
      </c>
      <c r="I325" s="169" t="s">
        <v>173</v>
      </c>
      <c r="J325" s="168">
        <v>2190</v>
      </c>
      <c r="K325" s="168">
        <v>0</v>
      </c>
      <c r="L325" s="168">
        <v>0</v>
      </c>
      <c r="M325" s="170">
        <v>5809</v>
      </c>
      <c r="N325" s="170">
        <v>4142</v>
      </c>
      <c r="O325" s="164">
        <v>1.06121</v>
      </c>
      <c r="P325" s="170">
        <v>4395.5318200000002</v>
      </c>
      <c r="Q325" s="170">
        <v>572505</v>
      </c>
      <c r="R325" s="171">
        <v>1.1256697181454438</v>
      </c>
      <c r="S325" s="170">
        <v>644451.54198685731</v>
      </c>
      <c r="T325" s="170">
        <v>4897.8317191001152</v>
      </c>
      <c r="U325" s="170">
        <v>737371</v>
      </c>
      <c r="V325" s="170">
        <v>154915</v>
      </c>
      <c r="W325" s="171">
        <v>1.0808054428368077</v>
      </c>
      <c r="X325" s="170">
        <v>167432.97517706407</v>
      </c>
      <c r="Y325" s="170">
        <v>822089.04898392141</v>
      </c>
      <c r="Z325" s="170">
        <v>375.38312738991846</v>
      </c>
      <c r="AA325" s="170">
        <v>0</v>
      </c>
      <c r="AB325" s="170">
        <v>35.92</v>
      </c>
      <c r="AC325" s="170">
        <v>2.2364528397717423</v>
      </c>
      <c r="AD325" s="170">
        <v>413.53958022969022</v>
      </c>
    </row>
    <row r="326" spans="1:30" ht="17.5" x14ac:dyDescent="0.45">
      <c r="A326" s="172" t="s">
        <v>711</v>
      </c>
      <c r="B326" s="164" t="s">
        <v>710</v>
      </c>
      <c r="C326" s="165">
        <v>44927</v>
      </c>
      <c r="D326" s="165">
        <v>45291</v>
      </c>
      <c r="E326" s="166">
        <v>2023</v>
      </c>
      <c r="F326" s="167">
        <v>36</v>
      </c>
      <c r="G326" s="168">
        <v>2190</v>
      </c>
      <c r="H326" s="169">
        <v>6</v>
      </c>
      <c r="I326" s="169" t="s">
        <v>173</v>
      </c>
      <c r="J326" s="168">
        <v>2190</v>
      </c>
      <c r="K326" s="168">
        <v>0</v>
      </c>
      <c r="L326" s="168">
        <v>0</v>
      </c>
      <c r="M326" s="170">
        <v>5999</v>
      </c>
      <c r="N326" s="170">
        <v>6575</v>
      </c>
      <c r="O326" s="164">
        <v>1.06121</v>
      </c>
      <c r="P326" s="170">
        <v>6977.4557500000001</v>
      </c>
      <c r="Q326" s="170">
        <v>565189</v>
      </c>
      <c r="R326" s="171">
        <v>1.1256697181454438</v>
      </c>
      <c r="S326" s="170">
        <v>636216.14232890529</v>
      </c>
      <c r="T326" s="170">
        <v>4835.2426816996804</v>
      </c>
      <c r="U326" s="170">
        <v>719028</v>
      </c>
      <c r="V326" s="170">
        <v>141265</v>
      </c>
      <c r="W326" s="171">
        <v>1.0808054428368077</v>
      </c>
      <c r="X326" s="170">
        <v>152679.98088234162</v>
      </c>
      <c r="Y326" s="170">
        <v>801872.57896124688</v>
      </c>
      <c r="Z326" s="170">
        <v>366.15186253938214</v>
      </c>
      <c r="AA326" s="170">
        <v>0</v>
      </c>
      <c r="AB326" s="170">
        <v>35.04</v>
      </c>
      <c r="AC326" s="170">
        <v>2.2078733706391236</v>
      </c>
      <c r="AD326" s="170">
        <v>403.39973591002126</v>
      </c>
    </row>
    <row r="327" spans="1:30" ht="17.5" x14ac:dyDescent="0.45">
      <c r="A327" s="172" t="s">
        <v>737</v>
      </c>
      <c r="B327" s="164" t="s">
        <v>736</v>
      </c>
      <c r="C327" s="165">
        <v>44927</v>
      </c>
      <c r="D327" s="165">
        <v>45291</v>
      </c>
      <c r="E327" s="166">
        <v>2023</v>
      </c>
      <c r="F327" s="167">
        <v>36</v>
      </c>
      <c r="G327" s="168">
        <v>2190</v>
      </c>
      <c r="H327" s="169">
        <v>6</v>
      </c>
      <c r="I327" s="169" t="s">
        <v>173</v>
      </c>
      <c r="J327" s="168">
        <v>2190</v>
      </c>
      <c r="K327" s="168">
        <v>0</v>
      </c>
      <c r="L327" s="168">
        <v>0</v>
      </c>
      <c r="M327" s="170">
        <v>11897</v>
      </c>
      <c r="N327" s="170">
        <v>6575</v>
      </c>
      <c r="O327" s="164">
        <v>1.06121</v>
      </c>
      <c r="P327" s="170">
        <v>6977.4557500000001</v>
      </c>
      <c r="Q327" s="170">
        <v>574730</v>
      </c>
      <c r="R327" s="171">
        <v>1.1256697181454438</v>
      </c>
      <c r="S327" s="170">
        <v>646956.15710973088</v>
      </c>
      <c r="T327" s="170">
        <v>4916.8667940339546</v>
      </c>
      <c r="U327" s="170">
        <v>726266</v>
      </c>
      <c r="V327" s="170">
        <v>133064</v>
      </c>
      <c r="W327" s="171">
        <v>1.0808054428368077</v>
      </c>
      <c r="X327" s="170">
        <v>143816.29544563699</v>
      </c>
      <c r="Y327" s="170">
        <v>809646.9083053678</v>
      </c>
      <c r="Z327" s="170">
        <v>369.70178461432317</v>
      </c>
      <c r="AA327" s="170">
        <v>0</v>
      </c>
      <c r="AB327" s="170">
        <v>35.380000000000003</v>
      </c>
      <c r="AC327" s="170">
        <v>2.2451446548100251</v>
      </c>
      <c r="AD327" s="170">
        <v>407.32692926913319</v>
      </c>
    </row>
    <row r="328" spans="1:30" ht="17.5" x14ac:dyDescent="0.45">
      <c r="A328" s="172" t="s">
        <v>617</v>
      </c>
      <c r="B328" s="164" t="s">
        <v>616</v>
      </c>
      <c r="C328" s="165">
        <v>44743</v>
      </c>
      <c r="D328" s="165">
        <v>45107</v>
      </c>
      <c r="E328" s="166">
        <v>2023</v>
      </c>
      <c r="F328" s="167">
        <v>42</v>
      </c>
      <c r="G328" s="168">
        <v>2129</v>
      </c>
      <c r="H328" s="169">
        <v>6</v>
      </c>
      <c r="I328" s="169" t="s">
        <v>173</v>
      </c>
      <c r="J328" s="168">
        <v>0</v>
      </c>
      <c r="K328" s="168">
        <v>2129</v>
      </c>
      <c r="L328" s="168">
        <v>0</v>
      </c>
      <c r="M328" s="170">
        <v>36312</v>
      </c>
      <c r="N328" s="170">
        <v>0</v>
      </c>
      <c r="O328" s="164">
        <v>1.0717699999999999</v>
      </c>
      <c r="P328" s="170">
        <v>0</v>
      </c>
      <c r="Q328" s="170">
        <v>433675</v>
      </c>
      <c r="R328" s="171">
        <v>1.1573588534049251</v>
      </c>
      <c r="S328" s="170">
        <v>501917.60075038089</v>
      </c>
      <c r="T328" s="170">
        <v>3814.5737657028949</v>
      </c>
      <c r="U328" s="170">
        <v>656797</v>
      </c>
      <c r="V328" s="170">
        <v>186810</v>
      </c>
      <c r="W328" s="171">
        <v>1.1050978394114797</v>
      </c>
      <c r="X328" s="170">
        <v>206443.3273804585</v>
      </c>
      <c r="Y328" s="170">
        <v>744672.92813083937</v>
      </c>
      <c r="Z328" s="170">
        <v>349.77591739353659</v>
      </c>
      <c r="AA328" s="170">
        <v>0</v>
      </c>
      <c r="AB328" s="170">
        <v>33.47</v>
      </c>
      <c r="AC328" s="170">
        <v>1.7917208857223554</v>
      </c>
      <c r="AD328" s="170">
        <v>385.03763827925894</v>
      </c>
    </row>
    <row r="329" spans="1:30" ht="17.5" x14ac:dyDescent="0.45">
      <c r="A329" s="172" t="s">
        <v>1149</v>
      </c>
      <c r="B329" s="164" t="s">
        <v>1148</v>
      </c>
      <c r="C329" s="165">
        <v>44743</v>
      </c>
      <c r="D329" s="165">
        <v>45107</v>
      </c>
      <c r="E329" s="166">
        <v>2023</v>
      </c>
      <c r="F329" s="167">
        <v>42</v>
      </c>
      <c r="G329" s="168">
        <v>1448</v>
      </c>
      <c r="H329" s="169">
        <v>6</v>
      </c>
      <c r="I329" s="169" t="s">
        <v>173</v>
      </c>
      <c r="J329" s="168">
        <v>0</v>
      </c>
      <c r="K329" s="168">
        <v>1448</v>
      </c>
      <c r="L329" s="168">
        <v>0</v>
      </c>
      <c r="M329" s="170">
        <v>36114</v>
      </c>
      <c r="N329" s="170">
        <v>0</v>
      </c>
      <c r="O329" s="164">
        <v>1.0717699999999999</v>
      </c>
      <c r="P329" s="170">
        <v>0</v>
      </c>
      <c r="Q329" s="170">
        <v>434439</v>
      </c>
      <c r="R329" s="171">
        <v>1.1573588534049251</v>
      </c>
      <c r="S329" s="170">
        <v>502801.82291438221</v>
      </c>
      <c r="T329" s="170">
        <v>3821.2938541493049</v>
      </c>
      <c r="U329" s="170">
        <v>621454</v>
      </c>
      <c r="V329" s="170">
        <v>150901</v>
      </c>
      <c r="W329" s="171">
        <v>1.1050978394114797</v>
      </c>
      <c r="X329" s="170">
        <v>166760.3690650317</v>
      </c>
      <c r="Y329" s="170">
        <v>705676.19197941385</v>
      </c>
      <c r="Z329" s="170">
        <v>487.34543644987144</v>
      </c>
      <c r="AA329" s="170">
        <v>0</v>
      </c>
      <c r="AB329" s="170">
        <v>46.64</v>
      </c>
      <c r="AC329" s="170">
        <v>2.6390150926445477</v>
      </c>
      <c r="AD329" s="170">
        <v>536.624451542516</v>
      </c>
    </row>
    <row r="330" spans="1:30" ht="17.5" x14ac:dyDescent="0.45">
      <c r="A330" s="172" t="s">
        <v>331</v>
      </c>
      <c r="B330" s="164" t="s">
        <v>330</v>
      </c>
      <c r="C330" s="165">
        <v>44743</v>
      </c>
      <c r="D330" s="165">
        <v>45107</v>
      </c>
      <c r="E330" s="166">
        <v>2023</v>
      </c>
      <c r="F330" s="167">
        <v>42</v>
      </c>
      <c r="G330" s="168">
        <v>2190</v>
      </c>
      <c r="H330" s="169">
        <v>6</v>
      </c>
      <c r="I330" s="169" t="s">
        <v>173</v>
      </c>
      <c r="J330" s="168">
        <v>0</v>
      </c>
      <c r="K330" s="168">
        <v>2190</v>
      </c>
      <c r="L330" s="168">
        <v>0</v>
      </c>
      <c r="M330" s="170">
        <v>38347</v>
      </c>
      <c r="N330" s="170">
        <v>0</v>
      </c>
      <c r="O330" s="164">
        <v>1.0717699999999999</v>
      </c>
      <c r="P330" s="170">
        <v>0</v>
      </c>
      <c r="Q330" s="170">
        <v>358164</v>
      </c>
      <c r="R330" s="171">
        <v>1.1573588534049251</v>
      </c>
      <c r="S330" s="170">
        <v>414524.27637092158</v>
      </c>
      <c r="T330" s="170">
        <v>3150.3845004190039</v>
      </c>
      <c r="U330" s="170">
        <v>576290</v>
      </c>
      <c r="V330" s="170">
        <v>179779</v>
      </c>
      <c r="W330" s="171">
        <v>1.1050978394114797</v>
      </c>
      <c r="X330" s="170">
        <v>198673.3844715564</v>
      </c>
      <c r="Y330" s="170">
        <v>651544.66084247804</v>
      </c>
      <c r="Z330" s="170">
        <v>297.50897755364292</v>
      </c>
      <c r="AA330" s="170">
        <v>0</v>
      </c>
      <c r="AB330" s="170">
        <v>28.47</v>
      </c>
      <c r="AC330" s="170">
        <v>1.4385317353511433</v>
      </c>
      <c r="AD330" s="170">
        <v>327.4175092889941</v>
      </c>
    </row>
    <row r="331" spans="1:30" ht="17.5" x14ac:dyDescent="0.45">
      <c r="A331" s="172" t="s">
        <v>291</v>
      </c>
      <c r="B331" s="164" t="s">
        <v>290</v>
      </c>
      <c r="C331" s="165">
        <v>44743</v>
      </c>
      <c r="D331" s="165">
        <v>45107</v>
      </c>
      <c r="E331" s="166">
        <v>2023</v>
      </c>
      <c r="F331" s="167">
        <v>42</v>
      </c>
      <c r="G331" s="168">
        <v>2190</v>
      </c>
      <c r="H331" s="169">
        <v>6</v>
      </c>
      <c r="I331" s="169" t="s">
        <v>173</v>
      </c>
      <c r="J331" s="168">
        <v>0</v>
      </c>
      <c r="K331" s="168">
        <v>2190</v>
      </c>
      <c r="L331" s="168">
        <v>0</v>
      </c>
      <c r="M331" s="170">
        <v>35522</v>
      </c>
      <c r="N331" s="170">
        <v>0</v>
      </c>
      <c r="O331" s="164">
        <v>1.0717699999999999</v>
      </c>
      <c r="P331" s="170">
        <v>0</v>
      </c>
      <c r="Q331" s="170">
        <v>341910</v>
      </c>
      <c r="R331" s="171">
        <v>1.1573588534049251</v>
      </c>
      <c r="S331" s="170">
        <v>395712.5655676779</v>
      </c>
      <c r="T331" s="170">
        <v>3007.4154983143521</v>
      </c>
      <c r="U331" s="170">
        <v>549619</v>
      </c>
      <c r="V331" s="170">
        <v>172187</v>
      </c>
      <c r="W331" s="171">
        <v>1.1050978394114797</v>
      </c>
      <c r="X331" s="170">
        <v>190283.48167474446</v>
      </c>
      <c r="Y331" s="170">
        <v>621518.04724242236</v>
      </c>
      <c r="Z331" s="170">
        <v>283.79819508786409</v>
      </c>
      <c r="AA331" s="170">
        <v>0</v>
      </c>
      <c r="AB331" s="170">
        <v>27.16</v>
      </c>
      <c r="AC331" s="170">
        <v>1.3732490859882887</v>
      </c>
      <c r="AD331" s="170">
        <v>312.33144417385239</v>
      </c>
    </row>
    <row r="332" spans="1:30" ht="17.5" x14ac:dyDescent="0.45">
      <c r="A332" s="172" t="s">
        <v>559</v>
      </c>
      <c r="B332" s="164" t="s">
        <v>558</v>
      </c>
      <c r="C332" s="165">
        <v>44743</v>
      </c>
      <c r="D332" s="165">
        <v>45107</v>
      </c>
      <c r="E332" s="166">
        <v>2023</v>
      </c>
      <c r="F332" s="167">
        <v>42</v>
      </c>
      <c r="G332" s="168">
        <v>2190</v>
      </c>
      <c r="H332" s="169">
        <v>6</v>
      </c>
      <c r="I332" s="169" t="s">
        <v>173</v>
      </c>
      <c r="J332" s="168">
        <v>0</v>
      </c>
      <c r="K332" s="168">
        <v>2190</v>
      </c>
      <c r="L332" s="168">
        <v>0</v>
      </c>
      <c r="M332" s="170">
        <v>38463</v>
      </c>
      <c r="N332" s="170">
        <v>0</v>
      </c>
      <c r="O332" s="164">
        <v>1.0717699999999999</v>
      </c>
      <c r="P332" s="170">
        <v>0</v>
      </c>
      <c r="Q332" s="170">
        <v>436818</v>
      </c>
      <c r="R332" s="171">
        <v>1.1573588534049251</v>
      </c>
      <c r="S332" s="170">
        <v>505555.17962663254</v>
      </c>
      <c r="T332" s="170">
        <v>3842.2193651624075</v>
      </c>
      <c r="U332" s="170">
        <v>658893</v>
      </c>
      <c r="V332" s="170">
        <v>183612</v>
      </c>
      <c r="W332" s="171">
        <v>1.1050978394114797</v>
      </c>
      <c r="X332" s="170">
        <v>202909.2244900206</v>
      </c>
      <c r="Y332" s="170">
        <v>746927.40411665314</v>
      </c>
      <c r="Z332" s="170">
        <v>341.06274160577772</v>
      </c>
      <c r="AA332" s="170">
        <v>0</v>
      </c>
      <c r="AB332" s="170">
        <v>32.64</v>
      </c>
      <c r="AC332" s="170">
        <v>1.7544380662842043</v>
      </c>
      <c r="AD332" s="170">
        <v>375.4571796720619</v>
      </c>
    </row>
    <row r="333" spans="1:30" ht="17.5" x14ac:dyDescent="0.45">
      <c r="A333" s="172" t="s">
        <v>395</v>
      </c>
      <c r="B333" s="164" t="s">
        <v>394</v>
      </c>
      <c r="C333" s="165">
        <v>44743</v>
      </c>
      <c r="D333" s="165">
        <v>45107</v>
      </c>
      <c r="E333" s="166">
        <v>2023</v>
      </c>
      <c r="F333" s="167">
        <v>42</v>
      </c>
      <c r="G333" s="168">
        <v>2105</v>
      </c>
      <c r="H333" s="169">
        <v>6</v>
      </c>
      <c r="I333" s="169" t="s">
        <v>173</v>
      </c>
      <c r="J333" s="168">
        <v>0</v>
      </c>
      <c r="K333" s="168">
        <v>2105</v>
      </c>
      <c r="L333" s="168">
        <v>0</v>
      </c>
      <c r="M333" s="170">
        <v>37158</v>
      </c>
      <c r="N333" s="170">
        <v>0</v>
      </c>
      <c r="O333" s="164">
        <v>1.0717699999999999</v>
      </c>
      <c r="P333" s="170">
        <v>0</v>
      </c>
      <c r="Q333" s="170">
        <v>370070</v>
      </c>
      <c r="R333" s="171">
        <v>1.1573588534049251</v>
      </c>
      <c r="S333" s="170">
        <v>428303.79087956063</v>
      </c>
      <c r="T333" s="170">
        <v>3255.108810684661</v>
      </c>
      <c r="U333" s="170">
        <v>578180</v>
      </c>
      <c r="V333" s="170">
        <v>170952</v>
      </c>
      <c r="W333" s="171">
        <v>1.1050978394114797</v>
      </c>
      <c r="X333" s="170">
        <v>188918.68584307126</v>
      </c>
      <c r="Y333" s="170">
        <v>654380.47672263184</v>
      </c>
      <c r="Z333" s="170">
        <v>310.8695851413928</v>
      </c>
      <c r="AA333" s="170">
        <v>0</v>
      </c>
      <c r="AB333" s="170">
        <v>29.75</v>
      </c>
      <c r="AC333" s="170">
        <v>1.5463699813228793</v>
      </c>
      <c r="AD333" s="170">
        <v>342.16595512271567</v>
      </c>
    </row>
    <row r="334" spans="1:30" ht="17.5" x14ac:dyDescent="0.45">
      <c r="A334" s="172" t="s">
        <v>1548</v>
      </c>
      <c r="B334" s="164" t="s">
        <v>1547</v>
      </c>
      <c r="C334" s="165">
        <v>44927</v>
      </c>
      <c r="D334" s="165">
        <v>45291</v>
      </c>
      <c r="E334" s="166">
        <v>2023</v>
      </c>
      <c r="F334" s="167">
        <v>36</v>
      </c>
      <c r="G334" s="168">
        <v>2168</v>
      </c>
      <c r="H334" s="169">
        <v>6</v>
      </c>
      <c r="I334" s="169" t="s">
        <v>1254</v>
      </c>
      <c r="J334" s="168">
        <v>2142</v>
      </c>
      <c r="K334" s="168">
        <v>0</v>
      </c>
      <c r="L334" s="168">
        <v>26</v>
      </c>
      <c r="M334" s="170">
        <v>48420</v>
      </c>
      <c r="N334" s="170">
        <v>2865</v>
      </c>
      <c r="O334" s="164">
        <v>1.06121</v>
      </c>
      <c r="P334" s="170">
        <v>3040.3666499999999</v>
      </c>
      <c r="Q334" s="170">
        <v>463642</v>
      </c>
      <c r="R334" s="171">
        <v>1.1256697181454438</v>
      </c>
      <c r="S334" s="170">
        <v>521907.75946038985</v>
      </c>
      <c r="T334" s="170">
        <v>3966.4989718989627</v>
      </c>
      <c r="U334" s="170">
        <v>741225</v>
      </c>
      <c r="V334" s="170">
        <v>226298</v>
      </c>
      <c r="W334" s="171">
        <v>1.0808054428368077</v>
      </c>
      <c r="X334" s="170">
        <v>244584.11010308389</v>
      </c>
      <c r="Y334" s="170">
        <v>817952.23621347372</v>
      </c>
      <c r="Z334" s="170">
        <v>377.28424179588274</v>
      </c>
      <c r="AA334" s="170">
        <v>0</v>
      </c>
      <c r="AB334" s="170">
        <v>36.11</v>
      </c>
      <c r="AC334" s="170">
        <v>1.8295659464478611</v>
      </c>
      <c r="AD334" s="170">
        <v>415.22380774233062</v>
      </c>
    </row>
    <row r="335" spans="1:30" ht="17.5" x14ac:dyDescent="0.45">
      <c r="A335" s="172" t="s">
        <v>255</v>
      </c>
      <c r="B335" s="164" t="s">
        <v>254</v>
      </c>
      <c r="C335" s="165">
        <v>44927</v>
      </c>
      <c r="D335" s="165">
        <v>45291</v>
      </c>
      <c r="E335" s="166">
        <v>2023</v>
      </c>
      <c r="F335" s="167">
        <v>36</v>
      </c>
      <c r="G335" s="168">
        <v>1654</v>
      </c>
      <c r="H335" s="169">
        <v>6</v>
      </c>
      <c r="I335" s="169" t="s">
        <v>173</v>
      </c>
      <c r="J335" s="168">
        <v>14</v>
      </c>
      <c r="K335" s="168">
        <v>1640</v>
      </c>
      <c r="L335" s="168">
        <v>0</v>
      </c>
      <c r="M335" s="170">
        <v>50124</v>
      </c>
      <c r="N335" s="170">
        <v>9459</v>
      </c>
      <c r="O335" s="164">
        <v>1.06121</v>
      </c>
      <c r="P335" s="170">
        <v>10037.98539</v>
      </c>
      <c r="Q335" s="170">
        <v>245658</v>
      </c>
      <c r="R335" s="171">
        <v>1.1256697181454438</v>
      </c>
      <c r="S335" s="170">
        <v>276529.77162017341</v>
      </c>
      <c r="T335" s="170">
        <v>2101.6262643133177</v>
      </c>
      <c r="U335" s="170">
        <v>407579</v>
      </c>
      <c r="V335" s="170">
        <v>102338</v>
      </c>
      <c r="W335" s="171">
        <v>1.0808054428368077</v>
      </c>
      <c r="X335" s="170">
        <v>110607.46740903323</v>
      </c>
      <c r="Y335" s="170">
        <v>447299.22441920661</v>
      </c>
      <c r="Z335" s="170">
        <v>270.43483943120111</v>
      </c>
      <c r="AA335" s="170">
        <v>0</v>
      </c>
      <c r="AB335" s="170">
        <v>25.88</v>
      </c>
      <c r="AC335" s="170">
        <v>1.2706325660902766</v>
      </c>
      <c r="AD335" s="170">
        <v>297.58547199729139</v>
      </c>
    </row>
    <row r="336" spans="1:30" ht="17.5" x14ac:dyDescent="0.45">
      <c r="A336" s="172" t="s">
        <v>1342</v>
      </c>
      <c r="B336" s="164" t="s">
        <v>1341</v>
      </c>
      <c r="C336" s="165">
        <v>44927</v>
      </c>
      <c r="D336" s="165">
        <v>45291</v>
      </c>
      <c r="E336" s="166">
        <v>2023</v>
      </c>
      <c r="F336" s="167">
        <v>36</v>
      </c>
      <c r="G336" s="168">
        <v>2188</v>
      </c>
      <c r="H336" s="169">
        <v>6</v>
      </c>
      <c r="I336" s="169" t="s">
        <v>1254</v>
      </c>
      <c r="J336" s="168">
        <v>2159</v>
      </c>
      <c r="K336" s="168">
        <v>0</v>
      </c>
      <c r="L336" s="168">
        <v>29</v>
      </c>
      <c r="M336" s="170">
        <v>8265</v>
      </c>
      <c r="N336" s="170">
        <v>0</v>
      </c>
      <c r="O336" s="164">
        <v>1.06121</v>
      </c>
      <c r="P336" s="170">
        <v>0</v>
      </c>
      <c r="Q336" s="170">
        <v>436485</v>
      </c>
      <c r="R336" s="171">
        <v>1.1256697181454438</v>
      </c>
      <c r="S336" s="170">
        <v>491337.94692471402</v>
      </c>
      <c r="T336" s="170">
        <v>3734.1683966278265</v>
      </c>
      <c r="U336" s="170">
        <v>574885</v>
      </c>
      <c r="V336" s="170">
        <v>130135</v>
      </c>
      <c r="W336" s="171">
        <v>1.0808054428368077</v>
      </c>
      <c r="X336" s="170">
        <v>140650.61630356798</v>
      </c>
      <c r="Y336" s="170">
        <v>640253.56322828203</v>
      </c>
      <c r="Z336" s="170">
        <v>292.62045851384005</v>
      </c>
      <c r="AA336" s="170">
        <v>0</v>
      </c>
      <c r="AB336" s="170">
        <v>28</v>
      </c>
      <c r="AC336" s="170">
        <v>1.7066583165575075</v>
      </c>
      <c r="AD336" s="170">
        <v>322.32711683039753</v>
      </c>
    </row>
    <row r="337" spans="1:30" ht="17.5" x14ac:dyDescent="0.45">
      <c r="A337" s="172" t="s">
        <v>1662</v>
      </c>
      <c r="B337" s="164" t="s">
        <v>1661</v>
      </c>
      <c r="C337" s="165">
        <v>44927</v>
      </c>
      <c r="D337" s="165">
        <v>45291</v>
      </c>
      <c r="E337" s="166">
        <v>2023</v>
      </c>
      <c r="F337" s="167">
        <v>36</v>
      </c>
      <c r="G337" s="168">
        <v>1990</v>
      </c>
      <c r="H337" s="169">
        <v>6</v>
      </c>
      <c r="I337" s="169" t="s">
        <v>1254</v>
      </c>
      <c r="J337" s="168">
        <v>1990</v>
      </c>
      <c r="K337" s="168">
        <v>0</v>
      </c>
      <c r="L337" s="168">
        <v>0</v>
      </c>
      <c r="M337" s="170">
        <v>36234</v>
      </c>
      <c r="N337" s="170">
        <v>6433</v>
      </c>
      <c r="O337" s="164">
        <v>1.06121</v>
      </c>
      <c r="P337" s="170">
        <v>6826.7639300000001</v>
      </c>
      <c r="Q337" s="170">
        <v>511341</v>
      </c>
      <c r="R337" s="171">
        <v>1.1256697181454438</v>
      </c>
      <c r="S337" s="170">
        <v>575601.07934620942</v>
      </c>
      <c r="T337" s="170">
        <v>4374.5682030311918</v>
      </c>
      <c r="U337" s="170">
        <v>729219</v>
      </c>
      <c r="V337" s="170">
        <v>175211</v>
      </c>
      <c r="W337" s="171">
        <v>1.0808054428368077</v>
      </c>
      <c r="X337" s="170">
        <v>189369.00244487991</v>
      </c>
      <c r="Y337" s="170">
        <v>808030.84572108928</v>
      </c>
      <c r="Z337" s="170">
        <v>406.04565111612527</v>
      </c>
      <c r="AA337" s="170">
        <v>0</v>
      </c>
      <c r="AB337" s="170">
        <v>38.86</v>
      </c>
      <c r="AC337" s="170">
        <v>2.1982754789101469</v>
      </c>
      <c r="AD337" s="170">
        <v>447.10392659503543</v>
      </c>
    </row>
    <row r="338" spans="1:30" ht="17.5" x14ac:dyDescent="0.45">
      <c r="A338" s="172" t="s">
        <v>801</v>
      </c>
      <c r="B338" s="164" t="s">
        <v>800</v>
      </c>
      <c r="C338" s="165">
        <v>44927</v>
      </c>
      <c r="D338" s="165">
        <v>45291</v>
      </c>
      <c r="E338" s="166">
        <v>2023</v>
      </c>
      <c r="F338" s="167">
        <v>36</v>
      </c>
      <c r="G338" s="168">
        <v>1521</v>
      </c>
      <c r="H338" s="169">
        <v>6</v>
      </c>
      <c r="I338" s="169" t="s">
        <v>173</v>
      </c>
      <c r="J338" s="168">
        <v>1521</v>
      </c>
      <c r="K338" s="168">
        <v>0</v>
      </c>
      <c r="L338" s="168">
        <v>0</v>
      </c>
      <c r="M338" s="170">
        <v>15205</v>
      </c>
      <c r="N338" s="170">
        <v>0</v>
      </c>
      <c r="O338" s="164">
        <v>1.06121</v>
      </c>
      <c r="P338" s="170">
        <v>0</v>
      </c>
      <c r="Q338" s="170">
        <v>293540</v>
      </c>
      <c r="R338" s="171">
        <v>1.1256697181454438</v>
      </c>
      <c r="S338" s="170">
        <v>330429.08906441357</v>
      </c>
      <c r="T338" s="170">
        <v>2511.2610768895429</v>
      </c>
      <c r="U338" s="170">
        <v>519673</v>
      </c>
      <c r="V338" s="170">
        <v>210928</v>
      </c>
      <c r="W338" s="171">
        <v>1.0808054428368077</v>
      </c>
      <c r="X338" s="170">
        <v>227972.13044668216</v>
      </c>
      <c r="Y338" s="170">
        <v>573606.21951109567</v>
      </c>
      <c r="Z338" s="170">
        <v>377.12440467527659</v>
      </c>
      <c r="AA338" s="170">
        <v>0</v>
      </c>
      <c r="AB338" s="170">
        <v>36.090000000000003</v>
      </c>
      <c r="AC338" s="170">
        <v>1.6510592221496008</v>
      </c>
      <c r="AD338" s="170">
        <v>414.8654638974262</v>
      </c>
    </row>
    <row r="339" spans="1:30" ht="17.5" x14ac:dyDescent="0.45">
      <c r="A339" s="172" t="s">
        <v>845</v>
      </c>
      <c r="B339" s="164" t="s">
        <v>844</v>
      </c>
      <c r="C339" s="165">
        <v>44743</v>
      </c>
      <c r="D339" s="165">
        <v>45107</v>
      </c>
      <c r="E339" s="166">
        <v>2023</v>
      </c>
      <c r="F339" s="167">
        <v>42</v>
      </c>
      <c r="G339" s="168">
        <v>2181</v>
      </c>
      <c r="H339" s="169">
        <v>6</v>
      </c>
      <c r="I339" s="169" t="s">
        <v>173</v>
      </c>
      <c r="J339" s="168">
        <v>2181</v>
      </c>
      <c r="K339" s="168">
        <v>0</v>
      </c>
      <c r="L339" s="168">
        <v>0</v>
      </c>
      <c r="M339" s="170">
        <v>15700</v>
      </c>
      <c r="N339" s="170">
        <v>14350</v>
      </c>
      <c r="O339" s="164">
        <v>1.0717699999999999</v>
      </c>
      <c r="P339" s="170">
        <v>15379.899499999998</v>
      </c>
      <c r="Q339" s="170">
        <v>272926</v>
      </c>
      <c r="R339" s="171">
        <v>1.1573588534049251</v>
      </c>
      <c r="S339" s="170">
        <v>315873.32242439257</v>
      </c>
      <c r="T339" s="170">
        <v>2400.6372504253836</v>
      </c>
      <c r="U339" s="170">
        <v>752294</v>
      </c>
      <c r="V339" s="170">
        <v>449318</v>
      </c>
      <c r="W339" s="171">
        <v>1.1050978394114797</v>
      </c>
      <c r="X339" s="170">
        <v>496540.35100868723</v>
      </c>
      <c r="Y339" s="170">
        <v>843493.57293307979</v>
      </c>
      <c r="Z339" s="170">
        <v>386.74625077170094</v>
      </c>
      <c r="AA339" s="170">
        <v>0</v>
      </c>
      <c r="AB339" s="170">
        <v>37.01</v>
      </c>
      <c r="AC339" s="170">
        <v>1.1007048374256687</v>
      </c>
      <c r="AD339" s="170">
        <v>424.8569556091266</v>
      </c>
    </row>
    <row r="340" spans="1:30" ht="17.5" x14ac:dyDescent="0.45">
      <c r="A340" s="172" t="s">
        <v>309</v>
      </c>
      <c r="B340" s="164" t="s">
        <v>308</v>
      </c>
      <c r="C340" s="165">
        <v>44743</v>
      </c>
      <c r="D340" s="165">
        <v>45107</v>
      </c>
      <c r="E340" s="166">
        <v>2023</v>
      </c>
      <c r="F340" s="167">
        <v>42</v>
      </c>
      <c r="G340" s="168">
        <v>2190</v>
      </c>
      <c r="H340" s="169">
        <v>6</v>
      </c>
      <c r="I340" s="169" t="s">
        <v>173</v>
      </c>
      <c r="J340" s="168">
        <v>2190</v>
      </c>
      <c r="K340" s="168">
        <v>0</v>
      </c>
      <c r="L340" s="168">
        <v>0</v>
      </c>
      <c r="M340" s="170">
        <v>0</v>
      </c>
      <c r="N340" s="170">
        <v>0</v>
      </c>
      <c r="O340" s="164">
        <v>1.0717699999999999</v>
      </c>
      <c r="P340" s="170">
        <v>0</v>
      </c>
      <c r="Q340" s="170">
        <v>399250</v>
      </c>
      <c r="R340" s="171">
        <v>1.1573588534049251</v>
      </c>
      <c r="S340" s="170">
        <v>462075.52222191636</v>
      </c>
      <c r="T340" s="170">
        <v>3511.7739688865645</v>
      </c>
      <c r="U340" s="170">
        <v>559100</v>
      </c>
      <c r="V340" s="170">
        <v>159850</v>
      </c>
      <c r="W340" s="171">
        <v>1.1050978394114797</v>
      </c>
      <c r="X340" s="170">
        <v>176649.88962992502</v>
      </c>
      <c r="Y340" s="170">
        <v>638725.41185184137</v>
      </c>
      <c r="Z340" s="170">
        <v>291.65543920175406</v>
      </c>
      <c r="AA340" s="170">
        <v>0</v>
      </c>
      <c r="AB340" s="170">
        <v>27.91</v>
      </c>
      <c r="AC340" s="170">
        <v>1.6035497574824495</v>
      </c>
      <c r="AD340" s="170">
        <v>321.16898895923651</v>
      </c>
    </row>
    <row r="341" spans="1:30" ht="17.5" x14ac:dyDescent="0.45">
      <c r="A341" s="172" t="s">
        <v>1766</v>
      </c>
      <c r="B341" s="164" t="s">
        <v>1765</v>
      </c>
      <c r="C341" s="165">
        <v>44927</v>
      </c>
      <c r="D341" s="165">
        <v>45291</v>
      </c>
      <c r="E341" s="166">
        <v>2023</v>
      </c>
      <c r="F341" s="167">
        <v>36</v>
      </c>
      <c r="G341" s="168">
        <v>2190</v>
      </c>
      <c r="H341" s="169">
        <v>6</v>
      </c>
      <c r="I341" s="169" t="s">
        <v>1254</v>
      </c>
      <c r="J341" s="168">
        <v>2190</v>
      </c>
      <c r="K341" s="168">
        <v>0</v>
      </c>
      <c r="L341" s="168">
        <v>0</v>
      </c>
      <c r="M341" s="170">
        <v>73704</v>
      </c>
      <c r="N341" s="170">
        <v>0</v>
      </c>
      <c r="O341" s="164">
        <v>1.06121</v>
      </c>
      <c r="P341" s="170">
        <v>0</v>
      </c>
      <c r="Q341" s="170">
        <v>592653</v>
      </c>
      <c r="R341" s="171">
        <v>1.1256697181454438</v>
      </c>
      <c r="S341" s="170">
        <v>667131.53546805168</v>
      </c>
      <c r="T341" s="170">
        <v>5070.1996695571925</v>
      </c>
      <c r="U341" s="170">
        <v>871806</v>
      </c>
      <c r="V341" s="170">
        <v>205449</v>
      </c>
      <c r="W341" s="171">
        <v>1.0808054428368077</v>
      </c>
      <c r="X341" s="170">
        <v>222050.39742537931</v>
      </c>
      <c r="Y341" s="170">
        <v>962885.93289343105</v>
      </c>
      <c r="Z341" s="170">
        <v>439.67394196047081</v>
      </c>
      <c r="AA341" s="170">
        <v>0</v>
      </c>
      <c r="AB341" s="170">
        <v>42.08</v>
      </c>
      <c r="AC341" s="170">
        <v>2.3151596664644716</v>
      </c>
      <c r="AD341" s="170">
        <v>484.06910162693526</v>
      </c>
    </row>
    <row r="342" spans="1:30" ht="17.5" x14ac:dyDescent="0.45">
      <c r="A342" s="172" t="s">
        <v>1185</v>
      </c>
      <c r="B342" s="164" t="s">
        <v>1184</v>
      </c>
      <c r="C342" s="165">
        <v>44743</v>
      </c>
      <c r="D342" s="165">
        <v>45107</v>
      </c>
      <c r="E342" s="166">
        <v>2023</v>
      </c>
      <c r="F342" s="167">
        <v>42</v>
      </c>
      <c r="G342" s="168">
        <v>1159</v>
      </c>
      <c r="H342" s="169">
        <v>6</v>
      </c>
      <c r="I342" s="169" t="s">
        <v>173</v>
      </c>
      <c r="J342" s="168">
        <v>1159</v>
      </c>
      <c r="K342" s="168">
        <v>0</v>
      </c>
      <c r="L342" s="168">
        <v>0</v>
      </c>
      <c r="M342" s="170">
        <v>71843</v>
      </c>
      <c r="N342" s="170">
        <v>0</v>
      </c>
      <c r="O342" s="164">
        <v>1.0717699999999999</v>
      </c>
      <c r="P342" s="170">
        <v>0</v>
      </c>
      <c r="Q342" s="170">
        <v>259819</v>
      </c>
      <c r="R342" s="171">
        <v>1.1573588534049251</v>
      </c>
      <c r="S342" s="170">
        <v>300703.81993281422</v>
      </c>
      <c r="T342" s="170">
        <v>2285.3490314893879</v>
      </c>
      <c r="U342" s="170">
        <v>557199</v>
      </c>
      <c r="V342" s="170">
        <v>225537</v>
      </c>
      <c r="W342" s="171">
        <v>1.1050978394114797</v>
      </c>
      <c r="X342" s="170">
        <v>249240.45140734687</v>
      </c>
      <c r="Y342" s="170">
        <v>621787.2713401611</v>
      </c>
      <c r="Z342" s="170">
        <v>536.485997705057</v>
      </c>
      <c r="AA342" s="170">
        <v>0</v>
      </c>
      <c r="AB342" s="170">
        <v>51.34</v>
      </c>
      <c r="AC342" s="170">
        <v>1.97182832742829</v>
      </c>
      <c r="AD342" s="170">
        <v>589.79782603248532</v>
      </c>
    </row>
    <row r="343" spans="1:30" ht="17.5" x14ac:dyDescent="0.45">
      <c r="A343" s="172" t="s">
        <v>875</v>
      </c>
      <c r="B343" s="164" t="s">
        <v>874</v>
      </c>
      <c r="C343" s="165">
        <v>44743</v>
      </c>
      <c r="D343" s="165">
        <v>45107</v>
      </c>
      <c r="E343" s="166">
        <v>2023</v>
      </c>
      <c r="F343" s="167">
        <v>42</v>
      </c>
      <c r="G343" s="168">
        <v>2107</v>
      </c>
      <c r="H343" s="169">
        <v>6</v>
      </c>
      <c r="I343" s="169" t="s">
        <v>173</v>
      </c>
      <c r="J343" s="168">
        <v>2107</v>
      </c>
      <c r="K343" s="168">
        <v>0</v>
      </c>
      <c r="L343" s="168">
        <v>0</v>
      </c>
      <c r="M343" s="170">
        <v>21340</v>
      </c>
      <c r="N343" s="170">
        <v>0</v>
      </c>
      <c r="O343" s="164">
        <v>1.0717699999999999</v>
      </c>
      <c r="P343" s="170">
        <v>0</v>
      </c>
      <c r="Q343" s="170">
        <v>457045</v>
      </c>
      <c r="R343" s="171">
        <v>1.1573588534049251</v>
      </c>
      <c r="S343" s="170">
        <v>528965.07715445396</v>
      </c>
      <c r="T343" s="170">
        <v>4020.1345863738502</v>
      </c>
      <c r="U343" s="170">
        <v>724100</v>
      </c>
      <c r="V343" s="170">
        <v>245715</v>
      </c>
      <c r="W343" s="171">
        <v>1.1050978394114797</v>
      </c>
      <c r="X343" s="170">
        <v>271539.11561099172</v>
      </c>
      <c r="Y343" s="170">
        <v>821844.19276544568</v>
      </c>
      <c r="Z343" s="170">
        <v>390.05419685118449</v>
      </c>
      <c r="AA343" s="170">
        <v>0</v>
      </c>
      <c r="AB343" s="170">
        <v>37.33</v>
      </c>
      <c r="AC343" s="170">
        <v>1.9079898369121264</v>
      </c>
      <c r="AD343" s="170">
        <v>429.29218668809659</v>
      </c>
    </row>
    <row r="344" spans="1:30" ht="17.5" x14ac:dyDescent="0.45">
      <c r="A344" s="172" t="s">
        <v>1195</v>
      </c>
      <c r="B344" s="164" t="s">
        <v>1194</v>
      </c>
      <c r="C344" s="165">
        <v>44743</v>
      </c>
      <c r="D344" s="165">
        <v>45107</v>
      </c>
      <c r="E344" s="166">
        <v>2023</v>
      </c>
      <c r="F344" s="167">
        <v>42</v>
      </c>
      <c r="G344" s="168">
        <v>1389</v>
      </c>
      <c r="H344" s="169">
        <v>6</v>
      </c>
      <c r="I344" s="169" t="s">
        <v>173</v>
      </c>
      <c r="J344" s="168">
        <v>1389</v>
      </c>
      <c r="K344" s="168">
        <v>0</v>
      </c>
      <c r="L344" s="168">
        <v>0</v>
      </c>
      <c r="M344" s="170">
        <v>823</v>
      </c>
      <c r="N344" s="170">
        <v>0</v>
      </c>
      <c r="O344" s="164">
        <v>1.0717699999999999</v>
      </c>
      <c r="P344" s="170">
        <v>0</v>
      </c>
      <c r="Q344" s="170">
        <v>451356</v>
      </c>
      <c r="R344" s="171">
        <v>1.1573588534049251</v>
      </c>
      <c r="S344" s="170">
        <v>522380.86263743334</v>
      </c>
      <c r="T344" s="170">
        <v>3970.0945560444934</v>
      </c>
      <c r="U344" s="170">
        <v>692667</v>
      </c>
      <c r="V344" s="170">
        <v>240488</v>
      </c>
      <c r="W344" s="171">
        <v>1.1050978394114797</v>
      </c>
      <c r="X344" s="170">
        <v>265762.76920438791</v>
      </c>
      <c r="Y344" s="170">
        <v>788966.63184182125</v>
      </c>
      <c r="Z344" s="170">
        <v>568.01053408338464</v>
      </c>
      <c r="AA344" s="170">
        <v>0</v>
      </c>
      <c r="AB344" s="170">
        <v>54.36</v>
      </c>
      <c r="AC344" s="170">
        <v>2.8582394211983395</v>
      </c>
      <c r="AD344" s="170">
        <v>625.22877350458305</v>
      </c>
    </row>
    <row r="345" spans="1:30" ht="17.5" x14ac:dyDescent="0.45">
      <c r="A345" s="172" t="s">
        <v>1498</v>
      </c>
      <c r="B345" s="164" t="s">
        <v>1497</v>
      </c>
      <c r="C345" s="165">
        <v>44743</v>
      </c>
      <c r="D345" s="165">
        <v>45107</v>
      </c>
      <c r="E345" s="166">
        <v>2023</v>
      </c>
      <c r="F345" s="167">
        <v>42</v>
      </c>
      <c r="G345" s="168">
        <v>1926</v>
      </c>
      <c r="H345" s="169">
        <v>6</v>
      </c>
      <c r="I345" s="169" t="s">
        <v>1254</v>
      </c>
      <c r="J345" s="168">
        <v>1926</v>
      </c>
      <c r="K345" s="168">
        <v>0</v>
      </c>
      <c r="L345" s="168">
        <v>0</v>
      </c>
      <c r="M345" s="170">
        <v>29358</v>
      </c>
      <c r="N345" s="170">
        <v>0</v>
      </c>
      <c r="O345" s="164">
        <v>1.0717699999999999</v>
      </c>
      <c r="P345" s="170">
        <v>0</v>
      </c>
      <c r="Q345" s="170">
        <v>348670</v>
      </c>
      <c r="R345" s="171">
        <v>1.1573588534049251</v>
      </c>
      <c r="S345" s="170">
        <v>403536.31141669524</v>
      </c>
      <c r="T345" s="170">
        <v>3066.8759667668837</v>
      </c>
      <c r="U345" s="170">
        <v>620646</v>
      </c>
      <c r="V345" s="170">
        <v>242618</v>
      </c>
      <c r="W345" s="171">
        <v>1.1050978394114797</v>
      </c>
      <c r="X345" s="170">
        <v>268116.62760233437</v>
      </c>
      <c r="Y345" s="170">
        <v>701010.93901902961</v>
      </c>
      <c r="Z345" s="170">
        <v>363.97245016564364</v>
      </c>
      <c r="AA345" s="170">
        <v>0</v>
      </c>
      <c r="AB345" s="170">
        <v>34.83</v>
      </c>
      <c r="AC345" s="170">
        <v>1.5923551229319231</v>
      </c>
      <c r="AD345" s="170">
        <v>400.39480528857553</v>
      </c>
    </row>
    <row r="346" spans="1:30" ht="17.5" x14ac:dyDescent="0.45">
      <c r="A346" s="172" t="s">
        <v>1596</v>
      </c>
      <c r="B346" s="164" t="s">
        <v>1595</v>
      </c>
      <c r="C346" s="165">
        <v>44743</v>
      </c>
      <c r="D346" s="165">
        <v>45107</v>
      </c>
      <c r="E346" s="166">
        <v>2023</v>
      </c>
      <c r="F346" s="167">
        <v>42</v>
      </c>
      <c r="G346" s="168">
        <v>1630</v>
      </c>
      <c r="H346" s="169">
        <v>6</v>
      </c>
      <c r="I346" s="169" t="s">
        <v>1254</v>
      </c>
      <c r="J346" s="168">
        <v>1630</v>
      </c>
      <c r="K346" s="168">
        <v>0</v>
      </c>
      <c r="L346" s="168">
        <v>0</v>
      </c>
      <c r="M346" s="170">
        <v>21383</v>
      </c>
      <c r="N346" s="170">
        <v>0</v>
      </c>
      <c r="O346" s="164">
        <v>1.0717699999999999</v>
      </c>
      <c r="P346" s="170">
        <v>0</v>
      </c>
      <c r="Q346" s="170">
        <v>319930</v>
      </c>
      <c r="R346" s="171">
        <v>1.1573588534049251</v>
      </c>
      <c r="S346" s="170">
        <v>370273.81796983769</v>
      </c>
      <c r="T346" s="170">
        <v>2814.0810165707662</v>
      </c>
      <c r="U346" s="170">
        <v>557418</v>
      </c>
      <c r="V346" s="170">
        <v>216105</v>
      </c>
      <c r="W346" s="171">
        <v>1.1050978394114797</v>
      </c>
      <c r="X346" s="170">
        <v>238817.1685860178</v>
      </c>
      <c r="Y346" s="170">
        <v>630473.98655585549</v>
      </c>
      <c r="Z346" s="170">
        <v>386.79385678273343</v>
      </c>
      <c r="AA346" s="170">
        <v>0</v>
      </c>
      <c r="AB346" s="170">
        <v>37.020000000000003</v>
      </c>
      <c r="AC346" s="170">
        <v>1.7264300715158074</v>
      </c>
      <c r="AD346" s="170">
        <v>425.54028685424925</v>
      </c>
    </row>
    <row r="347" spans="1:30" ht="17.5" x14ac:dyDescent="0.45">
      <c r="A347" s="172" t="s">
        <v>569</v>
      </c>
      <c r="B347" s="164" t="s">
        <v>568</v>
      </c>
      <c r="C347" s="165">
        <v>44927</v>
      </c>
      <c r="D347" s="165">
        <v>45291</v>
      </c>
      <c r="E347" s="166">
        <v>2023</v>
      </c>
      <c r="F347" s="167">
        <v>36</v>
      </c>
      <c r="G347" s="168">
        <v>2190</v>
      </c>
      <c r="H347" s="169">
        <v>6</v>
      </c>
      <c r="I347" s="169" t="s">
        <v>173</v>
      </c>
      <c r="J347" s="168">
        <v>2190</v>
      </c>
      <c r="K347" s="168">
        <v>0</v>
      </c>
      <c r="L347" s="168">
        <v>0</v>
      </c>
      <c r="M347" s="170">
        <v>45680</v>
      </c>
      <c r="N347" s="170">
        <v>0</v>
      </c>
      <c r="O347" s="164">
        <v>1.06121</v>
      </c>
      <c r="P347" s="170">
        <v>0</v>
      </c>
      <c r="Q347" s="170">
        <v>337515</v>
      </c>
      <c r="R347" s="171">
        <v>1.1256697181454438</v>
      </c>
      <c r="S347" s="170">
        <v>379930.41491985944</v>
      </c>
      <c r="T347" s="170">
        <v>2887.4711533909317</v>
      </c>
      <c r="U347" s="170">
        <v>685699</v>
      </c>
      <c r="V347" s="170">
        <v>302504</v>
      </c>
      <c r="W347" s="171">
        <v>1.0808054428368077</v>
      </c>
      <c r="X347" s="170">
        <v>326947.96967990568</v>
      </c>
      <c r="Y347" s="170">
        <v>752558.38459976506</v>
      </c>
      <c r="Z347" s="170">
        <v>343.63396557066898</v>
      </c>
      <c r="AA347" s="170">
        <v>0</v>
      </c>
      <c r="AB347" s="170">
        <v>32.89</v>
      </c>
      <c r="AC347" s="170">
        <v>1.3184799787173205</v>
      </c>
      <c r="AD347" s="170">
        <v>377.8424455493863</v>
      </c>
    </row>
    <row r="348" spans="1:30" ht="17.5" x14ac:dyDescent="0.45">
      <c r="A348" s="172" t="s">
        <v>587</v>
      </c>
      <c r="B348" s="164" t="s">
        <v>586</v>
      </c>
      <c r="C348" s="165">
        <v>44927</v>
      </c>
      <c r="D348" s="165">
        <v>45291</v>
      </c>
      <c r="E348" s="166">
        <v>2023</v>
      </c>
      <c r="F348" s="167">
        <v>36</v>
      </c>
      <c r="G348" s="168">
        <v>2094</v>
      </c>
      <c r="H348" s="169">
        <v>6</v>
      </c>
      <c r="I348" s="169" t="s">
        <v>173</v>
      </c>
      <c r="J348" s="168">
        <v>28</v>
      </c>
      <c r="K348" s="168">
        <v>2038</v>
      </c>
      <c r="L348" s="168">
        <v>28</v>
      </c>
      <c r="M348" s="170">
        <v>13152</v>
      </c>
      <c r="N348" s="170">
        <v>5971</v>
      </c>
      <c r="O348" s="164">
        <v>1.06121</v>
      </c>
      <c r="P348" s="170">
        <v>6336.4849100000001</v>
      </c>
      <c r="Q348" s="170">
        <v>454897</v>
      </c>
      <c r="R348" s="171">
        <v>1.1256697181454438</v>
      </c>
      <c r="S348" s="170">
        <v>512063.77777520794</v>
      </c>
      <c r="T348" s="170">
        <v>3891.6847110915805</v>
      </c>
      <c r="U348" s="170">
        <v>650724</v>
      </c>
      <c r="V348" s="170">
        <v>176704</v>
      </c>
      <c r="W348" s="171">
        <v>1.0808054428368077</v>
      </c>
      <c r="X348" s="170">
        <v>190982.64497103528</v>
      </c>
      <c r="Y348" s="170">
        <v>722534.90765624319</v>
      </c>
      <c r="Z348" s="170">
        <v>345.05009916726038</v>
      </c>
      <c r="AA348" s="170">
        <v>0</v>
      </c>
      <c r="AB348" s="170">
        <v>33.020000000000003</v>
      </c>
      <c r="AC348" s="170">
        <v>1.8584931762614998</v>
      </c>
      <c r="AD348" s="170">
        <v>379.92859234352187</v>
      </c>
    </row>
    <row r="349" spans="1:30" ht="17.5" x14ac:dyDescent="0.45">
      <c r="A349" s="172" t="s">
        <v>745</v>
      </c>
      <c r="B349" s="164" t="s">
        <v>744</v>
      </c>
      <c r="C349" s="165">
        <v>44927</v>
      </c>
      <c r="D349" s="165">
        <v>45291</v>
      </c>
      <c r="E349" s="166">
        <v>2023</v>
      </c>
      <c r="F349" s="167">
        <v>36</v>
      </c>
      <c r="G349" s="168">
        <v>1894</v>
      </c>
      <c r="H349" s="169">
        <v>6</v>
      </c>
      <c r="I349" s="169" t="s">
        <v>173</v>
      </c>
      <c r="J349" s="168">
        <v>1894</v>
      </c>
      <c r="K349" s="168">
        <v>0</v>
      </c>
      <c r="L349" s="168">
        <v>0</v>
      </c>
      <c r="M349" s="170">
        <v>30000</v>
      </c>
      <c r="N349" s="170">
        <v>5816</v>
      </c>
      <c r="O349" s="164">
        <v>1.06121</v>
      </c>
      <c r="P349" s="170">
        <v>6171.9973600000003</v>
      </c>
      <c r="Q349" s="170">
        <v>292795</v>
      </c>
      <c r="R349" s="171">
        <v>1.1256697181454438</v>
      </c>
      <c r="S349" s="170">
        <v>329590.46512439521</v>
      </c>
      <c r="T349" s="170">
        <v>2504.8875349454038</v>
      </c>
      <c r="U349" s="170">
        <v>640341</v>
      </c>
      <c r="V349" s="170">
        <v>311730</v>
      </c>
      <c r="W349" s="171">
        <v>1.0808054428368077</v>
      </c>
      <c r="X349" s="170">
        <v>336919.48069551808</v>
      </c>
      <c r="Y349" s="170">
        <v>702681.94317991333</v>
      </c>
      <c r="Z349" s="170">
        <v>371.00419386479058</v>
      </c>
      <c r="AA349" s="170">
        <v>0</v>
      </c>
      <c r="AB349" s="170">
        <v>35.51</v>
      </c>
      <c r="AC349" s="170">
        <v>1.3225382972256621</v>
      </c>
      <c r="AD349" s="170">
        <v>407.83673216201623</v>
      </c>
    </row>
    <row r="350" spans="1:30" ht="17.5" x14ac:dyDescent="0.45">
      <c r="A350" s="172" t="s">
        <v>295</v>
      </c>
      <c r="B350" s="164" t="s">
        <v>294</v>
      </c>
      <c r="C350" s="165">
        <v>44927</v>
      </c>
      <c r="D350" s="165">
        <v>45291</v>
      </c>
      <c r="E350" s="166">
        <v>2023</v>
      </c>
      <c r="F350" s="167">
        <v>36</v>
      </c>
      <c r="G350" s="168">
        <v>2018</v>
      </c>
      <c r="H350" s="169">
        <v>6</v>
      </c>
      <c r="I350" s="169" t="s">
        <v>173</v>
      </c>
      <c r="J350" s="168">
        <v>2018</v>
      </c>
      <c r="K350" s="168">
        <v>0</v>
      </c>
      <c r="L350" s="168">
        <v>0</v>
      </c>
      <c r="M350" s="170">
        <v>3423</v>
      </c>
      <c r="N350" s="170">
        <v>2349</v>
      </c>
      <c r="O350" s="164">
        <v>1.06121</v>
      </c>
      <c r="P350" s="170">
        <v>2492.7822900000001</v>
      </c>
      <c r="Q350" s="170">
        <v>287954</v>
      </c>
      <c r="R350" s="171">
        <v>1.1256697181454438</v>
      </c>
      <c r="S350" s="170">
        <v>324141.09801885311</v>
      </c>
      <c r="T350" s="170">
        <v>2463.4723449432836</v>
      </c>
      <c r="U350" s="170">
        <v>521306</v>
      </c>
      <c r="V350" s="170">
        <v>227580</v>
      </c>
      <c r="W350" s="171">
        <v>1.0808054428368077</v>
      </c>
      <c r="X350" s="170">
        <v>245969.70268080069</v>
      </c>
      <c r="Y350" s="170">
        <v>576026.58298965381</v>
      </c>
      <c r="Z350" s="170">
        <v>285.44429285909507</v>
      </c>
      <c r="AA350" s="170">
        <v>0</v>
      </c>
      <c r="AB350" s="170">
        <v>27.32</v>
      </c>
      <c r="AC350" s="170">
        <v>1.2207494276230344</v>
      </c>
      <c r="AD350" s="170">
        <v>313.98504228671811</v>
      </c>
    </row>
    <row r="351" spans="1:30" ht="17.5" x14ac:dyDescent="0.45">
      <c r="A351" s="172" t="s">
        <v>1614</v>
      </c>
      <c r="B351" s="164" t="s">
        <v>1613</v>
      </c>
      <c r="C351" s="165">
        <v>44927</v>
      </c>
      <c r="D351" s="165">
        <v>45291</v>
      </c>
      <c r="E351" s="166">
        <v>2023</v>
      </c>
      <c r="F351" s="167">
        <v>36</v>
      </c>
      <c r="G351" s="168">
        <v>2030</v>
      </c>
      <c r="H351" s="169">
        <v>6</v>
      </c>
      <c r="I351" s="169" t="s">
        <v>1254</v>
      </c>
      <c r="J351" s="168">
        <v>2030</v>
      </c>
      <c r="K351" s="168">
        <v>0</v>
      </c>
      <c r="L351" s="168">
        <v>0</v>
      </c>
      <c r="M351" s="170">
        <v>24000</v>
      </c>
      <c r="N351" s="170">
        <v>3926</v>
      </c>
      <c r="O351" s="164">
        <v>1.06121</v>
      </c>
      <c r="P351" s="170">
        <v>4166.3104599999997</v>
      </c>
      <c r="Q351" s="170">
        <v>540297</v>
      </c>
      <c r="R351" s="171">
        <v>1.1256697181454438</v>
      </c>
      <c r="S351" s="170">
        <v>608195.9717048289</v>
      </c>
      <c r="T351" s="170">
        <v>4622.2893849566999</v>
      </c>
      <c r="U351" s="170">
        <v>712995</v>
      </c>
      <c r="V351" s="170">
        <v>144772</v>
      </c>
      <c r="W351" s="171">
        <v>1.0808054428368077</v>
      </c>
      <c r="X351" s="170">
        <v>156470.36557037031</v>
      </c>
      <c r="Y351" s="170">
        <v>792832.64773519919</v>
      </c>
      <c r="Z351" s="170">
        <v>390.55795454935918</v>
      </c>
      <c r="AA351" s="170">
        <v>0</v>
      </c>
      <c r="AB351" s="170">
        <v>37.380000000000003</v>
      </c>
      <c r="AC351" s="170">
        <v>2.276989844806256</v>
      </c>
      <c r="AD351" s="170">
        <v>430.21494439416546</v>
      </c>
    </row>
    <row r="352" spans="1:30" ht="17.5" x14ac:dyDescent="0.45">
      <c r="A352" s="172" t="s">
        <v>561</v>
      </c>
      <c r="B352" s="164" t="s">
        <v>560</v>
      </c>
      <c r="C352" s="165">
        <v>44743</v>
      </c>
      <c r="D352" s="165">
        <v>45107</v>
      </c>
      <c r="E352" s="166">
        <v>2023</v>
      </c>
      <c r="F352" s="167">
        <v>42</v>
      </c>
      <c r="G352" s="168">
        <v>2190</v>
      </c>
      <c r="H352" s="169">
        <v>6</v>
      </c>
      <c r="I352" s="169" t="s">
        <v>173</v>
      </c>
      <c r="J352" s="168">
        <v>2190</v>
      </c>
      <c r="K352" s="168">
        <v>0</v>
      </c>
      <c r="L352" s="168">
        <v>0</v>
      </c>
      <c r="M352" s="170">
        <v>12007</v>
      </c>
      <c r="N352" s="170">
        <v>151</v>
      </c>
      <c r="O352" s="164">
        <v>1.0717699999999999</v>
      </c>
      <c r="P352" s="170">
        <v>161.83726999999999</v>
      </c>
      <c r="Q352" s="170">
        <v>458464</v>
      </c>
      <c r="R352" s="171">
        <v>1.1573588534049251</v>
      </c>
      <c r="S352" s="170">
        <v>530607.36936743557</v>
      </c>
      <c r="T352" s="170">
        <v>4032.6160071925106</v>
      </c>
      <c r="U352" s="170">
        <v>658192</v>
      </c>
      <c r="V352" s="170">
        <v>187570</v>
      </c>
      <c r="W352" s="171">
        <v>1.1050978394114797</v>
      </c>
      <c r="X352" s="170">
        <v>207283.20173841124</v>
      </c>
      <c r="Y352" s="170">
        <v>750059.4083758468</v>
      </c>
      <c r="Z352" s="170">
        <v>342.49288053691635</v>
      </c>
      <c r="AA352" s="170">
        <v>0</v>
      </c>
      <c r="AB352" s="170">
        <v>32.78</v>
      </c>
      <c r="AC352" s="170">
        <v>1.8413771722340231</v>
      </c>
      <c r="AD352" s="170">
        <v>377.11425770915037</v>
      </c>
    </row>
    <row r="353" spans="1:30" ht="17.5" x14ac:dyDescent="0.45">
      <c r="A353" s="172" t="s">
        <v>1057</v>
      </c>
      <c r="B353" s="164" t="s">
        <v>1056</v>
      </c>
      <c r="C353" s="165">
        <v>44743</v>
      </c>
      <c r="D353" s="165">
        <v>45107</v>
      </c>
      <c r="E353" s="166">
        <v>2023</v>
      </c>
      <c r="F353" s="167">
        <v>42</v>
      </c>
      <c r="G353" s="168">
        <v>1975</v>
      </c>
      <c r="H353" s="169">
        <v>6</v>
      </c>
      <c r="I353" s="169" t="s">
        <v>173</v>
      </c>
      <c r="J353" s="168">
        <v>1866</v>
      </c>
      <c r="K353" s="168">
        <v>104</v>
      </c>
      <c r="L353" s="168">
        <v>5</v>
      </c>
      <c r="M353" s="170">
        <v>15343</v>
      </c>
      <c r="N353" s="170">
        <v>137</v>
      </c>
      <c r="O353" s="164">
        <v>1.0717699999999999</v>
      </c>
      <c r="P353" s="170">
        <v>146.83248999999998</v>
      </c>
      <c r="Q353" s="170">
        <v>551164</v>
      </c>
      <c r="R353" s="171">
        <v>1.1573588534049251</v>
      </c>
      <c r="S353" s="170">
        <v>637894.53507807211</v>
      </c>
      <c r="T353" s="170">
        <v>4847.998466593348</v>
      </c>
      <c r="U353" s="170">
        <v>750307</v>
      </c>
      <c r="V353" s="170">
        <v>183663</v>
      </c>
      <c r="W353" s="171">
        <v>1.1050978394114797</v>
      </c>
      <c r="X353" s="170">
        <v>202965.58447983058</v>
      </c>
      <c r="Y353" s="170">
        <v>856349.95204790274</v>
      </c>
      <c r="Z353" s="170">
        <v>433.59491242931784</v>
      </c>
      <c r="AA353" s="170">
        <v>0</v>
      </c>
      <c r="AB353" s="170">
        <v>41.5</v>
      </c>
      <c r="AC353" s="170">
        <v>2.454682767895366</v>
      </c>
      <c r="AD353" s="170">
        <v>477.54959519721319</v>
      </c>
    </row>
    <row r="354" spans="1:30" ht="17.5" x14ac:dyDescent="0.45">
      <c r="A354" s="172" t="s">
        <v>1053</v>
      </c>
      <c r="B354" s="164" t="s">
        <v>1052</v>
      </c>
      <c r="C354" s="165">
        <v>44743</v>
      </c>
      <c r="D354" s="165">
        <v>45107</v>
      </c>
      <c r="E354" s="166">
        <v>2023</v>
      </c>
      <c r="F354" s="167">
        <v>42</v>
      </c>
      <c r="G354" s="168">
        <v>1866</v>
      </c>
      <c r="H354" s="169">
        <v>6</v>
      </c>
      <c r="I354" s="169" t="s">
        <v>173</v>
      </c>
      <c r="J354" s="168">
        <v>1861</v>
      </c>
      <c r="K354" s="168">
        <v>0</v>
      </c>
      <c r="L354" s="168">
        <v>5</v>
      </c>
      <c r="M354" s="170">
        <v>15545</v>
      </c>
      <c r="N354" s="170">
        <v>42</v>
      </c>
      <c r="O354" s="164">
        <v>1.0717699999999999</v>
      </c>
      <c r="P354" s="170">
        <v>45.014339999999997</v>
      </c>
      <c r="Q354" s="170">
        <v>519143</v>
      </c>
      <c r="R354" s="171">
        <v>1.1573588534049251</v>
      </c>
      <c r="S354" s="170">
        <v>600834.74723319302</v>
      </c>
      <c r="T354" s="170">
        <v>4566.3440789722672</v>
      </c>
      <c r="U354" s="170">
        <v>708326</v>
      </c>
      <c r="V354" s="170">
        <v>173596</v>
      </c>
      <c r="W354" s="171">
        <v>1.1050978394114797</v>
      </c>
      <c r="X354" s="170">
        <v>191840.56453047521</v>
      </c>
      <c r="Y354" s="170">
        <v>808265.32610366819</v>
      </c>
      <c r="Z354" s="170">
        <v>433.15397969114053</v>
      </c>
      <c r="AA354" s="170">
        <v>0</v>
      </c>
      <c r="AB354" s="170">
        <v>41.45</v>
      </c>
      <c r="AC354" s="170">
        <v>2.4471297314963918</v>
      </c>
      <c r="AD354" s="170">
        <v>477.0511094226369</v>
      </c>
    </row>
    <row r="355" spans="1:30" ht="17.5" x14ac:dyDescent="0.45">
      <c r="A355" s="172" t="s">
        <v>1181</v>
      </c>
      <c r="B355" s="164" t="s">
        <v>1180</v>
      </c>
      <c r="C355" s="165">
        <v>44743</v>
      </c>
      <c r="D355" s="165">
        <v>45107</v>
      </c>
      <c r="E355" s="166">
        <v>2023</v>
      </c>
      <c r="F355" s="167">
        <v>42</v>
      </c>
      <c r="G355" s="168">
        <v>1432</v>
      </c>
      <c r="H355" s="169">
        <v>6</v>
      </c>
      <c r="I355" s="169" t="s">
        <v>173</v>
      </c>
      <c r="J355" s="168">
        <v>1432</v>
      </c>
      <c r="K355" s="168">
        <v>0</v>
      </c>
      <c r="L355" s="168">
        <v>0</v>
      </c>
      <c r="M355" s="170">
        <v>17275</v>
      </c>
      <c r="N355" s="170">
        <v>135</v>
      </c>
      <c r="O355" s="164">
        <v>1.0717699999999999</v>
      </c>
      <c r="P355" s="170">
        <v>144.68894999999998</v>
      </c>
      <c r="Q355" s="170">
        <v>484964</v>
      </c>
      <c r="R355" s="171">
        <v>1.1573588534049251</v>
      </c>
      <c r="S355" s="170">
        <v>561277.37898266606</v>
      </c>
      <c r="T355" s="170">
        <v>4265.7080802682622</v>
      </c>
      <c r="U355" s="170">
        <v>661039</v>
      </c>
      <c r="V355" s="170">
        <v>158665</v>
      </c>
      <c r="W355" s="171">
        <v>1.1050978394114797</v>
      </c>
      <c r="X355" s="170">
        <v>175340.34869022242</v>
      </c>
      <c r="Y355" s="170">
        <v>754037.41662288853</v>
      </c>
      <c r="Z355" s="170">
        <v>526.56244177576013</v>
      </c>
      <c r="AA355" s="170">
        <v>0</v>
      </c>
      <c r="AB355" s="170">
        <v>50.39</v>
      </c>
      <c r="AC355" s="170">
        <v>2.9788464247683395</v>
      </c>
      <c r="AD355" s="170">
        <v>579.93128820052846</v>
      </c>
    </row>
    <row r="356" spans="1:30" ht="17.5" x14ac:dyDescent="0.45">
      <c r="A356" s="172" t="s">
        <v>1023</v>
      </c>
      <c r="B356" s="164" t="s">
        <v>1022</v>
      </c>
      <c r="C356" s="165">
        <v>44743</v>
      </c>
      <c r="D356" s="165">
        <v>45107</v>
      </c>
      <c r="E356" s="166">
        <v>2023</v>
      </c>
      <c r="F356" s="167">
        <v>42</v>
      </c>
      <c r="G356" s="168">
        <v>1944</v>
      </c>
      <c r="H356" s="169">
        <v>6</v>
      </c>
      <c r="I356" s="169" t="s">
        <v>173</v>
      </c>
      <c r="J356" s="168">
        <v>1940</v>
      </c>
      <c r="K356" s="168">
        <v>0</v>
      </c>
      <c r="L356" s="168">
        <v>4</v>
      </c>
      <c r="M356" s="170">
        <v>7917</v>
      </c>
      <c r="N356" s="170">
        <v>151</v>
      </c>
      <c r="O356" s="164">
        <v>1.0717699999999999</v>
      </c>
      <c r="P356" s="170">
        <v>161.83726999999999</v>
      </c>
      <c r="Q356" s="170">
        <v>534953</v>
      </c>
      <c r="R356" s="171">
        <v>1.1573588534049251</v>
      </c>
      <c r="S356" s="170">
        <v>619132.5907055249</v>
      </c>
      <c r="T356" s="170">
        <v>4705.4076893619895</v>
      </c>
      <c r="U356" s="170">
        <v>717249</v>
      </c>
      <c r="V356" s="170">
        <v>174228</v>
      </c>
      <c r="W356" s="171">
        <v>1.1050978394114797</v>
      </c>
      <c r="X356" s="170">
        <v>192538.98636498328</v>
      </c>
      <c r="Y356" s="170">
        <v>819750.41434050817</v>
      </c>
      <c r="Z356" s="170">
        <v>421.68231190355357</v>
      </c>
      <c r="AA356" s="170">
        <v>0</v>
      </c>
      <c r="AB356" s="170">
        <v>40.35</v>
      </c>
      <c r="AC356" s="170">
        <v>2.4204772064619289</v>
      </c>
      <c r="AD356" s="170">
        <v>464.45278911001554</v>
      </c>
    </row>
    <row r="357" spans="1:30" ht="17.5" x14ac:dyDescent="0.45">
      <c r="A357" s="172" t="s">
        <v>905</v>
      </c>
      <c r="B357" s="164" t="s">
        <v>904</v>
      </c>
      <c r="C357" s="165">
        <v>44743</v>
      </c>
      <c r="D357" s="165">
        <v>45107</v>
      </c>
      <c r="E357" s="166">
        <v>2023</v>
      </c>
      <c r="F357" s="167">
        <v>42</v>
      </c>
      <c r="G357" s="168">
        <v>2190</v>
      </c>
      <c r="H357" s="169">
        <v>6</v>
      </c>
      <c r="I357" s="169" t="s">
        <v>173</v>
      </c>
      <c r="J357" s="168">
        <v>2190</v>
      </c>
      <c r="K357" s="168">
        <v>0</v>
      </c>
      <c r="L357" s="168">
        <v>0</v>
      </c>
      <c r="M357" s="170">
        <v>20175</v>
      </c>
      <c r="N357" s="170">
        <v>137</v>
      </c>
      <c r="O357" s="164">
        <v>1.0717699999999999</v>
      </c>
      <c r="P357" s="170">
        <v>146.83248999999998</v>
      </c>
      <c r="Q357" s="170">
        <v>533203</v>
      </c>
      <c r="R357" s="171">
        <v>1.1573588534049251</v>
      </c>
      <c r="S357" s="170">
        <v>617107.21271206625</v>
      </c>
      <c r="T357" s="170">
        <v>4690.0148166117033</v>
      </c>
      <c r="U357" s="170">
        <v>757551</v>
      </c>
      <c r="V357" s="170">
        <v>204036</v>
      </c>
      <c r="W357" s="171">
        <v>1.1050978394114797</v>
      </c>
      <c r="X357" s="170">
        <v>225479.74276216066</v>
      </c>
      <c r="Y357" s="170">
        <v>862908.78796422691</v>
      </c>
      <c r="Z357" s="170">
        <v>394.02227760923603</v>
      </c>
      <c r="AA357" s="170">
        <v>0</v>
      </c>
      <c r="AB357" s="170">
        <v>37.71</v>
      </c>
      <c r="AC357" s="170">
        <v>2.1415592769916452</v>
      </c>
      <c r="AD357" s="170">
        <v>433.87383688622765</v>
      </c>
    </row>
    <row r="358" spans="1:30" ht="17.5" x14ac:dyDescent="0.45">
      <c r="A358" s="172" t="s">
        <v>923</v>
      </c>
      <c r="B358" s="164" t="s">
        <v>922</v>
      </c>
      <c r="C358" s="165">
        <v>44743</v>
      </c>
      <c r="D358" s="165">
        <v>45107</v>
      </c>
      <c r="E358" s="166">
        <v>2023</v>
      </c>
      <c r="F358" s="167">
        <v>42</v>
      </c>
      <c r="G358" s="168">
        <v>2021</v>
      </c>
      <c r="H358" s="169">
        <v>6</v>
      </c>
      <c r="I358" s="169" t="s">
        <v>173</v>
      </c>
      <c r="J358" s="168">
        <v>2021</v>
      </c>
      <c r="K358" s="168">
        <v>0</v>
      </c>
      <c r="L358" s="168">
        <v>0</v>
      </c>
      <c r="M358" s="170">
        <v>17113</v>
      </c>
      <c r="N358" s="170">
        <v>42</v>
      </c>
      <c r="O358" s="164">
        <v>1.0717699999999999</v>
      </c>
      <c r="P358" s="170">
        <v>45.014339999999997</v>
      </c>
      <c r="Q358" s="170">
        <v>509223</v>
      </c>
      <c r="R358" s="171">
        <v>1.1573588534049251</v>
      </c>
      <c r="S358" s="170">
        <v>589353.74740741611</v>
      </c>
      <c r="T358" s="170">
        <v>4479.0884802963628</v>
      </c>
      <c r="U358" s="170">
        <v>704537</v>
      </c>
      <c r="V358" s="170">
        <v>178159</v>
      </c>
      <c r="W358" s="171">
        <v>1.1050978394114797</v>
      </c>
      <c r="X358" s="170">
        <v>196883.12597170981</v>
      </c>
      <c r="Y358" s="170">
        <v>803394.88771912595</v>
      </c>
      <c r="Z358" s="170">
        <v>397.52344765914199</v>
      </c>
      <c r="AA358" s="170">
        <v>0</v>
      </c>
      <c r="AB358" s="170">
        <v>38.04</v>
      </c>
      <c r="AC358" s="170">
        <v>2.2162733697656423</v>
      </c>
      <c r="AD358" s="170">
        <v>437.77972102890766</v>
      </c>
    </row>
    <row r="359" spans="1:30" ht="17.5" x14ac:dyDescent="0.45">
      <c r="A359" s="172" t="s">
        <v>803</v>
      </c>
      <c r="B359" s="164" t="s">
        <v>802</v>
      </c>
      <c r="C359" s="165">
        <v>44743</v>
      </c>
      <c r="D359" s="165">
        <v>45107</v>
      </c>
      <c r="E359" s="166">
        <v>2023</v>
      </c>
      <c r="F359" s="167">
        <v>42</v>
      </c>
      <c r="G359" s="168">
        <v>2159</v>
      </c>
      <c r="H359" s="169">
        <v>6</v>
      </c>
      <c r="I359" s="169" t="s">
        <v>173</v>
      </c>
      <c r="J359" s="168">
        <v>2159</v>
      </c>
      <c r="K359" s="168">
        <v>0</v>
      </c>
      <c r="L359" s="168">
        <v>0</v>
      </c>
      <c r="M359" s="170">
        <v>14396</v>
      </c>
      <c r="N359" s="170">
        <v>42</v>
      </c>
      <c r="O359" s="164">
        <v>1.0717699999999999</v>
      </c>
      <c r="P359" s="170">
        <v>45.014339999999997</v>
      </c>
      <c r="Q359" s="170">
        <v>507069</v>
      </c>
      <c r="R359" s="171">
        <v>1.1573588534049251</v>
      </c>
      <c r="S359" s="170">
        <v>586860.796437182</v>
      </c>
      <c r="T359" s="170">
        <v>4460.1420529225834</v>
      </c>
      <c r="U359" s="170">
        <v>714622</v>
      </c>
      <c r="V359" s="170">
        <v>193115</v>
      </c>
      <c r="W359" s="171">
        <v>1.1050978394114797</v>
      </c>
      <c r="X359" s="170">
        <v>213410.9692579479</v>
      </c>
      <c r="Y359" s="170">
        <v>814712.78003512986</v>
      </c>
      <c r="Z359" s="170">
        <v>377.35654471289018</v>
      </c>
      <c r="AA359" s="170">
        <v>0</v>
      </c>
      <c r="AB359" s="170">
        <v>36.11</v>
      </c>
      <c r="AC359" s="170">
        <v>2.0658369860688204</v>
      </c>
      <c r="AD359" s="170">
        <v>415.532381698959</v>
      </c>
    </row>
    <row r="360" spans="1:30" ht="17.5" x14ac:dyDescent="0.45">
      <c r="A360" s="172" t="s">
        <v>597</v>
      </c>
      <c r="B360" s="164" t="s">
        <v>596</v>
      </c>
      <c r="C360" s="165">
        <v>44743</v>
      </c>
      <c r="D360" s="165">
        <v>45107</v>
      </c>
      <c r="E360" s="166">
        <v>2023</v>
      </c>
      <c r="F360" s="167">
        <v>42</v>
      </c>
      <c r="G360" s="168">
        <v>2190</v>
      </c>
      <c r="H360" s="169">
        <v>6</v>
      </c>
      <c r="I360" s="169" t="s">
        <v>173</v>
      </c>
      <c r="J360" s="168">
        <v>2185</v>
      </c>
      <c r="K360" s="168">
        <v>0</v>
      </c>
      <c r="L360" s="168">
        <v>5</v>
      </c>
      <c r="M360" s="170">
        <v>9679</v>
      </c>
      <c r="N360" s="170">
        <v>151</v>
      </c>
      <c r="O360" s="164">
        <v>1.0717699999999999</v>
      </c>
      <c r="P360" s="170">
        <v>161.83726999999999</v>
      </c>
      <c r="Q360" s="170">
        <v>454007</v>
      </c>
      <c r="R360" s="171">
        <v>1.1573588534049251</v>
      </c>
      <c r="S360" s="170">
        <v>525449.02095780976</v>
      </c>
      <c r="T360" s="170">
        <v>3993.4125592793544</v>
      </c>
      <c r="U360" s="170">
        <v>667481</v>
      </c>
      <c r="V360" s="170">
        <v>203644</v>
      </c>
      <c r="W360" s="171">
        <v>1.1050978394114797</v>
      </c>
      <c r="X360" s="170">
        <v>225046.54440911137</v>
      </c>
      <c r="Y360" s="170">
        <v>760336.40263692115</v>
      </c>
      <c r="Z360" s="170">
        <v>347.18557198032931</v>
      </c>
      <c r="AA360" s="170">
        <v>0</v>
      </c>
      <c r="AB360" s="170">
        <v>33.229999999999997</v>
      </c>
      <c r="AC360" s="170">
        <v>1.8234760544654587</v>
      </c>
      <c r="AD360" s="170">
        <v>382.23904803479479</v>
      </c>
    </row>
    <row r="361" spans="1:30" ht="17.5" x14ac:dyDescent="0.45">
      <c r="A361" s="172" t="s">
        <v>1083</v>
      </c>
      <c r="B361" s="164" t="s">
        <v>1082</v>
      </c>
      <c r="C361" s="165">
        <v>44743</v>
      </c>
      <c r="D361" s="165">
        <v>45107</v>
      </c>
      <c r="E361" s="166">
        <v>2023</v>
      </c>
      <c r="F361" s="167">
        <v>42</v>
      </c>
      <c r="G361" s="168">
        <v>1686</v>
      </c>
      <c r="H361" s="169">
        <v>6</v>
      </c>
      <c r="I361" s="169" t="s">
        <v>173</v>
      </c>
      <c r="J361" s="168">
        <v>1686</v>
      </c>
      <c r="K361" s="168">
        <v>0</v>
      </c>
      <c r="L361" s="168">
        <v>0</v>
      </c>
      <c r="M361" s="170">
        <v>12674</v>
      </c>
      <c r="N361" s="170">
        <v>21</v>
      </c>
      <c r="O361" s="164">
        <v>1.0717699999999999</v>
      </c>
      <c r="P361" s="170">
        <v>22.507169999999999</v>
      </c>
      <c r="Q361" s="170">
        <v>452425</v>
      </c>
      <c r="R361" s="171">
        <v>1.1573588534049251</v>
      </c>
      <c r="S361" s="170">
        <v>523618.07925172325</v>
      </c>
      <c r="T361" s="170">
        <v>3979.4974023130967</v>
      </c>
      <c r="U361" s="170">
        <v>668089</v>
      </c>
      <c r="V361" s="170">
        <v>202969</v>
      </c>
      <c r="W361" s="171">
        <v>1.1050978394114797</v>
      </c>
      <c r="X361" s="170">
        <v>224300.60336750862</v>
      </c>
      <c r="Y361" s="170">
        <v>760615.18978923187</v>
      </c>
      <c r="Z361" s="170">
        <v>451.13593700428936</v>
      </c>
      <c r="AA361" s="170">
        <v>0</v>
      </c>
      <c r="AB361" s="170">
        <v>43.17</v>
      </c>
      <c r="AC361" s="170">
        <v>2.3603187439579458</v>
      </c>
      <c r="AD361" s="170">
        <v>496.66625574824729</v>
      </c>
    </row>
    <row r="362" spans="1:30" ht="17.5" x14ac:dyDescent="0.45">
      <c r="A362" s="172" t="s">
        <v>1856</v>
      </c>
      <c r="B362" s="164" t="s">
        <v>1855</v>
      </c>
      <c r="C362" s="165">
        <v>44927</v>
      </c>
      <c r="D362" s="165">
        <v>45291</v>
      </c>
      <c r="E362" s="166">
        <v>2023</v>
      </c>
      <c r="F362" s="167">
        <v>36</v>
      </c>
      <c r="G362" s="168">
        <v>1825</v>
      </c>
      <c r="H362" s="169">
        <v>6</v>
      </c>
      <c r="I362" s="169" t="s">
        <v>1254</v>
      </c>
      <c r="J362" s="168">
        <v>1825</v>
      </c>
      <c r="K362" s="168">
        <v>0</v>
      </c>
      <c r="L362" s="168">
        <v>0</v>
      </c>
      <c r="M362" s="170">
        <v>15671</v>
      </c>
      <c r="N362" s="170">
        <v>4859</v>
      </c>
      <c r="O362" s="164">
        <v>1.06121</v>
      </c>
      <c r="P362" s="170">
        <v>5156.41939</v>
      </c>
      <c r="Q362" s="170">
        <v>524276</v>
      </c>
      <c r="R362" s="171">
        <v>1.1256697181454438</v>
      </c>
      <c r="S362" s="170">
        <v>590161.61715042067</v>
      </c>
      <c r="T362" s="170">
        <v>4485.2282903431969</v>
      </c>
      <c r="U362" s="170">
        <v>806083</v>
      </c>
      <c r="V362" s="170">
        <v>261277</v>
      </c>
      <c r="W362" s="171">
        <v>1.0808054428368077</v>
      </c>
      <c r="X362" s="170">
        <v>282389.60368807259</v>
      </c>
      <c r="Y362" s="170">
        <v>893378.64022849337</v>
      </c>
      <c r="Z362" s="170">
        <v>489.52254259095525</v>
      </c>
      <c r="AA362" s="170">
        <v>0</v>
      </c>
      <c r="AB362" s="170">
        <v>46.85</v>
      </c>
      <c r="AC362" s="170">
        <v>2.4576593371743547</v>
      </c>
      <c r="AD362" s="170">
        <v>538.83020192812967</v>
      </c>
    </row>
    <row r="363" spans="1:30" ht="17.5" x14ac:dyDescent="0.45">
      <c r="A363" s="172" t="s">
        <v>1117</v>
      </c>
      <c r="B363" s="164" t="s">
        <v>1116</v>
      </c>
      <c r="C363" s="165">
        <v>44743</v>
      </c>
      <c r="D363" s="165">
        <v>45107</v>
      </c>
      <c r="E363" s="166">
        <v>2023</v>
      </c>
      <c r="F363" s="167">
        <v>42</v>
      </c>
      <c r="G363" s="168">
        <v>1559</v>
      </c>
      <c r="H363" s="169">
        <v>6</v>
      </c>
      <c r="I363" s="169" t="s">
        <v>173</v>
      </c>
      <c r="J363" s="168">
        <v>1559</v>
      </c>
      <c r="K363" s="168">
        <v>0</v>
      </c>
      <c r="L363" s="168">
        <v>0</v>
      </c>
      <c r="M363" s="170">
        <v>3234</v>
      </c>
      <c r="N363" s="170">
        <v>42</v>
      </c>
      <c r="O363" s="164">
        <v>1.0717699999999999</v>
      </c>
      <c r="P363" s="170">
        <v>45.014339999999997</v>
      </c>
      <c r="Q363" s="170">
        <v>478630</v>
      </c>
      <c r="R363" s="171">
        <v>1.1573588534049251</v>
      </c>
      <c r="S363" s="170">
        <v>553946.66800519929</v>
      </c>
      <c r="T363" s="170">
        <v>4209.9946768395148</v>
      </c>
      <c r="U363" s="170">
        <v>634219</v>
      </c>
      <c r="V363" s="170">
        <v>152313</v>
      </c>
      <c r="W363" s="171">
        <v>1.1050978394114797</v>
      </c>
      <c r="X363" s="170">
        <v>168320.7672142807</v>
      </c>
      <c r="Y363" s="170">
        <v>725546.44955947995</v>
      </c>
      <c r="Z363" s="170">
        <v>465.39220626008978</v>
      </c>
      <c r="AA363" s="170">
        <v>0</v>
      </c>
      <c r="AB363" s="170">
        <v>44.54</v>
      </c>
      <c r="AC363" s="170">
        <v>2.7004455913018055</v>
      </c>
      <c r="AD363" s="170">
        <v>512.63265185139164</v>
      </c>
    </row>
    <row r="364" spans="1:30" ht="17.5" x14ac:dyDescent="0.45">
      <c r="A364" s="172" t="s">
        <v>749</v>
      </c>
      <c r="B364" s="164" t="s">
        <v>748</v>
      </c>
      <c r="C364" s="165">
        <v>44743</v>
      </c>
      <c r="D364" s="165">
        <v>45107</v>
      </c>
      <c r="E364" s="166">
        <v>2023</v>
      </c>
      <c r="F364" s="167">
        <v>42</v>
      </c>
      <c r="G364" s="168">
        <v>2128</v>
      </c>
      <c r="H364" s="169">
        <v>6</v>
      </c>
      <c r="I364" s="169" t="s">
        <v>173</v>
      </c>
      <c r="J364" s="168">
        <v>2126</v>
      </c>
      <c r="K364" s="168">
        <v>0</v>
      </c>
      <c r="L364" s="168">
        <v>2</v>
      </c>
      <c r="M364" s="170">
        <v>6080</v>
      </c>
      <c r="N364" s="170">
        <v>75</v>
      </c>
      <c r="O364" s="164">
        <v>1.0717699999999999</v>
      </c>
      <c r="P364" s="170">
        <v>80.382749999999987</v>
      </c>
      <c r="Q364" s="170">
        <v>483287</v>
      </c>
      <c r="R364" s="171">
        <v>1.1573588534049251</v>
      </c>
      <c r="S364" s="170">
        <v>559336.48818550596</v>
      </c>
      <c r="T364" s="170">
        <v>4250.9573102098457</v>
      </c>
      <c r="U364" s="170">
        <v>691494</v>
      </c>
      <c r="V364" s="170">
        <v>202052</v>
      </c>
      <c r="W364" s="171">
        <v>1.1050978394114797</v>
      </c>
      <c r="X364" s="170">
        <v>223287.2286487683</v>
      </c>
      <c r="Y364" s="170">
        <v>788784.09958427423</v>
      </c>
      <c r="Z364" s="170">
        <v>370.66921972945215</v>
      </c>
      <c r="AA364" s="170">
        <v>0</v>
      </c>
      <c r="AB364" s="170">
        <v>35.47</v>
      </c>
      <c r="AC364" s="170">
        <v>1.9976303149482357</v>
      </c>
      <c r="AD364" s="170">
        <v>408.13685004440043</v>
      </c>
    </row>
    <row r="365" spans="1:30" ht="17.5" x14ac:dyDescent="0.45">
      <c r="A365" s="172" t="s">
        <v>881</v>
      </c>
      <c r="B365" s="164" t="s">
        <v>880</v>
      </c>
      <c r="C365" s="165">
        <v>44743</v>
      </c>
      <c r="D365" s="165">
        <v>45107</v>
      </c>
      <c r="E365" s="166">
        <v>2023</v>
      </c>
      <c r="F365" s="167">
        <v>42</v>
      </c>
      <c r="G365" s="168">
        <v>1906</v>
      </c>
      <c r="H365" s="169">
        <v>6</v>
      </c>
      <c r="I365" s="169" t="s">
        <v>173</v>
      </c>
      <c r="J365" s="168">
        <v>1906</v>
      </c>
      <c r="K365" s="168">
        <v>0</v>
      </c>
      <c r="L365" s="168">
        <v>0</v>
      </c>
      <c r="M365" s="170">
        <v>13870</v>
      </c>
      <c r="N365" s="170">
        <v>137</v>
      </c>
      <c r="O365" s="164">
        <v>1.0717699999999999</v>
      </c>
      <c r="P365" s="170">
        <v>146.83248999999998</v>
      </c>
      <c r="Q365" s="170">
        <v>448178</v>
      </c>
      <c r="R365" s="171">
        <v>1.1573588534049251</v>
      </c>
      <c r="S365" s="170">
        <v>518702.77620131249</v>
      </c>
      <c r="T365" s="170">
        <v>3942.1410991299749</v>
      </c>
      <c r="U365" s="170">
        <v>653147</v>
      </c>
      <c r="V365" s="170">
        <v>190962</v>
      </c>
      <c r="W365" s="171">
        <v>1.1050978394114797</v>
      </c>
      <c r="X365" s="170">
        <v>211031.69360969498</v>
      </c>
      <c r="Y365" s="170">
        <v>743751.30230100744</v>
      </c>
      <c r="Z365" s="170">
        <v>390.21579344229144</v>
      </c>
      <c r="AA365" s="170">
        <v>0</v>
      </c>
      <c r="AB365" s="170">
        <v>37.340000000000003</v>
      </c>
      <c r="AC365" s="170">
        <v>2.0682796952413298</v>
      </c>
      <c r="AD365" s="170">
        <v>429.62407313753283</v>
      </c>
    </row>
    <row r="366" spans="1:30" ht="17.5" x14ac:dyDescent="0.45">
      <c r="A366" s="172" t="s">
        <v>1119</v>
      </c>
      <c r="B366" s="164" t="s">
        <v>1118</v>
      </c>
      <c r="C366" s="165">
        <v>44743</v>
      </c>
      <c r="D366" s="165">
        <v>45107</v>
      </c>
      <c r="E366" s="166">
        <v>2023</v>
      </c>
      <c r="F366" s="167">
        <v>42</v>
      </c>
      <c r="G366" s="168">
        <v>1515</v>
      </c>
      <c r="H366" s="169">
        <v>6</v>
      </c>
      <c r="I366" s="169" t="s">
        <v>173</v>
      </c>
      <c r="J366" s="168">
        <v>1515</v>
      </c>
      <c r="K366" s="168">
        <v>0</v>
      </c>
      <c r="L366" s="168">
        <v>0</v>
      </c>
      <c r="M366" s="170">
        <v>11722</v>
      </c>
      <c r="N366" s="170">
        <v>33</v>
      </c>
      <c r="O366" s="164">
        <v>1.0717699999999999</v>
      </c>
      <c r="P366" s="170">
        <v>35.368409999999997</v>
      </c>
      <c r="Q366" s="170">
        <v>445729</v>
      </c>
      <c r="R366" s="171">
        <v>1.1573588534049251</v>
      </c>
      <c r="S366" s="170">
        <v>515868.40436932386</v>
      </c>
      <c r="T366" s="170">
        <v>3920.5998732068615</v>
      </c>
      <c r="U366" s="170">
        <v>618403</v>
      </c>
      <c r="V366" s="170">
        <v>160919</v>
      </c>
      <c r="W366" s="171">
        <v>1.1050978394114797</v>
      </c>
      <c r="X366" s="170">
        <v>177831.2392202559</v>
      </c>
      <c r="Y366" s="170">
        <v>705457.01199957973</v>
      </c>
      <c r="Z366" s="170">
        <v>465.6481927389965</v>
      </c>
      <c r="AA366" s="170">
        <v>0</v>
      </c>
      <c r="AB366" s="170">
        <v>44.56</v>
      </c>
      <c r="AC366" s="170">
        <v>2.5878547017867071</v>
      </c>
      <c r="AD366" s="170">
        <v>512.79604744078324</v>
      </c>
    </row>
    <row r="367" spans="1:30" ht="17.5" x14ac:dyDescent="0.45">
      <c r="A367" s="172" t="s">
        <v>851</v>
      </c>
      <c r="B367" s="164" t="s">
        <v>850</v>
      </c>
      <c r="C367" s="165">
        <v>44743</v>
      </c>
      <c r="D367" s="165">
        <v>45107</v>
      </c>
      <c r="E367" s="166">
        <v>2023</v>
      </c>
      <c r="F367" s="167">
        <v>42</v>
      </c>
      <c r="G367" s="168">
        <v>1825</v>
      </c>
      <c r="H367" s="169">
        <v>6</v>
      </c>
      <c r="I367" s="169" t="s">
        <v>173</v>
      </c>
      <c r="J367" s="168">
        <v>1825</v>
      </c>
      <c r="K367" s="168">
        <v>0</v>
      </c>
      <c r="L367" s="168">
        <v>0</v>
      </c>
      <c r="M367" s="170">
        <v>4548</v>
      </c>
      <c r="N367" s="170">
        <v>158</v>
      </c>
      <c r="O367" s="164">
        <v>1.0717699999999999</v>
      </c>
      <c r="P367" s="170">
        <v>169.33965999999998</v>
      </c>
      <c r="Q367" s="170">
        <v>440517</v>
      </c>
      <c r="R367" s="171">
        <v>1.1573588534049251</v>
      </c>
      <c r="S367" s="170">
        <v>509836.25002537738</v>
      </c>
      <c r="T367" s="170">
        <v>3874.7555001928681</v>
      </c>
      <c r="U367" s="170">
        <v>617808</v>
      </c>
      <c r="V367" s="170">
        <v>172585</v>
      </c>
      <c r="W367" s="171">
        <v>1.1050978394114797</v>
      </c>
      <c r="X367" s="170">
        <v>190723.3106148302</v>
      </c>
      <c r="Y367" s="170">
        <v>705276.90030020755</v>
      </c>
      <c r="Z367" s="170">
        <v>386.45309605490826</v>
      </c>
      <c r="AA367" s="170">
        <v>0</v>
      </c>
      <c r="AB367" s="170">
        <v>36.979999999999997</v>
      </c>
      <c r="AC367" s="170">
        <v>2.1231536987358179</v>
      </c>
      <c r="AD367" s="170">
        <v>425.55624975364407</v>
      </c>
    </row>
    <row r="368" spans="1:30" ht="17.5" x14ac:dyDescent="0.45">
      <c r="A368" s="172" t="s">
        <v>935</v>
      </c>
      <c r="B368" s="164" t="s">
        <v>934</v>
      </c>
      <c r="C368" s="165">
        <v>44743</v>
      </c>
      <c r="D368" s="165">
        <v>45107</v>
      </c>
      <c r="E368" s="166">
        <v>2023</v>
      </c>
      <c r="F368" s="167">
        <v>42</v>
      </c>
      <c r="G368" s="168">
        <v>1955</v>
      </c>
      <c r="H368" s="169">
        <v>6</v>
      </c>
      <c r="I368" s="169" t="s">
        <v>173</v>
      </c>
      <c r="J368" s="168">
        <v>1955</v>
      </c>
      <c r="K368" s="168">
        <v>0</v>
      </c>
      <c r="L368" s="168">
        <v>0</v>
      </c>
      <c r="M368" s="170">
        <v>17264</v>
      </c>
      <c r="N368" s="170">
        <v>54</v>
      </c>
      <c r="O368" s="164">
        <v>1.0717699999999999</v>
      </c>
      <c r="P368" s="170">
        <v>57.875579999999992</v>
      </c>
      <c r="Q368" s="170">
        <v>501546</v>
      </c>
      <c r="R368" s="171">
        <v>1.1573588534049251</v>
      </c>
      <c r="S368" s="170">
        <v>580468.70348982653</v>
      </c>
      <c r="T368" s="170">
        <v>4411.5621465226814</v>
      </c>
      <c r="U368" s="170">
        <v>686817</v>
      </c>
      <c r="V368" s="170">
        <v>167953</v>
      </c>
      <c r="W368" s="171">
        <v>1.1050978394114797</v>
      </c>
      <c r="X368" s="170">
        <v>185604.49742267624</v>
      </c>
      <c r="Y368" s="170">
        <v>783395.07649250282</v>
      </c>
      <c r="Z368" s="170">
        <v>400.71359411381218</v>
      </c>
      <c r="AA368" s="170">
        <v>0</v>
      </c>
      <c r="AB368" s="170">
        <v>38.35</v>
      </c>
      <c r="AC368" s="170">
        <v>2.256553527633085</v>
      </c>
      <c r="AD368" s="170">
        <v>441.32014764144526</v>
      </c>
    </row>
    <row r="369" spans="1:30" ht="17.5" x14ac:dyDescent="0.45">
      <c r="A369" s="172" t="s">
        <v>699</v>
      </c>
      <c r="B369" s="164" t="s">
        <v>698</v>
      </c>
      <c r="C369" s="165">
        <v>44743</v>
      </c>
      <c r="D369" s="165">
        <v>45107</v>
      </c>
      <c r="E369" s="166">
        <v>2023</v>
      </c>
      <c r="F369" s="167">
        <v>42</v>
      </c>
      <c r="G369" s="168">
        <v>2190</v>
      </c>
      <c r="H369" s="169">
        <v>6</v>
      </c>
      <c r="I369" s="169" t="s">
        <v>173</v>
      </c>
      <c r="J369" s="168">
        <v>2190</v>
      </c>
      <c r="K369" s="168">
        <v>0</v>
      </c>
      <c r="L369" s="168">
        <v>0</v>
      </c>
      <c r="M369" s="170">
        <v>8172</v>
      </c>
      <c r="N369" s="170">
        <v>151</v>
      </c>
      <c r="O369" s="164">
        <v>1.0717699999999999</v>
      </c>
      <c r="P369" s="170">
        <v>161.83726999999999</v>
      </c>
      <c r="Q369" s="170">
        <v>503095</v>
      </c>
      <c r="R369" s="171">
        <v>1.1573588534049251</v>
      </c>
      <c r="S369" s="170">
        <v>582261.45235375082</v>
      </c>
      <c r="T369" s="170">
        <v>4425.187037888506</v>
      </c>
      <c r="U369" s="170">
        <v>695522</v>
      </c>
      <c r="V369" s="170">
        <v>184104</v>
      </c>
      <c r="W369" s="171">
        <v>1.1050978394114797</v>
      </c>
      <c r="X369" s="170">
        <v>203452.93262701106</v>
      </c>
      <c r="Y369" s="170">
        <v>794048.22225076193</v>
      </c>
      <c r="Z369" s="170">
        <v>362.57909691815615</v>
      </c>
      <c r="AA369" s="170">
        <v>0</v>
      </c>
      <c r="AB369" s="170">
        <v>34.700000000000003</v>
      </c>
      <c r="AC369" s="170">
        <v>2.0206333506340211</v>
      </c>
      <c r="AD369" s="170">
        <v>399.29973026879014</v>
      </c>
    </row>
    <row r="370" spans="1:30" ht="17.5" x14ac:dyDescent="0.45">
      <c r="A370" s="172" t="s">
        <v>621</v>
      </c>
      <c r="B370" s="164" t="s">
        <v>620</v>
      </c>
      <c r="C370" s="165">
        <v>44743</v>
      </c>
      <c r="D370" s="165">
        <v>45107</v>
      </c>
      <c r="E370" s="166">
        <v>2023</v>
      </c>
      <c r="F370" s="167">
        <v>42</v>
      </c>
      <c r="G370" s="168">
        <v>2190</v>
      </c>
      <c r="H370" s="169">
        <v>6</v>
      </c>
      <c r="I370" s="169" t="s">
        <v>173</v>
      </c>
      <c r="J370" s="168">
        <v>2182</v>
      </c>
      <c r="K370" s="168">
        <v>0</v>
      </c>
      <c r="L370" s="168">
        <v>8</v>
      </c>
      <c r="M370" s="170">
        <v>10253</v>
      </c>
      <c r="N370" s="170">
        <v>151</v>
      </c>
      <c r="O370" s="164">
        <v>1.0717699999999999</v>
      </c>
      <c r="P370" s="170">
        <v>161.83726999999999</v>
      </c>
      <c r="Q370" s="170">
        <v>472940</v>
      </c>
      <c r="R370" s="171">
        <v>1.1573588534049251</v>
      </c>
      <c r="S370" s="170">
        <v>547361.29612932529</v>
      </c>
      <c r="T370" s="170">
        <v>4159.9458505828725</v>
      </c>
      <c r="U370" s="170">
        <v>672753</v>
      </c>
      <c r="V370" s="170">
        <v>189409</v>
      </c>
      <c r="W370" s="171">
        <v>1.1050978394114797</v>
      </c>
      <c r="X370" s="170">
        <v>209315.47666508894</v>
      </c>
      <c r="Y370" s="170">
        <v>767091.61006441421</v>
      </c>
      <c r="Z370" s="170">
        <v>350.27014158192429</v>
      </c>
      <c r="AA370" s="170">
        <v>0</v>
      </c>
      <c r="AB370" s="170">
        <v>33.520000000000003</v>
      </c>
      <c r="AC370" s="170">
        <v>1.8995186532341883</v>
      </c>
      <c r="AD370" s="170">
        <v>385.68966023515844</v>
      </c>
    </row>
    <row r="371" spans="1:30" ht="17.5" x14ac:dyDescent="0.45">
      <c r="A371" s="172" t="s">
        <v>1159</v>
      </c>
      <c r="B371" s="164" t="s">
        <v>1158</v>
      </c>
      <c r="C371" s="165">
        <v>44743</v>
      </c>
      <c r="D371" s="165">
        <v>45107</v>
      </c>
      <c r="E371" s="166">
        <v>2023</v>
      </c>
      <c r="F371" s="167">
        <v>42</v>
      </c>
      <c r="G371" s="168">
        <v>1661</v>
      </c>
      <c r="H371" s="169">
        <v>6</v>
      </c>
      <c r="I371" s="169" t="s">
        <v>173</v>
      </c>
      <c r="J371" s="168">
        <v>1661</v>
      </c>
      <c r="K371" s="168">
        <v>0</v>
      </c>
      <c r="L371" s="168">
        <v>0</v>
      </c>
      <c r="M371" s="170">
        <v>20893</v>
      </c>
      <c r="N371" s="170">
        <v>42</v>
      </c>
      <c r="O371" s="164">
        <v>1.0717699999999999</v>
      </c>
      <c r="P371" s="170">
        <v>45.014339999999997</v>
      </c>
      <c r="Q371" s="170">
        <v>536652</v>
      </c>
      <c r="R371" s="171">
        <v>1.1573588534049251</v>
      </c>
      <c r="S371" s="170">
        <v>621098.94339745981</v>
      </c>
      <c r="T371" s="170">
        <v>4720.3519698206946</v>
      </c>
      <c r="U371" s="170">
        <v>718249</v>
      </c>
      <c r="V371" s="170">
        <v>160662</v>
      </c>
      <c r="W371" s="171">
        <v>1.1050978394114797</v>
      </c>
      <c r="X371" s="170">
        <v>177547.22907552714</v>
      </c>
      <c r="Y371" s="170">
        <v>819584.18681298697</v>
      </c>
      <c r="Z371" s="170">
        <v>493.42816785851113</v>
      </c>
      <c r="AA371" s="170">
        <v>0</v>
      </c>
      <c r="AB371" s="170">
        <v>47.22</v>
      </c>
      <c r="AC371" s="170">
        <v>2.8418735519691118</v>
      </c>
      <c r="AD371" s="170">
        <v>543.49004141048022</v>
      </c>
    </row>
    <row r="372" spans="1:30" ht="17.5" x14ac:dyDescent="0.45">
      <c r="A372" s="172" t="s">
        <v>933</v>
      </c>
      <c r="B372" s="164" t="s">
        <v>932</v>
      </c>
      <c r="C372" s="165">
        <v>44743</v>
      </c>
      <c r="D372" s="165">
        <v>45107</v>
      </c>
      <c r="E372" s="166">
        <v>2023</v>
      </c>
      <c r="F372" s="167">
        <v>42</v>
      </c>
      <c r="G372" s="168">
        <v>2190</v>
      </c>
      <c r="H372" s="169">
        <v>6</v>
      </c>
      <c r="I372" s="169" t="s">
        <v>173</v>
      </c>
      <c r="J372" s="168">
        <v>2190</v>
      </c>
      <c r="K372" s="168">
        <v>0</v>
      </c>
      <c r="L372" s="168">
        <v>0</v>
      </c>
      <c r="M372" s="170">
        <v>20090</v>
      </c>
      <c r="N372" s="170">
        <v>33</v>
      </c>
      <c r="O372" s="164">
        <v>1.0717699999999999</v>
      </c>
      <c r="P372" s="170">
        <v>35.368409999999997</v>
      </c>
      <c r="Q372" s="170">
        <v>497284</v>
      </c>
      <c r="R372" s="171">
        <v>1.1573588534049251</v>
      </c>
      <c r="S372" s="170">
        <v>575536.04005661479</v>
      </c>
      <c r="T372" s="170">
        <v>4374.0739044302727</v>
      </c>
      <c r="U372" s="170">
        <v>772644</v>
      </c>
      <c r="V372" s="170">
        <v>255237</v>
      </c>
      <c r="W372" s="171">
        <v>1.1050978394114797</v>
      </c>
      <c r="X372" s="170">
        <v>282061.85723786784</v>
      </c>
      <c r="Y372" s="170">
        <v>877723.26570448256</v>
      </c>
      <c r="Z372" s="170">
        <v>400.78687931711534</v>
      </c>
      <c r="AA372" s="170">
        <v>0</v>
      </c>
      <c r="AB372" s="170">
        <v>38.36</v>
      </c>
      <c r="AC372" s="170">
        <v>1.9972940202877958</v>
      </c>
      <c r="AD372" s="170">
        <v>441.14417333740312</v>
      </c>
    </row>
    <row r="373" spans="1:30" ht="17.5" x14ac:dyDescent="0.45">
      <c r="A373" s="172" t="s">
        <v>1107</v>
      </c>
      <c r="B373" s="164" t="s">
        <v>1106</v>
      </c>
      <c r="C373" s="165">
        <v>44743</v>
      </c>
      <c r="D373" s="165">
        <v>45107</v>
      </c>
      <c r="E373" s="166">
        <v>2023</v>
      </c>
      <c r="F373" s="167">
        <v>42</v>
      </c>
      <c r="G373" s="168">
        <v>1202</v>
      </c>
      <c r="H373" s="169">
        <v>6</v>
      </c>
      <c r="I373" s="169" t="s">
        <v>173</v>
      </c>
      <c r="J373" s="168">
        <v>1202</v>
      </c>
      <c r="K373" s="168">
        <v>0</v>
      </c>
      <c r="L373" s="168">
        <v>0</v>
      </c>
      <c r="M373" s="170">
        <v>13667</v>
      </c>
      <c r="N373" s="170">
        <v>42</v>
      </c>
      <c r="O373" s="164">
        <v>1.0717699999999999</v>
      </c>
      <c r="P373" s="170">
        <v>45.014339999999997</v>
      </c>
      <c r="Q373" s="170">
        <v>350316</v>
      </c>
      <c r="R373" s="171">
        <v>1.1573588534049251</v>
      </c>
      <c r="S373" s="170">
        <v>405441.32408939971</v>
      </c>
      <c r="T373" s="170">
        <v>3081.3540630794378</v>
      </c>
      <c r="U373" s="170">
        <v>485307</v>
      </c>
      <c r="V373" s="170">
        <v>121282</v>
      </c>
      <c r="W373" s="171">
        <v>1.1050978394114797</v>
      </c>
      <c r="X373" s="170">
        <v>134028.47615950307</v>
      </c>
      <c r="Y373" s="170">
        <v>553181.81458890275</v>
      </c>
      <c r="Z373" s="170">
        <v>460.21781579775603</v>
      </c>
      <c r="AA373" s="170">
        <v>0</v>
      </c>
      <c r="AB373" s="170">
        <v>44.04</v>
      </c>
      <c r="AC373" s="170">
        <v>2.5635225150411296</v>
      </c>
      <c r="AD373" s="170">
        <v>506.8213383127972</v>
      </c>
    </row>
    <row r="374" spans="1:30" ht="17.5" x14ac:dyDescent="0.45">
      <c r="A374" s="172" t="s">
        <v>1318</v>
      </c>
      <c r="B374" s="164" t="s">
        <v>1317</v>
      </c>
      <c r="C374" s="165">
        <v>44927</v>
      </c>
      <c r="D374" s="165">
        <v>45291</v>
      </c>
      <c r="E374" s="166">
        <v>2023</v>
      </c>
      <c r="F374" s="167">
        <v>36</v>
      </c>
      <c r="G374" s="168">
        <v>1599</v>
      </c>
      <c r="H374" s="169">
        <v>6</v>
      </c>
      <c r="I374" s="169" t="s">
        <v>1254</v>
      </c>
      <c r="J374" s="168">
        <v>1599</v>
      </c>
      <c r="K374" s="168">
        <v>0</v>
      </c>
      <c r="L374" s="168">
        <v>0</v>
      </c>
      <c r="M374" s="170">
        <v>46622</v>
      </c>
      <c r="N374" s="170">
        <v>0</v>
      </c>
      <c r="O374" s="164">
        <v>1.06121</v>
      </c>
      <c r="P374" s="170">
        <v>0</v>
      </c>
      <c r="Q374" s="170">
        <v>139405</v>
      </c>
      <c r="R374" s="171">
        <v>1.1256697181454438</v>
      </c>
      <c r="S374" s="170">
        <v>156923.9870580656</v>
      </c>
      <c r="T374" s="170">
        <v>1192.6223016412985</v>
      </c>
      <c r="U374" s="170">
        <v>410045</v>
      </c>
      <c r="V374" s="170">
        <v>224018</v>
      </c>
      <c r="W374" s="171">
        <v>1.0808054428368077</v>
      </c>
      <c r="X374" s="170">
        <v>242119.87369341598</v>
      </c>
      <c r="Y374" s="170">
        <v>445665.86075148161</v>
      </c>
      <c r="Z374" s="170">
        <v>278.71536006971957</v>
      </c>
      <c r="AA374" s="170">
        <v>0</v>
      </c>
      <c r="AB374" s="170">
        <v>26.67</v>
      </c>
      <c r="AC374" s="170">
        <v>0.74585509796203786</v>
      </c>
      <c r="AD374" s="170">
        <v>306.1312151676816</v>
      </c>
    </row>
    <row r="375" spans="1:30" ht="17.5" x14ac:dyDescent="0.45">
      <c r="A375" s="172" t="s">
        <v>1480</v>
      </c>
      <c r="B375" s="164" t="s">
        <v>1479</v>
      </c>
      <c r="C375" s="165">
        <v>44927</v>
      </c>
      <c r="D375" s="165">
        <v>45291</v>
      </c>
      <c r="E375" s="166">
        <v>2023</v>
      </c>
      <c r="F375" s="167">
        <v>36</v>
      </c>
      <c r="G375" s="168">
        <v>2165</v>
      </c>
      <c r="H375" s="169">
        <v>6</v>
      </c>
      <c r="I375" s="169" t="s">
        <v>1254</v>
      </c>
      <c r="J375" s="168">
        <v>2165</v>
      </c>
      <c r="K375" s="168">
        <v>0</v>
      </c>
      <c r="L375" s="168">
        <v>0</v>
      </c>
      <c r="M375" s="170">
        <v>47200</v>
      </c>
      <c r="N375" s="170">
        <v>0</v>
      </c>
      <c r="O375" s="164">
        <v>1.06121</v>
      </c>
      <c r="P375" s="170">
        <v>0</v>
      </c>
      <c r="Q375" s="170">
        <v>363838</v>
      </c>
      <c r="R375" s="171">
        <v>1.1256697181454438</v>
      </c>
      <c r="S375" s="170">
        <v>409561.41891060199</v>
      </c>
      <c r="T375" s="170">
        <v>3112.666783720575</v>
      </c>
      <c r="U375" s="170">
        <v>705893</v>
      </c>
      <c r="V375" s="170">
        <v>294855</v>
      </c>
      <c r="W375" s="171">
        <v>1.0808054428368077</v>
      </c>
      <c r="X375" s="170">
        <v>318680.88884764694</v>
      </c>
      <c r="Y375" s="170">
        <v>775442.30775824888</v>
      </c>
      <c r="Z375" s="170">
        <v>358.17196663198564</v>
      </c>
      <c r="AA375" s="170">
        <v>0</v>
      </c>
      <c r="AB375" s="170">
        <v>34.28</v>
      </c>
      <c r="AC375" s="170">
        <v>1.4377213781619285</v>
      </c>
      <c r="AD375" s="170">
        <v>393.88968801014761</v>
      </c>
    </row>
    <row r="376" spans="1:30" ht="17.5" x14ac:dyDescent="0.45">
      <c r="A376" s="172" t="s">
        <v>1374</v>
      </c>
      <c r="B376" s="164" t="s">
        <v>1373</v>
      </c>
      <c r="C376" s="165">
        <v>44927</v>
      </c>
      <c r="D376" s="165">
        <v>45291</v>
      </c>
      <c r="E376" s="166">
        <v>2023</v>
      </c>
      <c r="F376" s="167">
        <v>36</v>
      </c>
      <c r="G376" s="168">
        <v>2190</v>
      </c>
      <c r="H376" s="169">
        <v>6</v>
      </c>
      <c r="I376" s="169" t="s">
        <v>1254</v>
      </c>
      <c r="J376" s="168">
        <v>2190</v>
      </c>
      <c r="K376" s="168">
        <v>0</v>
      </c>
      <c r="L376" s="168">
        <v>0</v>
      </c>
      <c r="M376" s="170">
        <v>45100</v>
      </c>
      <c r="N376" s="170">
        <v>0</v>
      </c>
      <c r="O376" s="164">
        <v>1.06121</v>
      </c>
      <c r="P376" s="170">
        <v>0</v>
      </c>
      <c r="Q376" s="170">
        <v>329199</v>
      </c>
      <c r="R376" s="171">
        <v>1.1256697181454438</v>
      </c>
      <c r="S376" s="170">
        <v>370569.34554376197</v>
      </c>
      <c r="T376" s="170">
        <v>2816.3270261325911</v>
      </c>
      <c r="U376" s="170">
        <v>648610</v>
      </c>
      <c r="V376" s="170">
        <v>274311</v>
      </c>
      <c r="W376" s="171">
        <v>1.0808054428368077</v>
      </c>
      <c r="X376" s="170">
        <v>296476.82183000754</v>
      </c>
      <c r="Y376" s="170">
        <v>712146.16737376945</v>
      </c>
      <c r="Z376" s="170">
        <v>325.18089834418697</v>
      </c>
      <c r="AA376" s="170">
        <v>0</v>
      </c>
      <c r="AB376" s="170">
        <v>31.12</v>
      </c>
      <c r="AC376" s="170">
        <v>1.2859940758596307</v>
      </c>
      <c r="AD376" s="170">
        <v>357.58689242004658</v>
      </c>
    </row>
    <row r="377" spans="1:30" ht="17.5" x14ac:dyDescent="0.45">
      <c r="A377" s="172" t="s">
        <v>1626</v>
      </c>
      <c r="B377" s="164" t="s">
        <v>1625</v>
      </c>
      <c r="C377" s="165">
        <v>44927</v>
      </c>
      <c r="D377" s="165">
        <v>45291</v>
      </c>
      <c r="E377" s="166">
        <v>2023</v>
      </c>
      <c r="F377" s="167">
        <v>36</v>
      </c>
      <c r="G377" s="168">
        <v>1764</v>
      </c>
      <c r="H377" s="169">
        <v>6</v>
      </c>
      <c r="I377" s="169" t="s">
        <v>1254</v>
      </c>
      <c r="J377" s="168">
        <v>1764</v>
      </c>
      <c r="K377" s="168">
        <v>0</v>
      </c>
      <c r="L377" s="168">
        <v>0</v>
      </c>
      <c r="M377" s="170">
        <v>46860</v>
      </c>
      <c r="N377" s="170">
        <v>0</v>
      </c>
      <c r="O377" s="164">
        <v>1.06121</v>
      </c>
      <c r="P377" s="170">
        <v>0</v>
      </c>
      <c r="Q377" s="170">
        <v>343101</v>
      </c>
      <c r="R377" s="171">
        <v>1.1256697181454438</v>
      </c>
      <c r="S377" s="170">
        <v>386218.40596541989</v>
      </c>
      <c r="T377" s="170">
        <v>2935.259885337191</v>
      </c>
      <c r="U377" s="170">
        <v>631261</v>
      </c>
      <c r="V377" s="170">
        <v>241300</v>
      </c>
      <c r="W377" s="171">
        <v>1.0808054428368077</v>
      </c>
      <c r="X377" s="170">
        <v>260798.35335652169</v>
      </c>
      <c r="Y377" s="170">
        <v>693876.75932194153</v>
      </c>
      <c r="Z377" s="170">
        <v>393.35417195121403</v>
      </c>
      <c r="AA377" s="170">
        <v>0</v>
      </c>
      <c r="AB377" s="170">
        <v>37.64</v>
      </c>
      <c r="AC377" s="170">
        <v>1.6639795268351423</v>
      </c>
      <c r="AD377" s="170">
        <v>432.65815147804915</v>
      </c>
    </row>
    <row r="378" spans="1:30" ht="17.5" x14ac:dyDescent="0.45">
      <c r="A378" s="172" t="s">
        <v>1476</v>
      </c>
      <c r="B378" s="164" t="s">
        <v>1475</v>
      </c>
      <c r="C378" s="165">
        <v>44927</v>
      </c>
      <c r="D378" s="165">
        <v>45291</v>
      </c>
      <c r="E378" s="166">
        <v>2023</v>
      </c>
      <c r="F378" s="167">
        <v>36</v>
      </c>
      <c r="G378" s="168">
        <v>2190</v>
      </c>
      <c r="H378" s="169">
        <v>6</v>
      </c>
      <c r="I378" s="169" t="s">
        <v>1254</v>
      </c>
      <c r="J378" s="168">
        <v>2190</v>
      </c>
      <c r="K378" s="168">
        <v>0</v>
      </c>
      <c r="L378" s="168">
        <v>0</v>
      </c>
      <c r="M378" s="170">
        <v>48000</v>
      </c>
      <c r="N378" s="170">
        <v>0</v>
      </c>
      <c r="O378" s="164">
        <v>1.06121</v>
      </c>
      <c r="P378" s="170">
        <v>0</v>
      </c>
      <c r="Q378" s="170">
        <v>372615</v>
      </c>
      <c r="R378" s="171">
        <v>1.1256697181454438</v>
      </c>
      <c r="S378" s="170">
        <v>419441.42202676454</v>
      </c>
      <c r="T378" s="170">
        <v>3187.7548074034107</v>
      </c>
      <c r="U378" s="170">
        <v>712059</v>
      </c>
      <c r="V378" s="170">
        <v>291444</v>
      </c>
      <c r="W378" s="171">
        <v>1.0808054428368077</v>
      </c>
      <c r="X378" s="170">
        <v>314994.26148213056</v>
      </c>
      <c r="Y378" s="170">
        <v>782435.6835088951</v>
      </c>
      <c r="Z378" s="170">
        <v>357.27656781228086</v>
      </c>
      <c r="AA378" s="170">
        <v>0</v>
      </c>
      <c r="AB378" s="170">
        <v>34.19</v>
      </c>
      <c r="AC378" s="170">
        <v>1.4555958024673108</v>
      </c>
      <c r="AD378" s="170">
        <v>392.92216361474817</v>
      </c>
    </row>
    <row r="379" spans="1:30" ht="17.5" x14ac:dyDescent="0.45">
      <c r="A379" s="172" t="s">
        <v>759</v>
      </c>
      <c r="B379" s="164" t="s">
        <v>758</v>
      </c>
      <c r="C379" s="165">
        <v>44743</v>
      </c>
      <c r="D379" s="165">
        <v>45107</v>
      </c>
      <c r="E379" s="166">
        <v>2023</v>
      </c>
      <c r="F379" s="167">
        <v>42</v>
      </c>
      <c r="G379" s="168">
        <v>1841</v>
      </c>
      <c r="H379" s="169">
        <v>6</v>
      </c>
      <c r="I379" s="169" t="s">
        <v>173</v>
      </c>
      <c r="J379" s="168">
        <v>1841</v>
      </c>
      <c r="K379" s="168">
        <v>0</v>
      </c>
      <c r="L379" s="168">
        <v>0</v>
      </c>
      <c r="M379" s="170">
        <v>3305</v>
      </c>
      <c r="N379" s="170">
        <v>5549</v>
      </c>
      <c r="O379" s="164">
        <v>1.0717699999999999</v>
      </c>
      <c r="P379" s="170">
        <v>5947.251729999999</v>
      </c>
      <c r="Q379" s="170">
        <v>392461</v>
      </c>
      <c r="R379" s="171">
        <v>1.1573588534049251</v>
      </c>
      <c r="S379" s="170">
        <v>454218.21296615031</v>
      </c>
      <c r="T379" s="170">
        <v>3452.0584185427424</v>
      </c>
      <c r="U379" s="170">
        <v>601093</v>
      </c>
      <c r="V379" s="170">
        <v>199778</v>
      </c>
      <c r="W379" s="171">
        <v>1.1050978394114797</v>
      </c>
      <c r="X379" s="170">
        <v>220774.23616194658</v>
      </c>
      <c r="Y379" s="170">
        <v>684244.70085809694</v>
      </c>
      <c r="Z379" s="170">
        <v>371.67012539820581</v>
      </c>
      <c r="AA379" s="170">
        <v>0</v>
      </c>
      <c r="AB379" s="170">
        <v>35.57</v>
      </c>
      <c r="AC379" s="170">
        <v>1.8750996298439666</v>
      </c>
      <c r="AD379" s="170">
        <v>409.11522502804979</v>
      </c>
    </row>
    <row r="380" spans="1:30" ht="17.5" x14ac:dyDescent="0.45">
      <c r="A380" s="172" t="s">
        <v>1570</v>
      </c>
      <c r="B380" s="164" t="s">
        <v>1569</v>
      </c>
      <c r="C380" s="165">
        <v>44927</v>
      </c>
      <c r="D380" s="165">
        <v>45291</v>
      </c>
      <c r="E380" s="166">
        <v>2023</v>
      </c>
      <c r="F380" s="167">
        <v>36</v>
      </c>
      <c r="G380" s="168">
        <v>1956</v>
      </c>
      <c r="H380" s="169">
        <v>6</v>
      </c>
      <c r="I380" s="169" t="s">
        <v>1254</v>
      </c>
      <c r="J380" s="168">
        <v>1956</v>
      </c>
      <c r="K380" s="168">
        <v>0</v>
      </c>
      <c r="L380" s="168">
        <v>0</v>
      </c>
      <c r="M380" s="170">
        <v>101042</v>
      </c>
      <c r="N380" s="170">
        <v>22231</v>
      </c>
      <c r="O380" s="164">
        <v>1.06121</v>
      </c>
      <c r="P380" s="170">
        <v>23591.75951</v>
      </c>
      <c r="Q380" s="170">
        <v>410638</v>
      </c>
      <c r="R380" s="171">
        <v>1.1256697181454438</v>
      </c>
      <c r="S380" s="170">
        <v>462242.76171980874</v>
      </c>
      <c r="T380" s="170">
        <v>3513.0449890705463</v>
      </c>
      <c r="U380" s="170">
        <v>682942</v>
      </c>
      <c r="V380" s="170">
        <v>149031</v>
      </c>
      <c r="W380" s="171">
        <v>1.0808054428368077</v>
      </c>
      <c r="X380" s="170">
        <v>161073.51595141229</v>
      </c>
      <c r="Y380" s="170">
        <v>747950.03718122095</v>
      </c>
      <c r="Z380" s="170">
        <v>382.38754457117636</v>
      </c>
      <c r="AA380" s="170">
        <v>0</v>
      </c>
      <c r="AB380" s="170">
        <v>36.590000000000003</v>
      </c>
      <c r="AC380" s="170">
        <v>1.7960352704859643</v>
      </c>
      <c r="AD380" s="170">
        <v>420.77357984166235</v>
      </c>
    </row>
    <row r="381" spans="1:30" ht="17.5" x14ac:dyDescent="0.45">
      <c r="A381" s="172" t="s">
        <v>315</v>
      </c>
      <c r="B381" s="164" t="s">
        <v>314</v>
      </c>
      <c r="C381" s="165">
        <v>44927</v>
      </c>
      <c r="D381" s="165">
        <v>45291</v>
      </c>
      <c r="E381" s="166">
        <v>2023</v>
      </c>
      <c r="F381" s="167">
        <v>36</v>
      </c>
      <c r="G381" s="168">
        <v>2190</v>
      </c>
      <c r="H381" s="169">
        <v>6</v>
      </c>
      <c r="I381" s="169" t="s">
        <v>173</v>
      </c>
      <c r="J381" s="168">
        <v>2190</v>
      </c>
      <c r="K381" s="168">
        <v>0</v>
      </c>
      <c r="L381" s="168">
        <v>0</v>
      </c>
      <c r="M381" s="170">
        <v>1093</v>
      </c>
      <c r="N381" s="170">
        <v>10721</v>
      </c>
      <c r="O381" s="164">
        <v>1.06121</v>
      </c>
      <c r="P381" s="170">
        <v>11377.232410000001</v>
      </c>
      <c r="Q381" s="170">
        <v>381783</v>
      </c>
      <c r="R381" s="171">
        <v>1.1256697181454438</v>
      </c>
      <c r="S381" s="170">
        <v>429761.562002722</v>
      </c>
      <c r="T381" s="170">
        <v>3266.1878712206872</v>
      </c>
      <c r="U381" s="170">
        <v>578649</v>
      </c>
      <c r="V381" s="170">
        <v>185052</v>
      </c>
      <c r="W381" s="171">
        <v>1.0808054428368077</v>
      </c>
      <c r="X381" s="170">
        <v>200005.20880783693</v>
      </c>
      <c r="Y381" s="170">
        <v>642237.00322055886</v>
      </c>
      <c r="Z381" s="170">
        <v>293.25890558016386</v>
      </c>
      <c r="AA381" s="170">
        <v>0</v>
      </c>
      <c r="AB381" s="170">
        <v>28.06</v>
      </c>
      <c r="AC381" s="170">
        <v>1.4914099868587614</v>
      </c>
      <c r="AD381" s="170">
        <v>322.8103155670226</v>
      </c>
    </row>
    <row r="382" spans="1:30" ht="17.5" x14ac:dyDescent="0.45">
      <c r="A382" s="172" t="s">
        <v>1414</v>
      </c>
      <c r="B382" s="164" t="s">
        <v>1413</v>
      </c>
      <c r="C382" s="165">
        <v>44927</v>
      </c>
      <c r="D382" s="165">
        <v>45291</v>
      </c>
      <c r="E382" s="166">
        <v>2023</v>
      </c>
      <c r="F382" s="167">
        <v>36</v>
      </c>
      <c r="G382" s="168">
        <v>2190</v>
      </c>
      <c r="H382" s="169">
        <v>6</v>
      </c>
      <c r="I382" s="169" t="s">
        <v>1254</v>
      </c>
      <c r="J382" s="168">
        <v>2190</v>
      </c>
      <c r="K382" s="168">
        <v>0</v>
      </c>
      <c r="L382" s="168">
        <v>0</v>
      </c>
      <c r="M382" s="170">
        <v>49839</v>
      </c>
      <c r="N382" s="170">
        <v>0</v>
      </c>
      <c r="O382" s="164">
        <v>1.06121</v>
      </c>
      <c r="P382" s="170">
        <v>0</v>
      </c>
      <c r="Q382" s="170">
        <v>472001</v>
      </c>
      <c r="R382" s="171">
        <v>1.1256697181454438</v>
      </c>
      <c r="S382" s="170">
        <v>531317.23263436765</v>
      </c>
      <c r="T382" s="170">
        <v>4038.010968021194</v>
      </c>
      <c r="U382" s="170">
        <v>673901</v>
      </c>
      <c r="V382" s="170">
        <v>152061</v>
      </c>
      <c r="W382" s="171">
        <v>1.0808054428368077</v>
      </c>
      <c r="X382" s="170">
        <v>164348.35644320783</v>
      </c>
      <c r="Y382" s="170">
        <v>745504.58907757548</v>
      </c>
      <c r="Z382" s="170">
        <v>340.41305437332215</v>
      </c>
      <c r="AA382" s="170">
        <v>0</v>
      </c>
      <c r="AB382" s="170">
        <v>32.58</v>
      </c>
      <c r="AC382" s="170">
        <v>1.8438406246672119</v>
      </c>
      <c r="AD382" s="170">
        <v>374.83689499798936</v>
      </c>
    </row>
    <row r="383" spans="1:30" ht="17.5" x14ac:dyDescent="0.45">
      <c r="A383" s="172" t="s">
        <v>199</v>
      </c>
      <c r="B383" s="164" t="s">
        <v>198</v>
      </c>
      <c r="C383" s="165">
        <v>44927</v>
      </c>
      <c r="D383" s="165">
        <v>45291</v>
      </c>
      <c r="E383" s="166">
        <v>2023</v>
      </c>
      <c r="F383" s="167">
        <v>36</v>
      </c>
      <c r="G383" s="168">
        <v>2190</v>
      </c>
      <c r="H383" s="169">
        <v>6</v>
      </c>
      <c r="I383" s="169" t="s">
        <v>173</v>
      </c>
      <c r="J383" s="168">
        <v>2190</v>
      </c>
      <c r="K383" s="168">
        <v>0</v>
      </c>
      <c r="L383" s="168">
        <v>0</v>
      </c>
      <c r="M383" s="170">
        <v>22980</v>
      </c>
      <c r="N383" s="170">
        <v>5398</v>
      </c>
      <c r="O383" s="164">
        <v>1.06121</v>
      </c>
      <c r="P383" s="170">
        <v>5728.41158</v>
      </c>
      <c r="Q383" s="170">
        <v>280414</v>
      </c>
      <c r="R383" s="171">
        <v>1.1256697181454438</v>
      </c>
      <c r="S383" s="170">
        <v>315653.54834403651</v>
      </c>
      <c r="T383" s="170">
        <v>2398.9669674146776</v>
      </c>
      <c r="U383" s="170">
        <v>461719</v>
      </c>
      <c r="V383" s="170">
        <v>152927</v>
      </c>
      <c r="W383" s="171">
        <v>1.0808054428368077</v>
      </c>
      <c r="X383" s="170">
        <v>165284.33395670447</v>
      </c>
      <c r="Y383" s="170">
        <v>509646.293880741</v>
      </c>
      <c r="Z383" s="170">
        <v>232.71520268526987</v>
      </c>
      <c r="AA383" s="170">
        <v>0</v>
      </c>
      <c r="AB383" s="170">
        <v>22.27</v>
      </c>
      <c r="AC383" s="170">
        <v>1.0954187065820447</v>
      </c>
      <c r="AD383" s="170">
        <v>256.08062139185193</v>
      </c>
    </row>
    <row r="384" spans="1:30" ht="17.5" x14ac:dyDescent="0.45">
      <c r="A384" s="172" t="s">
        <v>1240</v>
      </c>
      <c r="B384" s="164" t="s">
        <v>1239</v>
      </c>
      <c r="C384" s="165">
        <v>44927</v>
      </c>
      <c r="D384" s="165">
        <v>45291</v>
      </c>
      <c r="E384" s="166">
        <v>2023</v>
      </c>
      <c r="F384" s="167">
        <v>36</v>
      </c>
      <c r="G384" s="168">
        <v>2269</v>
      </c>
      <c r="H384" s="169">
        <v>8</v>
      </c>
      <c r="I384" s="169" t="s">
        <v>1205</v>
      </c>
      <c r="J384" s="168">
        <v>2269</v>
      </c>
      <c r="K384" s="168">
        <v>0</v>
      </c>
      <c r="L384" s="168">
        <v>0</v>
      </c>
      <c r="M384" s="170">
        <v>27612</v>
      </c>
      <c r="N384" s="170">
        <v>2880</v>
      </c>
      <c r="O384" s="164">
        <v>1.06121</v>
      </c>
      <c r="P384" s="170">
        <v>3056.2847999999999</v>
      </c>
      <c r="Q384" s="170">
        <v>501002</v>
      </c>
      <c r="R384" s="171">
        <v>1.1256697181454438</v>
      </c>
      <c r="S384" s="170">
        <v>563962.7801303037</v>
      </c>
      <c r="T384" s="170">
        <v>4286.1171289903077</v>
      </c>
      <c r="U384" s="170">
        <v>814524</v>
      </c>
      <c r="V384" s="170">
        <v>283030</v>
      </c>
      <c r="W384" s="171">
        <v>1.0808054428368077</v>
      </c>
      <c r="X384" s="170">
        <v>305900.36448610167</v>
      </c>
      <c r="Y384" s="170">
        <v>900531.42941640539</v>
      </c>
      <c r="Z384" s="170">
        <v>396.88471988382787</v>
      </c>
      <c r="AA384" s="170">
        <v>0</v>
      </c>
      <c r="AB384" s="170">
        <v>37.979999999999997</v>
      </c>
      <c r="AC384" s="170">
        <v>1.8889894795021189</v>
      </c>
      <c r="AD384" s="170">
        <v>436.75370936333002</v>
      </c>
    </row>
    <row r="385" spans="1:30" ht="17.5" x14ac:dyDescent="0.45">
      <c r="A385" s="172" t="s">
        <v>1137</v>
      </c>
      <c r="B385" s="164" t="s">
        <v>1136</v>
      </c>
      <c r="C385" s="165">
        <v>44927</v>
      </c>
      <c r="D385" s="165">
        <v>45291</v>
      </c>
      <c r="E385" s="166">
        <v>2023</v>
      </c>
      <c r="F385" s="167">
        <v>36</v>
      </c>
      <c r="G385" s="168">
        <v>2186</v>
      </c>
      <c r="H385" s="169">
        <v>6</v>
      </c>
      <c r="I385" s="169" t="s">
        <v>173</v>
      </c>
      <c r="J385" s="168">
        <v>0</v>
      </c>
      <c r="K385" s="168">
        <v>2186</v>
      </c>
      <c r="L385" s="168">
        <v>0</v>
      </c>
      <c r="M385" s="170">
        <v>74000</v>
      </c>
      <c r="N385" s="170">
        <v>0</v>
      </c>
      <c r="O385" s="164">
        <v>1.06121</v>
      </c>
      <c r="P385" s="170">
        <v>0</v>
      </c>
      <c r="Q385" s="170">
        <v>742359</v>
      </c>
      <c r="R385" s="171">
        <v>1.1256697181454438</v>
      </c>
      <c r="S385" s="170">
        <v>835651.04629273352</v>
      </c>
      <c r="T385" s="170">
        <v>6350.9479518247745</v>
      </c>
      <c r="U385" s="170">
        <v>934837</v>
      </c>
      <c r="V385" s="170">
        <v>118478</v>
      </c>
      <c r="W385" s="171">
        <v>1.0808054428368077</v>
      </c>
      <c r="X385" s="170">
        <v>128051.6672564193</v>
      </c>
      <c r="Y385" s="170">
        <v>1037702.7135491528</v>
      </c>
      <c r="Z385" s="170">
        <v>474.70389457875245</v>
      </c>
      <c r="AA385" s="170">
        <v>0</v>
      </c>
      <c r="AB385" s="170">
        <v>45.43</v>
      </c>
      <c r="AC385" s="170">
        <v>2.9052826861046546</v>
      </c>
      <c r="AD385" s="170">
        <v>523.03917726485713</v>
      </c>
    </row>
    <row r="386" spans="1:30" ht="17.5" x14ac:dyDescent="0.45">
      <c r="A386" s="172" t="s">
        <v>1752</v>
      </c>
      <c r="B386" s="164" t="s">
        <v>1751</v>
      </c>
      <c r="C386" s="165">
        <v>44743</v>
      </c>
      <c r="D386" s="165">
        <v>45107</v>
      </c>
      <c r="E386" s="166">
        <v>2023</v>
      </c>
      <c r="F386" s="167">
        <v>42</v>
      </c>
      <c r="G386" s="168">
        <v>2190</v>
      </c>
      <c r="H386" s="169">
        <v>6</v>
      </c>
      <c r="I386" s="169" t="s">
        <v>1254</v>
      </c>
      <c r="J386" s="168">
        <v>62</v>
      </c>
      <c r="K386" s="168">
        <v>2128</v>
      </c>
      <c r="L386" s="168">
        <v>0</v>
      </c>
      <c r="M386" s="170">
        <v>41301</v>
      </c>
      <c r="N386" s="170">
        <v>5656</v>
      </c>
      <c r="O386" s="164">
        <v>1.0717699999999999</v>
      </c>
      <c r="P386" s="170">
        <v>6061.9311199999993</v>
      </c>
      <c r="Q386" s="170">
        <v>423922</v>
      </c>
      <c r="R386" s="171">
        <v>1.1573588534049251</v>
      </c>
      <c r="S386" s="170">
        <v>490629.87985312263</v>
      </c>
      <c r="T386" s="170">
        <v>3728.7870868837322</v>
      </c>
      <c r="U386" s="170">
        <v>848328</v>
      </c>
      <c r="V386" s="170">
        <v>377449</v>
      </c>
      <c r="W386" s="171">
        <v>1.1050978394114797</v>
      </c>
      <c r="X386" s="170">
        <v>417118.07438802358</v>
      </c>
      <c r="Y386" s="170">
        <v>955110.88536114618</v>
      </c>
      <c r="Z386" s="170">
        <v>436.12369194572886</v>
      </c>
      <c r="AA386" s="170">
        <v>0</v>
      </c>
      <c r="AB386" s="170">
        <v>41.74</v>
      </c>
      <c r="AC386" s="170">
        <v>1.7026425054263616</v>
      </c>
      <c r="AD386" s="170">
        <v>479.56633445115523</v>
      </c>
    </row>
    <row r="387" spans="1:30" ht="17.5" x14ac:dyDescent="0.45">
      <c r="A387" s="172" t="s">
        <v>1792</v>
      </c>
      <c r="B387" s="164" t="s">
        <v>1791</v>
      </c>
      <c r="C387" s="165">
        <v>44743</v>
      </c>
      <c r="D387" s="165">
        <v>45107</v>
      </c>
      <c r="E387" s="166">
        <v>2023</v>
      </c>
      <c r="F387" s="167">
        <v>42</v>
      </c>
      <c r="G387" s="168">
        <v>2136</v>
      </c>
      <c r="H387" s="169">
        <v>6</v>
      </c>
      <c r="I387" s="169" t="s">
        <v>1254</v>
      </c>
      <c r="J387" s="168">
        <v>0</v>
      </c>
      <c r="K387" s="168">
        <v>2136</v>
      </c>
      <c r="L387" s="168">
        <v>0</v>
      </c>
      <c r="M387" s="170">
        <v>7171</v>
      </c>
      <c r="N387" s="170">
        <v>7060</v>
      </c>
      <c r="O387" s="164">
        <v>1.0717699999999999</v>
      </c>
      <c r="P387" s="170">
        <v>7566.6961999999994</v>
      </c>
      <c r="Q387" s="170">
        <v>479021</v>
      </c>
      <c r="R387" s="171">
        <v>1.1573588534049251</v>
      </c>
      <c r="S387" s="170">
        <v>554399.19531688059</v>
      </c>
      <c r="T387" s="170">
        <v>4213.4338844082922</v>
      </c>
      <c r="U387" s="170">
        <v>853323</v>
      </c>
      <c r="V387" s="170">
        <v>360071</v>
      </c>
      <c r="W387" s="171">
        <v>1.1050978394114797</v>
      </c>
      <c r="X387" s="170">
        <v>397913.68413473089</v>
      </c>
      <c r="Y387" s="170">
        <v>967050.57565161143</v>
      </c>
      <c r="Z387" s="170">
        <v>452.73903354476192</v>
      </c>
      <c r="AA387" s="170">
        <v>0</v>
      </c>
      <c r="AB387" s="170">
        <v>43.33</v>
      </c>
      <c r="AC387" s="170">
        <v>1.9725814065581893</v>
      </c>
      <c r="AD387" s="170">
        <v>498.04161495132007</v>
      </c>
    </row>
    <row r="388" spans="1:30" ht="17.5" x14ac:dyDescent="0.45">
      <c r="A388" s="172" t="s">
        <v>1460</v>
      </c>
      <c r="B388" s="164" t="s">
        <v>1459</v>
      </c>
      <c r="C388" s="165">
        <v>44927</v>
      </c>
      <c r="D388" s="165">
        <v>45291</v>
      </c>
      <c r="E388" s="166">
        <v>2023</v>
      </c>
      <c r="F388" s="167">
        <v>36</v>
      </c>
      <c r="G388" s="168">
        <v>1976</v>
      </c>
      <c r="H388" s="169">
        <v>6</v>
      </c>
      <c r="I388" s="169" t="s">
        <v>1254</v>
      </c>
      <c r="J388" s="168">
        <v>1976</v>
      </c>
      <c r="K388" s="168">
        <v>0</v>
      </c>
      <c r="L388" s="168">
        <v>0</v>
      </c>
      <c r="M388" s="170">
        <v>73456</v>
      </c>
      <c r="N388" s="170">
        <v>0</v>
      </c>
      <c r="O388" s="164">
        <v>1.06121</v>
      </c>
      <c r="P388" s="170">
        <v>0</v>
      </c>
      <c r="Q388" s="170">
        <v>442760</v>
      </c>
      <c r="R388" s="171">
        <v>1.1256697181454438</v>
      </c>
      <c r="S388" s="170">
        <v>498401.5244060767</v>
      </c>
      <c r="T388" s="170">
        <v>3787.851585486183</v>
      </c>
      <c r="U388" s="170">
        <v>631056</v>
      </c>
      <c r="V388" s="170">
        <v>114840</v>
      </c>
      <c r="W388" s="171">
        <v>1.0808054428368077</v>
      </c>
      <c r="X388" s="170">
        <v>124119.697055379</v>
      </c>
      <c r="Y388" s="170">
        <v>695977.22146145569</v>
      </c>
      <c r="Z388" s="170">
        <v>352.21519304729537</v>
      </c>
      <c r="AA388" s="170">
        <v>0</v>
      </c>
      <c r="AB388" s="170">
        <v>33.71</v>
      </c>
      <c r="AC388" s="170">
        <v>1.916928940023372</v>
      </c>
      <c r="AD388" s="170">
        <v>387.84212198731871</v>
      </c>
    </row>
    <row r="389" spans="1:30" ht="17.5" x14ac:dyDescent="0.45">
      <c r="A389" s="172" t="s">
        <v>1015</v>
      </c>
      <c r="B389" s="164" t="s">
        <v>1014</v>
      </c>
      <c r="C389" s="165">
        <v>44743</v>
      </c>
      <c r="D389" s="165">
        <v>45107</v>
      </c>
      <c r="E389" s="166">
        <v>2023</v>
      </c>
      <c r="F389" s="167">
        <v>42</v>
      </c>
      <c r="G389" s="168">
        <v>1984</v>
      </c>
      <c r="H389" s="169">
        <v>6</v>
      </c>
      <c r="I389" s="169" t="s">
        <v>173</v>
      </c>
      <c r="J389" s="168">
        <v>1984</v>
      </c>
      <c r="K389" s="168">
        <v>0</v>
      </c>
      <c r="L389" s="168">
        <v>0</v>
      </c>
      <c r="M389" s="170">
        <v>28323</v>
      </c>
      <c r="N389" s="170">
        <v>30</v>
      </c>
      <c r="O389" s="164">
        <v>1.0717699999999999</v>
      </c>
      <c r="P389" s="170">
        <v>32.153099999999995</v>
      </c>
      <c r="Q389" s="170">
        <v>514558</v>
      </c>
      <c r="R389" s="171">
        <v>1.1573588534049251</v>
      </c>
      <c r="S389" s="170">
        <v>595528.25689033139</v>
      </c>
      <c r="T389" s="170">
        <v>4526.0147523665182</v>
      </c>
      <c r="U389" s="170">
        <v>729106</v>
      </c>
      <c r="V389" s="170">
        <v>186195</v>
      </c>
      <c r="W389" s="171">
        <v>1.1050978394114797</v>
      </c>
      <c r="X389" s="170">
        <v>205763.69220922046</v>
      </c>
      <c r="Y389" s="170">
        <v>829647.10219955188</v>
      </c>
      <c r="Z389" s="170">
        <v>418.16890231832252</v>
      </c>
      <c r="AA389" s="170">
        <v>0</v>
      </c>
      <c r="AB389" s="170">
        <v>40.020000000000003</v>
      </c>
      <c r="AC389" s="170">
        <v>2.2812574356686079</v>
      </c>
      <c r="AD389" s="170">
        <v>460.47015975399114</v>
      </c>
    </row>
    <row r="390" spans="1:30" ht="17.5" x14ac:dyDescent="0.45">
      <c r="A390" s="172" t="s">
        <v>429</v>
      </c>
      <c r="B390" s="164" t="s">
        <v>428</v>
      </c>
      <c r="C390" s="165">
        <v>44927</v>
      </c>
      <c r="D390" s="165">
        <v>45291</v>
      </c>
      <c r="E390" s="166">
        <v>2023</v>
      </c>
      <c r="F390" s="167">
        <v>36</v>
      </c>
      <c r="G390" s="168">
        <v>2133</v>
      </c>
      <c r="H390" s="169">
        <v>6</v>
      </c>
      <c r="I390" s="169" t="s">
        <v>173</v>
      </c>
      <c r="J390" s="168">
        <v>0</v>
      </c>
      <c r="K390" s="168">
        <v>2133</v>
      </c>
      <c r="L390" s="168">
        <v>0</v>
      </c>
      <c r="M390" s="170">
        <v>19686</v>
      </c>
      <c r="N390" s="170">
        <v>4237</v>
      </c>
      <c r="O390" s="164">
        <v>1.06121</v>
      </c>
      <c r="P390" s="170">
        <v>4496.3467700000001</v>
      </c>
      <c r="Q390" s="170">
        <v>375033</v>
      </c>
      <c r="R390" s="171">
        <v>1.1256697181454438</v>
      </c>
      <c r="S390" s="170">
        <v>422163.29140524025</v>
      </c>
      <c r="T390" s="170">
        <v>3208.4410146798259</v>
      </c>
      <c r="U390" s="170">
        <v>612589</v>
      </c>
      <c r="V390" s="170">
        <v>213633</v>
      </c>
      <c r="W390" s="171">
        <v>1.0808054428368077</v>
      </c>
      <c r="X390" s="170">
        <v>230895.70916955575</v>
      </c>
      <c r="Y390" s="170">
        <v>677241.34734479594</v>
      </c>
      <c r="Z390" s="170">
        <v>317.50649195724139</v>
      </c>
      <c r="AA390" s="170">
        <v>0</v>
      </c>
      <c r="AB390" s="170">
        <v>30.39</v>
      </c>
      <c r="AC390" s="170">
        <v>1.5041917555929798</v>
      </c>
      <c r="AD390" s="170">
        <v>349.40068371283434</v>
      </c>
    </row>
    <row r="391" spans="1:30" ht="17.5" x14ac:dyDescent="0.45">
      <c r="A391" s="172" t="s">
        <v>545</v>
      </c>
      <c r="B391" s="164" t="s">
        <v>544</v>
      </c>
      <c r="C391" s="165">
        <v>44927</v>
      </c>
      <c r="D391" s="165">
        <v>45291</v>
      </c>
      <c r="E391" s="166">
        <v>2023</v>
      </c>
      <c r="F391" s="167">
        <v>36</v>
      </c>
      <c r="G391" s="168">
        <v>1448</v>
      </c>
      <c r="H391" s="169">
        <v>6</v>
      </c>
      <c r="I391" s="169" t="s">
        <v>173</v>
      </c>
      <c r="J391" s="168">
        <v>1448</v>
      </c>
      <c r="K391" s="168">
        <v>0</v>
      </c>
      <c r="L391" s="168">
        <v>0</v>
      </c>
      <c r="M391" s="170">
        <v>20574</v>
      </c>
      <c r="N391" s="170">
        <v>3095</v>
      </c>
      <c r="O391" s="164">
        <v>1.06121</v>
      </c>
      <c r="P391" s="170">
        <v>3284.4449500000001</v>
      </c>
      <c r="Q391" s="170">
        <v>254191</v>
      </c>
      <c r="R391" s="171">
        <v>1.1256697181454438</v>
      </c>
      <c r="S391" s="170">
        <v>286135.1113251085</v>
      </c>
      <c r="T391" s="170">
        <v>2174.6268460708247</v>
      </c>
      <c r="U391" s="170">
        <v>442116</v>
      </c>
      <c r="V391" s="170">
        <v>164256</v>
      </c>
      <c r="W391" s="171">
        <v>1.0808054428368077</v>
      </c>
      <c r="X391" s="170">
        <v>177528.77881860267</v>
      </c>
      <c r="Y391" s="170">
        <v>487522.33509371115</v>
      </c>
      <c r="Z391" s="170">
        <v>336.6866955067066</v>
      </c>
      <c r="AA391" s="170">
        <v>0</v>
      </c>
      <c r="AB391" s="170">
        <v>32.22</v>
      </c>
      <c r="AC391" s="170">
        <v>1.501814120214658</v>
      </c>
      <c r="AD391" s="170">
        <v>370.40850962692122</v>
      </c>
    </row>
    <row r="392" spans="1:30" ht="17.5" x14ac:dyDescent="0.45">
      <c r="A392" s="172" t="s">
        <v>1173</v>
      </c>
      <c r="B392" s="164" t="s">
        <v>1172</v>
      </c>
      <c r="C392" s="165">
        <v>44927</v>
      </c>
      <c r="D392" s="165">
        <v>45291</v>
      </c>
      <c r="E392" s="166">
        <v>2023</v>
      </c>
      <c r="F392" s="167">
        <v>36</v>
      </c>
      <c r="G392" s="168">
        <v>1922</v>
      </c>
      <c r="H392" s="169">
        <v>6</v>
      </c>
      <c r="I392" s="169" t="s">
        <v>173</v>
      </c>
      <c r="J392" s="168">
        <v>1922</v>
      </c>
      <c r="K392" s="168">
        <v>0</v>
      </c>
      <c r="L392" s="168">
        <v>0</v>
      </c>
      <c r="M392" s="170">
        <v>136534</v>
      </c>
      <c r="N392" s="170">
        <v>32788</v>
      </c>
      <c r="O392" s="164">
        <v>1.06121</v>
      </c>
      <c r="P392" s="170">
        <v>34794.953479999996</v>
      </c>
      <c r="Q392" s="170">
        <v>482017</v>
      </c>
      <c r="R392" s="171">
        <v>1.1256697181454438</v>
      </c>
      <c r="S392" s="170">
        <v>542591.94053131237</v>
      </c>
      <c r="T392" s="170">
        <v>4123.6987480379739</v>
      </c>
      <c r="U392" s="170">
        <v>911424</v>
      </c>
      <c r="V392" s="170">
        <v>260085</v>
      </c>
      <c r="W392" s="171">
        <v>1.0808054428368077</v>
      </c>
      <c r="X392" s="170">
        <v>281101.28360021114</v>
      </c>
      <c r="Y392" s="170">
        <v>995022.17761152354</v>
      </c>
      <c r="Z392" s="170">
        <v>517.7014451672859</v>
      </c>
      <c r="AA392" s="170">
        <v>0</v>
      </c>
      <c r="AB392" s="170">
        <v>49.54</v>
      </c>
      <c r="AC392" s="170">
        <v>2.1455248428917657</v>
      </c>
      <c r="AD392" s="170">
        <v>569.38697001017761</v>
      </c>
    </row>
    <row r="393" spans="1:30" ht="17.5" x14ac:dyDescent="0.45">
      <c r="A393" s="172" t="s">
        <v>1562</v>
      </c>
      <c r="B393" s="164" t="s">
        <v>1561</v>
      </c>
      <c r="C393" s="165">
        <v>44927</v>
      </c>
      <c r="D393" s="165">
        <v>45291</v>
      </c>
      <c r="E393" s="166">
        <v>2023</v>
      </c>
      <c r="F393" s="167">
        <v>36</v>
      </c>
      <c r="G393" s="168">
        <v>1661</v>
      </c>
      <c r="H393" s="169">
        <v>6</v>
      </c>
      <c r="I393" s="169" t="s">
        <v>1254</v>
      </c>
      <c r="J393" s="168">
        <v>1651</v>
      </c>
      <c r="K393" s="168">
        <v>0</v>
      </c>
      <c r="L393" s="168">
        <v>10</v>
      </c>
      <c r="M393" s="170">
        <v>6494</v>
      </c>
      <c r="N393" s="170">
        <v>2046</v>
      </c>
      <c r="O393" s="164">
        <v>1.06121</v>
      </c>
      <c r="P393" s="170">
        <v>2171.2356599999998</v>
      </c>
      <c r="Q393" s="170">
        <v>394198</v>
      </c>
      <c r="R393" s="171">
        <v>1.1256697181454438</v>
      </c>
      <c r="S393" s="170">
        <v>443736.75155349768</v>
      </c>
      <c r="T393" s="170">
        <v>3372.3993118065823</v>
      </c>
      <c r="U393" s="170">
        <v>566077</v>
      </c>
      <c r="V393" s="170">
        <v>163339</v>
      </c>
      <c r="W393" s="171">
        <v>1.0808054428368077</v>
      </c>
      <c r="X393" s="170">
        <v>176537.68022752134</v>
      </c>
      <c r="Y393" s="170">
        <v>628939.66744101909</v>
      </c>
      <c r="Z393" s="170">
        <v>378.65121459423182</v>
      </c>
      <c r="AA393" s="170">
        <v>0</v>
      </c>
      <c r="AB393" s="170">
        <v>36.24</v>
      </c>
      <c r="AC393" s="170">
        <v>2.030342752442253</v>
      </c>
      <c r="AD393" s="170">
        <v>416.92155734667409</v>
      </c>
    </row>
    <row r="394" spans="1:30" ht="17.5" x14ac:dyDescent="0.45">
      <c r="A394" s="172" t="s">
        <v>1898</v>
      </c>
      <c r="B394" s="164" t="s">
        <v>1897</v>
      </c>
      <c r="C394" s="165">
        <v>44927</v>
      </c>
      <c r="D394" s="165">
        <v>45291</v>
      </c>
      <c r="E394" s="166">
        <v>2023</v>
      </c>
      <c r="F394" s="167">
        <v>36</v>
      </c>
      <c r="G394" s="168">
        <v>1335</v>
      </c>
      <c r="H394" s="169">
        <v>6</v>
      </c>
      <c r="I394" s="169" t="s">
        <v>1254</v>
      </c>
      <c r="J394" s="168">
        <v>1335</v>
      </c>
      <c r="K394" s="168">
        <v>0</v>
      </c>
      <c r="L394" s="168">
        <v>0</v>
      </c>
      <c r="M394" s="170">
        <v>18215</v>
      </c>
      <c r="N394" s="170">
        <v>3397</v>
      </c>
      <c r="O394" s="164">
        <v>1.06121</v>
      </c>
      <c r="P394" s="170">
        <v>3604.93037</v>
      </c>
      <c r="Q394" s="170">
        <v>376000</v>
      </c>
      <c r="R394" s="171">
        <v>1.1256697181454438</v>
      </c>
      <c r="S394" s="170">
        <v>423251.81402268686</v>
      </c>
      <c r="T394" s="170">
        <v>3216.7137865724203</v>
      </c>
      <c r="U394" s="170">
        <v>711890</v>
      </c>
      <c r="V394" s="170">
        <v>314278</v>
      </c>
      <c r="W394" s="171">
        <v>1.0808054428368077</v>
      </c>
      <c r="X394" s="170">
        <v>339673.37296386622</v>
      </c>
      <c r="Y394" s="170">
        <v>784745.11735655309</v>
      </c>
      <c r="Z394" s="170">
        <v>587.82405794498356</v>
      </c>
      <c r="AA394" s="170">
        <v>0</v>
      </c>
      <c r="AB394" s="170">
        <v>56.25</v>
      </c>
      <c r="AC394" s="170">
        <v>2.4095234356347719</v>
      </c>
      <c r="AD394" s="170">
        <v>646.48358138061838</v>
      </c>
    </row>
    <row r="395" spans="1:30" ht="17.5" x14ac:dyDescent="0.45">
      <c r="A395" s="172" t="s">
        <v>1334</v>
      </c>
      <c r="B395" s="164" t="s">
        <v>1333</v>
      </c>
      <c r="C395" s="165">
        <v>44927</v>
      </c>
      <c r="D395" s="165">
        <v>45291</v>
      </c>
      <c r="E395" s="166">
        <v>2023</v>
      </c>
      <c r="F395" s="167">
        <v>36</v>
      </c>
      <c r="G395" s="168">
        <v>2050</v>
      </c>
      <c r="H395" s="169">
        <v>6</v>
      </c>
      <c r="I395" s="169" t="s">
        <v>1254</v>
      </c>
      <c r="J395" s="168">
        <v>2039</v>
      </c>
      <c r="K395" s="168">
        <v>0</v>
      </c>
      <c r="L395" s="168">
        <v>11</v>
      </c>
      <c r="M395" s="170">
        <v>11282</v>
      </c>
      <c r="N395" s="170">
        <v>2530</v>
      </c>
      <c r="O395" s="164">
        <v>1.06121</v>
      </c>
      <c r="P395" s="170">
        <v>2684.8613</v>
      </c>
      <c r="Q395" s="170">
        <v>341813</v>
      </c>
      <c r="R395" s="171">
        <v>1.1256697181454438</v>
      </c>
      <c r="S395" s="170">
        <v>384768.54336844856</v>
      </c>
      <c r="T395" s="170">
        <v>2924.2409296002093</v>
      </c>
      <c r="U395" s="170">
        <v>535533</v>
      </c>
      <c r="V395" s="170">
        <v>179908</v>
      </c>
      <c r="W395" s="171">
        <v>1.0808054428368077</v>
      </c>
      <c r="X395" s="170">
        <v>194445.5456098844</v>
      </c>
      <c r="Y395" s="170">
        <v>593180.95027833292</v>
      </c>
      <c r="Z395" s="170">
        <v>289.35656111138189</v>
      </c>
      <c r="AA395" s="170">
        <v>0</v>
      </c>
      <c r="AB395" s="170">
        <v>27.69</v>
      </c>
      <c r="AC395" s="170">
        <v>1.4264589900488827</v>
      </c>
      <c r="AD395" s="170">
        <v>318.47302010143079</v>
      </c>
    </row>
    <row r="396" spans="1:30" ht="17.5" x14ac:dyDescent="0.45">
      <c r="A396" s="172" t="s">
        <v>1708</v>
      </c>
      <c r="B396" s="164" t="s">
        <v>1707</v>
      </c>
      <c r="C396" s="165">
        <v>44927</v>
      </c>
      <c r="D396" s="165">
        <v>45291</v>
      </c>
      <c r="E396" s="166">
        <v>2023</v>
      </c>
      <c r="F396" s="167">
        <v>36</v>
      </c>
      <c r="G396" s="168">
        <v>1959</v>
      </c>
      <c r="H396" s="169">
        <v>6</v>
      </c>
      <c r="I396" s="169" t="s">
        <v>1254</v>
      </c>
      <c r="J396" s="168">
        <v>1959</v>
      </c>
      <c r="K396" s="168">
        <v>0</v>
      </c>
      <c r="L396" s="168">
        <v>0</v>
      </c>
      <c r="M396" s="170">
        <v>12457</v>
      </c>
      <c r="N396" s="170">
        <v>3025</v>
      </c>
      <c r="O396" s="164">
        <v>1.06121</v>
      </c>
      <c r="P396" s="170">
        <v>3210.1602499999999</v>
      </c>
      <c r="Q396" s="170">
        <v>381878</v>
      </c>
      <c r="R396" s="171">
        <v>1.1256697181454438</v>
      </c>
      <c r="S396" s="170">
        <v>429868.5006259458</v>
      </c>
      <c r="T396" s="170">
        <v>3267.0006047571883</v>
      </c>
      <c r="U396" s="170">
        <v>746770</v>
      </c>
      <c r="V396" s="170">
        <v>349410</v>
      </c>
      <c r="W396" s="171">
        <v>1.0808054428368077</v>
      </c>
      <c r="X396" s="170">
        <v>377644.22978160897</v>
      </c>
      <c r="Y396" s="170">
        <v>823179.89065755485</v>
      </c>
      <c r="Z396" s="170">
        <v>420.2041299936472</v>
      </c>
      <c r="AA396" s="170">
        <v>0</v>
      </c>
      <c r="AB396" s="170">
        <v>40.21</v>
      </c>
      <c r="AC396" s="170">
        <v>1.6676879044191875</v>
      </c>
      <c r="AD396" s="170">
        <v>462.08181789806639</v>
      </c>
    </row>
    <row r="397" spans="1:30" ht="17.5" x14ac:dyDescent="0.45">
      <c r="A397" s="172" t="s">
        <v>1634</v>
      </c>
      <c r="B397" s="164" t="s">
        <v>1633</v>
      </c>
      <c r="C397" s="165">
        <v>44927</v>
      </c>
      <c r="D397" s="165">
        <v>45291</v>
      </c>
      <c r="E397" s="166">
        <v>2023</v>
      </c>
      <c r="F397" s="167">
        <v>36</v>
      </c>
      <c r="G397" s="168">
        <v>2054</v>
      </c>
      <c r="H397" s="169">
        <v>6</v>
      </c>
      <c r="I397" s="169" t="s">
        <v>1254</v>
      </c>
      <c r="J397" s="168">
        <v>2054</v>
      </c>
      <c r="K397" s="168">
        <v>0</v>
      </c>
      <c r="L397" s="168">
        <v>0</v>
      </c>
      <c r="M397" s="170">
        <v>30915</v>
      </c>
      <c r="N397" s="170">
        <v>5918</v>
      </c>
      <c r="O397" s="164">
        <v>1.06121</v>
      </c>
      <c r="P397" s="170">
        <v>6280.2407800000001</v>
      </c>
      <c r="Q397" s="170">
        <v>345503</v>
      </c>
      <c r="R397" s="171">
        <v>1.1256697181454438</v>
      </c>
      <c r="S397" s="170">
        <v>388922.26462840528</v>
      </c>
      <c r="T397" s="170">
        <v>2955.8092111758801</v>
      </c>
      <c r="U397" s="170">
        <v>740508</v>
      </c>
      <c r="V397" s="170">
        <v>358172</v>
      </c>
      <c r="W397" s="171">
        <v>1.0808054428368077</v>
      </c>
      <c r="X397" s="170">
        <v>387114.24707174511</v>
      </c>
      <c r="Y397" s="170">
        <v>813231.75248015043</v>
      </c>
      <c r="Z397" s="170">
        <v>395.92587754632444</v>
      </c>
      <c r="AA397" s="170">
        <v>0</v>
      </c>
      <c r="AB397" s="170">
        <v>37.89</v>
      </c>
      <c r="AC397" s="170">
        <v>1.4390502488684909</v>
      </c>
      <c r="AD397" s="170">
        <v>435.25492779519294</v>
      </c>
    </row>
    <row r="398" spans="1:30" ht="17.5" x14ac:dyDescent="0.45">
      <c r="A398" s="172" t="s">
        <v>1556</v>
      </c>
      <c r="B398" s="164" t="s">
        <v>1555</v>
      </c>
      <c r="C398" s="165">
        <v>44927</v>
      </c>
      <c r="D398" s="165">
        <v>45291</v>
      </c>
      <c r="E398" s="166">
        <v>2023</v>
      </c>
      <c r="F398" s="167">
        <v>36</v>
      </c>
      <c r="G398" s="168">
        <v>2172</v>
      </c>
      <c r="H398" s="169">
        <v>6</v>
      </c>
      <c r="I398" s="169" t="s">
        <v>1254</v>
      </c>
      <c r="J398" s="168">
        <v>2172</v>
      </c>
      <c r="K398" s="168">
        <v>0</v>
      </c>
      <c r="L398" s="168">
        <v>0</v>
      </c>
      <c r="M398" s="170">
        <v>11050</v>
      </c>
      <c r="N398" s="170">
        <v>2422</v>
      </c>
      <c r="O398" s="164">
        <v>1.06121</v>
      </c>
      <c r="P398" s="170">
        <v>2570.2506199999998</v>
      </c>
      <c r="Q398" s="170">
        <v>368462</v>
      </c>
      <c r="R398" s="171">
        <v>1.1256697181454438</v>
      </c>
      <c r="S398" s="170">
        <v>414766.51568730653</v>
      </c>
      <c r="T398" s="170">
        <v>3152.2255192235298</v>
      </c>
      <c r="U398" s="170">
        <v>745945</v>
      </c>
      <c r="V398" s="170">
        <v>364011</v>
      </c>
      <c r="W398" s="171">
        <v>1.0808054428368077</v>
      </c>
      <c r="X398" s="170">
        <v>393425.07005246921</v>
      </c>
      <c r="Y398" s="170">
        <v>821811.83635977574</v>
      </c>
      <c r="Z398" s="170">
        <v>378.366407163801</v>
      </c>
      <c r="AA398" s="170">
        <v>0</v>
      </c>
      <c r="AB398" s="170">
        <v>36.21</v>
      </c>
      <c r="AC398" s="170">
        <v>1.4513008836204098</v>
      </c>
      <c r="AD398" s="170">
        <v>416.02770804742141</v>
      </c>
    </row>
    <row r="399" spans="1:30" ht="17.5" x14ac:dyDescent="0.45">
      <c r="A399" s="172" t="s">
        <v>479</v>
      </c>
      <c r="B399" s="164" t="s">
        <v>478</v>
      </c>
      <c r="C399" s="165">
        <v>44927</v>
      </c>
      <c r="D399" s="165">
        <v>45291</v>
      </c>
      <c r="E399" s="166">
        <v>2023</v>
      </c>
      <c r="F399" s="167">
        <v>36</v>
      </c>
      <c r="G399" s="168">
        <v>2190</v>
      </c>
      <c r="H399" s="169">
        <v>6</v>
      </c>
      <c r="I399" s="169" t="s">
        <v>173</v>
      </c>
      <c r="J399" s="168">
        <v>2190</v>
      </c>
      <c r="K399" s="168">
        <v>0</v>
      </c>
      <c r="L399" s="168">
        <v>0</v>
      </c>
      <c r="M399" s="170">
        <v>46600</v>
      </c>
      <c r="N399" s="170">
        <v>0</v>
      </c>
      <c r="O399" s="164">
        <v>1.06121</v>
      </c>
      <c r="P399" s="170">
        <v>0</v>
      </c>
      <c r="Q399" s="170">
        <v>316539</v>
      </c>
      <c r="R399" s="171">
        <v>1.1256697181454438</v>
      </c>
      <c r="S399" s="170">
        <v>356318.36691204063</v>
      </c>
      <c r="T399" s="170">
        <v>2708.0195885315088</v>
      </c>
      <c r="U399" s="170">
        <v>643688</v>
      </c>
      <c r="V399" s="170">
        <v>280549</v>
      </c>
      <c r="W399" s="171">
        <v>1.0808054428368077</v>
      </c>
      <c r="X399" s="170">
        <v>303218.88618242356</v>
      </c>
      <c r="Y399" s="170">
        <v>706137.25309446419</v>
      </c>
      <c r="Z399" s="170">
        <v>322.43710186961835</v>
      </c>
      <c r="AA399" s="170">
        <v>0</v>
      </c>
      <c r="AB399" s="170">
        <v>30.86</v>
      </c>
      <c r="AC399" s="170">
        <v>1.2365386249002324</v>
      </c>
      <c r="AD399" s="170">
        <v>354.53364049451858</v>
      </c>
    </row>
    <row r="400" spans="1:30" ht="17.5" x14ac:dyDescent="0.45">
      <c r="A400" s="172" t="s">
        <v>1344</v>
      </c>
      <c r="B400" s="164" t="s">
        <v>1343</v>
      </c>
      <c r="C400" s="165">
        <v>44927</v>
      </c>
      <c r="D400" s="165">
        <v>45291</v>
      </c>
      <c r="E400" s="166">
        <v>2023</v>
      </c>
      <c r="F400" s="167">
        <v>36</v>
      </c>
      <c r="G400" s="168">
        <v>1977</v>
      </c>
      <c r="H400" s="169">
        <v>6</v>
      </c>
      <c r="I400" s="169" t="s">
        <v>1254</v>
      </c>
      <c r="J400" s="168">
        <v>1958</v>
      </c>
      <c r="K400" s="168">
        <v>0</v>
      </c>
      <c r="L400" s="168">
        <v>19</v>
      </c>
      <c r="M400" s="170">
        <v>17539</v>
      </c>
      <c r="N400" s="170">
        <v>8008</v>
      </c>
      <c r="O400" s="164">
        <v>1.06121</v>
      </c>
      <c r="P400" s="170">
        <v>8498.1696799999991</v>
      </c>
      <c r="Q400" s="170">
        <v>427895</v>
      </c>
      <c r="R400" s="171">
        <v>1.1256697181454438</v>
      </c>
      <c r="S400" s="170">
        <v>481668.44404584466</v>
      </c>
      <c r="T400" s="170">
        <v>3660.6801747484196</v>
      </c>
      <c r="U400" s="170">
        <v>521199</v>
      </c>
      <c r="V400" s="170">
        <v>67757</v>
      </c>
      <c r="W400" s="171">
        <v>1.0808054428368077</v>
      </c>
      <c r="X400" s="170">
        <v>73232.134390293577</v>
      </c>
      <c r="Y400" s="170">
        <v>580937.74811613827</v>
      </c>
      <c r="Z400" s="170">
        <v>293.84812752460203</v>
      </c>
      <c r="AA400" s="170">
        <v>0</v>
      </c>
      <c r="AB400" s="170">
        <v>28.12</v>
      </c>
      <c r="AC400" s="170">
        <v>1.8516338769592411</v>
      </c>
      <c r="AD400" s="170">
        <v>323.81976140156127</v>
      </c>
    </row>
    <row r="401" spans="1:30" ht="17.5" x14ac:dyDescent="0.45">
      <c r="A401" s="172" t="s">
        <v>1426</v>
      </c>
      <c r="B401" s="164" t="s">
        <v>1425</v>
      </c>
      <c r="C401" s="165">
        <v>44927</v>
      </c>
      <c r="D401" s="165">
        <v>45291</v>
      </c>
      <c r="E401" s="166">
        <v>2023</v>
      </c>
      <c r="F401" s="167">
        <v>36</v>
      </c>
      <c r="G401" s="168">
        <v>1652</v>
      </c>
      <c r="H401" s="169">
        <v>6</v>
      </c>
      <c r="I401" s="169" t="s">
        <v>1254</v>
      </c>
      <c r="J401" s="168">
        <v>1652</v>
      </c>
      <c r="K401" s="168">
        <v>0</v>
      </c>
      <c r="L401" s="168">
        <v>0</v>
      </c>
      <c r="M401" s="170">
        <v>20122</v>
      </c>
      <c r="N401" s="170">
        <v>8282</v>
      </c>
      <c r="O401" s="164">
        <v>1.06121</v>
      </c>
      <c r="P401" s="170">
        <v>8788.9412200000006</v>
      </c>
      <c r="Q401" s="170">
        <v>412949</v>
      </c>
      <c r="R401" s="171">
        <v>1.1256697181454438</v>
      </c>
      <c r="S401" s="170">
        <v>464844.18443844287</v>
      </c>
      <c r="T401" s="170">
        <v>3532.8158017321657</v>
      </c>
      <c r="U401" s="170">
        <v>508842</v>
      </c>
      <c r="V401" s="170">
        <v>67489</v>
      </c>
      <c r="W401" s="171">
        <v>1.0808054428368077</v>
      </c>
      <c r="X401" s="170">
        <v>72942.47853161332</v>
      </c>
      <c r="Y401" s="170">
        <v>566697.60419005621</v>
      </c>
      <c r="Z401" s="170">
        <v>343.03729067194683</v>
      </c>
      <c r="AA401" s="170">
        <v>0</v>
      </c>
      <c r="AB401" s="170">
        <v>32.83</v>
      </c>
      <c r="AC401" s="170">
        <v>2.1385083545594226</v>
      </c>
      <c r="AD401" s="170">
        <v>378.00579902650622</v>
      </c>
    </row>
    <row r="402" spans="1:30" ht="17.5" x14ac:dyDescent="0.45">
      <c r="A402" s="172" t="s">
        <v>601</v>
      </c>
      <c r="B402" s="164" t="s">
        <v>600</v>
      </c>
      <c r="C402" s="165">
        <v>44927</v>
      </c>
      <c r="D402" s="165">
        <v>45291</v>
      </c>
      <c r="E402" s="166">
        <v>2023</v>
      </c>
      <c r="F402" s="167">
        <v>36</v>
      </c>
      <c r="G402" s="168">
        <v>1526</v>
      </c>
      <c r="H402" s="169">
        <v>6</v>
      </c>
      <c r="I402" s="169" t="s">
        <v>173</v>
      </c>
      <c r="J402" s="168">
        <v>1526</v>
      </c>
      <c r="K402" s="168">
        <v>0</v>
      </c>
      <c r="L402" s="168">
        <v>0</v>
      </c>
      <c r="M402" s="170">
        <v>14475</v>
      </c>
      <c r="N402" s="170">
        <v>4076</v>
      </c>
      <c r="O402" s="164">
        <v>1.06121</v>
      </c>
      <c r="P402" s="170">
        <v>4325.4919600000003</v>
      </c>
      <c r="Q402" s="170">
        <v>314984</v>
      </c>
      <c r="R402" s="171">
        <v>1.1256697181454438</v>
      </c>
      <c r="S402" s="170">
        <v>354567.95050032448</v>
      </c>
      <c r="T402" s="170">
        <v>2694.7164238024661</v>
      </c>
      <c r="U402" s="170">
        <v>479055</v>
      </c>
      <c r="V402" s="170">
        <v>145520</v>
      </c>
      <c r="W402" s="171">
        <v>1.0808054428368077</v>
      </c>
      <c r="X402" s="170">
        <v>157278.80804161227</v>
      </c>
      <c r="Y402" s="170">
        <v>530647.25050193677</v>
      </c>
      <c r="Z402" s="170">
        <v>347.73738565002407</v>
      </c>
      <c r="AA402" s="170">
        <v>0</v>
      </c>
      <c r="AB402" s="170">
        <v>33.28</v>
      </c>
      <c r="AC402" s="170">
        <v>1.7658692161221927</v>
      </c>
      <c r="AD402" s="170">
        <v>382.78325486614625</v>
      </c>
    </row>
    <row r="403" spans="1:30" ht="17.5" x14ac:dyDescent="0.45">
      <c r="A403" s="172" t="s">
        <v>895</v>
      </c>
      <c r="B403" s="164" t="s">
        <v>894</v>
      </c>
      <c r="C403" s="165">
        <v>44927</v>
      </c>
      <c r="D403" s="165">
        <v>45291</v>
      </c>
      <c r="E403" s="166">
        <v>2023</v>
      </c>
      <c r="F403" s="167">
        <v>36</v>
      </c>
      <c r="G403" s="168">
        <v>2133</v>
      </c>
      <c r="H403" s="169">
        <v>6</v>
      </c>
      <c r="I403" s="169" t="s">
        <v>173</v>
      </c>
      <c r="J403" s="168">
        <v>2133</v>
      </c>
      <c r="K403" s="168">
        <v>0</v>
      </c>
      <c r="L403" s="168">
        <v>0</v>
      </c>
      <c r="M403" s="170">
        <v>6296</v>
      </c>
      <c r="N403" s="170">
        <v>4885</v>
      </c>
      <c r="O403" s="164">
        <v>1.06121</v>
      </c>
      <c r="P403" s="170">
        <v>5184.0108499999997</v>
      </c>
      <c r="Q403" s="170">
        <v>542118</v>
      </c>
      <c r="R403" s="171">
        <v>1.1256697181454438</v>
      </c>
      <c r="S403" s="170">
        <v>610245.81626157172</v>
      </c>
      <c r="T403" s="170">
        <v>4637.8682035879447</v>
      </c>
      <c r="U403" s="170">
        <v>753955</v>
      </c>
      <c r="V403" s="170">
        <v>200656</v>
      </c>
      <c r="W403" s="171">
        <v>1.0808054428368077</v>
      </c>
      <c r="X403" s="170">
        <v>216870.09693786249</v>
      </c>
      <c r="Y403" s="170">
        <v>838595.92404943414</v>
      </c>
      <c r="Z403" s="170">
        <v>393.15326959654669</v>
      </c>
      <c r="AA403" s="170">
        <v>0</v>
      </c>
      <c r="AB403" s="170">
        <v>37.619999999999997</v>
      </c>
      <c r="AC403" s="170">
        <v>2.1743404611289003</v>
      </c>
      <c r="AD403" s="170">
        <v>432.9476100576756</v>
      </c>
    </row>
    <row r="404" spans="1:30" ht="17.5" x14ac:dyDescent="0.45">
      <c r="A404" s="172" t="s">
        <v>987</v>
      </c>
      <c r="B404" s="164" t="s">
        <v>986</v>
      </c>
      <c r="C404" s="165">
        <v>44927</v>
      </c>
      <c r="D404" s="165">
        <v>45291</v>
      </c>
      <c r="E404" s="166">
        <v>2023</v>
      </c>
      <c r="F404" s="167">
        <v>36</v>
      </c>
      <c r="G404" s="168">
        <v>1825</v>
      </c>
      <c r="H404" s="169">
        <v>6</v>
      </c>
      <c r="I404" s="169" t="s">
        <v>173</v>
      </c>
      <c r="J404" s="168">
        <v>1825</v>
      </c>
      <c r="K404" s="168">
        <v>0</v>
      </c>
      <c r="L404" s="168">
        <v>0</v>
      </c>
      <c r="M404" s="170">
        <v>5388</v>
      </c>
      <c r="N404" s="170">
        <v>4404</v>
      </c>
      <c r="O404" s="164">
        <v>1.06121</v>
      </c>
      <c r="P404" s="170">
        <v>4673.5688399999999</v>
      </c>
      <c r="Q404" s="170">
        <v>490621</v>
      </c>
      <c r="R404" s="171">
        <v>1.1256697181454438</v>
      </c>
      <c r="S404" s="170">
        <v>552277.20278623584</v>
      </c>
      <c r="T404" s="170">
        <v>4197.3067411753927</v>
      </c>
      <c r="U404" s="170">
        <v>677830</v>
      </c>
      <c r="V404" s="170">
        <v>177417</v>
      </c>
      <c r="W404" s="171">
        <v>1.0808054428368077</v>
      </c>
      <c r="X404" s="170">
        <v>191753.2592517779</v>
      </c>
      <c r="Y404" s="170">
        <v>754092.0308780137</v>
      </c>
      <c r="Z404" s="170">
        <v>413.20111280987049</v>
      </c>
      <c r="AA404" s="170">
        <v>0</v>
      </c>
      <c r="AB404" s="170">
        <v>39.54</v>
      </c>
      <c r="AC404" s="170">
        <v>2.2998941047536396</v>
      </c>
      <c r="AD404" s="170">
        <v>455.04100691462418</v>
      </c>
    </row>
    <row r="405" spans="1:30" ht="17.5" x14ac:dyDescent="0.45">
      <c r="A405" s="172" t="s">
        <v>813</v>
      </c>
      <c r="B405" s="164" t="s">
        <v>812</v>
      </c>
      <c r="C405" s="165">
        <v>44927</v>
      </c>
      <c r="D405" s="165">
        <v>45291</v>
      </c>
      <c r="E405" s="166">
        <v>2023</v>
      </c>
      <c r="F405" s="167">
        <v>36</v>
      </c>
      <c r="G405" s="168">
        <v>2190</v>
      </c>
      <c r="H405" s="169">
        <v>6</v>
      </c>
      <c r="I405" s="169" t="s">
        <v>173</v>
      </c>
      <c r="J405" s="168">
        <v>2190</v>
      </c>
      <c r="K405" s="168">
        <v>0</v>
      </c>
      <c r="L405" s="168">
        <v>0</v>
      </c>
      <c r="M405" s="170">
        <v>6464</v>
      </c>
      <c r="N405" s="170">
        <v>4355</v>
      </c>
      <c r="O405" s="164">
        <v>1.06121</v>
      </c>
      <c r="P405" s="170">
        <v>4621.5695500000002</v>
      </c>
      <c r="Q405" s="170">
        <v>540845</v>
      </c>
      <c r="R405" s="171">
        <v>1.1256697181454438</v>
      </c>
      <c r="S405" s="170">
        <v>608812.83871037257</v>
      </c>
      <c r="T405" s="170">
        <v>4626.9775741988315</v>
      </c>
      <c r="U405" s="170">
        <v>749898</v>
      </c>
      <c r="V405" s="170">
        <v>198234</v>
      </c>
      <c r="W405" s="171">
        <v>1.0808054428368077</v>
      </c>
      <c r="X405" s="170">
        <v>214252.38615531175</v>
      </c>
      <c r="Y405" s="170">
        <v>834150.7944156843</v>
      </c>
      <c r="Z405" s="170">
        <v>380.8907737057919</v>
      </c>
      <c r="AA405" s="170">
        <v>0</v>
      </c>
      <c r="AB405" s="170">
        <v>36.450000000000003</v>
      </c>
      <c r="AC405" s="170">
        <v>2.112775148035996</v>
      </c>
      <c r="AD405" s="170">
        <v>419.4535488538279</v>
      </c>
    </row>
    <row r="406" spans="1:30" ht="17.5" x14ac:dyDescent="0.45">
      <c r="A406" s="172" t="s">
        <v>847</v>
      </c>
      <c r="B406" s="164" t="s">
        <v>846</v>
      </c>
      <c r="C406" s="165">
        <v>44927</v>
      </c>
      <c r="D406" s="165">
        <v>45291</v>
      </c>
      <c r="E406" s="166">
        <v>2023</v>
      </c>
      <c r="F406" s="167">
        <v>36</v>
      </c>
      <c r="G406" s="168">
        <v>2190</v>
      </c>
      <c r="H406" s="169">
        <v>6</v>
      </c>
      <c r="I406" s="169" t="s">
        <v>173</v>
      </c>
      <c r="J406" s="168">
        <v>2190</v>
      </c>
      <c r="K406" s="168">
        <v>0</v>
      </c>
      <c r="L406" s="168">
        <v>0</v>
      </c>
      <c r="M406" s="170">
        <v>78000</v>
      </c>
      <c r="N406" s="170">
        <v>0</v>
      </c>
      <c r="O406" s="164">
        <v>1.06121</v>
      </c>
      <c r="P406" s="170">
        <v>0</v>
      </c>
      <c r="Q406" s="170">
        <v>310874</v>
      </c>
      <c r="R406" s="171">
        <v>1.1256697181454438</v>
      </c>
      <c r="S406" s="170">
        <v>349941.44795874669</v>
      </c>
      <c r="T406" s="170">
        <v>2659.5550044864749</v>
      </c>
      <c r="U406" s="170">
        <v>777108</v>
      </c>
      <c r="V406" s="170">
        <v>388234</v>
      </c>
      <c r="W406" s="171">
        <v>1.0808054428368077</v>
      </c>
      <c r="X406" s="170">
        <v>419605.42029430519</v>
      </c>
      <c r="Y406" s="170">
        <v>847546.86825305189</v>
      </c>
      <c r="Z406" s="170">
        <v>387.00770239865381</v>
      </c>
      <c r="AA406" s="170">
        <v>0</v>
      </c>
      <c r="AB406" s="170">
        <v>37.04</v>
      </c>
      <c r="AC406" s="170">
        <v>1.2144086778477055</v>
      </c>
      <c r="AD406" s="170">
        <v>425.26211107650153</v>
      </c>
    </row>
    <row r="407" spans="1:30" ht="17.5" x14ac:dyDescent="0.45">
      <c r="A407" s="172" t="s">
        <v>931</v>
      </c>
      <c r="B407" s="164" t="s">
        <v>930</v>
      </c>
      <c r="C407" s="165">
        <v>44927</v>
      </c>
      <c r="D407" s="165">
        <v>45291</v>
      </c>
      <c r="E407" s="166">
        <v>2023</v>
      </c>
      <c r="F407" s="167">
        <v>36</v>
      </c>
      <c r="G407" s="168">
        <v>1825</v>
      </c>
      <c r="H407" s="169">
        <v>6</v>
      </c>
      <c r="I407" s="169" t="s">
        <v>173</v>
      </c>
      <c r="J407" s="168">
        <v>1825</v>
      </c>
      <c r="K407" s="168">
        <v>0</v>
      </c>
      <c r="L407" s="168">
        <v>0</v>
      </c>
      <c r="M407" s="170">
        <v>78000</v>
      </c>
      <c r="N407" s="170">
        <v>0</v>
      </c>
      <c r="O407" s="164">
        <v>1.06121</v>
      </c>
      <c r="P407" s="170">
        <v>0</v>
      </c>
      <c r="Q407" s="170">
        <v>277524</v>
      </c>
      <c r="R407" s="171">
        <v>1.1256697181454438</v>
      </c>
      <c r="S407" s="170">
        <v>312400.36285859614</v>
      </c>
      <c r="T407" s="170">
        <v>2374.2427577253306</v>
      </c>
      <c r="U407" s="170">
        <v>671412</v>
      </c>
      <c r="V407" s="170">
        <v>315888</v>
      </c>
      <c r="W407" s="171">
        <v>1.0808054428368077</v>
      </c>
      <c r="X407" s="170">
        <v>341413.46972683351</v>
      </c>
      <c r="Y407" s="170">
        <v>731813.83258542966</v>
      </c>
      <c r="Z407" s="170">
        <v>400.99388086872858</v>
      </c>
      <c r="AA407" s="170">
        <v>0</v>
      </c>
      <c r="AB407" s="170">
        <v>38.380000000000003</v>
      </c>
      <c r="AC407" s="170">
        <v>1.3009549357399073</v>
      </c>
      <c r="AD407" s="170">
        <v>440.6748358044685</v>
      </c>
    </row>
    <row r="408" spans="1:30" ht="17.5" x14ac:dyDescent="0.45">
      <c r="A408" s="172" t="s">
        <v>995</v>
      </c>
      <c r="B408" s="164" t="s">
        <v>994</v>
      </c>
      <c r="C408" s="165">
        <v>44927</v>
      </c>
      <c r="D408" s="165">
        <v>45291</v>
      </c>
      <c r="E408" s="166">
        <v>2023</v>
      </c>
      <c r="F408" s="167">
        <v>36</v>
      </c>
      <c r="G408" s="168">
        <v>1825</v>
      </c>
      <c r="H408" s="169">
        <v>6</v>
      </c>
      <c r="I408" s="169" t="s">
        <v>173</v>
      </c>
      <c r="J408" s="168">
        <v>1825</v>
      </c>
      <c r="K408" s="168">
        <v>0</v>
      </c>
      <c r="L408" s="168">
        <v>0</v>
      </c>
      <c r="M408" s="170">
        <v>78000</v>
      </c>
      <c r="N408" s="170">
        <v>0</v>
      </c>
      <c r="O408" s="164">
        <v>1.06121</v>
      </c>
      <c r="P408" s="170">
        <v>0</v>
      </c>
      <c r="Q408" s="170">
        <v>275268</v>
      </c>
      <c r="R408" s="171">
        <v>1.1256697181454438</v>
      </c>
      <c r="S408" s="170">
        <v>309860.85197446001</v>
      </c>
      <c r="T408" s="170">
        <v>2354.9424750058961</v>
      </c>
      <c r="U408" s="170">
        <v>696772</v>
      </c>
      <c r="V408" s="170">
        <v>343504</v>
      </c>
      <c r="W408" s="171">
        <v>1.0808054428368077</v>
      </c>
      <c r="X408" s="170">
        <v>371260.99283621478</v>
      </c>
      <c r="Y408" s="170">
        <v>759121.84481067478</v>
      </c>
      <c r="Z408" s="170">
        <v>415.95717523872588</v>
      </c>
      <c r="AA408" s="170">
        <v>0</v>
      </c>
      <c r="AB408" s="170">
        <v>39.81</v>
      </c>
      <c r="AC408" s="170">
        <v>1.2903794383593952</v>
      </c>
      <c r="AD408" s="170">
        <v>457.05755467708531</v>
      </c>
    </row>
    <row r="409" spans="1:30" ht="17.5" x14ac:dyDescent="0.45">
      <c r="A409" s="172" t="s">
        <v>1133</v>
      </c>
      <c r="B409" s="164" t="s">
        <v>1132</v>
      </c>
      <c r="C409" s="165">
        <v>44927</v>
      </c>
      <c r="D409" s="165">
        <v>45291</v>
      </c>
      <c r="E409" s="166">
        <v>2023</v>
      </c>
      <c r="F409" s="167">
        <v>36</v>
      </c>
      <c r="G409" s="168">
        <v>1892</v>
      </c>
      <c r="H409" s="169">
        <v>6</v>
      </c>
      <c r="I409" s="169" t="s">
        <v>173</v>
      </c>
      <c r="J409" s="168">
        <v>240</v>
      </c>
      <c r="K409" s="168">
        <v>1652</v>
      </c>
      <c r="L409" s="168">
        <v>0</v>
      </c>
      <c r="M409" s="170">
        <v>46029</v>
      </c>
      <c r="N409" s="170">
        <v>4783</v>
      </c>
      <c r="O409" s="164">
        <v>1.06121</v>
      </c>
      <c r="P409" s="170">
        <v>5075.7674299999999</v>
      </c>
      <c r="Q409" s="170">
        <v>581042</v>
      </c>
      <c r="R409" s="171">
        <v>1.1256697181454438</v>
      </c>
      <c r="S409" s="170">
        <v>654061.38437066495</v>
      </c>
      <c r="T409" s="170">
        <v>4970.8665212170536</v>
      </c>
      <c r="U409" s="170">
        <v>806567</v>
      </c>
      <c r="V409" s="170">
        <v>174713</v>
      </c>
      <c r="W409" s="171">
        <v>1.0808054428368077</v>
      </c>
      <c r="X409" s="170">
        <v>188830.76133434719</v>
      </c>
      <c r="Y409" s="170">
        <v>893996.91313501215</v>
      </c>
      <c r="Z409" s="170">
        <v>472.51422470138061</v>
      </c>
      <c r="AA409" s="170">
        <v>0</v>
      </c>
      <c r="AB409" s="170">
        <v>45.22</v>
      </c>
      <c r="AC409" s="170">
        <v>2.6273078864783583</v>
      </c>
      <c r="AD409" s="170">
        <v>520.36153258785896</v>
      </c>
    </row>
    <row r="410" spans="1:30" ht="17.5" x14ac:dyDescent="0.45">
      <c r="A410" s="172" t="s">
        <v>1400</v>
      </c>
      <c r="B410" s="164" t="s">
        <v>1399</v>
      </c>
      <c r="C410" s="165">
        <v>44927</v>
      </c>
      <c r="D410" s="165">
        <v>45291</v>
      </c>
      <c r="E410" s="166">
        <v>2023</v>
      </c>
      <c r="F410" s="167">
        <v>36</v>
      </c>
      <c r="G410" s="168">
        <v>1928</v>
      </c>
      <c r="H410" s="169">
        <v>6</v>
      </c>
      <c r="I410" s="169" t="s">
        <v>1254</v>
      </c>
      <c r="J410" s="168">
        <v>1928</v>
      </c>
      <c r="K410" s="168">
        <v>0</v>
      </c>
      <c r="L410" s="168">
        <v>0</v>
      </c>
      <c r="M410" s="170">
        <v>48700</v>
      </c>
      <c r="N410" s="170">
        <v>14153</v>
      </c>
      <c r="O410" s="164">
        <v>1.06121</v>
      </c>
      <c r="P410" s="170">
        <v>15019.305130000001</v>
      </c>
      <c r="Q410" s="170">
        <v>254984</v>
      </c>
      <c r="R410" s="171">
        <v>1.1256697181454438</v>
      </c>
      <c r="S410" s="170">
        <v>287027.76741159783</v>
      </c>
      <c r="T410" s="170">
        <v>2181.4110323281434</v>
      </c>
      <c r="U410" s="170">
        <v>587601</v>
      </c>
      <c r="V410" s="170">
        <v>269764</v>
      </c>
      <c r="W410" s="171">
        <v>1.0808054428368077</v>
      </c>
      <c r="X410" s="170">
        <v>291562.39948142861</v>
      </c>
      <c r="Y410" s="170">
        <v>642309.47202302644</v>
      </c>
      <c r="Z410" s="170">
        <v>333.14806640198469</v>
      </c>
      <c r="AA410" s="170">
        <v>0</v>
      </c>
      <c r="AB410" s="170">
        <v>31.88</v>
      </c>
      <c r="AC410" s="170">
        <v>1.1314372574316096</v>
      </c>
      <c r="AD410" s="170">
        <v>366.15950365941632</v>
      </c>
    </row>
    <row r="411" spans="1:30" ht="17.5" x14ac:dyDescent="0.45">
      <c r="A411" s="172" t="s">
        <v>1402</v>
      </c>
      <c r="B411" s="164" t="s">
        <v>1401</v>
      </c>
      <c r="C411" s="165">
        <v>44927</v>
      </c>
      <c r="D411" s="165">
        <v>45291</v>
      </c>
      <c r="E411" s="166">
        <v>2023</v>
      </c>
      <c r="F411" s="167">
        <v>36</v>
      </c>
      <c r="G411" s="168">
        <v>2183</v>
      </c>
      <c r="H411" s="169">
        <v>6</v>
      </c>
      <c r="I411" s="169" t="s">
        <v>1254</v>
      </c>
      <c r="J411" s="168">
        <v>2183</v>
      </c>
      <c r="K411" s="168">
        <v>0</v>
      </c>
      <c r="L411" s="168">
        <v>0</v>
      </c>
      <c r="M411" s="170">
        <v>2329</v>
      </c>
      <c r="N411" s="170">
        <v>2029</v>
      </c>
      <c r="O411" s="164">
        <v>1.06121</v>
      </c>
      <c r="P411" s="170">
        <v>2153.1950900000002</v>
      </c>
      <c r="Q411" s="170">
        <v>480223</v>
      </c>
      <c r="R411" s="171">
        <v>1.1256697181454438</v>
      </c>
      <c r="S411" s="170">
        <v>540572.48905695952</v>
      </c>
      <c r="T411" s="170">
        <v>4108.3509168328919</v>
      </c>
      <c r="U411" s="170">
        <v>652657</v>
      </c>
      <c r="V411" s="170">
        <v>168076</v>
      </c>
      <c r="W411" s="171">
        <v>1.0808054428368077</v>
      </c>
      <c r="X411" s="170">
        <v>181657.4556102393</v>
      </c>
      <c r="Y411" s="170">
        <v>726712.13975719886</v>
      </c>
      <c r="Z411" s="170">
        <v>332.89607867943147</v>
      </c>
      <c r="AA411" s="170">
        <v>0</v>
      </c>
      <c r="AB411" s="170">
        <v>31.86</v>
      </c>
      <c r="AC411" s="170">
        <v>1.8819747672161666</v>
      </c>
      <c r="AD411" s="170">
        <v>366.63805344664763</v>
      </c>
    </row>
    <row r="412" spans="1:30" ht="17.5" x14ac:dyDescent="0.45">
      <c r="A412" s="172" t="s">
        <v>863</v>
      </c>
      <c r="B412" s="164" t="s">
        <v>862</v>
      </c>
      <c r="C412" s="165">
        <v>44927</v>
      </c>
      <c r="D412" s="165">
        <v>45291</v>
      </c>
      <c r="E412" s="166">
        <v>2023</v>
      </c>
      <c r="F412" s="167">
        <v>36</v>
      </c>
      <c r="G412" s="168">
        <v>2053</v>
      </c>
      <c r="H412" s="169">
        <v>6</v>
      </c>
      <c r="I412" s="169" t="s">
        <v>173</v>
      </c>
      <c r="J412" s="168">
        <v>2053</v>
      </c>
      <c r="K412" s="168">
        <v>0</v>
      </c>
      <c r="L412" s="168">
        <v>0</v>
      </c>
      <c r="M412" s="170">
        <v>1388</v>
      </c>
      <c r="N412" s="170">
        <v>2814</v>
      </c>
      <c r="O412" s="164">
        <v>1.06121</v>
      </c>
      <c r="P412" s="170">
        <v>2986.24494</v>
      </c>
      <c r="Q412" s="170">
        <v>393568</v>
      </c>
      <c r="R412" s="171">
        <v>1.1256697181454438</v>
      </c>
      <c r="S412" s="170">
        <v>443027.57963106601</v>
      </c>
      <c r="T412" s="170">
        <v>3367.0096051961018</v>
      </c>
      <c r="U412" s="170">
        <v>720582</v>
      </c>
      <c r="V412" s="170">
        <v>322812</v>
      </c>
      <c r="W412" s="171">
        <v>1.0808054428368077</v>
      </c>
      <c r="X412" s="170">
        <v>348896.96661303559</v>
      </c>
      <c r="Y412" s="170">
        <v>796298.7911841016</v>
      </c>
      <c r="Z412" s="170">
        <v>387.87081889142797</v>
      </c>
      <c r="AA412" s="170">
        <v>0</v>
      </c>
      <c r="AB412" s="170">
        <v>37.119999999999997</v>
      </c>
      <c r="AC412" s="170">
        <v>1.6400436459795917</v>
      </c>
      <c r="AD412" s="170">
        <v>426.63086253740755</v>
      </c>
    </row>
    <row r="413" spans="1:30" ht="17.5" x14ac:dyDescent="0.45">
      <c r="A413" s="172" t="s">
        <v>521</v>
      </c>
      <c r="B413" s="164" t="s">
        <v>520</v>
      </c>
      <c r="C413" s="165">
        <v>44927</v>
      </c>
      <c r="D413" s="165">
        <v>45291</v>
      </c>
      <c r="E413" s="166">
        <v>2023</v>
      </c>
      <c r="F413" s="167">
        <v>36</v>
      </c>
      <c r="G413" s="168">
        <v>2152</v>
      </c>
      <c r="H413" s="169">
        <v>6</v>
      </c>
      <c r="I413" s="169" t="s">
        <v>173</v>
      </c>
      <c r="J413" s="168">
        <v>2152</v>
      </c>
      <c r="K413" s="168">
        <v>0</v>
      </c>
      <c r="L413" s="168">
        <v>0</v>
      </c>
      <c r="M413" s="170">
        <v>1505</v>
      </c>
      <c r="N413" s="170">
        <v>3442</v>
      </c>
      <c r="O413" s="164">
        <v>1.06121</v>
      </c>
      <c r="P413" s="170">
        <v>3652.6848199999999</v>
      </c>
      <c r="Q413" s="170">
        <v>359750</v>
      </c>
      <c r="R413" s="171">
        <v>1.1256697181454438</v>
      </c>
      <c r="S413" s="170">
        <v>404959.68110282341</v>
      </c>
      <c r="T413" s="170">
        <v>3077.6935763814581</v>
      </c>
      <c r="U413" s="170">
        <v>646827</v>
      </c>
      <c r="V413" s="170">
        <v>282130</v>
      </c>
      <c r="W413" s="171">
        <v>1.0808054428368077</v>
      </c>
      <c r="X413" s="170">
        <v>304927.63958754856</v>
      </c>
      <c r="Y413" s="170">
        <v>715045.00551037199</v>
      </c>
      <c r="Z413" s="170">
        <v>332.2699839732212</v>
      </c>
      <c r="AA413" s="170">
        <v>0</v>
      </c>
      <c r="AB413" s="170">
        <v>31.8</v>
      </c>
      <c r="AC413" s="170">
        <v>1.4301550076122018</v>
      </c>
      <c r="AD413" s="170">
        <v>365.50013898083341</v>
      </c>
    </row>
    <row r="414" spans="1:30" ht="17.5" x14ac:dyDescent="0.45">
      <c r="A414" s="172" t="s">
        <v>457</v>
      </c>
      <c r="B414" s="164" t="s">
        <v>456</v>
      </c>
      <c r="C414" s="165">
        <v>44743</v>
      </c>
      <c r="D414" s="165">
        <v>45107</v>
      </c>
      <c r="E414" s="166">
        <v>2023</v>
      </c>
      <c r="F414" s="167">
        <v>42</v>
      </c>
      <c r="G414" s="168">
        <v>2190</v>
      </c>
      <c r="H414" s="169">
        <v>6</v>
      </c>
      <c r="I414" s="169" t="s">
        <v>173</v>
      </c>
      <c r="J414" s="168">
        <v>2190</v>
      </c>
      <c r="K414" s="168">
        <v>0</v>
      </c>
      <c r="L414" s="168">
        <v>0</v>
      </c>
      <c r="M414" s="170">
        <v>16450</v>
      </c>
      <c r="N414" s="170">
        <v>5169</v>
      </c>
      <c r="O414" s="164">
        <v>1.0717699999999999</v>
      </c>
      <c r="P414" s="170">
        <v>5539.9791299999997</v>
      </c>
      <c r="Q414" s="170">
        <v>394852</v>
      </c>
      <c r="R414" s="171">
        <v>1.1573588534049251</v>
      </c>
      <c r="S414" s="170">
        <v>456985.45798464149</v>
      </c>
      <c r="T414" s="170">
        <v>3473.0894806832753</v>
      </c>
      <c r="U414" s="170">
        <v>616038</v>
      </c>
      <c r="V414" s="170">
        <v>199567</v>
      </c>
      <c r="W414" s="171">
        <v>1.1050978394114797</v>
      </c>
      <c r="X414" s="170">
        <v>220541.06051783077</v>
      </c>
      <c r="Y414" s="170">
        <v>699516.49763247231</v>
      </c>
      <c r="Z414" s="170">
        <v>319.41392585957641</v>
      </c>
      <c r="AA414" s="170">
        <v>0</v>
      </c>
      <c r="AB414" s="170">
        <v>30.57</v>
      </c>
      <c r="AC414" s="170">
        <v>1.585885607617934</v>
      </c>
      <c r="AD414" s="170">
        <v>351.56981146719431</v>
      </c>
    </row>
    <row r="415" spans="1:30" ht="17.5" x14ac:dyDescent="0.45">
      <c r="A415" s="172" t="s">
        <v>603</v>
      </c>
      <c r="B415" s="164" t="s">
        <v>602</v>
      </c>
      <c r="C415" s="165">
        <v>44743</v>
      </c>
      <c r="D415" s="165">
        <v>45107</v>
      </c>
      <c r="E415" s="166">
        <v>2023</v>
      </c>
      <c r="F415" s="167">
        <v>42</v>
      </c>
      <c r="G415" s="168">
        <v>1953</v>
      </c>
      <c r="H415" s="169">
        <v>6</v>
      </c>
      <c r="I415" s="169" t="s">
        <v>173</v>
      </c>
      <c r="J415" s="168">
        <v>1953</v>
      </c>
      <c r="K415" s="168">
        <v>0</v>
      </c>
      <c r="L415" s="168">
        <v>0</v>
      </c>
      <c r="M415" s="170">
        <v>43594</v>
      </c>
      <c r="N415" s="170">
        <v>0</v>
      </c>
      <c r="O415" s="164">
        <v>1.0717699999999999</v>
      </c>
      <c r="P415" s="170">
        <v>0</v>
      </c>
      <c r="Q415" s="170">
        <v>375251</v>
      </c>
      <c r="R415" s="171">
        <v>1.1573588534049251</v>
      </c>
      <c r="S415" s="170">
        <v>434300.06709905155</v>
      </c>
      <c r="T415" s="170">
        <v>3300.6805099527919</v>
      </c>
      <c r="U415" s="170">
        <v>602678</v>
      </c>
      <c r="V415" s="170">
        <v>183833</v>
      </c>
      <c r="W415" s="171">
        <v>1.1050978394114797</v>
      </c>
      <c r="X415" s="170">
        <v>203153.45111253054</v>
      </c>
      <c r="Y415" s="170">
        <v>681047.51821158209</v>
      </c>
      <c r="Z415" s="170">
        <v>348.71864731775838</v>
      </c>
      <c r="AA415" s="170">
        <v>0</v>
      </c>
      <c r="AB415" s="170">
        <v>33.369999999999997</v>
      </c>
      <c r="AC415" s="170">
        <v>1.6900565847172513</v>
      </c>
      <c r="AD415" s="170">
        <v>383.77870390247563</v>
      </c>
    </row>
    <row r="416" spans="1:30" ht="17.5" x14ac:dyDescent="0.45">
      <c r="A416" s="172" t="s">
        <v>239</v>
      </c>
      <c r="B416" s="164" t="s">
        <v>238</v>
      </c>
      <c r="C416" s="165">
        <v>44927</v>
      </c>
      <c r="D416" s="165">
        <v>45291</v>
      </c>
      <c r="E416" s="166">
        <v>2023</v>
      </c>
      <c r="F416" s="167">
        <v>36</v>
      </c>
      <c r="G416" s="168">
        <v>1938</v>
      </c>
      <c r="H416" s="169">
        <v>6</v>
      </c>
      <c r="I416" s="169" t="s">
        <v>173</v>
      </c>
      <c r="J416" s="168">
        <v>1938</v>
      </c>
      <c r="K416" s="168">
        <v>0</v>
      </c>
      <c r="L416" s="168">
        <v>0</v>
      </c>
      <c r="M416" s="170">
        <v>8736</v>
      </c>
      <c r="N416" s="170">
        <v>5353</v>
      </c>
      <c r="O416" s="164">
        <v>1.06121</v>
      </c>
      <c r="P416" s="170">
        <v>5680.6571299999996</v>
      </c>
      <c r="Q416" s="170">
        <v>304482</v>
      </c>
      <c r="R416" s="171">
        <v>1.1256697181454438</v>
      </c>
      <c r="S416" s="170">
        <v>342746.167120361</v>
      </c>
      <c r="T416" s="170">
        <v>2604.8708701147434</v>
      </c>
      <c r="U416" s="170">
        <v>453233</v>
      </c>
      <c r="V416" s="170">
        <v>134662</v>
      </c>
      <c r="W416" s="171">
        <v>1.0808054428368077</v>
      </c>
      <c r="X416" s="170">
        <v>145543.42254329019</v>
      </c>
      <c r="Y416" s="170">
        <v>502706.2467936512</v>
      </c>
      <c r="Z416" s="170">
        <v>259.39434819073847</v>
      </c>
      <c r="AA416" s="170">
        <v>0</v>
      </c>
      <c r="AB416" s="170">
        <v>24.82</v>
      </c>
      <c r="AC416" s="170">
        <v>1.3441026161582783</v>
      </c>
      <c r="AD416" s="170">
        <v>285.55845080689676</v>
      </c>
    </row>
    <row r="417" spans="1:30" ht="17.5" x14ac:dyDescent="0.45">
      <c r="A417" s="172" t="s">
        <v>271</v>
      </c>
      <c r="B417" s="164" t="s">
        <v>270</v>
      </c>
      <c r="C417" s="165">
        <v>44927</v>
      </c>
      <c r="D417" s="165">
        <v>45291</v>
      </c>
      <c r="E417" s="166">
        <v>2023</v>
      </c>
      <c r="F417" s="167">
        <v>36</v>
      </c>
      <c r="G417" s="168">
        <v>2190</v>
      </c>
      <c r="H417" s="169">
        <v>6</v>
      </c>
      <c r="I417" s="169" t="s">
        <v>173</v>
      </c>
      <c r="J417" s="168">
        <v>0</v>
      </c>
      <c r="K417" s="168">
        <v>2190</v>
      </c>
      <c r="L417" s="168">
        <v>0</v>
      </c>
      <c r="M417" s="170">
        <v>88175</v>
      </c>
      <c r="N417" s="170">
        <v>0</v>
      </c>
      <c r="O417" s="164">
        <v>1.06121</v>
      </c>
      <c r="P417" s="170">
        <v>0</v>
      </c>
      <c r="Q417" s="170">
        <v>325217</v>
      </c>
      <c r="R417" s="171">
        <v>1.1256697181454438</v>
      </c>
      <c r="S417" s="170">
        <v>366086.92872610682</v>
      </c>
      <c r="T417" s="170">
        <v>2782.260658318412</v>
      </c>
      <c r="U417" s="170">
        <v>554184</v>
      </c>
      <c r="V417" s="170">
        <v>140792</v>
      </c>
      <c r="W417" s="171">
        <v>1.0808054428368077</v>
      </c>
      <c r="X417" s="170">
        <v>152168.75990787984</v>
      </c>
      <c r="Y417" s="170">
        <v>606430.68863398663</v>
      </c>
      <c r="Z417" s="170">
        <v>276.90899024382952</v>
      </c>
      <c r="AA417" s="170">
        <v>0</v>
      </c>
      <c r="AB417" s="170">
        <v>26.5</v>
      </c>
      <c r="AC417" s="170">
        <v>1.2704386567663981</v>
      </c>
      <c r="AD417" s="170">
        <v>304.67942890059589</v>
      </c>
    </row>
    <row r="418" spans="1:30" ht="17.5" x14ac:dyDescent="0.45">
      <c r="A418" s="172" t="s">
        <v>1292</v>
      </c>
      <c r="B418" s="164" t="s">
        <v>1291</v>
      </c>
      <c r="C418" s="165">
        <v>44927</v>
      </c>
      <c r="D418" s="165">
        <v>45291</v>
      </c>
      <c r="E418" s="166">
        <v>2023</v>
      </c>
      <c r="F418" s="167">
        <v>36</v>
      </c>
      <c r="G418" s="168">
        <v>2190</v>
      </c>
      <c r="H418" s="169">
        <v>6</v>
      </c>
      <c r="I418" s="169" t="s">
        <v>1254</v>
      </c>
      <c r="J418" s="168">
        <v>2190</v>
      </c>
      <c r="K418" s="168">
        <v>0</v>
      </c>
      <c r="L418" s="168">
        <v>0</v>
      </c>
      <c r="M418" s="170">
        <v>5008</v>
      </c>
      <c r="N418" s="170">
        <v>2365</v>
      </c>
      <c r="O418" s="164">
        <v>1.06121</v>
      </c>
      <c r="P418" s="170">
        <v>2509.7616499999999</v>
      </c>
      <c r="Q418" s="170">
        <v>371745</v>
      </c>
      <c r="R418" s="171">
        <v>1.1256697181454438</v>
      </c>
      <c r="S418" s="170">
        <v>418462.08937197801</v>
      </c>
      <c r="T418" s="170">
        <v>3180.3118792270329</v>
      </c>
      <c r="U418" s="170">
        <v>502437</v>
      </c>
      <c r="V418" s="170">
        <v>123319</v>
      </c>
      <c r="W418" s="171">
        <v>1.0808054428368077</v>
      </c>
      <c r="X418" s="170">
        <v>133283.84640519228</v>
      </c>
      <c r="Y418" s="170">
        <v>559263.69742717035</v>
      </c>
      <c r="Z418" s="170">
        <v>255.37155133660747</v>
      </c>
      <c r="AA418" s="170">
        <v>0</v>
      </c>
      <c r="AB418" s="170">
        <v>24.44</v>
      </c>
      <c r="AC418" s="170">
        <v>1.4521972051264991</v>
      </c>
      <c r="AD418" s="170">
        <v>281.26374854173395</v>
      </c>
    </row>
    <row r="419" spans="1:30" ht="17.5" x14ac:dyDescent="0.45">
      <c r="A419" s="172" t="s">
        <v>1874</v>
      </c>
      <c r="B419" s="164" t="s">
        <v>1873</v>
      </c>
      <c r="C419" s="165">
        <v>44927</v>
      </c>
      <c r="D419" s="165">
        <v>45291</v>
      </c>
      <c r="E419" s="166">
        <v>2023</v>
      </c>
      <c r="F419" s="167">
        <v>36</v>
      </c>
      <c r="G419" s="168">
        <v>1289</v>
      </c>
      <c r="H419" s="169">
        <v>6</v>
      </c>
      <c r="I419" s="169" t="s">
        <v>1254</v>
      </c>
      <c r="J419" s="168">
        <v>1289</v>
      </c>
      <c r="K419" s="168">
        <v>0</v>
      </c>
      <c r="L419" s="168">
        <v>0</v>
      </c>
      <c r="M419" s="170">
        <v>7055</v>
      </c>
      <c r="N419" s="170">
        <v>1676</v>
      </c>
      <c r="O419" s="164">
        <v>1.06121</v>
      </c>
      <c r="P419" s="170">
        <v>1778.5879600000001</v>
      </c>
      <c r="Q419" s="170">
        <v>448078</v>
      </c>
      <c r="R419" s="171">
        <v>1.1256697181454438</v>
      </c>
      <c r="S419" s="170">
        <v>504387.83596717415</v>
      </c>
      <c r="T419" s="170">
        <v>3833.3475533505234</v>
      </c>
      <c r="U419" s="170">
        <v>599587</v>
      </c>
      <c r="V419" s="170">
        <v>142778</v>
      </c>
      <c r="W419" s="171">
        <v>1.0808054428368077</v>
      </c>
      <c r="X419" s="170">
        <v>154315.23951735374</v>
      </c>
      <c r="Y419" s="170">
        <v>667536.66344452789</v>
      </c>
      <c r="Z419" s="170">
        <v>517.87173269552204</v>
      </c>
      <c r="AA419" s="170">
        <v>0</v>
      </c>
      <c r="AB419" s="170">
        <v>49.56</v>
      </c>
      <c r="AC419" s="170">
        <v>2.9738925937552549</v>
      </c>
      <c r="AD419" s="170">
        <v>570.40562528927728</v>
      </c>
    </row>
    <row r="420" spans="1:30" ht="17.5" x14ac:dyDescent="0.45">
      <c r="A420" s="172" t="s">
        <v>1316</v>
      </c>
      <c r="B420" s="164" t="s">
        <v>1315</v>
      </c>
      <c r="C420" s="165">
        <v>44927</v>
      </c>
      <c r="D420" s="165">
        <v>45291</v>
      </c>
      <c r="E420" s="166">
        <v>2023</v>
      </c>
      <c r="F420" s="167">
        <v>36</v>
      </c>
      <c r="G420" s="168">
        <v>1659</v>
      </c>
      <c r="H420" s="169">
        <v>6</v>
      </c>
      <c r="I420" s="169" t="s">
        <v>1254</v>
      </c>
      <c r="J420" s="168">
        <v>1659</v>
      </c>
      <c r="K420" s="168">
        <v>0</v>
      </c>
      <c r="L420" s="168">
        <v>0</v>
      </c>
      <c r="M420" s="170">
        <v>13954</v>
      </c>
      <c r="N420" s="170">
        <v>4167</v>
      </c>
      <c r="O420" s="164">
        <v>1.06121</v>
      </c>
      <c r="P420" s="170">
        <v>4422.0620699999999</v>
      </c>
      <c r="Q420" s="170">
        <v>269857</v>
      </c>
      <c r="R420" s="171">
        <v>1.1256697181454438</v>
      </c>
      <c r="S420" s="170">
        <v>303769.85312957503</v>
      </c>
      <c r="T420" s="170">
        <v>2308.65088378477</v>
      </c>
      <c r="U420" s="170">
        <v>412483</v>
      </c>
      <c r="V420" s="170">
        <v>124505</v>
      </c>
      <c r="W420" s="171">
        <v>1.0808054428368077</v>
      </c>
      <c r="X420" s="170">
        <v>134565.68166039675</v>
      </c>
      <c r="Y420" s="170">
        <v>456711.59685997176</v>
      </c>
      <c r="Z420" s="170">
        <v>275.2933073296997</v>
      </c>
      <c r="AA420" s="170">
        <v>0</v>
      </c>
      <c r="AB420" s="170">
        <v>26.35</v>
      </c>
      <c r="AC420" s="170">
        <v>1.391591852793713</v>
      </c>
      <c r="AD420" s="170">
        <v>303.03489918249346</v>
      </c>
    </row>
    <row r="421" spans="1:30" ht="17.5" x14ac:dyDescent="0.45">
      <c r="A421" s="172" t="s">
        <v>473</v>
      </c>
      <c r="B421" s="164" t="s">
        <v>472</v>
      </c>
      <c r="C421" s="165">
        <v>44927</v>
      </c>
      <c r="D421" s="165">
        <v>45291</v>
      </c>
      <c r="E421" s="166">
        <v>2023</v>
      </c>
      <c r="F421" s="167">
        <v>36</v>
      </c>
      <c r="G421" s="168">
        <v>1931</v>
      </c>
      <c r="H421" s="169">
        <v>6</v>
      </c>
      <c r="I421" s="169" t="s">
        <v>173</v>
      </c>
      <c r="J421" s="168">
        <v>1931</v>
      </c>
      <c r="K421" s="168">
        <v>0</v>
      </c>
      <c r="L421" s="168">
        <v>0</v>
      </c>
      <c r="M421" s="170">
        <v>2648</v>
      </c>
      <c r="N421" s="170">
        <v>1952</v>
      </c>
      <c r="O421" s="164">
        <v>1.06121</v>
      </c>
      <c r="P421" s="170">
        <v>2071.4819200000002</v>
      </c>
      <c r="Q421" s="170">
        <v>391058</v>
      </c>
      <c r="R421" s="171">
        <v>1.1256697181454438</v>
      </c>
      <c r="S421" s="170">
        <v>440202.14863852097</v>
      </c>
      <c r="T421" s="170">
        <v>3345.5363296527594</v>
      </c>
      <c r="U421" s="170">
        <v>558245</v>
      </c>
      <c r="V421" s="170">
        <v>162587</v>
      </c>
      <c r="W421" s="171">
        <v>1.0808054428368077</v>
      </c>
      <c r="X421" s="170">
        <v>175724.91453450805</v>
      </c>
      <c r="Y421" s="170">
        <v>620646.54509302904</v>
      </c>
      <c r="Z421" s="170">
        <v>321.41198606578405</v>
      </c>
      <c r="AA421" s="170">
        <v>0</v>
      </c>
      <c r="AB421" s="170">
        <v>30.76</v>
      </c>
      <c r="AC421" s="170">
        <v>1.7325408232277366</v>
      </c>
      <c r="AD421" s="170">
        <v>353.90452688901178</v>
      </c>
    </row>
    <row r="422" spans="1:30" ht="17.5" x14ac:dyDescent="0.45">
      <c r="A422" s="172" t="s">
        <v>1027</v>
      </c>
      <c r="B422" s="164" t="s">
        <v>1026</v>
      </c>
      <c r="C422" s="165">
        <v>44927</v>
      </c>
      <c r="D422" s="165">
        <v>45291</v>
      </c>
      <c r="E422" s="166">
        <v>2023</v>
      </c>
      <c r="F422" s="167">
        <v>36</v>
      </c>
      <c r="G422" s="168">
        <v>1620</v>
      </c>
      <c r="H422" s="169">
        <v>6</v>
      </c>
      <c r="I422" s="169" t="s">
        <v>173</v>
      </c>
      <c r="J422" s="168">
        <v>1620</v>
      </c>
      <c r="K422" s="168">
        <v>0</v>
      </c>
      <c r="L422" s="168">
        <v>0</v>
      </c>
      <c r="M422" s="170">
        <v>0</v>
      </c>
      <c r="N422" s="170">
        <v>46200</v>
      </c>
      <c r="O422" s="164">
        <v>1.06121</v>
      </c>
      <c r="P422" s="170">
        <v>49027.902000000002</v>
      </c>
      <c r="Q422" s="170">
        <v>334313</v>
      </c>
      <c r="R422" s="171">
        <v>1.1256697181454438</v>
      </c>
      <c r="S422" s="170">
        <v>376326.02048235777</v>
      </c>
      <c r="T422" s="170">
        <v>2860.0777556659191</v>
      </c>
      <c r="U422" s="170">
        <v>624847</v>
      </c>
      <c r="V422" s="170">
        <v>244334</v>
      </c>
      <c r="W422" s="171">
        <v>1.0808054428368077</v>
      </c>
      <c r="X422" s="170">
        <v>264077.51707008859</v>
      </c>
      <c r="Y422" s="170">
        <v>689431.43955244636</v>
      </c>
      <c r="Z422" s="170">
        <v>425.5749626866953</v>
      </c>
      <c r="AA422" s="170">
        <v>0</v>
      </c>
      <c r="AB422" s="170">
        <v>40.729999999999997</v>
      </c>
      <c r="AC422" s="170">
        <v>1.7654800960900736</v>
      </c>
      <c r="AD422" s="170">
        <v>468.07044278278539</v>
      </c>
    </row>
    <row r="423" spans="1:30" ht="17.5" x14ac:dyDescent="0.45">
      <c r="A423" s="172" t="s">
        <v>857</v>
      </c>
      <c r="B423" s="164" t="s">
        <v>856</v>
      </c>
      <c r="C423" s="165">
        <v>44743</v>
      </c>
      <c r="D423" s="165">
        <v>45107</v>
      </c>
      <c r="E423" s="166">
        <v>2023</v>
      </c>
      <c r="F423" s="167">
        <v>42</v>
      </c>
      <c r="G423" s="168">
        <v>2011</v>
      </c>
      <c r="H423" s="169">
        <v>6</v>
      </c>
      <c r="I423" s="169" t="s">
        <v>173</v>
      </c>
      <c r="J423" s="168">
        <v>2011</v>
      </c>
      <c r="K423" s="168">
        <v>0</v>
      </c>
      <c r="L423" s="168">
        <v>0</v>
      </c>
      <c r="M423" s="170">
        <v>49151</v>
      </c>
      <c r="N423" s="170">
        <v>0</v>
      </c>
      <c r="O423" s="164">
        <v>1.0717699999999999</v>
      </c>
      <c r="P423" s="170">
        <v>0</v>
      </c>
      <c r="Q423" s="170">
        <v>481725</v>
      </c>
      <c r="R423" s="171">
        <v>1.1573588534049251</v>
      </c>
      <c r="S423" s="170">
        <v>557528.69365648751</v>
      </c>
      <c r="T423" s="170">
        <v>4237.2180717893052</v>
      </c>
      <c r="U423" s="170">
        <v>686442</v>
      </c>
      <c r="V423" s="170">
        <v>155566</v>
      </c>
      <c r="W423" s="171">
        <v>1.1050978394114797</v>
      </c>
      <c r="X423" s="170">
        <v>171915.65048588623</v>
      </c>
      <c r="Y423" s="170">
        <v>778595.34414237377</v>
      </c>
      <c r="Z423" s="170">
        <v>387.16824671425849</v>
      </c>
      <c r="AA423" s="170">
        <v>0</v>
      </c>
      <c r="AB423" s="170">
        <v>37.049999999999997</v>
      </c>
      <c r="AC423" s="170">
        <v>2.1070204235650447</v>
      </c>
      <c r="AD423" s="170">
        <v>426.32526713782352</v>
      </c>
    </row>
    <row r="424" spans="1:30" ht="17.5" x14ac:dyDescent="0.45">
      <c r="A424" s="172" t="s">
        <v>513</v>
      </c>
      <c r="B424" s="164" t="s">
        <v>512</v>
      </c>
      <c r="C424" s="165">
        <v>44743</v>
      </c>
      <c r="D424" s="165">
        <v>45107</v>
      </c>
      <c r="E424" s="166">
        <v>2023</v>
      </c>
      <c r="F424" s="167">
        <v>42</v>
      </c>
      <c r="G424" s="168">
        <v>2171</v>
      </c>
      <c r="H424" s="169">
        <v>6</v>
      </c>
      <c r="I424" s="169" t="s">
        <v>173</v>
      </c>
      <c r="J424" s="168">
        <v>2171</v>
      </c>
      <c r="K424" s="168">
        <v>0</v>
      </c>
      <c r="L424" s="168">
        <v>0</v>
      </c>
      <c r="M424" s="170">
        <v>37690</v>
      </c>
      <c r="N424" s="170">
        <v>0</v>
      </c>
      <c r="O424" s="164">
        <v>1.0717699999999999</v>
      </c>
      <c r="P424" s="170">
        <v>0</v>
      </c>
      <c r="Q424" s="170">
        <v>387866</v>
      </c>
      <c r="R424" s="171">
        <v>1.1573588534049251</v>
      </c>
      <c r="S424" s="170">
        <v>448900.14903475466</v>
      </c>
      <c r="T424" s="170">
        <v>3411.6411326641355</v>
      </c>
      <c r="U424" s="170">
        <v>635842</v>
      </c>
      <c r="V424" s="170">
        <v>210286</v>
      </c>
      <c r="W424" s="171">
        <v>1.1050978394114797</v>
      </c>
      <c r="X424" s="170">
        <v>232386.6042584824</v>
      </c>
      <c r="Y424" s="170">
        <v>718976.75329323707</v>
      </c>
      <c r="Z424" s="170">
        <v>331.17307843999868</v>
      </c>
      <c r="AA424" s="170">
        <v>0</v>
      </c>
      <c r="AB424" s="170">
        <v>31.69</v>
      </c>
      <c r="AC424" s="170">
        <v>1.5714606783344705</v>
      </c>
      <c r="AD424" s="170">
        <v>364.43453911833313</v>
      </c>
    </row>
    <row r="425" spans="1:30" ht="17.5" x14ac:dyDescent="0.45">
      <c r="A425" s="172" t="s">
        <v>953</v>
      </c>
      <c r="B425" s="164" t="s">
        <v>952</v>
      </c>
      <c r="C425" s="165">
        <v>44743</v>
      </c>
      <c r="D425" s="165">
        <v>45107</v>
      </c>
      <c r="E425" s="166">
        <v>2023</v>
      </c>
      <c r="F425" s="167">
        <v>42</v>
      </c>
      <c r="G425" s="168">
        <v>1661</v>
      </c>
      <c r="H425" s="169">
        <v>6</v>
      </c>
      <c r="I425" s="169" t="s">
        <v>173</v>
      </c>
      <c r="J425" s="168">
        <v>1661</v>
      </c>
      <c r="K425" s="168">
        <v>0</v>
      </c>
      <c r="L425" s="168">
        <v>0</v>
      </c>
      <c r="M425" s="170">
        <v>15131</v>
      </c>
      <c r="N425" s="170">
        <v>6119</v>
      </c>
      <c r="O425" s="164">
        <v>1.0717699999999999</v>
      </c>
      <c r="P425" s="170">
        <v>6558.1606299999994</v>
      </c>
      <c r="Q425" s="170">
        <v>378260</v>
      </c>
      <c r="R425" s="171">
        <v>1.1573588534049251</v>
      </c>
      <c r="S425" s="170">
        <v>437782.55988894694</v>
      </c>
      <c r="T425" s="170">
        <v>3327.1474551559968</v>
      </c>
      <c r="U425" s="170">
        <v>590249</v>
      </c>
      <c r="V425" s="170">
        <v>190739</v>
      </c>
      <c r="W425" s="171">
        <v>1.1050978394114797</v>
      </c>
      <c r="X425" s="170">
        <v>210785.25679150622</v>
      </c>
      <c r="Y425" s="170">
        <v>670256.97731045319</v>
      </c>
      <c r="Z425" s="170">
        <v>403.52617538257266</v>
      </c>
      <c r="AA425" s="170">
        <v>0</v>
      </c>
      <c r="AB425" s="170">
        <v>38.619999999999997</v>
      </c>
      <c r="AC425" s="170">
        <v>2.0030990097266685</v>
      </c>
      <c r="AD425" s="170">
        <v>444.14927439229933</v>
      </c>
    </row>
    <row r="426" spans="1:30" ht="17.5" x14ac:dyDescent="0.45">
      <c r="A426" s="172" t="s">
        <v>769</v>
      </c>
      <c r="B426" s="164" t="s">
        <v>768</v>
      </c>
      <c r="C426" s="165">
        <v>44927</v>
      </c>
      <c r="D426" s="165">
        <v>45291</v>
      </c>
      <c r="E426" s="166">
        <v>2023</v>
      </c>
      <c r="F426" s="167">
        <v>36</v>
      </c>
      <c r="G426" s="168">
        <v>1811</v>
      </c>
      <c r="H426" s="169">
        <v>6</v>
      </c>
      <c r="I426" s="169" t="s">
        <v>173</v>
      </c>
      <c r="J426" s="168">
        <v>1752</v>
      </c>
      <c r="K426" s="168">
        <v>59</v>
      </c>
      <c r="L426" s="168">
        <v>0</v>
      </c>
      <c r="M426" s="170">
        <v>24829</v>
      </c>
      <c r="N426" s="170">
        <v>0</v>
      </c>
      <c r="O426" s="164">
        <v>1.06121</v>
      </c>
      <c r="P426" s="170">
        <v>0</v>
      </c>
      <c r="Q426" s="170">
        <v>488668</v>
      </c>
      <c r="R426" s="171">
        <v>1.1256697181454438</v>
      </c>
      <c r="S426" s="170">
        <v>550078.76982669777</v>
      </c>
      <c r="T426" s="170">
        <v>4180.5986506829031</v>
      </c>
      <c r="U426" s="170">
        <v>605569</v>
      </c>
      <c r="V426" s="170">
        <v>92072</v>
      </c>
      <c r="W426" s="171">
        <v>1.0808054428368077</v>
      </c>
      <c r="X426" s="170">
        <v>99511.918732870559</v>
      </c>
      <c r="Y426" s="170">
        <v>674419.68855956837</v>
      </c>
      <c r="Z426" s="170">
        <v>372.40181588049052</v>
      </c>
      <c r="AA426" s="170">
        <v>0</v>
      </c>
      <c r="AB426" s="170">
        <v>35.64</v>
      </c>
      <c r="AC426" s="170">
        <v>2.3084476259982898</v>
      </c>
      <c r="AD426" s="170">
        <v>410.35026350648877</v>
      </c>
    </row>
    <row r="427" spans="1:30" ht="17.5" x14ac:dyDescent="0.45">
      <c r="A427" s="172" t="s">
        <v>1274</v>
      </c>
      <c r="B427" s="164" t="s">
        <v>1273</v>
      </c>
      <c r="C427" s="165">
        <v>44927</v>
      </c>
      <c r="D427" s="165">
        <v>45291</v>
      </c>
      <c r="E427" s="166">
        <v>2023</v>
      </c>
      <c r="F427" s="167">
        <v>36</v>
      </c>
      <c r="G427" s="168">
        <v>2189</v>
      </c>
      <c r="H427" s="169">
        <v>6</v>
      </c>
      <c r="I427" s="169" t="s">
        <v>1254</v>
      </c>
      <c r="J427" s="168">
        <v>2189</v>
      </c>
      <c r="K427" s="168">
        <v>0</v>
      </c>
      <c r="L427" s="168">
        <v>0</v>
      </c>
      <c r="M427" s="170">
        <v>60000</v>
      </c>
      <c r="N427" s="170">
        <v>0</v>
      </c>
      <c r="O427" s="164">
        <v>1.06121</v>
      </c>
      <c r="P427" s="170">
        <v>0</v>
      </c>
      <c r="Q427" s="170">
        <v>281448</v>
      </c>
      <c r="R427" s="171">
        <v>1.1256697181454438</v>
      </c>
      <c r="S427" s="170">
        <v>316817.49083259888</v>
      </c>
      <c r="T427" s="170">
        <v>2407.8129303277515</v>
      </c>
      <c r="U427" s="170">
        <v>419426</v>
      </c>
      <c r="V427" s="170">
        <v>77978</v>
      </c>
      <c r="W427" s="171">
        <v>1.0808054428368077</v>
      </c>
      <c r="X427" s="170">
        <v>84279.046821528595</v>
      </c>
      <c r="Y427" s="170">
        <v>461096.53765412746</v>
      </c>
      <c r="Z427" s="170">
        <v>210.64254803751825</v>
      </c>
      <c r="AA427" s="170">
        <v>0</v>
      </c>
      <c r="AB427" s="170">
        <v>20.16</v>
      </c>
      <c r="AC427" s="170">
        <v>1.0999602239962318</v>
      </c>
      <c r="AD427" s="170">
        <v>231.90250826151447</v>
      </c>
    </row>
    <row r="428" spans="1:30" ht="17.5" x14ac:dyDescent="0.45">
      <c r="A428" s="172" t="s">
        <v>1916</v>
      </c>
      <c r="B428" s="164" t="s">
        <v>1915</v>
      </c>
      <c r="C428" s="165">
        <v>44743</v>
      </c>
      <c r="D428" s="165">
        <v>45107</v>
      </c>
      <c r="E428" s="166">
        <v>2023</v>
      </c>
      <c r="F428" s="167">
        <v>42</v>
      </c>
      <c r="G428" s="168">
        <v>3781</v>
      </c>
      <c r="H428" s="169">
        <v>12</v>
      </c>
      <c r="I428" s="169" t="s">
        <v>1914</v>
      </c>
      <c r="J428" s="168">
        <v>3781</v>
      </c>
      <c r="K428" s="168">
        <v>0</v>
      </c>
      <c r="L428" s="168">
        <v>0</v>
      </c>
      <c r="M428" s="170">
        <v>0</v>
      </c>
      <c r="N428" s="170">
        <v>0</v>
      </c>
      <c r="O428" s="164">
        <v>1.0717699999999999</v>
      </c>
      <c r="P428" s="170">
        <v>0</v>
      </c>
      <c r="Q428" s="170">
        <v>938386</v>
      </c>
      <c r="R428" s="171">
        <v>1.1573588534049251</v>
      </c>
      <c r="S428" s="170">
        <v>1086049.3450112341</v>
      </c>
      <c r="T428" s="170">
        <v>8253.9750220853784</v>
      </c>
      <c r="U428" s="170">
        <v>993303</v>
      </c>
      <c r="V428" s="170">
        <v>54917</v>
      </c>
      <c r="W428" s="171">
        <v>1.1050978394114797</v>
      </c>
      <c r="X428" s="170">
        <v>60688.658046960227</v>
      </c>
      <c r="Y428" s="170">
        <v>1146738.0030581942</v>
      </c>
      <c r="Z428" s="170">
        <v>303.28960673319074</v>
      </c>
      <c r="AA428" s="170">
        <v>0</v>
      </c>
      <c r="AB428" s="170">
        <v>29.02</v>
      </c>
      <c r="AC428" s="170">
        <v>2.1830137588165508</v>
      </c>
      <c r="AD428" s="170">
        <v>334.49262049200729</v>
      </c>
    </row>
    <row r="429" spans="1:30" ht="17.5" x14ac:dyDescent="0.45">
      <c r="A429" s="172" t="s">
        <v>1187</v>
      </c>
      <c r="B429" s="164" t="s">
        <v>1186</v>
      </c>
      <c r="C429" s="165">
        <v>44743</v>
      </c>
      <c r="D429" s="165">
        <v>45107</v>
      </c>
      <c r="E429" s="166">
        <v>2023</v>
      </c>
      <c r="F429" s="167">
        <v>42</v>
      </c>
      <c r="G429" s="168">
        <v>1998</v>
      </c>
      <c r="H429" s="169">
        <v>6</v>
      </c>
      <c r="I429" s="169" t="s">
        <v>173</v>
      </c>
      <c r="J429" s="168">
        <v>1216</v>
      </c>
      <c r="K429" s="168">
        <v>365</v>
      </c>
      <c r="L429" s="168">
        <v>417</v>
      </c>
      <c r="M429" s="170">
        <v>42112</v>
      </c>
      <c r="N429" s="170">
        <v>3532</v>
      </c>
      <c r="O429" s="164">
        <v>1.0717699999999999</v>
      </c>
      <c r="P429" s="170">
        <v>3785.4916399999997</v>
      </c>
      <c r="Q429" s="170">
        <v>701988</v>
      </c>
      <c r="R429" s="171">
        <v>1.1573588534049251</v>
      </c>
      <c r="S429" s="170">
        <v>812452.02678401652</v>
      </c>
      <c r="T429" s="170">
        <v>6174.6354035585255</v>
      </c>
      <c r="U429" s="170">
        <v>945165</v>
      </c>
      <c r="V429" s="170">
        <v>197533</v>
      </c>
      <c r="W429" s="171">
        <v>1.1050978394114797</v>
      </c>
      <c r="X429" s="170">
        <v>218293.29151246781</v>
      </c>
      <c r="Y429" s="170">
        <v>1076642.8099364843</v>
      </c>
      <c r="Z429" s="170">
        <v>538.86026523347562</v>
      </c>
      <c r="AA429" s="170">
        <v>0</v>
      </c>
      <c r="AB429" s="170">
        <v>51.57</v>
      </c>
      <c r="AC429" s="170">
        <v>3.090408109889152</v>
      </c>
      <c r="AD429" s="170">
        <v>593.52067334336482</v>
      </c>
    </row>
    <row r="430" spans="1:30" ht="17.5" x14ac:dyDescent="0.45">
      <c r="A430" s="172" t="s">
        <v>1025</v>
      </c>
      <c r="B430" s="164" t="s">
        <v>1024</v>
      </c>
      <c r="C430" s="165">
        <v>44743</v>
      </c>
      <c r="D430" s="165">
        <v>45107</v>
      </c>
      <c r="E430" s="166">
        <v>2023</v>
      </c>
      <c r="F430" s="167">
        <v>42</v>
      </c>
      <c r="G430" s="168">
        <v>2179</v>
      </c>
      <c r="H430" s="169">
        <v>6</v>
      </c>
      <c r="I430" s="169" t="s">
        <v>173</v>
      </c>
      <c r="J430" s="168">
        <v>2179</v>
      </c>
      <c r="K430" s="168">
        <v>0</v>
      </c>
      <c r="L430" s="168">
        <v>0</v>
      </c>
      <c r="M430" s="170">
        <v>50095</v>
      </c>
      <c r="N430" s="170">
        <v>0</v>
      </c>
      <c r="O430" s="164">
        <v>1.0717699999999999</v>
      </c>
      <c r="P430" s="170">
        <v>0</v>
      </c>
      <c r="Q430" s="170">
        <v>469168</v>
      </c>
      <c r="R430" s="171">
        <v>1.1573588534049251</v>
      </c>
      <c r="S430" s="170">
        <v>542995.73853428185</v>
      </c>
      <c r="T430" s="170">
        <v>4126.7676128605417</v>
      </c>
      <c r="U430" s="170">
        <v>820349</v>
      </c>
      <c r="V430" s="170">
        <v>301086</v>
      </c>
      <c r="W430" s="171">
        <v>1.1050978394114797</v>
      </c>
      <c r="X430" s="170">
        <v>332729.48807704478</v>
      </c>
      <c r="Y430" s="170">
        <v>925820.22661132668</v>
      </c>
      <c r="Z430" s="170">
        <v>424.88307783906686</v>
      </c>
      <c r="AA430" s="170">
        <v>0</v>
      </c>
      <c r="AB430" s="170">
        <v>40.659999999999997</v>
      </c>
      <c r="AC430" s="170">
        <v>1.8938814193944662</v>
      </c>
      <c r="AD430" s="170">
        <v>467.43695925846134</v>
      </c>
    </row>
    <row r="431" spans="1:30" ht="17.5" x14ac:dyDescent="0.45">
      <c r="A431" s="172" t="s">
        <v>1019</v>
      </c>
      <c r="B431" s="164" t="s">
        <v>1018</v>
      </c>
      <c r="C431" s="165">
        <v>44743</v>
      </c>
      <c r="D431" s="165">
        <v>45107</v>
      </c>
      <c r="E431" s="166">
        <v>2023</v>
      </c>
      <c r="F431" s="167">
        <v>42</v>
      </c>
      <c r="G431" s="168">
        <v>1981</v>
      </c>
      <c r="H431" s="169">
        <v>6</v>
      </c>
      <c r="I431" s="169" t="s">
        <v>173</v>
      </c>
      <c r="J431" s="168">
        <v>1981</v>
      </c>
      <c r="K431" s="168">
        <v>0</v>
      </c>
      <c r="L431" s="168">
        <v>0</v>
      </c>
      <c r="M431" s="170">
        <v>20826</v>
      </c>
      <c r="N431" s="170">
        <v>22</v>
      </c>
      <c r="O431" s="164">
        <v>1.0717699999999999</v>
      </c>
      <c r="P431" s="170">
        <v>23.578939999999996</v>
      </c>
      <c r="Q431" s="170">
        <v>524226</v>
      </c>
      <c r="R431" s="171">
        <v>1.1573588534049251</v>
      </c>
      <c r="S431" s="170">
        <v>606717.6022850502</v>
      </c>
      <c r="T431" s="170">
        <v>4611.0537773663818</v>
      </c>
      <c r="U431" s="170">
        <v>728026</v>
      </c>
      <c r="V431" s="170">
        <v>182952</v>
      </c>
      <c r="W431" s="171">
        <v>1.1050978394114797</v>
      </c>
      <c r="X431" s="170">
        <v>202179.85991600904</v>
      </c>
      <c r="Y431" s="170">
        <v>829747.04114105925</v>
      </c>
      <c r="Z431" s="170">
        <v>418.8526204649466</v>
      </c>
      <c r="AA431" s="170">
        <v>0</v>
      </c>
      <c r="AB431" s="170">
        <v>40.08</v>
      </c>
      <c r="AC431" s="170">
        <v>2.3276394635872699</v>
      </c>
      <c r="AD431" s="170">
        <v>461.26025992853386</v>
      </c>
    </row>
    <row r="432" spans="1:30" ht="17.5" x14ac:dyDescent="0.45">
      <c r="A432" s="172" t="s">
        <v>283</v>
      </c>
      <c r="B432" s="164" t="s">
        <v>282</v>
      </c>
      <c r="C432" s="165">
        <v>44743</v>
      </c>
      <c r="D432" s="165">
        <v>45107</v>
      </c>
      <c r="E432" s="166">
        <v>2023</v>
      </c>
      <c r="F432" s="167">
        <v>42</v>
      </c>
      <c r="G432" s="168">
        <v>2190</v>
      </c>
      <c r="H432" s="169">
        <v>6</v>
      </c>
      <c r="I432" s="169" t="s">
        <v>173</v>
      </c>
      <c r="J432" s="168">
        <v>0</v>
      </c>
      <c r="K432" s="168">
        <v>2080</v>
      </c>
      <c r="L432" s="168">
        <v>110</v>
      </c>
      <c r="M432" s="170">
        <v>3069</v>
      </c>
      <c r="N432" s="170">
        <v>0</v>
      </c>
      <c r="O432" s="164">
        <v>1.0717699999999999</v>
      </c>
      <c r="P432" s="170">
        <v>0</v>
      </c>
      <c r="Q432" s="170">
        <v>444375</v>
      </c>
      <c r="R432" s="171">
        <v>1.1573588534049251</v>
      </c>
      <c r="S432" s="170">
        <v>514301.34048181359</v>
      </c>
      <c r="T432" s="170">
        <v>3908.6901876617831</v>
      </c>
      <c r="U432" s="170">
        <v>537748</v>
      </c>
      <c r="V432" s="170">
        <v>90304</v>
      </c>
      <c r="W432" s="171">
        <v>1.1050978394114797</v>
      </c>
      <c r="X432" s="170">
        <v>99794.755290214263</v>
      </c>
      <c r="Y432" s="170">
        <v>617165.09577202785</v>
      </c>
      <c r="Z432" s="170">
        <v>281.81054601462461</v>
      </c>
      <c r="AA432" s="170">
        <v>0</v>
      </c>
      <c r="AB432" s="170">
        <v>26.97</v>
      </c>
      <c r="AC432" s="170">
        <v>1.7847900400282115</v>
      </c>
      <c r="AD432" s="170">
        <v>310.56533605465285</v>
      </c>
    </row>
    <row r="433" spans="1:30" ht="17.5" x14ac:dyDescent="0.45">
      <c r="A433" s="172" t="s">
        <v>727</v>
      </c>
      <c r="B433" s="164" t="s">
        <v>726</v>
      </c>
      <c r="C433" s="165">
        <v>44927</v>
      </c>
      <c r="D433" s="165">
        <v>45291</v>
      </c>
      <c r="E433" s="166">
        <v>2023</v>
      </c>
      <c r="F433" s="167">
        <v>36</v>
      </c>
      <c r="G433" s="168">
        <v>2112</v>
      </c>
      <c r="H433" s="169">
        <v>6</v>
      </c>
      <c r="I433" s="169" t="s">
        <v>173</v>
      </c>
      <c r="J433" s="168">
        <v>2112</v>
      </c>
      <c r="K433" s="168">
        <v>0</v>
      </c>
      <c r="L433" s="168">
        <v>0</v>
      </c>
      <c r="M433" s="170">
        <v>43245</v>
      </c>
      <c r="N433" s="170">
        <v>2904</v>
      </c>
      <c r="O433" s="164">
        <v>1.06121</v>
      </c>
      <c r="P433" s="170">
        <v>3081.7538399999999</v>
      </c>
      <c r="Q433" s="170">
        <v>477743</v>
      </c>
      <c r="R433" s="171">
        <v>1.1256697181454438</v>
      </c>
      <c r="S433" s="170">
        <v>537780.82815595879</v>
      </c>
      <c r="T433" s="170">
        <v>4087.1342939852866</v>
      </c>
      <c r="U433" s="170">
        <v>702263</v>
      </c>
      <c r="V433" s="170">
        <v>178371</v>
      </c>
      <c r="W433" s="171">
        <v>1.0808054428368077</v>
      </c>
      <c r="X433" s="170">
        <v>192784.34764424423</v>
      </c>
      <c r="Y433" s="170">
        <v>776891.92964020302</v>
      </c>
      <c r="Z433" s="170">
        <v>367.84655759479307</v>
      </c>
      <c r="AA433" s="170">
        <v>0</v>
      </c>
      <c r="AB433" s="170">
        <v>35.200000000000003</v>
      </c>
      <c r="AC433" s="170">
        <v>1.9351961619248517</v>
      </c>
      <c r="AD433" s="170">
        <v>404.98175375671792</v>
      </c>
    </row>
    <row r="434" spans="1:30" ht="17.5" x14ac:dyDescent="0.45">
      <c r="A434" s="172" t="s">
        <v>1796</v>
      </c>
      <c r="B434" s="164" t="s">
        <v>1795</v>
      </c>
      <c r="C434" s="165">
        <v>44927</v>
      </c>
      <c r="D434" s="165">
        <v>45291</v>
      </c>
      <c r="E434" s="166">
        <v>2023</v>
      </c>
      <c r="F434" s="167">
        <v>36</v>
      </c>
      <c r="G434" s="168">
        <v>1672</v>
      </c>
      <c r="H434" s="169">
        <v>6</v>
      </c>
      <c r="I434" s="169" t="s">
        <v>1254</v>
      </c>
      <c r="J434" s="168">
        <v>1672</v>
      </c>
      <c r="K434" s="168">
        <v>0</v>
      </c>
      <c r="L434" s="168">
        <v>0</v>
      </c>
      <c r="M434" s="170">
        <v>54410</v>
      </c>
      <c r="N434" s="170">
        <v>5884</v>
      </c>
      <c r="O434" s="164">
        <v>1.06121</v>
      </c>
      <c r="P434" s="170">
        <v>6244.1596399999999</v>
      </c>
      <c r="Q434" s="170">
        <v>439592</v>
      </c>
      <c r="R434" s="171">
        <v>1.1256697181454438</v>
      </c>
      <c r="S434" s="170">
        <v>494835.40273899195</v>
      </c>
      <c r="T434" s="170">
        <v>3760.7490608163389</v>
      </c>
      <c r="U434" s="170">
        <v>689914</v>
      </c>
      <c r="V434" s="170">
        <v>190028</v>
      </c>
      <c r="W434" s="171">
        <v>1.0808054428368077</v>
      </c>
      <c r="X434" s="170">
        <v>205383.2966913929</v>
      </c>
      <c r="Y434" s="170">
        <v>760872.85907038487</v>
      </c>
      <c r="Z434" s="170">
        <v>455.06749944401008</v>
      </c>
      <c r="AA434" s="170">
        <v>0</v>
      </c>
      <c r="AB434" s="170">
        <v>43.55</v>
      </c>
      <c r="AC434" s="170">
        <v>2.2492518306317817</v>
      </c>
      <c r="AD434" s="170">
        <v>500.8667512746419</v>
      </c>
    </row>
    <row r="435" spans="1:30" ht="17.5" x14ac:dyDescent="0.45">
      <c r="A435" s="172" t="s">
        <v>735</v>
      </c>
      <c r="B435" s="164" t="s">
        <v>734</v>
      </c>
      <c r="C435" s="165">
        <v>44927</v>
      </c>
      <c r="D435" s="165">
        <v>45291</v>
      </c>
      <c r="E435" s="166">
        <v>2023</v>
      </c>
      <c r="F435" s="167">
        <v>36</v>
      </c>
      <c r="G435" s="168">
        <v>1849</v>
      </c>
      <c r="H435" s="169">
        <v>6</v>
      </c>
      <c r="I435" s="169" t="s">
        <v>173</v>
      </c>
      <c r="J435" s="168">
        <v>1849</v>
      </c>
      <c r="K435" s="168">
        <v>0</v>
      </c>
      <c r="L435" s="168">
        <v>0</v>
      </c>
      <c r="M435" s="170">
        <v>2991</v>
      </c>
      <c r="N435" s="170">
        <v>1955</v>
      </c>
      <c r="O435" s="164">
        <v>1.06121</v>
      </c>
      <c r="P435" s="170">
        <v>2074.6655500000002</v>
      </c>
      <c r="Q435" s="170">
        <v>353676</v>
      </c>
      <c r="R435" s="171">
        <v>1.1256697181454438</v>
      </c>
      <c r="S435" s="170">
        <v>398122.36323480797</v>
      </c>
      <c r="T435" s="170">
        <v>3025.7299605845405</v>
      </c>
      <c r="U435" s="170">
        <v>617709</v>
      </c>
      <c r="V435" s="170">
        <v>259087</v>
      </c>
      <c r="W435" s="171">
        <v>1.0808054428368077</v>
      </c>
      <c r="X435" s="170">
        <v>280022.63976826001</v>
      </c>
      <c r="Y435" s="170">
        <v>683210.66855306795</v>
      </c>
      <c r="Z435" s="170">
        <v>369.50279532345479</v>
      </c>
      <c r="AA435" s="170">
        <v>0</v>
      </c>
      <c r="AB435" s="170">
        <v>35.36</v>
      </c>
      <c r="AC435" s="170">
        <v>1.6364142566709252</v>
      </c>
      <c r="AD435" s="170">
        <v>406.49920958012575</v>
      </c>
    </row>
    <row r="436" spans="1:30" ht="17.5" x14ac:dyDescent="0.45">
      <c r="A436" s="172" t="s">
        <v>1035</v>
      </c>
      <c r="B436" s="164" t="s">
        <v>1034</v>
      </c>
      <c r="C436" s="165">
        <v>44743</v>
      </c>
      <c r="D436" s="165">
        <v>45107</v>
      </c>
      <c r="E436" s="166">
        <v>2023</v>
      </c>
      <c r="F436" s="167">
        <v>42</v>
      </c>
      <c r="G436" s="168">
        <v>1799</v>
      </c>
      <c r="H436" s="169">
        <v>6</v>
      </c>
      <c r="I436" s="169" t="s">
        <v>173</v>
      </c>
      <c r="J436" s="168">
        <v>1799</v>
      </c>
      <c r="K436" s="168">
        <v>0</v>
      </c>
      <c r="L436" s="168">
        <v>0</v>
      </c>
      <c r="M436" s="170">
        <v>0</v>
      </c>
      <c r="N436" s="170">
        <v>0</v>
      </c>
      <c r="O436" s="164">
        <v>1.0717699999999999</v>
      </c>
      <c r="P436" s="170">
        <v>0</v>
      </c>
      <c r="Q436" s="170">
        <v>511619</v>
      </c>
      <c r="R436" s="171">
        <v>1.1573588534049251</v>
      </c>
      <c r="S436" s="170">
        <v>592126.7792201743</v>
      </c>
      <c r="T436" s="170">
        <v>4500.1635220733251</v>
      </c>
      <c r="U436" s="170">
        <v>668514</v>
      </c>
      <c r="V436" s="170">
        <v>156895</v>
      </c>
      <c r="W436" s="171">
        <v>1.1050978394114797</v>
      </c>
      <c r="X436" s="170">
        <v>173384.32551446409</v>
      </c>
      <c r="Y436" s="170">
        <v>765511.10473463836</v>
      </c>
      <c r="Z436" s="170">
        <v>425.52034726772558</v>
      </c>
      <c r="AA436" s="170">
        <v>0</v>
      </c>
      <c r="AB436" s="170">
        <v>40.72</v>
      </c>
      <c r="AC436" s="170">
        <v>2.5014805570168566</v>
      </c>
      <c r="AD436" s="170">
        <v>468.74182782474247</v>
      </c>
    </row>
    <row r="437" spans="1:30" ht="17.5" x14ac:dyDescent="0.45">
      <c r="A437" s="172" t="s">
        <v>353</v>
      </c>
      <c r="B437" s="164" t="s">
        <v>352</v>
      </c>
      <c r="C437" s="165">
        <v>44927</v>
      </c>
      <c r="D437" s="165">
        <v>45291</v>
      </c>
      <c r="E437" s="166">
        <v>2023</v>
      </c>
      <c r="F437" s="167">
        <v>36</v>
      </c>
      <c r="G437" s="168">
        <v>2190</v>
      </c>
      <c r="H437" s="169">
        <v>6</v>
      </c>
      <c r="I437" s="169" t="s">
        <v>173</v>
      </c>
      <c r="J437" s="168">
        <v>2190</v>
      </c>
      <c r="K437" s="168">
        <v>0</v>
      </c>
      <c r="L437" s="168">
        <v>0</v>
      </c>
      <c r="M437" s="170">
        <v>383</v>
      </c>
      <c r="N437" s="170">
        <v>34196</v>
      </c>
      <c r="O437" s="164">
        <v>1.06121</v>
      </c>
      <c r="P437" s="170">
        <v>36289.137159999998</v>
      </c>
      <c r="Q437" s="170">
        <v>397404</v>
      </c>
      <c r="R437" s="171">
        <v>1.1256697181454438</v>
      </c>
      <c r="S437" s="170">
        <v>447345.64866987197</v>
      </c>
      <c r="T437" s="170">
        <v>3399.8269298910268</v>
      </c>
      <c r="U437" s="170">
        <v>597327</v>
      </c>
      <c r="V437" s="170">
        <v>165344</v>
      </c>
      <c r="W437" s="171">
        <v>1.0808054428368077</v>
      </c>
      <c r="X437" s="170">
        <v>178704.69514040914</v>
      </c>
      <c r="Y437" s="170">
        <v>662722.48097028106</v>
      </c>
      <c r="Z437" s="170">
        <v>302.61300500926075</v>
      </c>
      <c r="AA437" s="170">
        <v>0</v>
      </c>
      <c r="AB437" s="170">
        <v>28.96</v>
      </c>
      <c r="AC437" s="170">
        <v>1.5524323880780944</v>
      </c>
      <c r="AD437" s="170">
        <v>333.12543739733883</v>
      </c>
    </row>
    <row r="438" spans="1:30" ht="17.5" x14ac:dyDescent="0.45">
      <c r="A438" s="172" t="s">
        <v>767</v>
      </c>
      <c r="B438" s="164" t="s">
        <v>766</v>
      </c>
      <c r="C438" s="165">
        <v>44927</v>
      </c>
      <c r="D438" s="165">
        <v>45291</v>
      </c>
      <c r="E438" s="166">
        <v>2023</v>
      </c>
      <c r="F438" s="167">
        <v>36</v>
      </c>
      <c r="G438" s="168">
        <v>1652</v>
      </c>
      <c r="H438" s="169">
        <v>6</v>
      </c>
      <c r="I438" s="169" t="s">
        <v>173</v>
      </c>
      <c r="J438" s="168">
        <v>1652</v>
      </c>
      <c r="K438" s="168">
        <v>0</v>
      </c>
      <c r="L438" s="168">
        <v>0</v>
      </c>
      <c r="M438" s="170">
        <v>1210</v>
      </c>
      <c r="N438" s="170">
        <v>2693</v>
      </c>
      <c r="O438" s="164">
        <v>1.06121</v>
      </c>
      <c r="P438" s="170">
        <v>2857.83853</v>
      </c>
      <c r="Q438" s="170">
        <v>387515</v>
      </c>
      <c r="R438" s="171">
        <v>1.1256697181454438</v>
      </c>
      <c r="S438" s="170">
        <v>436213.90082713164</v>
      </c>
      <c r="T438" s="170">
        <v>3315.2256462862006</v>
      </c>
      <c r="U438" s="170">
        <v>553555</v>
      </c>
      <c r="V438" s="170">
        <v>162137</v>
      </c>
      <c r="W438" s="171">
        <v>1.0808054428368077</v>
      </c>
      <c r="X438" s="170">
        <v>175238.55208523149</v>
      </c>
      <c r="Y438" s="170">
        <v>615520.29144236317</v>
      </c>
      <c r="Z438" s="170">
        <v>372.59097544937237</v>
      </c>
      <c r="AA438" s="170">
        <v>0</v>
      </c>
      <c r="AB438" s="170">
        <v>35.659999999999997</v>
      </c>
      <c r="AC438" s="170">
        <v>2.0067951854032691</v>
      </c>
      <c r="AD438" s="170">
        <v>410.25777063477568</v>
      </c>
    </row>
    <row r="439" spans="1:30" ht="17.5" x14ac:dyDescent="0.45">
      <c r="A439" s="172" t="s">
        <v>1398</v>
      </c>
      <c r="B439" s="164" t="s">
        <v>1397</v>
      </c>
      <c r="C439" s="165">
        <v>44927</v>
      </c>
      <c r="D439" s="165">
        <v>45291</v>
      </c>
      <c r="E439" s="166">
        <v>2023</v>
      </c>
      <c r="F439" s="167">
        <v>36</v>
      </c>
      <c r="G439" s="168">
        <v>2134</v>
      </c>
      <c r="H439" s="169">
        <v>6</v>
      </c>
      <c r="I439" s="169" t="s">
        <v>1254</v>
      </c>
      <c r="J439" s="168">
        <v>2110</v>
      </c>
      <c r="K439" s="168">
        <v>0</v>
      </c>
      <c r="L439" s="168">
        <v>24</v>
      </c>
      <c r="M439" s="170">
        <v>46578</v>
      </c>
      <c r="N439" s="170">
        <v>0</v>
      </c>
      <c r="O439" s="164">
        <v>1.06121</v>
      </c>
      <c r="P439" s="170">
        <v>0</v>
      </c>
      <c r="Q439" s="170">
        <v>458214</v>
      </c>
      <c r="R439" s="171">
        <v>1.1256697181454438</v>
      </c>
      <c r="S439" s="170">
        <v>515797.62423029641</v>
      </c>
      <c r="T439" s="170">
        <v>3920.0619441502527</v>
      </c>
      <c r="U439" s="170">
        <v>638833</v>
      </c>
      <c r="V439" s="170">
        <v>134041</v>
      </c>
      <c r="W439" s="171">
        <v>1.0808054428368077</v>
      </c>
      <c r="X439" s="170">
        <v>144872.24236328853</v>
      </c>
      <c r="Y439" s="170">
        <v>707247.86659358488</v>
      </c>
      <c r="Z439" s="170">
        <v>331.4188690691588</v>
      </c>
      <c r="AA439" s="170">
        <v>0</v>
      </c>
      <c r="AB439" s="170">
        <v>31.72</v>
      </c>
      <c r="AC439" s="170">
        <v>1.8369549878867164</v>
      </c>
      <c r="AD439" s="170">
        <v>364.97582405704549</v>
      </c>
    </row>
    <row r="440" spans="1:30" ht="17.5" x14ac:dyDescent="0.45">
      <c r="A440" s="172" t="s">
        <v>1332</v>
      </c>
      <c r="B440" s="164" t="s">
        <v>1331</v>
      </c>
      <c r="C440" s="165">
        <v>44927</v>
      </c>
      <c r="D440" s="165">
        <v>45291</v>
      </c>
      <c r="E440" s="166">
        <v>2023</v>
      </c>
      <c r="F440" s="167">
        <v>36</v>
      </c>
      <c r="G440" s="168">
        <v>1621</v>
      </c>
      <c r="H440" s="169">
        <v>6</v>
      </c>
      <c r="I440" s="169" t="s">
        <v>1254</v>
      </c>
      <c r="J440" s="168">
        <v>1621</v>
      </c>
      <c r="K440" s="168">
        <v>0</v>
      </c>
      <c r="L440" s="168">
        <v>0</v>
      </c>
      <c r="M440" s="170">
        <v>36600</v>
      </c>
      <c r="N440" s="170">
        <v>0</v>
      </c>
      <c r="O440" s="164">
        <v>1.06121</v>
      </c>
      <c r="P440" s="170">
        <v>0</v>
      </c>
      <c r="Q440" s="170">
        <v>285896</v>
      </c>
      <c r="R440" s="171">
        <v>1.1256697181454438</v>
      </c>
      <c r="S440" s="170">
        <v>321824.4697389098</v>
      </c>
      <c r="T440" s="170">
        <v>2445.8659700157145</v>
      </c>
      <c r="U440" s="170">
        <v>424442</v>
      </c>
      <c r="V440" s="170">
        <v>101946</v>
      </c>
      <c r="W440" s="171">
        <v>1.0808054428368077</v>
      </c>
      <c r="X440" s="170">
        <v>110183.7916754412</v>
      </c>
      <c r="Y440" s="170">
        <v>468608.261414351</v>
      </c>
      <c r="Z440" s="170">
        <v>289.08591080465823</v>
      </c>
      <c r="AA440" s="170">
        <v>0</v>
      </c>
      <c r="AB440" s="170">
        <v>27.67</v>
      </c>
      <c r="AC440" s="170">
        <v>1.5088624121009959</v>
      </c>
      <c r="AD440" s="170">
        <v>318.26477321675924</v>
      </c>
    </row>
    <row r="441" spans="1:30" ht="17.5" x14ac:dyDescent="0.45">
      <c r="A441" s="172" t="s">
        <v>1758</v>
      </c>
      <c r="B441" s="164" t="s">
        <v>1757</v>
      </c>
      <c r="C441" s="165">
        <v>44927</v>
      </c>
      <c r="D441" s="165">
        <v>45291</v>
      </c>
      <c r="E441" s="166">
        <v>2023</v>
      </c>
      <c r="F441" s="167">
        <v>36</v>
      </c>
      <c r="G441" s="168">
        <v>2086</v>
      </c>
      <c r="H441" s="169">
        <v>6</v>
      </c>
      <c r="I441" s="169" t="s">
        <v>1254</v>
      </c>
      <c r="J441" s="168">
        <v>2086</v>
      </c>
      <c r="K441" s="168">
        <v>0</v>
      </c>
      <c r="L441" s="168">
        <v>0</v>
      </c>
      <c r="M441" s="170">
        <v>1256</v>
      </c>
      <c r="N441" s="170">
        <v>3278</v>
      </c>
      <c r="O441" s="164">
        <v>1.06121</v>
      </c>
      <c r="P441" s="170">
        <v>3478.6463800000001</v>
      </c>
      <c r="Q441" s="170">
        <v>522038</v>
      </c>
      <c r="R441" s="171">
        <v>1.1256697181454438</v>
      </c>
      <c r="S441" s="170">
        <v>587642.36832121119</v>
      </c>
      <c r="T441" s="170">
        <v>4466.0819992412053</v>
      </c>
      <c r="U441" s="170">
        <v>823526</v>
      </c>
      <c r="V441" s="170">
        <v>296954</v>
      </c>
      <c r="W441" s="171">
        <v>1.0808054428368077</v>
      </c>
      <c r="X441" s="170">
        <v>320949.49947216141</v>
      </c>
      <c r="Y441" s="170">
        <v>913326.51417337265</v>
      </c>
      <c r="Z441" s="170">
        <v>437.83629634389871</v>
      </c>
      <c r="AA441" s="170">
        <v>0</v>
      </c>
      <c r="AB441" s="170">
        <v>41.9</v>
      </c>
      <c r="AC441" s="170">
        <v>2.1409789066352856</v>
      </c>
      <c r="AD441" s="170">
        <v>481.87727525053396</v>
      </c>
    </row>
    <row r="442" spans="1:30" ht="17.5" x14ac:dyDescent="0.45">
      <c r="A442" s="172" t="s">
        <v>1624</v>
      </c>
      <c r="B442" s="164" t="s">
        <v>1623</v>
      </c>
      <c r="C442" s="165">
        <v>44927</v>
      </c>
      <c r="D442" s="165">
        <v>45291</v>
      </c>
      <c r="E442" s="166">
        <v>2023</v>
      </c>
      <c r="F442" s="167">
        <v>36</v>
      </c>
      <c r="G442" s="168">
        <v>1700</v>
      </c>
      <c r="H442" s="169">
        <v>6</v>
      </c>
      <c r="I442" s="169" t="s">
        <v>1254</v>
      </c>
      <c r="J442" s="168">
        <v>1700</v>
      </c>
      <c r="K442" s="168">
        <v>0</v>
      </c>
      <c r="L442" s="168">
        <v>0</v>
      </c>
      <c r="M442" s="170">
        <v>48320</v>
      </c>
      <c r="N442" s="170">
        <v>0</v>
      </c>
      <c r="O442" s="164">
        <v>1.06121</v>
      </c>
      <c r="P442" s="170">
        <v>0</v>
      </c>
      <c r="Q442" s="170">
        <v>399270</v>
      </c>
      <c r="R442" s="171">
        <v>1.1256697181454438</v>
      </c>
      <c r="S442" s="170">
        <v>449446.14836393134</v>
      </c>
      <c r="T442" s="170">
        <v>3415.7907275658781</v>
      </c>
      <c r="U442" s="170">
        <v>604507</v>
      </c>
      <c r="V442" s="170">
        <v>156917</v>
      </c>
      <c r="W442" s="171">
        <v>1.0808054428368077</v>
      </c>
      <c r="X442" s="170">
        <v>169596.74767362335</v>
      </c>
      <c r="Y442" s="170">
        <v>667362.89603755472</v>
      </c>
      <c r="Z442" s="170">
        <v>392.56640943385571</v>
      </c>
      <c r="AA442" s="170">
        <v>0</v>
      </c>
      <c r="AB442" s="170">
        <v>37.57</v>
      </c>
      <c r="AC442" s="170">
        <v>2.0092886632740461</v>
      </c>
      <c r="AD442" s="170">
        <v>432.14569809712975</v>
      </c>
    </row>
    <row r="443" spans="1:30" ht="17.5" x14ac:dyDescent="0.45">
      <c r="A443" s="172" t="s">
        <v>461</v>
      </c>
      <c r="B443" s="164" t="s">
        <v>460</v>
      </c>
      <c r="C443" s="165">
        <v>44743</v>
      </c>
      <c r="D443" s="165">
        <v>45107</v>
      </c>
      <c r="E443" s="166">
        <v>2023</v>
      </c>
      <c r="F443" s="167">
        <v>42</v>
      </c>
      <c r="G443" s="168">
        <v>2148</v>
      </c>
      <c r="H443" s="169">
        <v>6</v>
      </c>
      <c r="I443" s="169" t="s">
        <v>173</v>
      </c>
      <c r="J443" s="168">
        <v>2139</v>
      </c>
      <c r="K443" s="168">
        <v>0</v>
      </c>
      <c r="L443" s="168">
        <v>9</v>
      </c>
      <c r="M443" s="170">
        <v>0</v>
      </c>
      <c r="N443" s="170">
        <v>0</v>
      </c>
      <c r="O443" s="164">
        <v>1.0717699999999999</v>
      </c>
      <c r="P443" s="170">
        <v>0</v>
      </c>
      <c r="Q443" s="170">
        <v>445723</v>
      </c>
      <c r="R443" s="171">
        <v>1.1573588534049251</v>
      </c>
      <c r="S443" s="170">
        <v>515861.46021620341</v>
      </c>
      <c r="T443" s="170">
        <v>3920.5470976431461</v>
      </c>
      <c r="U443" s="170">
        <v>600914</v>
      </c>
      <c r="V443" s="170">
        <v>155191</v>
      </c>
      <c r="W443" s="171">
        <v>1.1050978394114797</v>
      </c>
      <c r="X443" s="170">
        <v>171501.23879610695</v>
      </c>
      <c r="Y443" s="170">
        <v>687362.69901231036</v>
      </c>
      <c r="Z443" s="170">
        <v>320.00125652342194</v>
      </c>
      <c r="AA443" s="170">
        <v>0</v>
      </c>
      <c r="AB443" s="170">
        <v>30.62</v>
      </c>
      <c r="AC443" s="170">
        <v>1.8252081460163623</v>
      </c>
      <c r="AD443" s="170">
        <v>352.44646466943829</v>
      </c>
    </row>
    <row r="444" spans="1:30" ht="17.5" x14ac:dyDescent="0.45">
      <c r="A444" s="172" t="s">
        <v>829</v>
      </c>
      <c r="B444" s="164" t="s">
        <v>828</v>
      </c>
      <c r="C444" s="165">
        <v>44927</v>
      </c>
      <c r="D444" s="165">
        <v>45291</v>
      </c>
      <c r="E444" s="166">
        <v>2023</v>
      </c>
      <c r="F444" s="167">
        <v>36</v>
      </c>
      <c r="G444" s="168">
        <v>1721</v>
      </c>
      <c r="H444" s="169">
        <v>6</v>
      </c>
      <c r="I444" s="169" t="s">
        <v>173</v>
      </c>
      <c r="J444" s="168">
        <v>1721</v>
      </c>
      <c r="K444" s="168">
        <v>0</v>
      </c>
      <c r="L444" s="168">
        <v>0</v>
      </c>
      <c r="M444" s="170">
        <v>22820</v>
      </c>
      <c r="N444" s="170">
        <v>7024</v>
      </c>
      <c r="O444" s="164">
        <v>1.06121</v>
      </c>
      <c r="P444" s="170">
        <v>7453.9390400000002</v>
      </c>
      <c r="Q444" s="170">
        <v>268367</v>
      </c>
      <c r="R444" s="171">
        <v>1.1256697181454438</v>
      </c>
      <c r="S444" s="170">
        <v>302092.60524953832</v>
      </c>
      <c r="T444" s="170">
        <v>2295.9037998964914</v>
      </c>
      <c r="U444" s="170">
        <v>603219</v>
      </c>
      <c r="V444" s="170">
        <v>305008</v>
      </c>
      <c r="W444" s="171">
        <v>1.0808054428368077</v>
      </c>
      <c r="X444" s="170">
        <v>329654.30650876905</v>
      </c>
      <c r="Y444" s="170">
        <v>662020.85079830745</v>
      </c>
      <c r="Z444" s="170">
        <v>384.67219686130591</v>
      </c>
      <c r="AA444" s="170">
        <v>0</v>
      </c>
      <c r="AB444" s="170">
        <v>36.81</v>
      </c>
      <c r="AC444" s="170">
        <v>1.334052178905573</v>
      </c>
      <c r="AD444" s="170">
        <v>422.81624904021146</v>
      </c>
    </row>
    <row r="445" spans="1:30" ht="17.5" x14ac:dyDescent="0.45">
      <c r="A445" s="172" t="s">
        <v>651</v>
      </c>
      <c r="B445" s="164" t="s">
        <v>650</v>
      </c>
      <c r="C445" s="165">
        <v>44743</v>
      </c>
      <c r="D445" s="165">
        <v>45107</v>
      </c>
      <c r="E445" s="166">
        <v>2023</v>
      </c>
      <c r="F445" s="167">
        <v>42</v>
      </c>
      <c r="G445" s="168">
        <v>2056</v>
      </c>
      <c r="H445" s="169">
        <v>6</v>
      </c>
      <c r="I445" s="169" t="s">
        <v>173</v>
      </c>
      <c r="J445" s="168">
        <v>2056</v>
      </c>
      <c r="K445" s="168">
        <v>0</v>
      </c>
      <c r="L445" s="168">
        <v>0</v>
      </c>
      <c r="M445" s="170">
        <v>576</v>
      </c>
      <c r="N445" s="170">
        <v>0</v>
      </c>
      <c r="O445" s="164">
        <v>1.0717699999999999</v>
      </c>
      <c r="P445" s="170">
        <v>0</v>
      </c>
      <c r="Q445" s="170">
        <v>429079</v>
      </c>
      <c r="R445" s="171">
        <v>1.1573588534049251</v>
      </c>
      <c r="S445" s="170">
        <v>496598.37946013187</v>
      </c>
      <c r="T445" s="170">
        <v>3774.147683897002</v>
      </c>
      <c r="U445" s="170">
        <v>641245</v>
      </c>
      <c r="V445" s="170">
        <v>211590</v>
      </c>
      <c r="W445" s="171">
        <v>1.1050978394114797</v>
      </c>
      <c r="X445" s="170">
        <v>233827.65184107498</v>
      </c>
      <c r="Y445" s="170">
        <v>731002.03130120691</v>
      </c>
      <c r="Z445" s="170">
        <v>355.54573506868041</v>
      </c>
      <c r="AA445" s="170">
        <v>0</v>
      </c>
      <c r="AB445" s="170">
        <v>34.03</v>
      </c>
      <c r="AC445" s="170">
        <v>1.8356749435296702</v>
      </c>
      <c r="AD445" s="170">
        <v>391.41141001221007</v>
      </c>
    </row>
    <row r="446" spans="1:30" ht="17.5" x14ac:dyDescent="0.45">
      <c r="A446" s="172" t="s">
        <v>1866</v>
      </c>
      <c r="B446" s="164" t="s">
        <v>1865</v>
      </c>
      <c r="C446" s="165">
        <v>44927</v>
      </c>
      <c r="D446" s="165">
        <v>45291</v>
      </c>
      <c r="E446" s="166">
        <v>2023</v>
      </c>
      <c r="F446" s="167">
        <v>36</v>
      </c>
      <c r="G446" s="168">
        <v>1981</v>
      </c>
      <c r="H446" s="169">
        <v>6</v>
      </c>
      <c r="I446" s="169" t="s">
        <v>1254</v>
      </c>
      <c r="J446" s="168">
        <v>1981</v>
      </c>
      <c r="K446" s="168">
        <v>0</v>
      </c>
      <c r="L446" s="168">
        <v>0</v>
      </c>
      <c r="M446" s="170">
        <v>0</v>
      </c>
      <c r="N446" s="170">
        <v>0</v>
      </c>
      <c r="O446" s="164">
        <v>1.06121</v>
      </c>
      <c r="P446" s="170">
        <v>0</v>
      </c>
      <c r="Q446" s="170">
        <v>415829</v>
      </c>
      <c r="R446" s="171">
        <v>1.1256697181454438</v>
      </c>
      <c r="S446" s="170">
        <v>468086.11322670174</v>
      </c>
      <c r="T446" s="170">
        <v>3557.454460522933</v>
      </c>
      <c r="U446" s="170">
        <v>893242</v>
      </c>
      <c r="V446" s="170">
        <v>477413</v>
      </c>
      <c r="W446" s="171">
        <v>1.0808054428368077</v>
      </c>
      <c r="X446" s="170">
        <v>515990.56888104888</v>
      </c>
      <c r="Y446" s="170">
        <v>984076.68210775056</v>
      </c>
      <c r="Z446" s="170">
        <v>496.75753766166105</v>
      </c>
      <c r="AA446" s="170">
        <v>0</v>
      </c>
      <c r="AB446" s="170">
        <v>47.54</v>
      </c>
      <c r="AC446" s="170">
        <v>1.7957872087445397</v>
      </c>
      <c r="AD446" s="170">
        <v>546.09332487040558</v>
      </c>
    </row>
    <row r="447" spans="1:30" ht="17.5" x14ac:dyDescent="0.45">
      <c r="A447" s="172" t="s">
        <v>1730</v>
      </c>
      <c r="B447" s="164" t="s">
        <v>1729</v>
      </c>
      <c r="C447" s="165">
        <v>44927</v>
      </c>
      <c r="D447" s="165">
        <v>45291</v>
      </c>
      <c r="E447" s="166">
        <v>2023</v>
      </c>
      <c r="F447" s="167">
        <v>36</v>
      </c>
      <c r="G447" s="168">
        <v>1940</v>
      </c>
      <c r="H447" s="169">
        <v>6</v>
      </c>
      <c r="I447" s="169" t="s">
        <v>1254</v>
      </c>
      <c r="J447" s="168">
        <v>1940</v>
      </c>
      <c r="K447" s="168">
        <v>0</v>
      </c>
      <c r="L447" s="168">
        <v>0</v>
      </c>
      <c r="M447" s="170">
        <v>35405</v>
      </c>
      <c r="N447" s="170">
        <v>4567</v>
      </c>
      <c r="O447" s="164">
        <v>1.06121</v>
      </c>
      <c r="P447" s="170">
        <v>4846.5460700000003</v>
      </c>
      <c r="Q447" s="170">
        <v>535614</v>
      </c>
      <c r="R447" s="171">
        <v>1.1256697181454438</v>
      </c>
      <c r="S447" s="170">
        <v>602924.46041475376</v>
      </c>
      <c r="T447" s="170">
        <v>4582.2258991521285</v>
      </c>
      <c r="U447" s="170">
        <v>753521</v>
      </c>
      <c r="V447" s="170">
        <v>177935</v>
      </c>
      <c r="W447" s="171">
        <v>1.0808054428368077</v>
      </c>
      <c r="X447" s="170">
        <v>192313.11647116736</v>
      </c>
      <c r="Y447" s="170">
        <v>835489.12295592111</v>
      </c>
      <c r="Z447" s="170">
        <v>430.6644963690315</v>
      </c>
      <c r="AA447" s="170">
        <v>0</v>
      </c>
      <c r="AB447" s="170">
        <v>41.21</v>
      </c>
      <c r="AC447" s="170">
        <v>2.3619721129650149</v>
      </c>
      <c r="AD447" s="170">
        <v>474.2364684819965</v>
      </c>
    </row>
    <row r="448" spans="1:30" ht="17.5" x14ac:dyDescent="0.45">
      <c r="A448" s="172" t="s">
        <v>1039</v>
      </c>
      <c r="B448" s="164" t="s">
        <v>1038</v>
      </c>
      <c r="C448" s="165">
        <v>44927</v>
      </c>
      <c r="D448" s="165">
        <v>45291</v>
      </c>
      <c r="E448" s="166">
        <v>2023</v>
      </c>
      <c r="F448" s="167">
        <v>36</v>
      </c>
      <c r="G448" s="168">
        <v>1888</v>
      </c>
      <c r="H448" s="169">
        <v>6</v>
      </c>
      <c r="I448" s="169" t="s">
        <v>173</v>
      </c>
      <c r="J448" s="168">
        <v>1888</v>
      </c>
      <c r="K448" s="168">
        <v>0</v>
      </c>
      <c r="L448" s="168">
        <v>0</v>
      </c>
      <c r="M448" s="170">
        <v>55881</v>
      </c>
      <c r="N448" s="170">
        <v>2603</v>
      </c>
      <c r="O448" s="164">
        <v>1.06121</v>
      </c>
      <c r="P448" s="170">
        <v>2762.3296300000002</v>
      </c>
      <c r="Q448" s="170">
        <v>484345</v>
      </c>
      <c r="R448" s="171">
        <v>1.1256697181454438</v>
      </c>
      <c r="S448" s="170">
        <v>545212.49963515496</v>
      </c>
      <c r="T448" s="170">
        <v>4143.6149972271778</v>
      </c>
      <c r="U448" s="170">
        <v>729990</v>
      </c>
      <c r="V448" s="170">
        <v>187161</v>
      </c>
      <c r="W448" s="171">
        <v>1.0808054428368077</v>
      </c>
      <c r="X448" s="170">
        <v>202284.62748677976</v>
      </c>
      <c r="Y448" s="170">
        <v>806140.45675193472</v>
      </c>
      <c r="Z448" s="170">
        <v>426.98117412708405</v>
      </c>
      <c r="AA448" s="170">
        <v>0</v>
      </c>
      <c r="AB448" s="170">
        <v>40.86</v>
      </c>
      <c r="AC448" s="170">
        <v>2.1947113332771071</v>
      </c>
      <c r="AD448" s="170">
        <v>470.03588546036116</v>
      </c>
    </row>
    <row r="449" spans="1:30" ht="17.5" x14ac:dyDescent="0.45">
      <c r="A449" s="172" t="s">
        <v>807</v>
      </c>
      <c r="B449" s="164" t="s">
        <v>806</v>
      </c>
      <c r="C449" s="165">
        <v>44927</v>
      </c>
      <c r="D449" s="165">
        <v>45291</v>
      </c>
      <c r="E449" s="166">
        <v>2023</v>
      </c>
      <c r="F449" s="167">
        <v>36</v>
      </c>
      <c r="G449" s="168">
        <v>2190</v>
      </c>
      <c r="H449" s="169">
        <v>6</v>
      </c>
      <c r="I449" s="169" t="s">
        <v>173</v>
      </c>
      <c r="J449" s="168">
        <v>2190</v>
      </c>
      <c r="K449" s="168">
        <v>0</v>
      </c>
      <c r="L449" s="168">
        <v>0</v>
      </c>
      <c r="M449" s="170">
        <v>369</v>
      </c>
      <c r="N449" s="170">
        <v>1098</v>
      </c>
      <c r="O449" s="164">
        <v>1.06121</v>
      </c>
      <c r="P449" s="170">
        <v>1165.20858</v>
      </c>
      <c r="Q449" s="170">
        <v>393139</v>
      </c>
      <c r="R449" s="171">
        <v>1.1256697181454438</v>
      </c>
      <c r="S449" s="170">
        <v>442544.66732198163</v>
      </c>
      <c r="T449" s="170">
        <v>3363.3394716470602</v>
      </c>
      <c r="U449" s="170">
        <v>750799</v>
      </c>
      <c r="V449" s="170">
        <v>356193</v>
      </c>
      <c r="W449" s="171">
        <v>1.0808054428368077</v>
      </c>
      <c r="X449" s="170">
        <v>384975.33310037106</v>
      </c>
      <c r="Y449" s="170">
        <v>829054.20900235267</v>
      </c>
      <c r="Z449" s="170">
        <v>378.56356575449894</v>
      </c>
      <c r="AA449" s="170">
        <v>0</v>
      </c>
      <c r="AB449" s="170">
        <v>36.229999999999997</v>
      </c>
      <c r="AC449" s="170">
        <v>1.5357714482406668</v>
      </c>
      <c r="AD449" s="170">
        <v>416.32933720273962</v>
      </c>
    </row>
    <row r="450" spans="1:30" ht="17.5" x14ac:dyDescent="0.45">
      <c r="A450" s="172" t="s">
        <v>1872</v>
      </c>
      <c r="B450" s="164" t="s">
        <v>1871</v>
      </c>
      <c r="C450" s="165">
        <v>44927</v>
      </c>
      <c r="D450" s="165">
        <v>45291</v>
      </c>
      <c r="E450" s="166">
        <v>2023</v>
      </c>
      <c r="F450" s="167">
        <v>36</v>
      </c>
      <c r="G450" s="168">
        <v>1776</v>
      </c>
      <c r="H450" s="169">
        <v>6</v>
      </c>
      <c r="I450" s="169" t="s">
        <v>1254</v>
      </c>
      <c r="J450" s="168">
        <v>1776</v>
      </c>
      <c r="K450" s="168">
        <v>0</v>
      </c>
      <c r="L450" s="168">
        <v>0</v>
      </c>
      <c r="M450" s="170">
        <v>157331</v>
      </c>
      <c r="N450" s="170">
        <v>23829</v>
      </c>
      <c r="O450" s="164">
        <v>1.06121</v>
      </c>
      <c r="P450" s="170">
        <v>25287.573089999998</v>
      </c>
      <c r="Q450" s="170">
        <v>493685</v>
      </c>
      <c r="R450" s="171">
        <v>1.1256697181454438</v>
      </c>
      <c r="S450" s="170">
        <v>555726.25480263343</v>
      </c>
      <c r="T450" s="170">
        <v>4223.5195365000136</v>
      </c>
      <c r="U450" s="170">
        <v>838538</v>
      </c>
      <c r="V450" s="170">
        <v>163693</v>
      </c>
      <c r="W450" s="171">
        <v>1.0808054428368077</v>
      </c>
      <c r="X450" s="170">
        <v>176920.28535428556</v>
      </c>
      <c r="Y450" s="170">
        <v>915265.11324691889</v>
      </c>
      <c r="Z450" s="170">
        <v>515.35197817957146</v>
      </c>
      <c r="AA450" s="170">
        <v>0</v>
      </c>
      <c r="AB450" s="170">
        <v>49.32</v>
      </c>
      <c r="AC450" s="170">
        <v>2.3781078471283861</v>
      </c>
      <c r="AD450" s="170">
        <v>567.05008602669989</v>
      </c>
    </row>
    <row r="451" spans="1:30" ht="17.5" x14ac:dyDescent="0.45">
      <c r="A451" s="172" t="s">
        <v>1210</v>
      </c>
      <c r="B451" s="164" t="s">
        <v>1209</v>
      </c>
      <c r="C451" s="165">
        <v>44652</v>
      </c>
      <c r="D451" s="165">
        <v>45016</v>
      </c>
      <c r="E451" s="166">
        <v>2023</v>
      </c>
      <c r="F451" s="167">
        <v>45</v>
      </c>
      <c r="G451" s="168">
        <v>4429</v>
      </c>
      <c r="H451" s="169">
        <v>15</v>
      </c>
      <c r="I451" s="169" t="s">
        <v>1205</v>
      </c>
      <c r="J451" s="168">
        <v>4419</v>
      </c>
      <c r="K451" s="168">
        <v>0</v>
      </c>
      <c r="L451" s="168">
        <v>10</v>
      </c>
      <c r="M451" s="170">
        <v>23028</v>
      </c>
      <c r="N451" s="170">
        <v>3595</v>
      </c>
      <c r="O451" s="164">
        <v>1.0770900000000001</v>
      </c>
      <c r="P451" s="170">
        <v>3872.1385500000006</v>
      </c>
      <c r="Q451" s="170">
        <v>866897</v>
      </c>
      <c r="R451" s="171">
        <v>1.1558131217440948</v>
      </c>
      <c r="S451" s="170">
        <v>1001970.9278005905</v>
      </c>
      <c r="T451" s="170">
        <v>7614.9790512844884</v>
      </c>
      <c r="U451" s="170">
        <v>1175433</v>
      </c>
      <c r="V451" s="170">
        <v>281913</v>
      </c>
      <c r="W451" s="171">
        <v>1.1086983517123457</v>
      </c>
      <c r="X451" s="170">
        <v>312556.47842628253</v>
      </c>
      <c r="Y451" s="170">
        <v>1341427.5447768732</v>
      </c>
      <c r="Z451" s="170">
        <v>302.87368362539473</v>
      </c>
      <c r="AA451" s="170">
        <v>0</v>
      </c>
      <c r="AB451" s="170">
        <v>28.99</v>
      </c>
      <c r="AC451" s="170">
        <v>1.7193450104503247</v>
      </c>
      <c r="AD451" s="170">
        <v>333.58302863584504</v>
      </c>
    </row>
    <row r="452" spans="1:30" ht="17.5" x14ac:dyDescent="0.45">
      <c r="A452" s="172" t="s">
        <v>511</v>
      </c>
      <c r="B452" s="164" t="s">
        <v>510</v>
      </c>
      <c r="C452" s="165">
        <v>44927</v>
      </c>
      <c r="D452" s="165">
        <v>45291</v>
      </c>
      <c r="E452" s="166">
        <v>2023</v>
      </c>
      <c r="F452" s="167">
        <v>36</v>
      </c>
      <c r="G452" s="168">
        <v>1945</v>
      </c>
      <c r="H452" s="169">
        <v>6</v>
      </c>
      <c r="I452" s="169" t="s">
        <v>173</v>
      </c>
      <c r="J452" s="168">
        <v>1945</v>
      </c>
      <c r="K452" s="168">
        <v>0</v>
      </c>
      <c r="L452" s="168">
        <v>0</v>
      </c>
      <c r="M452" s="170">
        <v>45710</v>
      </c>
      <c r="N452" s="170">
        <v>0</v>
      </c>
      <c r="O452" s="164">
        <v>1.06121</v>
      </c>
      <c r="P452" s="170">
        <v>0</v>
      </c>
      <c r="Q452" s="170">
        <v>283648</v>
      </c>
      <c r="R452" s="171">
        <v>1.1256697181454438</v>
      </c>
      <c r="S452" s="170">
        <v>319293.96421251883</v>
      </c>
      <c r="T452" s="170">
        <v>2426.6341280151432</v>
      </c>
      <c r="U452" s="170">
        <v>587344</v>
      </c>
      <c r="V452" s="170">
        <v>257986</v>
      </c>
      <c r="W452" s="171">
        <v>1.0808054428368077</v>
      </c>
      <c r="X452" s="170">
        <v>278832.67297569668</v>
      </c>
      <c r="Y452" s="170">
        <v>643836.63718821551</v>
      </c>
      <c r="Z452" s="170">
        <v>331.02140729471233</v>
      </c>
      <c r="AA452" s="170">
        <v>0</v>
      </c>
      <c r="AB452" s="170">
        <v>31.68</v>
      </c>
      <c r="AC452" s="170">
        <v>1.2476268010360634</v>
      </c>
      <c r="AD452" s="170">
        <v>363.9490340957484</v>
      </c>
    </row>
    <row r="453" spans="1:30" ht="17.5" x14ac:dyDescent="0.45">
      <c r="A453" s="172" t="s">
        <v>1814</v>
      </c>
      <c r="B453" s="164" t="s">
        <v>1813</v>
      </c>
      <c r="C453" s="165">
        <v>44927</v>
      </c>
      <c r="D453" s="165">
        <v>45291</v>
      </c>
      <c r="E453" s="166">
        <v>2023</v>
      </c>
      <c r="F453" s="167">
        <v>36</v>
      </c>
      <c r="G453" s="168">
        <v>1876</v>
      </c>
      <c r="H453" s="169">
        <v>6</v>
      </c>
      <c r="I453" s="169" t="s">
        <v>1254</v>
      </c>
      <c r="J453" s="168">
        <v>0</v>
      </c>
      <c r="K453" s="168">
        <v>1876</v>
      </c>
      <c r="L453" s="168">
        <v>0</v>
      </c>
      <c r="M453" s="170">
        <v>48356</v>
      </c>
      <c r="N453" s="170">
        <v>0</v>
      </c>
      <c r="O453" s="164">
        <v>1.06121</v>
      </c>
      <c r="P453" s="170">
        <v>0</v>
      </c>
      <c r="Q453" s="170">
        <v>445624</v>
      </c>
      <c r="R453" s="171">
        <v>1.1256697181454438</v>
      </c>
      <c r="S453" s="170">
        <v>501625.44247884525</v>
      </c>
      <c r="T453" s="170">
        <v>3812.3533628392238</v>
      </c>
      <c r="U453" s="170">
        <v>788917</v>
      </c>
      <c r="V453" s="170">
        <v>294937</v>
      </c>
      <c r="W453" s="171">
        <v>1.0808054428368077</v>
      </c>
      <c r="X453" s="170">
        <v>318769.51489395957</v>
      </c>
      <c r="Y453" s="170">
        <v>868750.95737280487</v>
      </c>
      <c r="Z453" s="170">
        <v>463.08686427121796</v>
      </c>
      <c r="AA453" s="170">
        <v>0</v>
      </c>
      <c r="AB453" s="170">
        <v>44.32</v>
      </c>
      <c r="AC453" s="170">
        <v>2.0321713021531043</v>
      </c>
      <c r="AD453" s="170">
        <v>509.43903557337109</v>
      </c>
    </row>
    <row r="454" spans="1:30" ht="17.5" x14ac:dyDescent="0.45">
      <c r="A454" s="172" t="s">
        <v>1850</v>
      </c>
      <c r="B454" s="164" t="s">
        <v>1849</v>
      </c>
      <c r="C454" s="165">
        <v>44927</v>
      </c>
      <c r="D454" s="165">
        <v>45291</v>
      </c>
      <c r="E454" s="166">
        <v>2023</v>
      </c>
      <c r="F454" s="167">
        <v>36</v>
      </c>
      <c r="G454" s="168">
        <v>1691</v>
      </c>
      <c r="H454" s="169">
        <v>6</v>
      </c>
      <c r="I454" s="169" t="s">
        <v>1254</v>
      </c>
      <c r="J454" s="168">
        <v>1691</v>
      </c>
      <c r="K454" s="168">
        <v>0</v>
      </c>
      <c r="L454" s="168">
        <v>0</v>
      </c>
      <c r="M454" s="170">
        <v>7583</v>
      </c>
      <c r="N454" s="170">
        <v>4532</v>
      </c>
      <c r="O454" s="164">
        <v>1.06121</v>
      </c>
      <c r="P454" s="170">
        <v>4809.4037200000002</v>
      </c>
      <c r="Q454" s="170">
        <v>437162</v>
      </c>
      <c r="R454" s="171">
        <v>1.1256697181454438</v>
      </c>
      <c r="S454" s="170">
        <v>492100.02532389853</v>
      </c>
      <c r="T454" s="170">
        <v>3739.960192461629</v>
      </c>
      <c r="U454" s="170">
        <v>737361</v>
      </c>
      <c r="V454" s="170">
        <v>288084</v>
      </c>
      <c r="W454" s="171">
        <v>1.0808054428368077</v>
      </c>
      <c r="X454" s="170">
        <v>311362.75519419892</v>
      </c>
      <c r="Y454" s="170">
        <v>815855.1842380974</v>
      </c>
      <c r="Z454" s="170">
        <v>482.46906223423855</v>
      </c>
      <c r="AA454" s="170">
        <v>0</v>
      </c>
      <c r="AB454" s="170">
        <v>46.17</v>
      </c>
      <c r="AC454" s="170">
        <v>2.2116855070737014</v>
      </c>
      <c r="AD454" s="170">
        <v>530.85074774131226</v>
      </c>
    </row>
    <row r="455" spans="1:30" ht="17.5" x14ac:dyDescent="0.45">
      <c r="A455" s="172" t="s">
        <v>313</v>
      </c>
      <c r="B455" s="164" t="s">
        <v>312</v>
      </c>
      <c r="C455" s="165">
        <v>44927</v>
      </c>
      <c r="D455" s="165">
        <v>45291</v>
      </c>
      <c r="E455" s="166">
        <v>2023</v>
      </c>
      <c r="F455" s="167">
        <v>36</v>
      </c>
      <c r="G455" s="168">
        <v>2190</v>
      </c>
      <c r="H455" s="169">
        <v>6</v>
      </c>
      <c r="I455" s="169" t="s">
        <v>173</v>
      </c>
      <c r="J455" s="168">
        <v>0</v>
      </c>
      <c r="K455" s="168">
        <v>2190</v>
      </c>
      <c r="L455" s="168">
        <v>0</v>
      </c>
      <c r="M455" s="170">
        <v>9770</v>
      </c>
      <c r="N455" s="170">
        <v>6979</v>
      </c>
      <c r="O455" s="164">
        <v>1.06121</v>
      </c>
      <c r="P455" s="170">
        <v>7406.1845899999998</v>
      </c>
      <c r="Q455" s="170">
        <v>351797</v>
      </c>
      <c r="R455" s="171">
        <v>1.1256697181454438</v>
      </c>
      <c r="S455" s="170">
        <v>396007.22983441269</v>
      </c>
      <c r="T455" s="170">
        <v>3009.6549467415366</v>
      </c>
      <c r="U455" s="170">
        <v>579508</v>
      </c>
      <c r="V455" s="170">
        <v>210962</v>
      </c>
      <c r="W455" s="171">
        <v>1.0808054428368077</v>
      </c>
      <c r="X455" s="170">
        <v>228008.87783173862</v>
      </c>
      <c r="Y455" s="170">
        <v>641192.29225615133</v>
      </c>
      <c r="Z455" s="170">
        <v>292.78186861011477</v>
      </c>
      <c r="AA455" s="170">
        <v>0</v>
      </c>
      <c r="AB455" s="170">
        <v>28.02</v>
      </c>
      <c r="AC455" s="170">
        <v>1.3742716651787839</v>
      </c>
      <c r="AD455" s="170">
        <v>322.17614027529356</v>
      </c>
    </row>
    <row r="456" spans="1:30" ht="17.5" x14ac:dyDescent="0.45">
      <c r="A456" s="172" t="s">
        <v>921</v>
      </c>
      <c r="B456" s="164" t="s">
        <v>920</v>
      </c>
      <c r="C456" s="165">
        <v>44927</v>
      </c>
      <c r="D456" s="165">
        <v>45291</v>
      </c>
      <c r="E456" s="166">
        <v>2023</v>
      </c>
      <c r="F456" s="167">
        <v>36</v>
      </c>
      <c r="G456" s="168">
        <v>1789</v>
      </c>
      <c r="H456" s="169">
        <v>6</v>
      </c>
      <c r="I456" s="169" t="s">
        <v>173</v>
      </c>
      <c r="J456" s="168">
        <v>1789</v>
      </c>
      <c r="K456" s="168">
        <v>0</v>
      </c>
      <c r="L456" s="168">
        <v>0</v>
      </c>
      <c r="M456" s="170">
        <v>5904</v>
      </c>
      <c r="N456" s="170">
        <v>4826</v>
      </c>
      <c r="O456" s="164">
        <v>1.06121</v>
      </c>
      <c r="P456" s="170">
        <v>5121.3994599999996</v>
      </c>
      <c r="Q456" s="170">
        <v>370809</v>
      </c>
      <c r="R456" s="171">
        <v>1.1256697181454438</v>
      </c>
      <c r="S456" s="170">
        <v>417408.46251579386</v>
      </c>
      <c r="T456" s="170">
        <v>3172.3043151200332</v>
      </c>
      <c r="U456" s="170">
        <v>642882</v>
      </c>
      <c r="V456" s="170">
        <v>261343</v>
      </c>
      <c r="W456" s="171">
        <v>1.0808054428368077</v>
      </c>
      <c r="X456" s="170">
        <v>282460.9368472998</v>
      </c>
      <c r="Y456" s="170">
        <v>710894.79882309365</v>
      </c>
      <c r="Z456" s="170">
        <v>397.36992667584889</v>
      </c>
      <c r="AA456" s="170">
        <v>0</v>
      </c>
      <c r="AB456" s="170">
        <v>38.03</v>
      </c>
      <c r="AC456" s="170">
        <v>1.773227677540544</v>
      </c>
      <c r="AD456" s="170">
        <v>437.17315435338941</v>
      </c>
    </row>
    <row r="457" spans="1:30" ht="17.5" x14ac:dyDescent="0.45">
      <c r="A457" s="172" t="s">
        <v>1774</v>
      </c>
      <c r="B457" s="164" t="s">
        <v>1773</v>
      </c>
      <c r="C457" s="165">
        <v>44927</v>
      </c>
      <c r="D457" s="165">
        <v>45291</v>
      </c>
      <c r="E457" s="166">
        <v>2023</v>
      </c>
      <c r="F457" s="167">
        <v>36</v>
      </c>
      <c r="G457" s="168">
        <v>1926</v>
      </c>
      <c r="H457" s="169">
        <v>6</v>
      </c>
      <c r="I457" s="169" t="s">
        <v>1254</v>
      </c>
      <c r="J457" s="168">
        <v>1926</v>
      </c>
      <c r="K457" s="168">
        <v>0</v>
      </c>
      <c r="L457" s="168">
        <v>0</v>
      </c>
      <c r="M457" s="170">
        <v>60000</v>
      </c>
      <c r="N457" s="170">
        <v>0</v>
      </c>
      <c r="O457" s="164">
        <v>1.06121</v>
      </c>
      <c r="P457" s="170">
        <v>0</v>
      </c>
      <c r="Q457" s="170">
        <v>425000</v>
      </c>
      <c r="R457" s="171">
        <v>1.1256697181454438</v>
      </c>
      <c r="S457" s="170">
        <v>478409.63021181361</v>
      </c>
      <c r="T457" s="170">
        <v>3635.9131896097833</v>
      </c>
      <c r="U457" s="170">
        <v>773803</v>
      </c>
      <c r="V457" s="170">
        <v>288803</v>
      </c>
      <c r="W457" s="171">
        <v>1.0808054428368077</v>
      </c>
      <c r="X457" s="170">
        <v>312139.85430759855</v>
      </c>
      <c r="Y457" s="170">
        <v>850549.48451941216</v>
      </c>
      <c r="Z457" s="170">
        <v>441.61447794362005</v>
      </c>
      <c r="AA457" s="170">
        <v>0</v>
      </c>
      <c r="AB457" s="170">
        <v>42.26</v>
      </c>
      <c r="AC457" s="170">
        <v>1.887805394397603</v>
      </c>
      <c r="AD457" s="170">
        <v>485.76228333801765</v>
      </c>
    </row>
    <row r="458" spans="1:30" ht="17.5" x14ac:dyDescent="0.45">
      <c r="A458" s="172" t="s">
        <v>1045</v>
      </c>
      <c r="B458" s="164" t="s">
        <v>1044</v>
      </c>
      <c r="C458" s="165">
        <v>44927</v>
      </c>
      <c r="D458" s="165">
        <v>45291</v>
      </c>
      <c r="E458" s="166">
        <v>2023</v>
      </c>
      <c r="F458" s="167">
        <v>36</v>
      </c>
      <c r="G458" s="168">
        <v>1825</v>
      </c>
      <c r="H458" s="169">
        <v>6</v>
      </c>
      <c r="I458" s="169" t="s">
        <v>173</v>
      </c>
      <c r="J458" s="168">
        <v>1825</v>
      </c>
      <c r="K458" s="168">
        <v>0</v>
      </c>
      <c r="L458" s="168">
        <v>0</v>
      </c>
      <c r="M458" s="170">
        <v>60000</v>
      </c>
      <c r="N458" s="170">
        <v>0</v>
      </c>
      <c r="O458" s="164">
        <v>1.06121</v>
      </c>
      <c r="P458" s="170">
        <v>0</v>
      </c>
      <c r="Q458" s="170">
        <v>403226</v>
      </c>
      <c r="R458" s="171">
        <v>1.1256697181454438</v>
      </c>
      <c r="S458" s="170">
        <v>453899.29776891472</v>
      </c>
      <c r="T458" s="170">
        <v>3449.634663043752</v>
      </c>
      <c r="U458" s="170">
        <v>714044</v>
      </c>
      <c r="V458" s="170">
        <v>250818</v>
      </c>
      <c r="W458" s="171">
        <v>1.0808054428368077</v>
      </c>
      <c r="X458" s="170">
        <v>271085.45956144243</v>
      </c>
      <c r="Y458" s="170">
        <v>784984.7573303571</v>
      </c>
      <c r="Z458" s="170">
        <v>430.12863415362034</v>
      </c>
      <c r="AA458" s="170">
        <v>0</v>
      </c>
      <c r="AB458" s="170">
        <v>41.16</v>
      </c>
      <c r="AC458" s="170">
        <v>1.890210774270549</v>
      </c>
      <c r="AD458" s="170">
        <v>473.17884492789091</v>
      </c>
    </row>
    <row r="459" spans="1:30" ht="17.5" x14ac:dyDescent="0.45">
      <c r="A459" s="172" t="s">
        <v>1700</v>
      </c>
      <c r="B459" s="164" t="s">
        <v>1699</v>
      </c>
      <c r="C459" s="165">
        <v>44927</v>
      </c>
      <c r="D459" s="165">
        <v>45291</v>
      </c>
      <c r="E459" s="166">
        <v>2023</v>
      </c>
      <c r="F459" s="167">
        <v>36</v>
      </c>
      <c r="G459" s="168">
        <v>1966</v>
      </c>
      <c r="H459" s="169">
        <v>6</v>
      </c>
      <c r="I459" s="169" t="s">
        <v>1254</v>
      </c>
      <c r="J459" s="168">
        <v>1966</v>
      </c>
      <c r="K459" s="168">
        <v>0</v>
      </c>
      <c r="L459" s="168">
        <v>0</v>
      </c>
      <c r="M459" s="170">
        <v>60000</v>
      </c>
      <c r="N459" s="170">
        <v>0</v>
      </c>
      <c r="O459" s="164">
        <v>1.06121</v>
      </c>
      <c r="P459" s="170">
        <v>0</v>
      </c>
      <c r="Q459" s="170">
        <v>405279</v>
      </c>
      <c r="R459" s="171">
        <v>1.1256697181454438</v>
      </c>
      <c r="S459" s="170">
        <v>456210.29770026734</v>
      </c>
      <c r="T459" s="170">
        <v>3467.1982625220317</v>
      </c>
      <c r="U459" s="170">
        <v>744062</v>
      </c>
      <c r="V459" s="170">
        <v>278783</v>
      </c>
      <c r="W459" s="171">
        <v>1.0808054428368077</v>
      </c>
      <c r="X459" s="170">
        <v>301310.18377037375</v>
      </c>
      <c r="Y459" s="170">
        <v>817520.4814706411</v>
      </c>
      <c r="Z459" s="170">
        <v>415.82933950693848</v>
      </c>
      <c r="AA459" s="170">
        <v>0</v>
      </c>
      <c r="AB459" s="170">
        <v>39.79</v>
      </c>
      <c r="AC459" s="170">
        <v>1.7635799911098839</v>
      </c>
      <c r="AD459" s="170">
        <v>457.38291949804841</v>
      </c>
    </row>
    <row r="460" spans="1:30" ht="17.5" x14ac:dyDescent="0.45">
      <c r="A460" s="172" t="s">
        <v>471</v>
      </c>
      <c r="B460" s="164" t="s">
        <v>470</v>
      </c>
      <c r="C460" s="165">
        <v>44927</v>
      </c>
      <c r="D460" s="165">
        <v>45291</v>
      </c>
      <c r="E460" s="166">
        <v>2023</v>
      </c>
      <c r="F460" s="167">
        <v>36</v>
      </c>
      <c r="G460" s="168">
        <v>1961</v>
      </c>
      <c r="H460" s="169">
        <v>6</v>
      </c>
      <c r="I460" s="169" t="s">
        <v>173</v>
      </c>
      <c r="J460" s="168">
        <v>1961</v>
      </c>
      <c r="K460" s="168">
        <v>0</v>
      </c>
      <c r="L460" s="168">
        <v>0</v>
      </c>
      <c r="M460" s="170">
        <v>30000</v>
      </c>
      <c r="N460" s="170">
        <v>0</v>
      </c>
      <c r="O460" s="164">
        <v>1.06121</v>
      </c>
      <c r="P460" s="170">
        <v>0</v>
      </c>
      <c r="Q460" s="170">
        <v>430223</v>
      </c>
      <c r="R460" s="171">
        <v>1.1256697181454438</v>
      </c>
      <c r="S460" s="170">
        <v>484289.00314968725</v>
      </c>
      <c r="T460" s="170">
        <v>3680.5964239376231</v>
      </c>
      <c r="U460" s="170">
        <v>566765</v>
      </c>
      <c r="V460" s="170">
        <v>106542</v>
      </c>
      <c r="W460" s="171">
        <v>1.0808054428368077</v>
      </c>
      <c r="X460" s="170">
        <v>115151.17349071917</v>
      </c>
      <c r="Y460" s="170">
        <v>629440.17664040648</v>
      </c>
      <c r="Z460" s="170">
        <v>320.97918237654591</v>
      </c>
      <c r="AA460" s="170">
        <v>0</v>
      </c>
      <c r="AB460" s="170">
        <v>30.72</v>
      </c>
      <c r="AC460" s="170">
        <v>1.8768977174592671</v>
      </c>
      <c r="AD460" s="170">
        <v>353.57608009400514</v>
      </c>
    </row>
    <row r="461" spans="1:30" ht="17.5" x14ac:dyDescent="0.45">
      <c r="A461" s="172" t="s">
        <v>1664</v>
      </c>
      <c r="B461" s="164" t="s">
        <v>1663</v>
      </c>
      <c r="C461" s="165">
        <v>44927</v>
      </c>
      <c r="D461" s="165">
        <v>45291</v>
      </c>
      <c r="E461" s="166">
        <v>2023</v>
      </c>
      <c r="F461" s="167">
        <v>36</v>
      </c>
      <c r="G461" s="168">
        <v>2054</v>
      </c>
      <c r="H461" s="169">
        <v>6</v>
      </c>
      <c r="I461" s="169" t="s">
        <v>1254</v>
      </c>
      <c r="J461" s="168">
        <v>0</v>
      </c>
      <c r="K461" s="168">
        <v>2054</v>
      </c>
      <c r="L461" s="168">
        <v>0</v>
      </c>
      <c r="M461" s="170">
        <v>81546</v>
      </c>
      <c r="N461" s="170">
        <v>8571</v>
      </c>
      <c r="O461" s="164">
        <v>1.06121</v>
      </c>
      <c r="P461" s="170">
        <v>9095.6309099999999</v>
      </c>
      <c r="Q461" s="170">
        <v>483964</v>
      </c>
      <c r="R461" s="171">
        <v>1.1256697181454438</v>
      </c>
      <c r="S461" s="170">
        <v>544783.61947254161</v>
      </c>
      <c r="T461" s="170">
        <v>4140.3555079913167</v>
      </c>
      <c r="U461" s="170">
        <v>758153</v>
      </c>
      <c r="V461" s="170">
        <v>184072</v>
      </c>
      <c r="W461" s="171">
        <v>1.0808054428368077</v>
      </c>
      <c r="X461" s="170">
        <v>198946.01947385687</v>
      </c>
      <c r="Y461" s="170">
        <v>834371.26985639858</v>
      </c>
      <c r="Z461" s="170">
        <v>406.21775552891847</v>
      </c>
      <c r="AA461" s="170">
        <v>0</v>
      </c>
      <c r="AB461" s="170">
        <v>38.880000000000003</v>
      </c>
      <c r="AC461" s="170">
        <v>2.0157524381651979</v>
      </c>
      <c r="AD461" s="170">
        <v>447.11350796708365</v>
      </c>
    </row>
    <row r="462" spans="1:30" ht="17.5" x14ac:dyDescent="0.45">
      <c r="A462" s="172" t="s">
        <v>1798</v>
      </c>
      <c r="B462" s="164" t="s">
        <v>1797</v>
      </c>
      <c r="C462" s="165">
        <v>44927</v>
      </c>
      <c r="D462" s="165">
        <v>45291</v>
      </c>
      <c r="E462" s="166">
        <v>2023</v>
      </c>
      <c r="F462" s="167">
        <v>36</v>
      </c>
      <c r="G462" s="168">
        <v>2168</v>
      </c>
      <c r="H462" s="169">
        <v>6</v>
      </c>
      <c r="I462" s="169" t="s">
        <v>1254</v>
      </c>
      <c r="J462" s="168">
        <v>2168</v>
      </c>
      <c r="K462" s="168">
        <v>0</v>
      </c>
      <c r="L462" s="168">
        <v>0</v>
      </c>
      <c r="M462" s="170">
        <v>60000</v>
      </c>
      <c r="N462" s="170">
        <v>0</v>
      </c>
      <c r="O462" s="164">
        <v>1.06121</v>
      </c>
      <c r="P462" s="170">
        <v>0</v>
      </c>
      <c r="Q462" s="170">
        <v>541844</v>
      </c>
      <c r="R462" s="171">
        <v>1.1256697181454438</v>
      </c>
      <c r="S462" s="170">
        <v>609937.38275879982</v>
      </c>
      <c r="T462" s="170">
        <v>4635.5241089668789</v>
      </c>
      <c r="U462" s="170">
        <v>897847</v>
      </c>
      <c r="V462" s="170">
        <v>296003</v>
      </c>
      <c r="W462" s="171">
        <v>1.0808054428368077</v>
      </c>
      <c r="X462" s="170">
        <v>319921.65349602356</v>
      </c>
      <c r="Y462" s="170">
        <v>989859.03625482344</v>
      </c>
      <c r="Z462" s="170">
        <v>456.57704624299976</v>
      </c>
      <c r="AA462" s="170">
        <v>0</v>
      </c>
      <c r="AB462" s="170">
        <v>43.69</v>
      </c>
      <c r="AC462" s="170">
        <v>2.1381568768297412</v>
      </c>
      <c r="AD462" s="170">
        <v>502.40520311982948</v>
      </c>
    </row>
    <row r="463" spans="1:30" ht="17.5" x14ac:dyDescent="0.45">
      <c r="A463" s="172" t="s">
        <v>1842</v>
      </c>
      <c r="B463" s="164" t="s">
        <v>1841</v>
      </c>
      <c r="C463" s="165">
        <v>44927</v>
      </c>
      <c r="D463" s="165">
        <v>45291</v>
      </c>
      <c r="E463" s="166">
        <v>2023</v>
      </c>
      <c r="F463" s="167">
        <v>36</v>
      </c>
      <c r="G463" s="168">
        <v>2137</v>
      </c>
      <c r="H463" s="169">
        <v>6</v>
      </c>
      <c r="I463" s="169" t="s">
        <v>1254</v>
      </c>
      <c r="J463" s="168">
        <v>36</v>
      </c>
      <c r="K463" s="168">
        <v>1868</v>
      </c>
      <c r="L463" s="168">
        <v>233</v>
      </c>
      <c r="M463" s="170">
        <v>118816</v>
      </c>
      <c r="N463" s="170">
        <v>9544</v>
      </c>
      <c r="O463" s="164">
        <v>1.06121</v>
      </c>
      <c r="P463" s="170">
        <v>10128.188239999999</v>
      </c>
      <c r="Q463" s="170">
        <v>582483</v>
      </c>
      <c r="R463" s="171">
        <v>1.1256697181454438</v>
      </c>
      <c r="S463" s="170">
        <v>655683.47443451255</v>
      </c>
      <c r="T463" s="170">
        <v>4983.1944057022956</v>
      </c>
      <c r="U463" s="170">
        <v>928380</v>
      </c>
      <c r="V463" s="170">
        <v>217537</v>
      </c>
      <c r="W463" s="171">
        <v>1.0808054428368077</v>
      </c>
      <c r="X463" s="170">
        <v>235115.17361839063</v>
      </c>
      <c r="Y463" s="170">
        <v>1019742.8362929032</v>
      </c>
      <c r="Z463" s="170">
        <v>477.18429400697386</v>
      </c>
      <c r="AA463" s="170">
        <v>0</v>
      </c>
      <c r="AB463" s="170">
        <v>45.67</v>
      </c>
      <c r="AC463" s="170">
        <v>2.3318644855883459</v>
      </c>
      <c r="AD463" s="170">
        <v>525.18615849256219</v>
      </c>
    </row>
    <row r="464" spans="1:30" ht="17.5" x14ac:dyDescent="0.45">
      <c r="A464" s="172" t="s">
        <v>1804</v>
      </c>
      <c r="B464" s="164" t="s">
        <v>1803</v>
      </c>
      <c r="C464" s="165">
        <v>44835</v>
      </c>
      <c r="D464" s="165">
        <v>45199</v>
      </c>
      <c r="E464" s="166">
        <v>2023</v>
      </c>
      <c r="F464" s="167">
        <v>39</v>
      </c>
      <c r="G464" s="168">
        <v>1830</v>
      </c>
      <c r="H464" s="169">
        <v>6</v>
      </c>
      <c r="I464" s="169" t="s">
        <v>1254</v>
      </c>
      <c r="J464" s="168">
        <v>0</v>
      </c>
      <c r="K464" s="168">
        <v>1830</v>
      </c>
      <c r="L464" s="168">
        <v>0</v>
      </c>
      <c r="M464" s="170">
        <v>39521</v>
      </c>
      <c r="N464" s="170">
        <v>3396</v>
      </c>
      <c r="O464" s="164">
        <v>1.06647</v>
      </c>
      <c r="P464" s="170">
        <v>3621.7321200000001</v>
      </c>
      <c r="Q464" s="170">
        <v>539816</v>
      </c>
      <c r="R464" s="171">
        <v>1.1360567635778847</v>
      </c>
      <c r="S464" s="170">
        <v>613261.61788755935</v>
      </c>
      <c r="T464" s="170">
        <v>4660.788295945451</v>
      </c>
      <c r="U464" s="170">
        <v>750581</v>
      </c>
      <c r="V464" s="170">
        <v>167848</v>
      </c>
      <c r="W464" s="171">
        <v>1.0916059850114701</v>
      </c>
      <c r="X464" s="170">
        <v>183223.88137220524</v>
      </c>
      <c r="Y464" s="170">
        <v>839628.23137976462</v>
      </c>
      <c r="Z464" s="170">
        <v>458.81324119112821</v>
      </c>
      <c r="AA464" s="170">
        <v>0</v>
      </c>
      <c r="AB464" s="170">
        <v>43.91</v>
      </c>
      <c r="AC464" s="170">
        <v>2.5468788502434156</v>
      </c>
      <c r="AD464" s="170">
        <v>505.27012004137157</v>
      </c>
    </row>
    <row r="465" spans="1:30" ht="17.5" x14ac:dyDescent="0.45">
      <c r="A465" s="172" t="s">
        <v>409</v>
      </c>
      <c r="B465" s="164" t="s">
        <v>408</v>
      </c>
      <c r="C465" s="165">
        <v>44835</v>
      </c>
      <c r="D465" s="165">
        <v>45199</v>
      </c>
      <c r="E465" s="166">
        <v>2023</v>
      </c>
      <c r="F465" s="167">
        <v>39</v>
      </c>
      <c r="G465" s="168">
        <v>2190</v>
      </c>
      <c r="H465" s="169">
        <v>6</v>
      </c>
      <c r="I465" s="169" t="s">
        <v>173</v>
      </c>
      <c r="J465" s="168">
        <v>2190</v>
      </c>
      <c r="K465" s="168">
        <v>0</v>
      </c>
      <c r="L465" s="168">
        <v>0</v>
      </c>
      <c r="M465" s="170">
        <v>38675</v>
      </c>
      <c r="N465" s="170">
        <v>0</v>
      </c>
      <c r="O465" s="164">
        <v>1.06647</v>
      </c>
      <c r="P465" s="170">
        <v>0</v>
      </c>
      <c r="Q465" s="170">
        <v>426410</v>
      </c>
      <c r="R465" s="171">
        <v>1.1360567635778847</v>
      </c>
      <c r="S465" s="170">
        <v>484425.96455724578</v>
      </c>
      <c r="T465" s="170">
        <v>3681.6373306350679</v>
      </c>
      <c r="U465" s="170">
        <v>614503</v>
      </c>
      <c r="V465" s="170">
        <v>149418</v>
      </c>
      <c r="W465" s="171">
        <v>1.0916059850114701</v>
      </c>
      <c r="X465" s="170">
        <v>163105.58306844384</v>
      </c>
      <c r="Y465" s="170">
        <v>686206.54762568965</v>
      </c>
      <c r="Z465" s="170">
        <v>313.33632311675325</v>
      </c>
      <c r="AA465" s="170">
        <v>0</v>
      </c>
      <c r="AB465" s="170">
        <v>29.99</v>
      </c>
      <c r="AC465" s="170">
        <v>1.6811129363630446</v>
      </c>
      <c r="AD465" s="170">
        <v>345.00743605311629</v>
      </c>
    </row>
    <row r="466" spans="1:30" ht="17.5" x14ac:dyDescent="0.45">
      <c r="A466" s="172" t="s">
        <v>919</v>
      </c>
      <c r="B466" s="164" t="s">
        <v>918</v>
      </c>
      <c r="C466" s="165">
        <v>44835</v>
      </c>
      <c r="D466" s="165">
        <v>45199</v>
      </c>
      <c r="E466" s="166">
        <v>2023</v>
      </c>
      <c r="F466" s="167">
        <v>39</v>
      </c>
      <c r="G466" s="168">
        <v>1825</v>
      </c>
      <c r="H466" s="169">
        <v>6</v>
      </c>
      <c r="I466" s="169" t="s">
        <v>173</v>
      </c>
      <c r="J466" s="168">
        <v>1825</v>
      </c>
      <c r="K466" s="168">
        <v>0</v>
      </c>
      <c r="L466" s="168">
        <v>0</v>
      </c>
      <c r="M466" s="170">
        <v>35628</v>
      </c>
      <c r="N466" s="170">
        <v>0</v>
      </c>
      <c r="O466" s="164">
        <v>1.06647</v>
      </c>
      <c r="P466" s="170">
        <v>0</v>
      </c>
      <c r="Q466" s="170">
        <v>454426</v>
      </c>
      <c r="R466" s="171">
        <v>1.1360567635778847</v>
      </c>
      <c r="S466" s="170">
        <v>516253.73084564379</v>
      </c>
      <c r="T466" s="170">
        <v>3923.5283544268927</v>
      </c>
      <c r="U466" s="170">
        <v>646885</v>
      </c>
      <c r="V466" s="170">
        <v>156831</v>
      </c>
      <c r="W466" s="171">
        <v>1.0916059850114701</v>
      </c>
      <c r="X466" s="170">
        <v>171197.65823533386</v>
      </c>
      <c r="Y466" s="170">
        <v>723079.38908097765</v>
      </c>
      <c r="Z466" s="170">
        <v>396.20788442793298</v>
      </c>
      <c r="AA466" s="170">
        <v>0</v>
      </c>
      <c r="AB466" s="170">
        <v>37.92</v>
      </c>
      <c r="AC466" s="170">
        <v>2.1498785503709001</v>
      </c>
      <c r="AD466" s="170">
        <v>436.27776297830388</v>
      </c>
    </row>
    <row r="467" spans="1:30" ht="17.5" x14ac:dyDescent="0.45">
      <c r="A467" s="172" t="s">
        <v>297</v>
      </c>
      <c r="B467" s="164" t="s">
        <v>296</v>
      </c>
      <c r="C467" s="165">
        <v>44835</v>
      </c>
      <c r="D467" s="165">
        <v>45199</v>
      </c>
      <c r="E467" s="166">
        <v>2023</v>
      </c>
      <c r="F467" s="167">
        <v>39</v>
      </c>
      <c r="G467" s="168">
        <v>2170</v>
      </c>
      <c r="H467" s="169">
        <v>6</v>
      </c>
      <c r="I467" s="169" t="s">
        <v>173</v>
      </c>
      <c r="J467" s="168">
        <v>2170</v>
      </c>
      <c r="K467" s="168">
        <v>0</v>
      </c>
      <c r="L467" s="168">
        <v>0</v>
      </c>
      <c r="M467" s="170">
        <v>25770</v>
      </c>
      <c r="N467" s="170">
        <v>4106</v>
      </c>
      <c r="O467" s="164">
        <v>1.06647</v>
      </c>
      <c r="P467" s="170">
        <v>4378.9258200000004</v>
      </c>
      <c r="Q467" s="170">
        <v>378438</v>
      </c>
      <c r="R467" s="171">
        <v>1.1360567635778847</v>
      </c>
      <c r="S467" s="170">
        <v>429927.04949488753</v>
      </c>
      <c r="T467" s="170">
        <v>3267.4455761611453</v>
      </c>
      <c r="U467" s="170">
        <v>553788</v>
      </c>
      <c r="V467" s="170">
        <v>145474</v>
      </c>
      <c r="W467" s="171">
        <v>1.0916059850114701</v>
      </c>
      <c r="X467" s="170">
        <v>158800.28906355859</v>
      </c>
      <c r="Y467" s="170">
        <v>618876.26437844615</v>
      </c>
      <c r="Z467" s="170">
        <v>285.19643519744062</v>
      </c>
      <c r="AA467" s="170">
        <v>0</v>
      </c>
      <c r="AB467" s="170">
        <v>27.29</v>
      </c>
      <c r="AC467" s="170">
        <v>1.5057352885535231</v>
      </c>
      <c r="AD467" s="170">
        <v>313.99217048599417</v>
      </c>
    </row>
    <row r="468" spans="1:30" ht="17.5" x14ac:dyDescent="0.45">
      <c r="A468" s="172" t="s">
        <v>263</v>
      </c>
      <c r="B468" s="164" t="s">
        <v>262</v>
      </c>
      <c r="C468" s="165">
        <v>44835</v>
      </c>
      <c r="D468" s="165">
        <v>45199</v>
      </c>
      <c r="E468" s="166">
        <v>2023</v>
      </c>
      <c r="F468" s="167">
        <v>39</v>
      </c>
      <c r="G468" s="168">
        <v>2190</v>
      </c>
      <c r="H468" s="169">
        <v>6</v>
      </c>
      <c r="I468" s="169" t="s">
        <v>173</v>
      </c>
      <c r="J468" s="168">
        <v>0</v>
      </c>
      <c r="K468" s="168">
        <v>2190</v>
      </c>
      <c r="L468" s="168">
        <v>0</v>
      </c>
      <c r="M468" s="170">
        <v>30111</v>
      </c>
      <c r="N468" s="170">
        <v>0</v>
      </c>
      <c r="O468" s="164">
        <v>1.06647</v>
      </c>
      <c r="P468" s="170">
        <v>0</v>
      </c>
      <c r="Q468" s="170">
        <v>334606</v>
      </c>
      <c r="R468" s="171">
        <v>1.1360567635778847</v>
      </c>
      <c r="S468" s="170">
        <v>380131.40943374165</v>
      </c>
      <c r="T468" s="170">
        <v>2888.9987116964367</v>
      </c>
      <c r="U468" s="170">
        <v>536943</v>
      </c>
      <c r="V468" s="170">
        <v>172226</v>
      </c>
      <c r="W468" s="171">
        <v>1.0916059850114701</v>
      </c>
      <c r="X468" s="170">
        <v>188002.93237458545</v>
      </c>
      <c r="Y468" s="170">
        <v>598245.34180832712</v>
      </c>
      <c r="Z468" s="170">
        <v>273.17138895357402</v>
      </c>
      <c r="AA468" s="170">
        <v>0</v>
      </c>
      <c r="AB468" s="170">
        <v>26.14</v>
      </c>
      <c r="AC468" s="170">
        <v>1.3191774939253136</v>
      </c>
      <c r="AD468" s="170">
        <v>300.63056644749935</v>
      </c>
    </row>
    <row r="469" spans="1:30" ht="17.5" x14ac:dyDescent="0.45">
      <c r="A469" s="172" t="s">
        <v>753</v>
      </c>
      <c r="B469" s="164" t="s">
        <v>752</v>
      </c>
      <c r="C469" s="165">
        <v>44835</v>
      </c>
      <c r="D469" s="165">
        <v>45199</v>
      </c>
      <c r="E469" s="166">
        <v>2023</v>
      </c>
      <c r="F469" s="167">
        <v>39</v>
      </c>
      <c r="G469" s="168">
        <v>1816</v>
      </c>
      <c r="H469" s="169">
        <v>6</v>
      </c>
      <c r="I469" s="169" t="s">
        <v>173</v>
      </c>
      <c r="J469" s="168">
        <v>1816</v>
      </c>
      <c r="K469" s="168">
        <v>0</v>
      </c>
      <c r="L469" s="168">
        <v>0</v>
      </c>
      <c r="M469" s="170">
        <v>43914</v>
      </c>
      <c r="N469" s="170">
        <v>0</v>
      </c>
      <c r="O469" s="164">
        <v>1.06647</v>
      </c>
      <c r="P469" s="170">
        <v>0</v>
      </c>
      <c r="Q469" s="170">
        <v>390769</v>
      </c>
      <c r="R469" s="171">
        <v>1.1360567635778847</v>
      </c>
      <c r="S469" s="170">
        <v>443935.76544656639</v>
      </c>
      <c r="T469" s="170">
        <v>3373.9118173939046</v>
      </c>
      <c r="U469" s="170">
        <v>605091</v>
      </c>
      <c r="V469" s="170">
        <v>170408</v>
      </c>
      <c r="W469" s="171">
        <v>1.0916059850114701</v>
      </c>
      <c r="X469" s="170">
        <v>186018.39269383458</v>
      </c>
      <c r="Y469" s="170">
        <v>673868.15814040101</v>
      </c>
      <c r="Z469" s="170">
        <v>371.07277430638823</v>
      </c>
      <c r="AA469" s="170">
        <v>0</v>
      </c>
      <c r="AB469" s="170">
        <v>35.51</v>
      </c>
      <c r="AC469" s="170">
        <v>1.8578809567147052</v>
      </c>
      <c r="AD469" s="170">
        <v>408.44065526310294</v>
      </c>
    </row>
    <row r="470" spans="1:30" ht="17.5" x14ac:dyDescent="0.45">
      <c r="A470" s="172" t="s">
        <v>563</v>
      </c>
      <c r="B470" s="164" t="s">
        <v>562</v>
      </c>
      <c r="C470" s="165">
        <v>44835</v>
      </c>
      <c r="D470" s="165">
        <v>45199</v>
      </c>
      <c r="E470" s="166">
        <v>2023</v>
      </c>
      <c r="F470" s="167">
        <v>39</v>
      </c>
      <c r="G470" s="168">
        <v>2190</v>
      </c>
      <c r="H470" s="169">
        <v>6</v>
      </c>
      <c r="I470" s="169" t="s">
        <v>173</v>
      </c>
      <c r="J470" s="168">
        <v>1825</v>
      </c>
      <c r="K470" s="168">
        <v>0</v>
      </c>
      <c r="L470" s="168">
        <v>365</v>
      </c>
      <c r="M470" s="170">
        <v>42054</v>
      </c>
      <c r="N470" s="170">
        <v>0</v>
      </c>
      <c r="O470" s="164">
        <v>1.06647</v>
      </c>
      <c r="P470" s="170">
        <v>0</v>
      </c>
      <c r="Q470" s="170">
        <v>467975</v>
      </c>
      <c r="R470" s="171">
        <v>1.1360567635778847</v>
      </c>
      <c r="S470" s="170">
        <v>531646.16393536062</v>
      </c>
      <c r="T470" s="170">
        <v>4040.5108459087405</v>
      </c>
      <c r="U470" s="170">
        <v>671722</v>
      </c>
      <c r="V470" s="170">
        <v>161693</v>
      </c>
      <c r="W470" s="171">
        <v>1.0916059850114701</v>
      </c>
      <c r="X470" s="170">
        <v>176505.04653445963</v>
      </c>
      <c r="Y470" s="170">
        <v>750205.2104698203</v>
      </c>
      <c r="Z470" s="170">
        <v>342.55945683553438</v>
      </c>
      <c r="AA470" s="170">
        <v>0</v>
      </c>
      <c r="AB470" s="170">
        <v>32.78</v>
      </c>
      <c r="AC470" s="170">
        <v>1.8449821214195161</v>
      </c>
      <c r="AD470" s="170">
        <v>377.1844389569539</v>
      </c>
    </row>
    <row r="471" spans="1:30" ht="17.5" x14ac:dyDescent="0.45">
      <c r="A471" s="172" t="s">
        <v>1123</v>
      </c>
      <c r="B471" s="164" t="s">
        <v>1122</v>
      </c>
      <c r="C471" s="165">
        <v>44835</v>
      </c>
      <c r="D471" s="165">
        <v>45199</v>
      </c>
      <c r="E471" s="166">
        <v>2023</v>
      </c>
      <c r="F471" s="167">
        <v>39</v>
      </c>
      <c r="G471" s="168">
        <v>1690</v>
      </c>
      <c r="H471" s="169">
        <v>6</v>
      </c>
      <c r="I471" s="169" t="s">
        <v>173</v>
      </c>
      <c r="J471" s="168">
        <v>1690</v>
      </c>
      <c r="K471" s="168">
        <v>0</v>
      </c>
      <c r="L471" s="168">
        <v>0</v>
      </c>
      <c r="M471" s="170">
        <v>37872</v>
      </c>
      <c r="N471" s="170">
        <v>2356</v>
      </c>
      <c r="O471" s="164">
        <v>1.06647</v>
      </c>
      <c r="P471" s="170">
        <v>2512.6033200000002</v>
      </c>
      <c r="Q471" s="170">
        <v>478697</v>
      </c>
      <c r="R471" s="171">
        <v>1.1360567635778847</v>
      </c>
      <c r="S471" s="170">
        <v>543826.96455444267</v>
      </c>
      <c r="T471" s="170">
        <v>4133.0849306137643</v>
      </c>
      <c r="U471" s="170">
        <v>707024</v>
      </c>
      <c r="V471" s="170">
        <v>188099</v>
      </c>
      <c r="W471" s="171">
        <v>1.0916059850114701</v>
      </c>
      <c r="X471" s="170">
        <v>205329.99417467252</v>
      </c>
      <c r="Y471" s="170">
        <v>789541.56204911519</v>
      </c>
      <c r="Z471" s="170">
        <v>467.18435624208001</v>
      </c>
      <c r="AA471" s="170">
        <v>0</v>
      </c>
      <c r="AB471" s="170">
        <v>44.71</v>
      </c>
      <c r="AC471" s="170">
        <v>2.4456123849785589</v>
      </c>
      <c r="AD471" s="170">
        <v>514.33996862705851</v>
      </c>
    </row>
    <row r="472" spans="1:30" ht="17.5" x14ac:dyDescent="0.45">
      <c r="A472" s="172" t="s">
        <v>739</v>
      </c>
      <c r="B472" s="164" t="s">
        <v>738</v>
      </c>
      <c r="C472" s="165">
        <v>44835</v>
      </c>
      <c r="D472" s="165">
        <v>45199</v>
      </c>
      <c r="E472" s="166">
        <v>2023</v>
      </c>
      <c r="F472" s="167">
        <v>39</v>
      </c>
      <c r="G472" s="168">
        <v>1886</v>
      </c>
      <c r="H472" s="169">
        <v>6</v>
      </c>
      <c r="I472" s="169" t="s">
        <v>173</v>
      </c>
      <c r="J472" s="168">
        <v>1886</v>
      </c>
      <c r="K472" s="168">
        <v>0</v>
      </c>
      <c r="L472" s="168">
        <v>0</v>
      </c>
      <c r="M472" s="170">
        <v>31473</v>
      </c>
      <c r="N472" s="170">
        <v>0</v>
      </c>
      <c r="O472" s="164">
        <v>1.06647</v>
      </c>
      <c r="P472" s="170">
        <v>0</v>
      </c>
      <c r="Q472" s="170">
        <v>426529</v>
      </c>
      <c r="R472" s="171">
        <v>1.1360567635778847</v>
      </c>
      <c r="S472" s="170">
        <v>484561.15531211154</v>
      </c>
      <c r="T472" s="170">
        <v>3682.6647803720475</v>
      </c>
      <c r="U472" s="170">
        <v>625002</v>
      </c>
      <c r="V472" s="170">
        <v>167000</v>
      </c>
      <c r="W472" s="171">
        <v>1.0916059850114701</v>
      </c>
      <c r="X472" s="170">
        <v>182298.19949691551</v>
      </c>
      <c r="Y472" s="170">
        <v>698332.35480902705</v>
      </c>
      <c r="Z472" s="170">
        <v>370.271662146886</v>
      </c>
      <c r="AA472" s="170">
        <v>0</v>
      </c>
      <c r="AB472" s="170">
        <v>35.43</v>
      </c>
      <c r="AC472" s="170">
        <v>1.9526324392216583</v>
      </c>
      <c r="AD472" s="170">
        <v>407.65429458610765</v>
      </c>
    </row>
    <row r="473" spans="1:30" ht="17.5" x14ac:dyDescent="0.45">
      <c r="A473" s="172" t="s">
        <v>505</v>
      </c>
      <c r="B473" s="164" t="s">
        <v>504</v>
      </c>
      <c r="C473" s="165">
        <v>44835</v>
      </c>
      <c r="D473" s="165">
        <v>45199</v>
      </c>
      <c r="E473" s="166">
        <v>2023</v>
      </c>
      <c r="F473" s="167">
        <v>39</v>
      </c>
      <c r="G473" s="168">
        <v>1983</v>
      </c>
      <c r="H473" s="169">
        <v>6</v>
      </c>
      <c r="I473" s="169" t="s">
        <v>173</v>
      </c>
      <c r="J473" s="168">
        <v>1916</v>
      </c>
      <c r="K473" s="168">
        <v>0</v>
      </c>
      <c r="L473" s="168">
        <v>67</v>
      </c>
      <c r="M473" s="170">
        <v>29982</v>
      </c>
      <c r="N473" s="170">
        <v>3535</v>
      </c>
      <c r="O473" s="164">
        <v>1.06647</v>
      </c>
      <c r="P473" s="170">
        <v>3769.97145</v>
      </c>
      <c r="Q473" s="170">
        <v>400463</v>
      </c>
      <c r="R473" s="171">
        <v>1.1360567635778847</v>
      </c>
      <c r="S473" s="170">
        <v>454948.69971269043</v>
      </c>
      <c r="T473" s="170">
        <v>3457.6101178164472</v>
      </c>
      <c r="U473" s="170">
        <v>585529</v>
      </c>
      <c r="V473" s="170">
        <v>151549</v>
      </c>
      <c r="W473" s="171">
        <v>1.0916059850114701</v>
      </c>
      <c r="X473" s="170">
        <v>165431.79542250329</v>
      </c>
      <c r="Y473" s="170">
        <v>654132.46658519376</v>
      </c>
      <c r="Z473" s="170">
        <v>329.87012939243255</v>
      </c>
      <c r="AA473" s="170">
        <v>0</v>
      </c>
      <c r="AB473" s="170">
        <v>31.57</v>
      </c>
      <c r="AC473" s="170">
        <v>1.7436258788786925</v>
      </c>
      <c r="AD473" s="170">
        <v>363.18375527131121</v>
      </c>
    </row>
    <row r="474" spans="1:30" ht="17.5" x14ac:dyDescent="0.45">
      <c r="A474" s="172" t="s">
        <v>369</v>
      </c>
      <c r="B474" s="164" t="s">
        <v>368</v>
      </c>
      <c r="C474" s="165">
        <v>44835</v>
      </c>
      <c r="D474" s="165">
        <v>45199</v>
      </c>
      <c r="E474" s="166">
        <v>2023</v>
      </c>
      <c r="F474" s="167">
        <v>39</v>
      </c>
      <c r="G474" s="168">
        <v>2131</v>
      </c>
      <c r="H474" s="169">
        <v>6</v>
      </c>
      <c r="I474" s="169" t="s">
        <v>173</v>
      </c>
      <c r="J474" s="168">
        <v>2123</v>
      </c>
      <c r="K474" s="168">
        <v>0</v>
      </c>
      <c r="L474" s="168">
        <v>8</v>
      </c>
      <c r="M474" s="170">
        <v>42294</v>
      </c>
      <c r="N474" s="170">
        <v>4550</v>
      </c>
      <c r="O474" s="164">
        <v>1.06647</v>
      </c>
      <c r="P474" s="170">
        <v>4852.4385000000002</v>
      </c>
      <c r="Q474" s="170">
        <v>384837</v>
      </c>
      <c r="R474" s="171">
        <v>1.1360567635778847</v>
      </c>
      <c r="S474" s="170">
        <v>437196.67672502238</v>
      </c>
      <c r="T474" s="170">
        <v>3322.6947431101703</v>
      </c>
      <c r="U474" s="170">
        <v>584454</v>
      </c>
      <c r="V474" s="170">
        <v>152773</v>
      </c>
      <c r="W474" s="171">
        <v>1.0916059850114701</v>
      </c>
      <c r="X474" s="170">
        <v>166767.92114815733</v>
      </c>
      <c r="Y474" s="170">
        <v>651111.03637317964</v>
      </c>
      <c r="Z474" s="170">
        <v>305.5424853933269</v>
      </c>
      <c r="AA474" s="170">
        <v>0</v>
      </c>
      <c r="AB474" s="170">
        <v>29.24</v>
      </c>
      <c r="AC474" s="170">
        <v>1.559218556128658</v>
      </c>
      <c r="AD474" s="170">
        <v>336.34170394945556</v>
      </c>
    </row>
    <row r="475" spans="1:30" ht="17.5" x14ac:dyDescent="0.45">
      <c r="A475" s="172" t="s">
        <v>421</v>
      </c>
      <c r="B475" s="164" t="s">
        <v>420</v>
      </c>
      <c r="C475" s="165">
        <v>44835</v>
      </c>
      <c r="D475" s="165">
        <v>45199</v>
      </c>
      <c r="E475" s="166">
        <v>2023</v>
      </c>
      <c r="F475" s="167">
        <v>39</v>
      </c>
      <c r="G475" s="168">
        <v>2189</v>
      </c>
      <c r="H475" s="169">
        <v>6</v>
      </c>
      <c r="I475" s="169" t="s">
        <v>173</v>
      </c>
      <c r="J475" s="168">
        <v>2091</v>
      </c>
      <c r="K475" s="168">
        <v>0</v>
      </c>
      <c r="L475" s="168">
        <v>98</v>
      </c>
      <c r="M475" s="170">
        <v>26730</v>
      </c>
      <c r="N475" s="170">
        <v>2828</v>
      </c>
      <c r="O475" s="164">
        <v>1.06647</v>
      </c>
      <c r="P475" s="170">
        <v>3015.9771599999999</v>
      </c>
      <c r="Q475" s="170">
        <v>396175</v>
      </c>
      <c r="R475" s="171">
        <v>1.1360567635778847</v>
      </c>
      <c r="S475" s="170">
        <v>450077.28831046843</v>
      </c>
      <c r="T475" s="170">
        <v>3420.58739115956</v>
      </c>
      <c r="U475" s="170">
        <v>618179</v>
      </c>
      <c r="V475" s="170">
        <v>192446</v>
      </c>
      <c r="W475" s="171">
        <v>1.0916059850114701</v>
      </c>
      <c r="X475" s="170">
        <v>210075.20539151737</v>
      </c>
      <c r="Y475" s="170">
        <v>689898.47086198581</v>
      </c>
      <c r="Z475" s="170">
        <v>315.1660442494225</v>
      </c>
      <c r="AA475" s="170">
        <v>0</v>
      </c>
      <c r="AB475" s="170">
        <v>30.16</v>
      </c>
      <c r="AC475" s="170">
        <v>1.5626255784191685</v>
      </c>
      <c r="AD475" s="170">
        <v>346.88866982784168</v>
      </c>
    </row>
    <row r="476" spans="1:30" ht="17.5" x14ac:dyDescent="0.45">
      <c r="A476" s="172" t="s">
        <v>1472</v>
      </c>
      <c r="B476" s="164" t="s">
        <v>1471</v>
      </c>
      <c r="C476" s="165">
        <v>44835</v>
      </c>
      <c r="D476" s="165">
        <v>45199</v>
      </c>
      <c r="E476" s="166">
        <v>2023</v>
      </c>
      <c r="F476" s="167">
        <v>39</v>
      </c>
      <c r="G476" s="168">
        <v>2131</v>
      </c>
      <c r="H476" s="169">
        <v>6</v>
      </c>
      <c r="I476" s="169" t="s">
        <v>1254</v>
      </c>
      <c r="J476" s="168">
        <v>2131</v>
      </c>
      <c r="K476" s="168">
        <v>0</v>
      </c>
      <c r="L476" s="168">
        <v>0</v>
      </c>
      <c r="M476" s="170">
        <v>38382</v>
      </c>
      <c r="N476" s="170">
        <v>3104</v>
      </c>
      <c r="O476" s="164">
        <v>1.06647</v>
      </c>
      <c r="P476" s="170">
        <v>3310.3228800000002</v>
      </c>
      <c r="Q476" s="170">
        <v>455869</v>
      </c>
      <c r="R476" s="171">
        <v>1.1360567635778847</v>
      </c>
      <c r="S476" s="170">
        <v>517893.06075548672</v>
      </c>
      <c r="T476" s="170">
        <v>3935.9872617416991</v>
      </c>
      <c r="U476" s="170">
        <v>679496</v>
      </c>
      <c r="V476" s="170">
        <v>182141</v>
      </c>
      <c r="W476" s="171">
        <v>1.0916059850114701</v>
      </c>
      <c r="X476" s="170">
        <v>198826.20571597418</v>
      </c>
      <c r="Y476" s="170">
        <v>758411.58935146092</v>
      </c>
      <c r="Z476" s="170">
        <v>355.89469232823132</v>
      </c>
      <c r="AA476" s="170">
        <v>0</v>
      </c>
      <c r="AB476" s="170">
        <v>34.06</v>
      </c>
      <c r="AC476" s="170">
        <v>1.8470142007234627</v>
      </c>
      <c r="AD476" s="170">
        <v>391.80170652895475</v>
      </c>
    </row>
    <row r="477" spans="1:30" ht="17.5" x14ac:dyDescent="0.45">
      <c r="A477" s="172" t="s">
        <v>1488</v>
      </c>
      <c r="B477" s="164" t="s">
        <v>1487</v>
      </c>
      <c r="C477" s="165">
        <v>44835</v>
      </c>
      <c r="D477" s="165">
        <v>45199</v>
      </c>
      <c r="E477" s="166">
        <v>2023</v>
      </c>
      <c r="F477" s="167">
        <v>39</v>
      </c>
      <c r="G477" s="168">
        <v>2066</v>
      </c>
      <c r="H477" s="169">
        <v>6</v>
      </c>
      <c r="I477" s="169" t="s">
        <v>1254</v>
      </c>
      <c r="J477" s="168">
        <v>2066</v>
      </c>
      <c r="K477" s="168">
        <v>0</v>
      </c>
      <c r="L477" s="168">
        <v>0</v>
      </c>
      <c r="M477" s="170">
        <v>29647</v>
      </c>
      <c r="N477" s="170">
        <v>2549</v>
      </c>
      <c r="O477" s="164">
        <v>1.06647</v>
      </c>
      <c r="P477" s="170">
        <v>2718.4320299999999</v>
      </c>
      <c r="Q477" s="170">
        <v>455525</v>
      </c>
      <c r="R477" s="171">
        <v>1.1360567635778847</v>
      </c>
      <c r="S477" s="170">
        <v>517502.25722881593</v>
      </c>
      <c r="T477" s="170">
        <v>3933.0171549390011</v>
      </c>
      <c r="U477" s="170">
        <v>665930</v>
      </c>
      <c r="V477" s="170">
        <v>178209</v>
      </c>
      <c r="W477" s="171">
        <v>1.0916059850114701</v>
      </c>
      <c r="X477" s="170">
        <v>194534.01098290907</v>
      </c>
      <c r="Y477" s="170">
        <v>744401.70024172496</v>
      </c>
      <c r="Z477" s="170">
        <v>360.3106003106123</v>
      </c>
      <c r="AA477" s="170">
        <v>0</v>
      </c>
      <c r="AB477" s="170">
        <v>34.479999999999997</v>
      </c>
      <c r="AC477" s="170">
        <v>1.903686909457406</v>
      </c>
      <c r="AD477" s="170">
        <v>396.69428722006973</v>
      </c>
    </row>
    <row r="478" spans="1:30" ht="17.5" x14ac:dyDescent="0.45">
      <c r="A478" s="172" t="s">
        <v>1470</v>
      </c>
      <c r="B478" s="164" t="s">
        <v>1469</v>
      </c>
      <c r="C478" s="165">
        <v>44835</v>
      </c>
      <c r="D478" s="165">
        <v>45199</v>
      </c>
      <c r="E478" s="166">
        <v>2023</v>
      </c>
      <c r="F478" s="167">
        <v>39</v>
      </c>
      <c r="G478" s="168">
        <v>2180</v>
      </c>
      <c r="H478" s="169">
        <v>6</v>
      </c>
      <c r="I478" s="169" t="s">
        <v>1254</v>
      </c>
      <c r="J478" s="168">
        <v>2180</v>
      </c>
      <c r="K478" s="168">
        <v>0</v>
      </c>
      <c r="L478" s="168">
        <v>0</v>
      </c>
      <c r="M478" s="170">
        <v>33841</v>
      </c>
      <c r="N478" s="170">
        <v>5187</v>
      </c>
      <c r="O478" s="164">
        <v>1.06647</v>
      </c>
      <c r="P478" s="170">
        <v>5531.7798899999998</v>
      </c>
      <c r="Q478" s="170">
        <v>498456</v>
      </c>
      <c r="R478" s="171">
        <v>1.1360567635778847</v>
      </c>
      <c r="S478" s="170">
        <v>566274.31014597812</v>
      </c>
      <c r="T478" s="170">
        <v>4303.684757109434</v>
      </c>
      <c r="U478" s="170">
        <v>689322</v>
      </c>
      <c r="V478" s="170">
        <v>151838</v>
      </c>
      <c r="W478" s="171">
        <v>1.0916059850114701</v>
      </c>
      <c r="X478" s="170">
        <v>165747.26955217161</v>
      </c>
      <c r="Y478" s="170">
        <v>771394.3595881497</v>
      </c>
      <c r="Z478" s="170">
        <v>353.85062366428883</v>
      </c>
      <c r="AA478" s="170">
        <v>0</v>
      </c>
      <c r="AB478" s="170">
        <v>33.86</v>
      </c>
      <c r="AC478" s="170">
        <v>1.9741673197749698</v>
      </c>
      <c r="AD478" s="170">
        <v>389.6847909840638</v>
      </c>
    </row>
    <row r="479" spans="1:30" ht="17.5" x14ac:dyDescent="0.45">
      <c r="A479" s="172" t="s">
        <v>1494</v>
      </c>
      <c r="B479" s="164" t="s">
        <v>1493</v>
      </c>
      <c r="C479" s="165">
        <v>44835</v>
      </c>
      <c r="D479" s="165">
        <v>45199</v>
      </c>
      <c r="E479" s="166">
        <v>2023</v>
      </c>
      <c r="F479" s="167">
        <v>39</v>
      </c>
      <c r="G479" s="168">
        <v>2190</v>
      </c>
      <c r="H479" s="169">
        <v>6</v>
      </c>
      <c r="I479" s="169" t="s">
        <v>1254</v>
      </c>
      <c r="J479" s="168">
        <v>2190</v>
      </c>
      <c r="K479" s="168">
        <v>0</v>
      </c>
      <c r="L479" s="168">
        <v>0</v>
      </c>
      <c r="M479" s="170">
        <v>27780</v>
      </c>
      <c r="N479" s="170">
        <v>3255</v>
      </c>
      <c r="O479" s="164">
        <v>1.06647</v>
      </c>
      <c r="P479" s="170">
        <v>3471.3598500000003</v>
      </c>
      <c r="Q479" s="170">
        <v>503508</v>
      </c>
      <c r="R479" s="171">
        <v>1.1360567635778847</v>
      </c>
      <c r="S479" s="170">
        <v>572013.66891557351</v>
      </c>
      <c r="T479" s="170">
        <v>4347.303883758359</v>
      </c>
      <c r="U479" s="170">
        <v>709125</v>
      </c>
      <c r="V479" s="170">
        <v>174582</v>
      </c>
      <c r="W479" s="171">
        <v>1.0916059850114701</v>
      </c>
      <c r="X479" s="170">
        <v>190574.75607527248</v>
      </c>
      <c r="Y479" s="170">
        <v>793839.78484084597</v>
      </c>
      <c r="Z479" s="170">
        <v>362.48392001865113</v>
      </c>
      <c r="AA479" s="170">
        <v>0</v>
      </c>
      <c r="AB479" s="170">
        <v>34.69</v>
      </c>
      <c r="AC479" s="170">
        <v>1.9850702665563282</v>
      </c>
      <c r="AD479" s="170">
        <v>399.15899028520744</v>
      </c>
    </row>
    <row r="480" spans="1:30" ht="17.5" x14ac:dyDescent="0.45">
      <c r="A480" s="172" t="s">
        <v>1590</v>
      </c>
      <c r="B480" s="164" t="s">
        <v>1589</v>
      </c>
      <c r="C480" s="165">
        <v>44835</v>
      </c>
      <c r="D480" s="165">
        <v>45199</v>
      </c>
      <c r="E480" s="166">
        <v>2023</v>
      </c>
      <c r="F480" s="167">
        <v>39</v>
      </c>
      <c r="G480" s="168">
        <v>2183</v>
      </c>
      <c r="H480" s="169">
        <v>6</v>
      </c>
      <c r="I480" s="169" t="s">
        <v>1254</v>
      </c>
      <c r="J480" s="168">
        <v>0</v>
      </c>
      <c r="K480" s="168">
        <v>2183</v>
      </c>
      <c r="L480" s="168">
        <v>0</v>
      </c>
      <c r="M480" s="170">
        <v>34791</v>
      </c>
      <c r="N480" s="170">
        <v>0</v>
      </c>
      <c r="O480" s="164">
        <v>1.06647</v>
      </c>
      <c r="P480" s="170">
        <v>0</v>
      </c>
      <c r="Q480" s="170">
        <v>540560</v>
      </c>
      <c r="R480" s="171">
        <v>1.1360567635778847</v>
      </c>
      <c r="S480" s="170">
        <v>614106.84411966137</v>
      </c>
      <c r="T480" s="170">
        <v>4667.2120153094265</v>
      </c>
      <c r="U480" s="170">
        <v>750193</v>
      </c>
      <c r="V480" s="170">
        <v>174842</v>
      </c>
      <c r="W480" s="171">
        <v>1.0916059850114701</v>
      </c>
      <c r="X480" s="170">
        <v>190858.57363137545</v>
      </c>
      <c r="Y480" s="170">
        <v>839756.41775103682</v>
      </c>
      <c r="Z480" s="170">
        <v>384.67998980807914</v>
      </c>
      <c r="AA480" s="170">
        <v>0</v>
      </c>
      <c r="AB480" s="170">
        <v>36.81</v>
      </c>
      <c r="AC480" s="170">
        <v>2.1379807674344602</v>
      </c>
      <c r="AD480" s="170">
        <v>423.62797057551359</v>
      </c>
    </row>
    <row r="481" spans="1:30" ht="17.5" x14ac:dyDescent="0.45">
      <c r="A481" s="172" t="s">
        <v>1468</v>
      </c>
      <c r="B481" s="164" t="s">
        <v>1467</v>
      </c>
      <c r="C481" s="165">
        <v>44835</v>
      </c>
      <c r="D481" s="165">
        <v>45199</v>
      </c>
      <c r="E481" s="166">
        <v>2023</v>
      </c>
      <c r="F481" s="167">
        <v>39</v>
      </c>
      <c r="G481" s="168">
        <v>2131</v>
      </c>
      <c r="H481" s="169">
        <v>6</v>
      </c>
      <c r="I481" s="169" t="s">
        <v>1254</v>
      </c>
      <c r="J481" s="168">
        <v>1890</v>
      </c>
      <c r="K481" s="168">
        <v>0</v>
      </c>
      <c r="L481" s="168">
        <v>241</v>
      </c>
      <c r="M481" s="170">
        <v>29831</v>
      </c>
      <c r="N481" s="170">
        <v>218</v>
      </c>
      <c r="O481" s="164">
        <v>1.06647</v>
      </c>
      <c r="P481" s="170">
        <v>232.49046000000001</v>
      </c>
      <c r="Q481" s="170">
        <v>456125</v>
      </c>
      <c r="R481" s="171">
        <v>1.1360567635778847</v>
      </c>
      <c r="S481" s="170">
        <v>518183.89128696267</v>
      </c>
      <c r="T481" s="170">
        <v>3938.1975737809162</v>
      </c>
      <c r="U481" s="170">
        <v>673754</v>
      </c>
      <c r="V481" s="170">
        <v>187580</v>
      </c>
      <c r="W481" s="171">
        <v>1.0916059850114701</v>
      </c>
      <c r="X481" s="170">
        <v>204763.45066845155</v>
      </c>
      <c r="Y481" s="170">
        <v>753010.83241541428</v>
      </c>
      <c r="Z481" s="170">
        <v>353.36031553984714</v>
      </c>
      <c r="AA481" s="170">
        <v>0</v>
      </c>
      <c r="AB481" s="170">
        <v>33.82</v>
      </c>
      <c r="AC481" s="170">
        <v>1.8480514189492803</v>
      </c>
      <c r="AD481" s="170">
        <v>389.02836695879643</v>
      </c>
    </row>
    <row r="482" spans="1:30" ht="17.5" x14ac:dyDescent="0.45">
      <c r="A482" s="172" t="s">
        <v>1392</v>
      </c>
      <c r="B482" s="164" t="s">
        <v>1391</v>
      </c>
      <c r="C482" s="165">
        <v>44835</v>
      </c>
      <c r="D482" s="165">
        <v>45199</v>
      </c>
      <c r="E482" s="166">
        <v>2023</v>
      </c>
      <c r="F482" s="167">
        <v>39</v>
      </c>
      <c r="G482" s="168">
        <v>2150</v>
      </c>
      <c r="H482" s="169">
        <v>6</v>
      </c>
      <c r="I482" s="169" t="s">
        <v>1254</v>
      </c>
      <c r="J482" s="168">
        <v>2150</v>
      </c>
      <c r="K482" s="168">
        <v>0</v>
      </c>
      <c r="L482" s="168">
        <v>0</v>
      </c>
      <c r="M482" s="170">
        <v>40602</v>
      </c>
      <c r="N482" s="170">
        <v>0</v>
      </c>
      <c r="O482" s="164">
        <v>1.06647</v>
      </c>
      <c r="P482" s="170">
        <v>0</v>
      </c>
      <c r="Q482" s="170">
        <v>440326</v>
      </c>
      <c r="R482" s="171">
        <v>1.1360567635778847</v>
      </c>
      <c r="S482" s="170">
        <v>500235.33047919563</v>
      </c>
      <c r="T482" s="170">
        <v>3801.788511641887</v>
      </c>
      <c r="U482" s="170">
        <v>633388</v>
      </c>
      <c r="V482" s="170">
        <v>152460</v>
      </c>
      <c r="W482" s="171">
        <v>1.0916059850114701</v>
      </c>
      <c r="X482" s="170">
        <v>166426.24847484872</v>
      </c>
      <c r="Y482" s="170">
        <v>707263.57895404426</v>
      </c>
      <c r="Z482" s="170">
        <v>328.95980416467177</v>
      </c>
      <c r="AA482" s="170">
        <v>0</v>
      </c>
      <c r="AB482" s="170">
        <v>31.48</v>
      </c>
      <c r="AC482" s="170">
        <v>1.7682737263450636</v>
      </c>
      <c r="AD482" s="170">
        <v>362.20807789101684</v>
      </c>
    </row>
    <row r="483" spans="1:30" ht="17.5" x14ac:dyDescent="0.45">
      <c r="A483" s="172" t="s">
        <v>1508</v>
      </c>
      <c r="B483" s="164" t="s">
        <v>1507</v>
      </c>
      <c r="C483" s="165">
        <v>44835</v>
      </c>
      <c r="D483" s="165">
        <v>45199</v>
      </c>
      <c r="E483" s="166">
        <v>2023</v>
      </c>
      <c r="F483" s="167">
        <v>39</v>
      </c>
      <c r="G483" s="168">
        <v>2132</v>
      </c>
      <c r="H483" s="169">
        <v>6</v>
      </c>
      <c r="I483" s="169" t="s">
        <v>1254</v>
      </c>
      <c r="J483" s="168">
        <v>1888</v>
      </c>
      <c r="K483" s="168">
        <v>0</v>
      </c>
      <c r="L483" s="168">
        <v>244</v>
      </c>
      <c r="M483" s="170">
        <v>36780</v>
      </c>
      <c r="N483" s="170">
        <v>5621</v>
      </c>
      <c r="O483" s="164">
        <v>1.06647</v>
      </c>
      <c r="P483" s="170">
        <v>5994.6278700000003</v>
      </c>
      <c r="Q483" s="170">
        <v>428112</v>
      </c>
      <c r="R483" s="171">
        <v>1.1360567635778847</v>
      </c>
      <c r="S483" s="170">
        <v>486359.53316885536</v>
      </c>
      <c r="T483" s="170">
        <v>3696.3324520833007</v>
      </c>
      <c r="U483" s="170">
        <v>699920</v>
      </c>
      <c r="V483" s="170">
        <v>229407</v>
      </c>
      <c r="W483" s="171">
        <v>1.0916059850114701</v>
      </c>
      <c r="X483" s="170">
        <v>250422.05420352632</v>
      </c>
      <c r="Y483" s="170">
        <v>779556.21524238167</v>
      </c>
      <c r="Z483" s="170">
        <v>365.64550433507583</v>
      </c>
      <c r="AA483" s="170">
        <v>0</v>
      </c>
      <c r="AB483" s="170">
        <v>34.99</v>
      </c>
      <c r="AC483" s="170">
        <v>1.7337394240540811</v>
      </c>
      <c r="AD483" s="170">
        <v>402.36924375912992</v>
      </c>
    </row>
    <row r="484" spans="1:30" ht="17.5" x14ac:dyDescent="0.45">
      <c r="A484" s="172" t="s">
        <v>539</v>
      </c>
      <c r="B484" s="164" t="s">
        <v>538</v>
      </c>
      <c r="C484" s="165">
        <v>44743</v>
      </c>
      <c r="D484" s="165">
        <v>45107</v>
      </c>
      <c r="E484" s="166">
        <v>2023</v>
      </c>
      <c r="F484" s="167">
        <v>42</v>
      </c>
      <c r="G484" s="168">
        <v>2106</v>
      </c>
      <c r="H484" s="169">
        <v>6</v>
      </c>
      <c r="I484" s="169" t="s">
        <v>173</v>
      </c>
      <c r="J484" s="168">
        <v>2106</v>
      </c>
      <c r="K484" s="168">
        <v>0</v>
      </c>
      <c r="L484" s="168">
        <v>0</v>
      </c>
      <c r="M484" s="170">
        <v>0</v>
      </c>
      <c r="N484" s="170">
        <v>0</v>
      </c>
      <c r="O484" s="164">
        <v>1.0717699999999999</v>
      </c>
      <c r="P484" s="170">
        <v>0</v>
      </c>
      <c r="Q484" s="170">
        <v>456626</v>
      </c>
      <c r="R484" s="171">
        <v>1.1573588534049251</v>
      </c>
      <c r="S484" s="170">
        <v>528480.14379487734</v>
      </c>
      <c r="T484" s="170">
        <v>4016.4490928410678</v>
      </c>
      <c r="U484" s="170">
        <v>617448</v>
      </c>
      <c r="V484" s="170">
        <v>160822</v>
      </c>
      <c r="W484" s="171">
        <v>1.1050978394114797</v>
      </c>
      <c r="X484" s="170">
        <v>177724.04472983297</v>
      </c>
      <c r="Y484" s="170">
        <v>706204.18852471025</v>
      </c>
      <c r="Z484" s="170">
        <v>335.32962418077409</v>
      </c>
      <c r="AA484" s="170">
        <v>0</v>
      </c>
      <c r="AB484" s="170">
        <v>32.090000000000003</v>
      </c>
      <c r="AC484" s="170">
        <v>1.9071458180631851</v>
      </c>
      <c r="AD484" s="170">
        <v>369.32676999883734</v>
      </c>
    </row>
    <row r="485" spans="1:30" ht="17.5" x14ac:dyDescent="0.45">
      <c r="A485" s="172" t="s">
        <v>423</v>
      </c>
      <c r="B485" s="164" t="s">
        <v>422</v>
      </c>
      <c r="C485" s="165">
        <v>44743</v>
      </c>
      <c r="D485" s="165">
        <v>45107</v>
      </c>
      <c r="E485" s="166">
        <v>2023</v>
      </c>
      <c r="F485" s="167">
        <v>42</v>
      </c>
      <c r="G485" s="168">
        <v>2190</v>
      </c>
      <c r="H485" s="169">
        <v>6</v>
      </c>
      <c r="I485" s="169" t="s">
        <v>173</v>
      </c>
      <c r="J485" s="168">
        <v>0</v>
      </c>
      <c r="K485" s="168">
        <v>2190</v>
      </c>
      <c r="L485" s="168">
        <v>0</v>
      </c>
      <c r="M485" s="170">
        <v>3095</v>
      </c>
      <c r="N485" s="170">
        <v>0</v>
      </c>
      <c r="O485" s="164">
        <v>1.0717699999999999</v>
      </c>
      <c r="P485" s="170">
        <v>0</v>
      </c>
      <c r="Q485" s="170">
        <v>396648</v>
      </c>
      <c r="R485" s="171">
        <v>1.1573588534049251</v>
      </c>
      <c r="S485" s="170">
        <v>459064.07448535669</v>
      </c>
      <c r="T485" s="170">
        <v>3488.8869660887108</v>
      </c>
      <c r="U485" s="170">
        <v>607013</v>
      </c>
      <c r="V485" s="170">
        <v>207270</v>
      </c>
      <c r="W485" s="171">
        <v>1.1050978394114797</v>
      </c>
      <c r="X485" s="170">
        <v>229053.62917481738</v>
      </c>
      <c r="Y485" s="170">
        <v>691212.70366017404</v>
      </c>
      <c r="Z485" s="170">
        <v>315.62223911423473</v>
      </c>
      <c r="AA485" s="170">
        <v>0</v>
      </c>
      <c r="AB485" s="170">
        <v>30.21</v>
      </c>
      <c r="AC485" s="170">
        <v>1.5930990712733839</v>
      </c>
      <c r="AD485" s="170">
        <v>347.42533818550811</v>
      </c>
    </row>
    <row r="486" spans="1:30" ht="17.5" x14ac:dyDescent="0.45">
      <c r="A486" s="172" t="s">
        <v>1762</v>
      </c>
      <c r="B486" s="164" t="s">
        <v>1761</v>
      </c>
      <c r="C486" s="165">
        <v>44927</v>
      </c>
      <c r="D486" s="165">
        <v>45291</v>
      </c>
      <c r="E486" s="166">
        <v>2023</v>
      </c>
      <c r="F486" s="167">
        <v>36</v>
      </c>
      <c r="G486" s="168">
        <v>1966</v>
      </c>
      <c r="H486" s="169">
        <v>6</v>
      </c>
      <c r="I486" s="169" t="s">
        <v>1254</v>
      </c>
      <c r="J486" s="168">
        <v>245</v>
      </c>
      <c r="K486" s="168">
        <v>1721</v>
      </c>
      <c r="L486" s="168">
        <v>0</v>
      </c>
      <c r="M486" s="170">
        <v>48512</v>
      </c>
      <c r="N486" s="170">
        <v>2810</v>
      </c>
      <c r="O486" s="164">
        <v>1.06121</v>
      </c>
      <c r="P486" s="170">
        <v>2982.0000999999997</v>
      </c>
      <c r="Q486" s="170">
        <v>562967</v>
      </c>
      <c r="R486" s="171">
        <v>1.1256697181454438</v>
      </c>
      <c r="S486" s="170">
        <v>633714.90421518602</v>
      </c>
      <c r="T486" s="170">
        <v>4816.2332720354134</v>
      </c>
      <c r="U486" s="170">
        <v>777519</v>
      </c>
      <c r="V486" s="170">
        <v>163230</v>
      </c>
      <c r="W486" s="171">
        <v>1.0808054428368077</v>
      </c>
      <c r="X486" s="170">
        <v>176419.87243425212</v>
      </c>
      <c r="Y486" s="170">
        <v>861628.77674943814</v>
      </c>
      <c r="Z486" s="170">
        <v>438.26489153074169</v>
      </c>
      <c r="AA486" s="170">
        <v>0</v>
      </c>
      <c r="AB486" s="170">
        <v>41.94</v>
      </c>
      <c r="AC486" s="170">
        <v>2.4497626002214719</v>
      </c>
      <c r="AD486" s="170">
        <v>482.65465413096314</v>
      </c>
    </row>
    <row r="487" spans="1:30" ht="17.5" x14ac:dyDescent="0.45">
      <c r="A487" s="172" t="s">
        <v>1157</v>
      </c>
      <c r="B487" s="164" t="s">
        <v>1156</v>
      </c>
      <c r="C487" s="165">
        <v>44927</v>
      </c>
      <c r="D487" s="165">
        <v>45291</v>
      </c>
      <c r="E487" s="166">
        <v>2023</v>
      </c>
      <c r="F487" s="167">
        <v>36</v>
      </c>
      <c r="G487" s="168">
        <v>2130</v>
      </c>
      <c r="H487" s="169">
        <v>6</v>
      </c>
      <c r="I487" s="169" t="s">
        <v>173</v>
      </c>
      <c r="J487" s="168">
        <v>0</v>
      </c>
      <c r="K487" s="168">
        <v>2130</v>
      </c>
      <c r="L487" s="168">
        <v>0</v>
      </c>
      <c r="M487" s="170">
        <v>50851</v>
      </c>
      <c r="N487" s="170">
        <v>3522</v>
      </c>
      <c r="O487" s="164">
        <v>1.06121</v>
      </c>
      <c r="P487" s="170">
        <v>3737.5816199999999</v>
      </c>
      <c r="Q487" s="170">
        <v>532444</v>
      </c>
      <c r="R487" s="171">
        <v>1.1256697181454438</v>
      </c>
      <c r="S487" s="170">
        <v>599356.08740823274</v>
      </c>
      <c r="T487" s="170">
        <v>4555.1062643025689</v>
      </c>
      <c r="U487" s="170">
        <v>955279</v>
      </c>
      <c r="V487" s="170">
        <v>368462</v>
      </c>
      <c r="W487" s="171">
        <v>1.0808054428368077</v>
      </c>
      <c r="X487" s="170">
        <v>398235.73507853586</v>
      </c>
      <c r="Y487" s="170">
        <v>1052180.4041067685</v>
      </c>
      <c r="Z487" s="170">
        <v>493.98141037876456</v>
      </c>
      <c r="AA487" s="170">
        <v>0</v>
      </c>
      <c r="AB487" s="170">
        <v>47.27</v>
      </c>
      <c r="AC487" s="170">
        <v>2.1385475419260889</v>
      </c>
      <c r="AD487" s="170">
        <v>543.38995792069068</v>
      </c>
    </row>
    <row r="488" spans="1:30" ht="17.5" x14ac:dyDescent="0.45">
      <c r="A488" s="172" t="s">
        <v>1744</v>
      </c>
      <c r="B488" s="164" t="s">
        <v>1743</v>
      </c>
      <c r="C488" s="165">
        <v>44927</v>
      </c>
      <c r="D488" s="165">
        <v>45291</v>
      </c>
      <c r="E488" s="166">
        <v>2023</v>
      </c>
      <c r="F488" s="167">
        <v>36</v>
      </c>
      <c r="G488" s="168">
        <v>1825</v>
      </c>
      <c r="H488" s="169">
        <v>6</v>
      </c>
      <c r="I488" s="169" t="s">
        <v>1254</v>
      </c>
      <c r="J488" s="168">
        <v>1825</v>
      </c>
      <c r="K488" s="168">
        <v>0</v>
      </c>
      <c r="L488" s="168">
        <v>0</v>
      </c>
      <c r="M488" s="170">
        <v>63717</v>
      </c>
      <c r="N488" s="170">
        <v>0</v>
      </c>
      <c r="O488" s="164">
        <v>1.06121</v>
      </c>
      <c r="P488" s="170">
        <v>0</v>
      </c>
      <c r="Q488" s="170">
        <v>545367</v>
      </c>
      <c r="R488" s="171">
        <v>1.1256697181454438</v>
      </c>
      <c r="S488" s="170">
        <v>613903.11717582622</v>
      </c>
      <c r="T488" s="170">
        <v>4665.6636905362793</v>
      </c>
      <c r="U488" s="170">
        <v>713687</v>
      </c>
      <c r="V488" s="170">
        <v>104603</v>
      </c>
      <c r="W488" s="171">
        <v>1.0808054428368077</v>
      </c>
      <c r="X488" s="170">
        <v>113055.49173705859</v>
      </c>
      <c r="Y488" s="170">
        <v>790675.60891288484</v>
      </c>
      <c r="Z488" s="170">
        <v>433.24690899336156</v>
      </c>
      <c r="AA488" s="170">
        <v>0</v>
      </c>
      <c r="AB488" s="170">
        <v>41.46</v>
      </c>
      <c r="AC488" s="170">
        <v>2.5565280496089202</v>
      </c>
      <c r="AD488" s="170">
        <v>477.26343704297045</v>
      </c>
    </row>
    <row r="489" spans="1:30" ht="17.5" x14ac:dyDescent="0.45">
      <c r="A489" s="172" t="s">
        <v>963</v>
      </c>
      <c r="B489" s="164" t="s">
        <v>962</v>
      </c>
      <c r="C489" s="165">
        <v>44927</v>
      </c>
      <c r="D489" s="165">
        <v>45291</v>
      </c>
      <c r="E489" s="166">
        <v>2023</v>
      </c>
      <c r="F489" s="167">
        <v>36</v>
      </c>
      <c r="G489" s="168">
        <v>1705</v>
      </c>
      <c r="H489" s="169">
        <v>6</v>
      </c>
      <c r="I489" s="169" t="s">
        <v>173</v>
      </c>
      <c r="J489" s="168">
        <v>1705</v>
      </c>
      <c r="K489" s="168">
        <v>0</v>
      </c>
      <c r="L489" s="168">
        <v>0</v>
      </c>
      <c r="M489" s="170">
        <v>4223</v>
      </c>
      <c r="N489" s="170">
        <v>720</v>
      </c>
      <c r="O489" s="164">
        <v>1.06121</v>
      </c>
      <c r="P489" s="170">
        <v>764.07119999999998</v>
      </c>
      <c r="Q489" s="170">
        <v>378727</v>
      </c>
      <c r="R489" s="171">
        <v>1.1256697181454438</v>
      </c>
      <c r="S489" s="170">
        <v>426321.51534406951</v>
      </c>
      <c r="T489" s="170">
        <v>3240.0435166149282</v>
      </c>
      <c r="U489" s="170">
        <v>624187</v>
      </c>
      <c r="V489" s="170">
        <v>240517</v>
      </c>
      <c r="W489" s="171">
        <v>1.0808054428368077</v>
      </c>
      <c r="X489" s="170">
        <v>259952.08269478046</v>
      </c>
      <c r="Y489" s="170">
        <v>691260.66923885001</v>
      </c>
      <c r="Z489" s="170">
        <v>405.43147755944284</v>
      </c>
      <c r="AA489" s="170">
        <v>0</v>
      </c>
      <c r="AB489" s="170">
        <v>38.799999999999997</v>
      </c>
      <c r="AC489" s="170">
        <v>1.9003187780732718</v>
      </c>
      <c r="AD489" s="170">
        <v>446.13179633751611</v>
      </c>
    </row>
    <row r="490" spans="1:30" ht="17.5" x14ac:dyDescent="0.45">
      <c r="A490" s="172" t="s">
        <v>1656</v>
      </c>
      <c r="B490" s="164" t="s">
        <v>1655</v>
      </c>
      <c r="C490" s="165">
        <v>44927</v>
      </c>
      <c r="D490" s="165">
        <v>45291</v>
      </c>
      <c r="E490" s="166">
        <v>2023</v>
      </c>
      <c r="F490" s="167">
        <v>36</v>
      </c>
      <c r="G490" s="168">
        <v>2129</v>
      </c>
      <c r="H490" s="169">
        <v>6</v>
      </c>
      <c r="I490" s="169" t="s">
        <v>1254</v>
      </c>
      <c r="J490" s="168">
        <v>0</v>
      </c>
      <c r="K490" s="168">
        <v>2129</v>
      </c>
      <c r="L490" s="168">
        <v>0</v>
      </c>
      <c r="M490" s="170">
        <v>51267</v>
      </c>
      <c r="N490" s="170">
        <v>0</v>
      </c>
      <c r="O490" s="164">
        <v>1.06121</v>
      </c>
      <c r="P490" s="170">
        <v>0</v>
      </c>
      <c r="Q490" s="170">
        <v>377129</v>
      </c>
      <c r="R490" s="171">
        <v>1.1256697181454438</v>
      </c>
      <c r="S490" s="170">
        <v>424522.69513447309</v>
      </c>
      <c r="T490" s="170">
        <v>3226.3724830219953</v>
      </c>
      <c r="U490" s="170">
        <v>787984</v>
      </c>
      <c r="V490" s="170">
        <v>359588</v>
      </c>
      <c r="W490" s="171">
        <v>1.0808054428368077</v>
      </c>
      <c r="X490" s="170">
        <v>388644.66757880198</v>
      </c>
      <c r="Y490" s="170">
        <v>864434.36271327501</v>
      </c>
      <c r="Z490" s="170">
        <v>406.02835261309303</v>
      </c>
      <c r="AA490" s="170">
        <v>0</v>
      </c>
      <c r="AB490" s="170">
        <v>38.86</v>
      </c>
      <c r="AC490" s="170">
        <v>1.5154403396063858</v>
      </c>
      <c r="AD490" s="170">
        <v>446.40379295269946</v>
      </c>
    </row>
    <row r="491" spans="1:30" ht="17.5" x14ac:dyDescent="0.45">
      <c r="A491" s="172" t="s">
        <v>1115</v>
      </c>
      <c r="B491" s="164" t="s">
        <v>1114</v>
      </c>
      <c r="C491" s="165">
        <v>44743</v>
      </c>
      <c r="D491" s="165">
        <v>45107</v>
      </c>
      <c r="E491" s="166">
        <v>2023</v>
      </c>
      <c r="F491" s="167">
        <v>42</v>
      </c>
      <c r="G491" s="168">
        <v>1825</v>
      </c>
      <c r="H491" s="169">
        <v>6</v>
      </c>
      <c r="I491" s="169" t="s">
        <v>173</v>
      </c>
      <c r="J491" s="168">
        <v>1825</v>
      </c>
      <c r="K491" s="168">
        <v>0</v>
      </c>
      <c r="L491" s="168">
        <v>0</v>
      </c>
      <c r="M491" s="170">
        <v>9693</v>
      </c>
      <c r="N491" s="170">
        <v>30</v>
      </c>
      <c r="O491" s="164">
        <v>1.0717699999999999</v>
      </c>
      <c r="P491" s="170">
        <v>32.153099999999995</v>
      </c>
      <c r="Q491" s="170">
        <v>539515</v>
      </c>
      <c r="R491" s="171">
        <v>1.1573588534049251</v>
      </c>
      <c r="S491" s="170">
        <v>624412.4617947581</v>
      </c>
      <c r="T491" s="170">
        <v>4745.534709640162</v>
      </c>
      <c r="U491" s="170">
        <v>741069</v>
      </c>
      <c r="V491" s="170">
        <v>191831</v>
      </c>
      <c r="W491" s="171">
        <v>1.1050978394114797</v>
      </c>
      <c r="X491" s="170">
        <v>211992.02363214357</v>
      </c>
      <c r="Y491" s="170">
        <v>846129.6385269016</v>
      </c>
      <c r="Z491" s="170">
        <v>463.63267864487761</v>
      </c>
      <c r="AA491" s="170">
        <v>0</v>
      </c>
      <c r="AB491" s="170">
        <v>44.37</v>
      </c>
      <c r="AC491" s="170">
        <v>2.6002929915836503</v>
      </c>
      <c r="AD491" s="170">
        <v>510.60297163646129</v>
      </c>
    </row>
    <row r="492" spans="1:30" ht="17.5" x14ac:dyDescent="0.45">
      <c r="A492" s="172" t="s">
        <v>725</v>
      </c>
      <c r="B492" s="164" t="s">
        <v>724</v>
      </c>
      <c r="C492" s="165">
        <v>44743</v>
      </c>
      <c r="D492" s="165">
        <v>45107</v>
      </c>
      <c r="E492" s="166">
        <v>2023</v>
      </c>
      <c r="F492" s="167">
        <v>42</v>
      </c>
      <c r="G492" s="168">
        <v>2190</v>
      </c>
      <c r="H492" s="169">
        <v>6</v>
      </c>
      <c r="I492" s="169" t="s">
        <v>173</v>
      </c>
      <c r="J492" s="168">
        <v>2190</v>
      </c>
      <c r="K492" s="168">
        <v>0</v>
      </c>
      <c r="L492" s="168">
        <v>0</v>
      </c>
      <c r="M492" s="170">
        <v>25383</v>
      </c>
      <c r="N492" s="170">
        <v>4299</v>
      </c>
      <c r="O492" s="164">
        <v>1.0717699999999999</v>
      </c>
      <c r="P492" s="170">
        <v>4607.5392299999994</v>
      </c>
      <c r="Q492" s="170">
        <v>475659</v>
      </c>
      <c r="R492" s="171">
        <v>1.1573588534049251</v>
      </c>
      <c r="S492" s="170">
        <v>550508.15485173324</v>
      </c>
      <c r="T492" s="170">
        <v>4183.8619768731724</v>
      </c>
      <c r="U492" s="170">
        <v>709018</v>
      </c>
      <c r="V492" s="170">
        <v>203677</v>
      </c>
      <c r="W492" s="171">
        <v>1.1050978394114797</v>
      </c>
      <c r="X492" s="170">
        <v>225083.01263781195</v>
      </c>
      <c r="Y492" s="170">
        <v>805581.70671954518</v>
      </c>
      <c r="Z492" s="170">
        <v>367.84552818244072</v>
      </c>
      <c r="AA492" s="170">
        <v>0</v>
      </c>
      <c r="AB492" s="170">
        <v>35.200000000000003</v>
      </c>
      <c r="AC492" s="170">
        <v>1.9104392588461974</v>
      </c>
      <c r="AD492" s="170">
        <v>404.95596744128693</v>
      </c>
    </row>
    <row r="493" spans="1:30" ht="17.5" x14ac:dyDescent="0.45">
      <c r="A493" s="172" t="s">
        <v>1616</v>
      </c>
      <c r="B493" s="164" t="s">
        <v>1615</v>
      </c>
      <c r="C493" s="165">
        <v>44927</v>
      </c>
      <c r="D493" s="165">
        <v>45291</v>
      </c>
      <c r="E493" s="166">
        <v>2023</v>
      </c>
      <c r="F493" s="167">
        <v>36</v>
      </c>
      <c r="G493" s="168">
        <v>1668</v>
      </c>
      <c r="H493" s="169">
        <v>6</v>
      </c>
      <c r="I493" s="169" t="s">
        <v>1254</v>
      </c>
      <c r="J493" s="168">
        <v>1668</v>
      </c>
      <c r="K493" s="168">
        <v>0</v>
      </c>
      <c r="L493" s="168">
        <v>0</v>
      </c>
      <c r="M493" s="170">
        <v>0</v>
      </c>
      <c r="N493" s="170">
        <v>4851</v>
      </c>
      <c r="O493" s="164">
        <v>1.06121</v>
      </c>
      <c r="P493" s="170">
        <v>5147.9297100000003</v>
      </c>
      <c r="Q493" s="170">
        <v>351865</v>
      </c>
      <c r="R493" s="171">
        <v>1.1256697181454438</v>
      </c>
      <c r="S493" s="170">
        <v>396083.77537524659</v>
      </c>
      <c r="T493" s="170">
        <v>3010.2366928518741</v>
      </c>
      <c r="U493" s="170">
        <v>590230</v>
      </c>
      <c r="V493" s="170">
        <v>233514</v>
      </c>
      <c r="W493" s="171">
        <v>1.0808054428368077</v>
      </c>
      <c r="X493" s="170">
        <v>252383.20217859431</v>
      </c>
      <c r="Y493" s="170">
        <v>653614.9072638409</v>
      </c>
      <c r="Z493" s="170">
        <v>391.85545999031228</v>
      </c>
      <c r="AA493" s="170">
        <v>0</v>
      </c>
      <c r="AB493" s="170">
        <v>37.5</v>
      </c>
      <c r="AC493" s="170">
        <v>1.8046982571054402</v>
      </c>
      <c r="AD493" s="170">
        <v>431.16015824741771</v>
      </c>
    </row>
    <row r="494" spans="1:30" ht="17.5" x14ac:dyDescent="0.45">
      <c r="A494" s="172" t="s">
        <v>1238</v>
      </c>
      <c r="B494" s="164" t="s">
        <v>1237</v>
      </c>
      <c r="C494" s="165">
        <v>44927</v>
      </c>
      <c r="D494" s="165">
        <v>45291</v>
      </c>
      <c r="E494" s="166">
        <v>2023</v>
      </c>
      <c r="F494" s="167">
        <v>36</v>
      </c>
      <c r="G494" s="168">
        <v>1459</v>
      </c>
      <c r="H494" s="169">
        <v>8</v>
      </c>
      <c r="I494" s="169" t="s">
        <v>1205</v>
      </c>
      <c r="J494" s="168">
        <v>1459</v>
      </c>
      <c r="K494" s="168">
        <v>0</v>
      </c>
      <c r="L494" s="168">
        <v>0</v>
      </c>
      <c r="M494" s="170">
        <v>13931</v>
      </c>
      <c r="N494" s="170">
        <v>4396</v>
      </c>
      <c r="O494" s="164">
        <v>1.06121</v>
      </c>
      <c r="P494" s="170">
        <v>4665.0791600000002</v>
      </c>
      <c r="Q494" s="170">
        <v>294982</v>
      </c>
      <c r="R494" s="171">
        <v>1.1256697181454438</v>
      </c>
      <c r="S494" s="170">
        <v>332052.3047979793</v>
      </c>
      <c r="T494" s="170">
        <v>2523.5975164646429</v>
      </c>
      <c r="U494" s="170">
        <v>521324</v>
      </c>
      <c r="V494" s="170">
        <v>208015</v>
      </c>
      <c r="W494" s="171">
        <v>1.0808054428368077</v>
      </c>
      <c r="X494" s="170">
        <v>224823.74419169856</v>
      </c>
      <c r="Y494" s="170">
        <v>575472.12814967788</v>
      </c>
      <c r="Z494" s="170">
        <v>394.42914883459758</v>
      </c>
      <c r="AA494" s="170">
        <v>0</v>
      </c>
      <c r="AB494" s="170">
        <v>37.75</v>
      </c>
      <c r="AC494" s="170">
        <v>1.7296761593314893</v>
      </c>
      <c r="AD494" s="170">
        <v>433.90882499392904</v>
      </c>
    </row>
    <row r="495" spans="1:30" ht="17.5" x14ac:dyDescent="0.45">
      <c r="A495" s="172" t="s">
        <v>1688</v>
      </c>
      <c r="B495" s="164" t="s">
        <v>1687</v>
      </c>
      <c r="C495" s="165">
        <v>44927</v>
      </c>
      <c r="D495" s="165">
        <v>45291</v>
      </c>
      <c r="E495" s="166">
        <v>2023</v>
      </c>
      <c r="F495" s="167">
        <v>36</v>
      </c>
      <c r="G495" s="168">
        <v>2122</v>
      </c>
      <c r="H495" s="169">
        <v>6</v>
      </c>
      <c r="I495" s="169" t="s">
        <v>1254</v>
      </c>
      <c r="J495" s="168">
        <v>2122</v>
      </c>
      <c r="K495" s="168">
        <v>0</v>
      </c>
      <c r="L495" s="168">
        <v>0</v>
      </c>
      <c r="M495" s="170">
        <v>36436</v>
      </c>
      <c r="N495" s="170">
        <v>0</v>
      </c>
      <c r="O495" s="164">
        <v>1.06121</v>
      </c>
      <c r="P495" s="170">
        <v>0</v>
      </c>
      <c r="Q495" s="170">
        <v>557520</v>
      </c>
      <c r="R495" s="171">
        <v>1.1256697181454438</v>
      </c>
      <c r="S495" s="170">
        <v>627583.38126044779</v>
      </c>
      <c r="T495" s="170">
        <v>4769.6336975794029</v>
      </c>
      <c r="U495" s="170">
        <v>790396</v>
      </c>
      <c r="V495" s="170">
        <v>196440</v>
      </c>
      <c r="W495" s="171">
        <v>1.0808054428368077</v>
      </c>
      <c r="X495" s="170">
        <v>212313.42119086251</v>
      </c>
      <c r="Y495" s="170">
        <v>876332.80245131033</v>
      </c>
      <c r="Z495" s="170">
        <v>412.97493046715852</v>
      </c>
      <c r="AA495" s="170">
        <v>0</v>
      </c>
      <c r="AB495" s="170">
        <v>39.520000000000003</v>
      </c>
      <c r="AC495" s="170">
        <v>2.247706737784827</v>
      </c>
      <c r="AD495" s="170">
        <v>454.74263720494332</v>
      </c>
    </row>
    <row r="496" spans="1:30" ht="17.5" x14ac:dyDescent="0.45">
      <c r="A496" s="172" t="s">
        <v>491</v>
      </c>
      <c r="B496" s="164" t="s">
        <v>490</v>
      </c>
      <c r="C496" s="165">
        <v>44743</v>
      </c>
      <c r="D496" s="165">
        <v>45107</v>
      </c>
      <c r="E496" s="166">
        <v>2023</v>
      </c>
      <c r="F496" s="167">
        <v>42</v>
      </c>
      <c r="G496" s="168">
        <v>2190</v>
      </c>
      <c r="H496" s="169">
        <v>6</v>
      </c>
      <c r="I496" s="169" t="s">
        <v>173</v>
      </c>
      <c r="J496" s="168">
        <v>0</v>
      </c>
      <c r="K496" s="168">
        <v>2190</v>
      </c>
      <c r="L496" s="168">
        <v>0</v>
      </c>
      <c r="M496" s="170">
        <v>38564</v>
      </c>
      <c r="N496" s="170">
        <v>0</v>
      </c>
      <c r="O496" s="164">
        <v>1.0717699999999999</v>
      </c>
      <c r="P496" s="170">
        <v>0</v>
      </c>
      <c r="Q496" s="170">
        <v>398988</v>
      </c>
      <c r="R496" s="171">
        <v>1.1573588534049251</v>
      </c>
      <c r="S496" s="170">
        <v>461772.29420232424</v>
      </c>
      <c r="T496" s="170">
        <v>3509.469435937664</v>
      </c>
      <c r="U496" s="170">
        <v>628891</v>
      </c>
      <c r="V496" s="170">
        <v>191339</v>
      </c>
      <c r="W496" s="171">
        <v>1.1050978394114797</v>
      </c>
      <c r="X496" s="170">
        <v>211448.3154951531</v>
      </c>
      <c r="Y496" s="170">
        <v>711784.60969747731</v>
      </c>
      <c r="Z496" s="170">
        <v>325.01580351482983</v>
      </c>
      <c r="AA496" s="170">
        <v>0</v>
      </c>
      <c r="AB496" s="170">
        <v>31.1</v>
      </c>
      <c r="AC496" s="170">
        <v>1.6024974593322667</v>
      </c>
      <c r="AD496" s="170">
        <v>357.7183009741621</v>
      </c>
    </row>
    <row r="497" spans="1:30" ht="17.5" x14ac:dyDescent="0.45">
      <c r="A497" s="172" t="s">
        <v>573</v>
      </c>
      <c r="B497" s="164" t="s">
        <v>572</v>
      </c>
      <c r="C497" s="165">
        <v>44743</v>
      </c>
      <c r="D497" s="165">
        <v>45107</v>
      </c>
      <c r="E497" s="166">
        <v>2023</v>
      </c>
      <c r="F497" s="167">
        <v>42</v>
      </c>
      <c r="G497" s="168">
        <v>2043</v>
      </c>
      <c r="H497" s="169">
        <v>6</v>
      </c>
      <c r="I497" s="169" t="s">
        <v>173</v>
      </c>
      <c r="J497" s="168">
        <v>0</v>
      </c>
      <c r="K497" s="168">
        <v>2043</v>
      </c>
      <c r="L497" s="168">
        <v>0</v>
      </c>
      <c r="M497" s="170">
        <v>36651</v>
      </c>
      <c r="N497" s="170">
        <v>0</v>
      </c>
      <c r="O497" s="164">
        <v>1.0717699999999999</v>
      </c>
      <c r="P497" s="170">
        <v>0</v>
      </c>
      <c r="Q497" s="170">
        <v>399637</v>
      </c>
      <c r="R497" s="171">
        <v>1.1573588534049251</v>
      </c>
      <c r="S497" s="170">
        <v>462523.42009818403</v>
      </c>
      <c r="T497" s="170">
        <v>3515.1779927461985</v>
      </c>
      <c r="U497" s="170">
        <v>619718</v>
      </c>
      <c r="V497" s="170">
        <v>183430</v>
      </c>
      <c r="W497" s="171">
        <v>1.1050978394114797</v>
      </c>
      <c r="X497" s="170">
        <v>202708.09668324771</v>
      </c>
      <c r="Y497" s="170">
        <v>701882.51678143174</v>
      </c>
      <c r="Z497" s="170">
        <v>343.55482955527742</v>
      </c>
      <c r="AA497" s="170">
        <v>0</v>
      </c>
      <c r="AB497" s="170">
        <v>32.880000000000003</v>
      </c>
      <c r="AC497" s="170">
        <v>1.7205961785346051</v>
      </c>
      <c r="AD497" s="170">
        <v>378.15542573381202</v>
      </c>
    </row>
    <row r="498" spans="1:30" ht="17.5" x14ac:dyDescent="0.45">
      <c r="A498" s="172" t="s">
        <v>555</v>
      </c>
      <c r="B498" s="164" t="s">
        <v>554</v>
      </c>
      <c r="C498" s="165">
        <v>44927</v>
      </c>
      <c r="D498" s="165">
        <v>45291</v>
      </c>
      <c r="E498" s="166">
        <v>2023</v>
      </c>
      <c r="F498" s="167">
        <v>36</v>
      </c>
      <c r="G498" s="168">
        <v>2190</v>
      </c>
      <c r="H498" s="169">
        <v>6</v>
      </c>
      <c r="I498" s="169" t="s">
        <v>173</v>
      </c>
      <c r="J498" s="168">
        <v>2190</v>
      </c>
      <c r="K498" s="168">
        <v>0</v>
      </c>
      <c r="L498" s="168">
        <v>0</v>
      </c>
      <c r="M498" s="170">
        <v>53986</v>
      </c>
      <c r="N498" s="170">
        <v>4894</v>
      </c>
      <c r="O498" s="164">
        <v>1.06121</v>
      </c>
      <c r="P498" s="170">
        <v>5193.5617400000001</v>
      </c>
      <c r="Q498" s="170">
        <v>475550</v>
      </c>
      <c r="R498" s="171">
        <v>1.1256697181454438</v>
      </c>
      <c r="S498" s="170">
        <v>535312.23446406575</v>
      </c>
      <c r="T498" s="170">
        <v>4068.3729819268997</v>
      </c>
      <c r="U498" s="170">
        <v>672782</v>
      </c>
      <c r="V498" s="170">
        <v>138352</v>
      </c>
      <c r="W498" s="171">
        <v>1.0808054428368077</v>
      </c>
      <c r="X498" s="170">
        <v>149531.59462735802</v>
      </c>
      <c r="Y498" s="170">
        <v>744023.39083142381</v>
      </c>
      <c r="Z498" s="170">
        <v>339.73670814220264</v>
      </c>
      <c r="AA498" s="170">
        <v>0</v>
      </c>
      <c r="AB498" s="170">
        <v>32.51</v>
      </c>
      <c r="AC498" s="170">
        <v>1.8577045579574885</v>
      </c>
      <c r="AD498" s="170">
        <v>374.10441270016014</v>
      </c>
    </row>
    <row r="499" spans="1:30" ht="17.5" x14ac:dyDescent="0.45">
      <c r="A499" s="172" t="s">
        <v>643</v>
      </c>
      <c r="B499" s="164" t="s">
        <v>642</v>
      </c>
      <c r="C499" s="165">
        <v>44743</v>
      </c>
      <c r="D499" s="165">
        <v>45107</v>
      </c>
      <c r="E499" s="166">
        <v>2023</v>
      </c>
      <c r="F499" s="167">
        <v>42</v>
      </c>
      <c r="G499" s="168">
        <v>2190</v>
      </c>
      <c r="H499" s="169">
        <v>6</v>
      </c>
      <c r="I499" s="169" t="s">
        <v>173</v>
      </c>
      <c r="J499" s="168">
        <v>2187</v>
      </c>
      <c r="K499" s="168">
        <v>0</v>
      </c>
      <c r="L499" s="168">
        <v>3</v>
      </c>
      <c r="M499" s="170">
        <v>0</v>
      </c>
      <c r="N499" s="170">
        <v>0</v>
      </c>
      <c r="O499" s="164">
        <v>1.0717699999999999</v>
      </c>
      <c r="P499" s="170">
        <v>0</v>
      </c>
      <c r="Q499" s="170">
        <v>516431</v>
      </c>
      <c r="R499" s="171">
        <v>1.1573588534049251</v>
      </c>
      <c r="S499" s="170">
        <v>597695.99002275884</v>
      </c>
      <c r="T499" s="170">
        <v>4542.4895241729673</v>
      </c>
      <c r="U499" s="170">
        <v>677183</v>
      </c>
      <c r="V499" s="170">
        <v>160752</v>
      </c>
      <c r="W499" s="171">
        <v>1.1050978394114797</v>
      </c>
      <c r="X499" s="170">
        <v>177646.68788107418</v>
      </c>
      <c r="Y499" s="170">
        <v>775342.67790383298</v>
      </c>
      <c r="Z499" s="170">
        <v>354.03775246750365</v>
      </c>
      <c r="AA499" s="170">
        <v>0</v>
      </c>
      <c r="AB499" s="170">
        <v>33.880000000000003</v>
      </c>
      <c r="AC499" s="170">
        <v>2.0741961297593456</v>
      </c>
      <c r="AD499" s="170">
        <v>389.99194859726299</v>
      </c>
    </row>
    <row r="500" spans="1:30" ht="17.5" x14ac:dyDescent="0.45">
      <c r="A500" s="172" t="s">
        <v>1001</v>
      </c>
      <c r="B500" s="164" t="s">
        <v>1000</v>
      </c>
      <c r="C500" s="165">
        <v>44743</v>
      </c>
      <c r="D500" s="165">
        <v>45107</v>
      </c>
      <c r="E500" s="166">
        <v>2023</v>
      </c>
      <c r="F500" s="167">
        <v>42</v>
      </c>
      <c r="G500" s="168">
        <v>2189</v>
      </c>
      <c r="H500" s="169">
        <v>6</v>
      </c>
      <c r="I500" s="169" t="s">
        <v>173</v>
      </c>
      <c r="J500" s="168">
        <v>2189</v>
      </c>
      <c r="K500" s="168">
        <v>0</v>
      </c>
      <c r="L500" s="168">
        <v>0</v>
      </c>
      <c r="M500" s="170">
        <v>25371</v>
      </c>
      <c r="N500" s="170">
        <v>786</v>
      </c>
      <c r="O500" s="164">
        <v>1.0717699999999999</v>
      </c>
      <c r="P500" s="170">
        <v>842.41121999999996</v>
      </c>
      <c r="Q500" s="170">
        <v>469733</v>
      </c>
      <c r="R500" s="171">
        <v>1.1573588534049251</v>
      </c>
      <c r="S500" s="170">
        <v>543649.64628645568</v>
      </c>
      <c r="T500" s="170">
        <v>4131.737311777063</v>
      </c>
      <c r="U500" s="170">
        <v>804205</v>
      </c>
      <c r="V500" s="170">
        <v>308315</v>
      </c>
      <c r="W500" s="171">
        <v>1.1050978394114797</v>
      </c>
      <c r="X500" s="170">
        <v>340718.24035815033</v>
      </c>
      <c r="Y500" s="170">
        <v>910581.29786460602</v>
      </c>
      <c r="Z500" s="170">
        <v>415.98049240045958</v>
      </c>
      <c r="AA500" s="170">
        <v>0</v>
      </c>
      <c r="AB500" s="170">
        <v>39.81</v>
      </c>
      <c r="AC500" s="170">
        <v>1.8874999140141906</v>
      </c>
      <c r="AD500" s="170">
        <v>457.67799231447378</v>
      </c>
    </row>
    <row r="501" spans="1:30" ht="17.5" x14ac:dyDescent="0.45">
      <c r="A501" s="172" t="s">
        <v>1732</v>
      </c>
      <c r="B501" s="164" t="s">
        <v>1731</v>
      </c>
      <c r="C501" s="165">
        <v>44927</v>
      </c>
      <c r="D501" s="165">
        <v>45291</v>
      </c>
      <c r="E501" s="166">
        <v>2023</v>
      </c>
      <c r="F501" s="167">
        <v>36</v>
      </c>
      <c r="G501" s="168">
        <v>1875</v>
      </c>
      <c r="H501" s="169">
        <v>6</v>
      </c>
      <c r="I501" s="169" t="s">
        <v>1254</v>
      </c>
      <c r="J501" s="168">
        <v>0</v>
      </c>
      <c r="K501" s="168">
        <v>1875</v>
      </c>
      <c r="L501" s="168">
        <v>0</v>
      </c>
      <c r="M501" s="170">
        <v>23702</v>
      </c>
      <c r="N501" s="170">
        <v>5566</v>
      </c>
      <c r="O501" s="164">
        <v>1.06121</v>
      </c>
      <c r="P501" s="170">
        <v>5906.6948599999996</v>
      </c>
      <c r="Q501" s="170">
        <v>461263</v>
      </c>
      <c r="R501" s="171">
        <v>1.1256697181454438</v>
      </c>
      <c r="S501" s="170">
        <v>519229.79120092187</v>
      </c>
      <c r="T501" s="170">
        <v>3946.1464131270063</v>
      </c>
      <c r="U501" s="170">
        <v>732933</v>
      </c>
      <c r="V501" s="170">
        <v>242402</v>
      </c>
      <c r="W501" s="171">
        <v>1.0808054428368077</v>
      </c>
      <c r="X501" s="170">
        <v>261989.40095452787</v>
      </c>
      <c r="Y501" s="170">
        <v>810827.88701544981</v>
      </c>
      <c r="Z501" s="170">
        <v>432.44153974157325</v>
      </c>
      <c r="AA501" s="170">
        <v>0</v>
      </c>
      <c r="AB501" s="170">
        <v>41.38</v>
      </c>
      <c r="AC501" s="170">
        <v>2.1046114203344035</v>
      </c>
      <c r="AD501" s="170">
        <v>475.92615116190763</v>
      </c>
    </row>
    <row r="502" spans="1:30" ht="17.5" x14ac:dyDescent="0.45">
      <c r="A502" s="172" t="s">
        <v>443</v>
      </c>
      <c r="B502" s="164" t="s">
        <v>442</v>
      </c>
      <c r="C502" s="165">
        <v>44927</v>
      </c>
      <c r="D502" s="165">
        <v>45291</v>
      </c>
      <c r="E502" s="166">
        <v>2023</v>
      </c>
      <c r="F502" s="167">
        <v>36</v>
      </c>
      <c r="G502" s="168">
        <v>1815</v>
      </c>
      <c r="H502" s="169">
        <v>6</v>
      </c>
      <c r="I502" s="169" t="s">
        <v>173</v>
      </c>
      <c r="J502" s="168">
        <v>1815</v>
      </c>
      <c r="K502" s="168">
        <v>0</v>
      </c>
      <c r="L502" s="168">
        <v>0</v>
      </c>
      <c r="M502" s="170">
        <v>19497</v>
      </c>
      <c r="N502" s="170">
        <v>9832</v>
      </c>
      <c r="O502" s="164">
        <v>1.06121</v>
      </c>
      <c r="P502" s="170">
        <v>10433.816720000001</v>
      </c>
      <c r="Q502" s="170">
        <v>313981</v>
      </c>
      <c r="R502" s="171">
        <v>1.1256697181454438</v>
      </c>
      <c r="S502" s="170">
        <v>353438.90377302462</v>
      </c>
      <c r="T502" s="170">
        <v>2686.1356686749873</v>
      </c>
      <c r="U502" s="170">
        <v>523025</v>
      </c>
      <c r="V502" s="170">
        <v>179715</v>
      </c>
      <c r="W502" s="171">
        <v>1.0808054428368077</v>
      </c>
      <c r="X502" s="170">
        <v>194236.95015941688</v>
      </c>
      <c r="Y502" s="170">
        <v>577606.67065244145</v>
      </c>
      <c r="Z502" s="170">
        <v>318.2405898911523</v>
      </c>
      <c r="AA502" s="170">
        <v>0</v>
      </c>
      <c r="AB502" s="170">
        <v>30.46</v>
      </c>
      <c r="AC502" s="170">
        <v>1.4799645557437946</v>
      </c>
      <c r="AD502" s="170">
        <v>350.18055444689605</v>
      </c>
    </row>
    <row r="503" spans="1:30" ht="17.5" x14ac:dyDescent="0.45">
      <c r="A503" s="172" t="s">
        <v>1065</v>
      </c>
      <c r="B503" s="164" t="s">
        <v>1064</v>
      </c>
      <c r="C503" s="165">
        <v>44927</v>
      </c>
      <c r="D503" s="165">
        <v>45291</v>
      </c>
      <c r="E503" s="166">
        <v>2023</v>
      </c>
      <c r="F503" s="167">
        <v>36</v>
      </c>
      <c r="G503" s="168">
        <v>1319</v>
      </c>
      <c r="H503" s="169">
        <v>6</v>
      </c>
      <c r="I503" s="169" t="s">
        <v>173</v>
      </c>
      <c r="J503" s="168">
        <v>1319</v>
      </c>
      <c r="K503" s="168">
        <v>0</v>
      </c>
      <c r="L503" s="168">
        <v>0</v>
      </c>
      <c r="M503" s="170">
        <v>3683</v>
      </c>
      <c r="N503" s="170">
        <v>2764</v>
      </c>
      <c r="O503" s="164">
        <v>1.06121</v>
      </c>
      <c r="P503" s="170">
        <v>2933.18444</v>
      </c>
      <c r="Q503" s="170">
        <v>395920</v>
      </c>
      <c r="R503" s="171">
        <v>1.1256697181454438</v>
      </c>
      <c r="S503" s="170">
        <v>445675.15480814409</v>
      </c>
      <c r="T503" s="170">
        <v>3387.131176541895</v>
      </c>
      <c r="U503" s="170">
        <v>523021</v>
      </c>
      <c r="V503" s="170">
        <v>120654</v>
      </c>
      <c r="W503" s="171">
        <v>1.0808054428368077</v>
      </c>
      <c r="X503" s="170">
        <v>130403.4999000322</v>
      </c>
      <c r="Y503" s="170">
        <v>582694.83914817625</v>
      </c>
      <c r="Z503" s="170">
        <v>441.77015856571359</v>
      </c>
      <c r="AA503" s="170">
        <v>0</v>
      </c>
      <c r="AB503" s="170">
        <v>42.28</v>
      </c>
      <c r="AC503" s="170">
        <v>2.5679538866883207</v>
      </c>
      <c r="AD503" s="170">
        <v>486.61811245240187</v>
      </c>
    </row>
    <row r="504" spans="1:30" ht="17.5" x14ac:dyDescent="0.45">
      <c r="A504" s="172" t="s">
        <v>993</v>
      </c>
      <c r="B504" s="164" t="s">
        <v>992</v>
      </c>
      <c r="C504" s="165">
        <v>44927</v>
      </c>
      <c r="D504" s="165">
        <v>45291</v>
      </c>
      <c r="E504" s="166">
        <v>2023</v>
      </c>
      <c r="F504" s="167">
        <v>36</v>
      </c>
      <c r="G504" s="168">
        <v>1460</v>
      </c>
      <c r="H504" s="169">
        <v>6</v>
      </c>
      <c r="I504" s="169" t="s">
        <v>173</v>
      </c>
      <c r="J504" s="168">
        <v>0</v>
      </c>
      <c r="K504" s="168">
        <v>1460</v>
      </c>
      <c r="L504" s="168">
        <v>0</v>
      </c>
      <c r="M504" s="170">
        <v>29301</v>
      </c>
      <c r="N504" s="170">
        <v>8769</v>
      </c>
      <c r="O504" s="164">
        <v>1.06121</v>
      </c>
      <c r="P504" s="170">
        <v>9305.7504900000004</v>
      </c>
      <c r="Q504" s="170">
        <v>377185</v>
      </c>
      <c r="R504" s="171">
        <v>1.1256697181454438</v>
      </c>
      <c r="S504" s="170">
        <v>424585.73263868922</v>
      </c>
      <c r="T504" s="170">
        <v>3226.8515680540381</v>
      </c>
      <c r="U504" s="170">
        <v>545666</v>
      </c>
      <c r="V504" s="170">
        <v>130411</v>
      </c>
      <c r="W504" s="171">
        <v>1.0808054428368077</v>
      </c>
      <c r="X504" s="170">
        <v>140948.91860579094</v>
      </c>
      <c r="Y504" s="170">
        <v>604141.40173448017</v>
      </c>
      <c r="Z504" s="170">
        <v>413.7954806400549</v>
      </c>
      <c r="AA504" s="170">
        <v>0</v>
      </c>
      <c r="AB504" s="170">
        <v>39.6</v>
      </c>
      <c r="AC504" s="170">
        <v>2.2101723068863275</v>
      </c>
      <c r="AD504" s="170">
        <v>455.60565294694123</v>
      </c>
    </row>
    <row r="505" spans="1:30" ht="17.5" x14ac:dyDescent="0.45">
      <c r="A505" s="172" t="s">
        <v>797</v>
      </c>
      <c r="B505" s="164" t="s">
        <v>796</v>
      </c>
      <c r="C505" s="165">
        <v>44743</v>
      </c>
      <c r="D505" s="165">
        <v>45107</v>
      </c>
      <c r="E505" s="166">
        <v>2023</v>
      </c>
      <c r="F505" s="167">
        <v>42</v>
      </c>
      <c r="G505" s="168">
        <v>2190</v>
      </c>
      <c r="H505" s="169">
        <v>6</v>
      </c>
      <c r="I505" s="169" t="s">
        <v>173</v>
      </c>
      <c r="J505" s="168">
        <v>2190</v>
      </c>
      <c r="K505" s="168">
        <v>0</v>
      </c>
      <c r="L505" s="168">
        <v>0</v>
      </c>
      <c r="M505" s="170">
        <v>37742</v>
      </c>
      <c r="N505" s="170">
        <v>49</v>
      </c>
      <c r="O505" s="164">
        <v>1.0717699999999999</v>
      </c>
      <c r="P505" s="170">
        <v>52.516729999999995</v>
      </c>
      <c r="Q505" s="170">
        <v>435239</v>
      </c>
      <c r="R505" s="171">
        <v>1.1573588534049251</v>
      </c>
      <c r="S505" s="170">
        <v>503727.70999710617</v>
      </c>
      <c r="T505" s="170">
        <v>3828.3305959780068</v>
      </c>
      <c r="U505" s="170">
        <v>727785</v>
      </c>
      <c r="V505" s="170">
        <v>254755</v>
      </c>
      <c r="W505" s="171">
        <v>1.1050978394114797</v>
      </c>
      <c r="X505" s="170">
        <v>281529.20007927151</v>
      </c>
      <c r="Y505" s="170">
        <v>823051.42680637771</v>
      </c>
      <c r="Z505" s="170">
        <v>375.82256931798071</v>
      </c>
      <c r="AA505" s="170">
        <v>0</v>
      </c>
      <c r="AB505" s="170">
        <v>35.97</v>
      </c>
      <c r="AC505" s="170">
        <v>1.748096162547035</v>
      </c>
      <c r="AD505" s="170">
        <v>413.54066548052771</v>
      </c>
    </row>
    <row r="506" spans="1:30" ht="17.5" x14ac:dyDescent="0.45">
      <c r="A506" s="172" t="s">
        <v>755</v>
      </c>
      <c r="B506" s="164" t="s">
        <v>754</v>
      </c>
      <c r="C506" s="165">
        <v>44927</v>
      </c>
      <c r="D506" s="165">
        <v>45291</v>
      </c>
      <c r="E506" s="166">
        <v>2023</v>
      </c>
      <c r="F506" s="167">
        <v>36</v>
      </c>
      <c r="G506" s="168">
        <v>2189</v>
      </c>
      <c r="H506" s="169">
        <v>6</v>
      </c>
      <c r="I506" s="169" t="s">
        <v>173</v>
      </c>
      <c r="J506" s="168">
        <v>2189</v>
      </c>
      <c r="K506" s="168">
        <v>0</v>
      </c>
      <c r="L506" s="168">
        <v>0</v>
      </c>
      <c r="M506" s="170">
        <v>36000</v>
      </c>
      <c r="N506" s="170">
        <v>0</v>
      </c>
      <c r="O506" s="164">
        <v>1.06121</v>
      </c>
      <c r="P506" s="170">
        <v>0</v>
      </c>
      <c r="Q506" s="170">
        <v>551673</v>
      </c>
      <c r="R506" s="171">
        <v>1.1256697181454438</v>
      </c>
      <c r="S506" s="170">
        <v>621001.59041845147</v>
      </c>
      <c r="T506" s="170">
        <v>4719.6120871802314</v>
      </c>
      <c r="U506" s="170">
        <v>731179</v>
      </c>
      <c r="V506" s="170">
        <v>143506</v>
      </c>
      <c r="W506" s="171">
        <v>1.0808054428368077</v>
      </c>
      <c r="X506" s="170">
        <v>155102.06587973892</v>
      </c>
      <c r="Y506" s="170">
        <v>812103.65629819036</v>
      </c>
      <c r="Z506" s="170">
        <v>370.99299054280056</v>
      </c>
      <c r="AA506" s="170">
        <v>0</v>
      </c>
      <c r="AB506" s="170">
        <v>35.5</v>
      </c>
      <c r="AC506" s="170">
        <v>2.1560585140156379</v>
      </c>
      <c r="AD506" s="170">
        <v>408.64904905681618</v>
      </c>
    </row>
    <row r="507" spans="1:30" ht="17.5" x14ac:dyDescent="0.45">
      <c r="A507" s="172" t="s">
        <v>929</v>
      </c>
      <c r="B507" s="164" t="s">
        <v>928</v>
      </c>
      <c r="C507" s="165">
        <v>44927</v>
      </c>
      <c r="D507" s="165">
        <v>45291</v>
      </c>
      <c r="E507" s="166">
        <v>2023</v>
      </c>
      <c r="F507" s="167">
        <v>36</v>
      </c>
      <c r="G507" s="168">
        <v>1606</v>
      </c>
      <c r="H507" s="169">
        <v>6</v>
      </c>
      <c r="I507" s="169" t="s">
        <v>173</v>
      </c>
      <c r="J507" s="168">
        <v>0</v>
      </c>
      <c r="K507" s="168">
        <v>1606</v>
      </c>
      <c r="L507" s="168">
        <v>0</v>
      </c>
      <c r="M507" s="170">
        <v>51260</v>
      </c>
      <c r="N507" s="170">
        <v>0</v>
      </c>
      <c r="O507" s="164">
        <v>1.06121</v>
      </c>
      <c r="P507" s="170">
        <v>0</v>
      </c>
      <c r="Q507" s="170">
        <v>255997</v>
      </c>
      <c r="R507" s="171">
        <v>1.1256697181454438</v>
      </c>
      <c r="S507" s="170">
        <v>288168.07083607919</v>
      </c>
      <c r="T507" s="170">
        <v>2190.0773383542019</v>
      </c>
      <c r="U507" s="170">
        <v>588662</v>
      </c>
      <c r="V507" s="170">
        <v>281405</v>
      </c>
      <c r="W507" s="171">
        <v>1.0808054428368077</v>
      </c>
      <c r="X507" s="170">
        <v>304144.05564149184</v>
      </c>
      <c r="Y507" s="170">
        <v>643572.12647757097</v>
      </c>
      <c r="Z507" s="170">
        <v>400.72984214045516</v>
      </c>
      <c r="AA507" s="170">
        <v>0</v>
      </c>
      <c r="AB507" s="170">
        <v>38.35</v>
      </c>
      <c r="AC507" s="170">
        <v>1.3636845195231644</v>
      </c>
      <c r="AD507" s="170">
        <v>440.44352665997837</v>
      </c>
    </row>
    <row r="508" spans="1:30" ht="17.5" x14ac:dyDescent="0.45">
      <c r="A508" s="172" t="s">
        <v>305</v>
      </c>
      <c r="B508" s="164" t="s">
        <v>304</v>
      </c>
      <c r="C508" s="165">
        <v>44927</v>
      </c>
      <c r="D508" s="165">
        <v>45291</v>
      </c>
      <c r="E508" s="166">
        <v>2023</v>
      </c>
      <c r="F508" s="167">
        <v>36</v>
      </c>
      <c r="G508" s="168">
        <v>1930</v>
      </c>
      <c r="H508" s="169">
        <v>6</v>
      </c>
      <c r="I508" s="169" t="s">
        <v>173</v>
      </c>
      <c r="J508" s="168">
        <v>1930</v>
      </c>
      <c r="K508" s="168">
        <v>0</v>
      </c>
      <c r="L508" s="168">
        <v>0</v>
      </c>
      <c r="M508" s="170">
        <v>16031</v>
      </c>
      <c r="N508" s="170">
        <v>11101</v>
      </c>
      <c r="O508" s="164">
        <v>1.06121</v>
      </c>
      <c r="P508" s="170">
        <v>11780.49221</v>
      </c>
      <c r="Q508" s="170">
        <v>296326</v>
      </c>
      <c r="R508" s="171">
        <v>1.1256697181454438</v>
      </c>
      <c r="S508" s="170">
        <v>333565.20489916677</v>
      </c>
      <c r="T508" s="170">
        <v>2535.0955572336675</v>
      </c>
      <c r="U508" s="170">
        <v>500259</v>
      </c>
      <c r="V508" s="170">
        <v>176801</v>
      </c>
      <c r="W508" s="171">
        <v>1.0808054428368077</v>
      </c>
      <c r="X508" s="170">
        <v>191087.48309899043</v>
      </c>
      <c r="Y508" s="170">
        <v>552464.18020815717</v>
      </c>
      <c r="Z508" s="170">
        <v>286.25087057417471</v>
      </c>
      <c r="AA508" s="170">
        <v>0</v>
      </c>
      <c r="AB508" s="170">
        <v>27.39</v>
      </c>
      <c r="AC508" s="170">
        <v>1.3135210141107085</v>
      </c>
      <c r="AD508" s="170">
        <v>314.95439158828543</v>
      </c>
    </row>
    <row r="509" spans="1:30" ht="17.5" x14ac:dyDescent="0.45">
      <c r="A509" s="172" t="s">
        <v>1776</v>
      </c>
      <c r="B509" s="164" t="s">
        <v>1775</v>
      </c>
      <c r="C509" s="165">
        <v>44927</v>
      </c>
      <c r="D509" s="165">
        <v>45291</v>
      </c>
      <c r="E509" s="166">
        <v>2023</v>
      </c>
      <c r="F509" s="167">
        <v>36</v>
      </c>
      <c r="G509" s="168">
        <v>1972</v>
      </c>
      <c r="H509" s="169">
        <v>6</v>
      </c>
      <c r="I509" s="169" t="s">
        <v>1254</v>
      </c>
      <c r="J509" s="168">
        <v>1972</v>
      </c>
      <c r="K509" s="168">
        <v>0</v>
      </c>
      <c r="L509" s="168">
        <v>0</v>
      </c>
      <c r="M509" s="170">
        <v>33143</v>
      </c>
      <c r="N509" s="170">
        <v>9382</v>
      </c>
      <c r="O509" s="164">
        <v>1.06121</v>
      </c>
      <c r="P509" s="170">
        <v>9956.2722200000007</v>
      </c>
      <c r="Q509" s="170">
        <v>565209</v>
      </c>
      <c r="R509" s="171">
        <v>1.1256697181454438</v>
      </c>
      <c r="S509" s="170">
        <v>636238.65572326817</v>
      </c>
      <c r="T509" s="170">
        <v>4835.4137834968378</v>
      </c>
      <c r="U509" s="170">
        <v>784871</v>
      </c>
      <c r="V509" s="170">
        <v>177137</v>
      </c>
      <c r="W509" s="171">
        <v>1.0808054428368077</v>
      </c>
      <c r="X509" s="170">
        <v>191450.6337277836</v>
      </c>
      <c r="Y509" s="170">
        <v>870788.56167105178</v>
      </c>
      <c r="Z509" s="170">
        <v>441.57634973177068</v>
      </c>
      <c r="AA509" s="170">
        <v>0</v>
      </c>
      <c r="AB509" s="170">
        <v>42.26</v>
      </c>
      <c r="AC509" s="170">
        <v>2.4520353871687819</v>
      </c>
      <c r="AD509" s="170">
        <v>486.28838511893946</v>
      </c>
    </row>
    <row r="510" spans="1:30" ht="17.5" x14ac:dyDescent="0.45">
      <c r="A510" s="172" t="s">
        <v>1095</v>
      </c>
      <c r="B510" s="164" t="s">
        <v>1094</v>
      </c>
      <c r="C510" s="165">
        <v>44743</v>
      </c>
      <c r="D510" s="165">
        <v>45107</v>
      </c>
      <c r="E510" s="166">
        <v>2023</v>
      </c>
      <c r="F510" s="167">
        <v>42</v>
      </c>
      <c r="G510" s="168">
        <v>1825</v>
      </c>
      <c r="H510" s="169">
        <v>6</v>
      </c>
      <c r="I510" s="169" t="s">
        <v>173</v>
      </c>
      <c r="J510" s="168">
        <v>1825</v>
      </c>
      <c r="K510" s="168">
        <v>0</v>
      </c>
      <c r="L510" s="168">
        <v>0</v>
      </c>
      <c r="M510" s="170">
        <v>34951</v>
      </c>
      <c r="N510" s="170">
        <v>1880</v>
      </c>
      <c r="O510" s="164">
        <v>1.0717699999999999</v>
      </c>
      <c r="P510" s="170">
        <v>2014.9275999999998</v>
      </c>
      <c r="Q510" s="170">
        <v>408657</v>
      </c>
      <c r="R510" s="171">
        <v>1.1573588534049251</v>
      </c>
      <c r="S510" s="170">
        <v>472962.79695589648</v>
      </c>
      <c r="T510" s="170">
        <v>3594.5172568648131</v>
      </c>
      <c r="U510" s="170">
        <v>742199</v>
      </c>
      <c r="V510" s="170">
        <v>296711</v>
      </c>
      <c r="W510" s="171">
        <v>1.1050978394114797</v>
      </c>
      <c r="X510" s="170">
        <v>327894.68502961955</v>
      </c>
      <c r="Y510" s="170">
        <v>837823.40958551597</v>
      </c>
      <c r="Z510" s="170">
        <v>459.08132032083068</v>
      </c>
      <c r="AA510" s="170">
        <v>0</v>
      </c>
      <c r="AB510" s="170">
        <v>43.93</v>
      </c>
      <c r="AC510" s="170">
        <v>1.9695984969122264</v>
      </c>
      <c r="AD510" s="170">
        <v>504.98091881774292</v>
      </c>
    </row>
    <row r="511" spans="1:30" ht="17.5" x14ac:dyDescent="0.45">
      <c r="A511" s="172" t="s">
        <v>1069</v>
      </c>
      <c r="B511" s="164" t="s">
        <v>1068</v>
      </c>
      <c r="C511" s="165">
        <v>44927</v>
      </c>
      <c r="D511" s="165">
        <v>45291</v>
      </c>
      <c r="E511" s="166">
        <v>2023</v>
      </c>
      <c r="F511" s="167">
        <v>36</v>
      </c>
      <c r="G511" s="168">
        <v>1871</v>
      </c>
      <c r="H511" s="169">
        <v>6</v>
      </c>
      <c r="I511" s="169" t="s">
        <v>173</v>
      </c>
      <c r="J511" s="168">
        <v>1871</v>
      </c>
      <c r="K511" s="168">
        <v>0</v>
      </c>
      <c r="L511" s="168">
        <v>0</v>
      </c>
      <c r="M511" s="170">
        <v>51450</v>
      </c>
      <c r="N511" s="170">
        <v>13379</v>
      </c>
      <c r="O511" s="164">
        <v>1.06121</v>
      </c>
      <c r="P511" s="170">
        <v>14197.92859</v>
      </c>
      <c r="Q511" s="170">
        <v>509081</v>
      </c>
      <c r="R511" s="171">
        <v>1.1256697181454438</v>
      </c>
      <c r="S511" s="170">
        <v>573057.06578320067</v>
      </c>
      <c r="T511" s="170">
        <v>4355.233699952325</v>
      </c>
      <c r="U511" s="170">
        <v>751108</v>
      </c>
      <c r="V511" s="170">
        <v>177198</v>
      </c>
      <c r="W511" s="171">
        <v>1.0808054428368077</v>
      </c>
      <c r="X511" s="170">
        <v>191516.56285979666</v>
      </c>
      <c r="Y511" s="170">
        <v>830221.55723299738</v>
      </c>
      <c r="Z511" s="170">
        <v>443.73145763388425</v>
      </c>
      <c r="AA511" s="170">
        <v>0</v>
      </c>
      <c r="AB511" s="170">
        <v>42.47</v>
      </c>
      <c r="AC511" s="170">
        <v>2.3277571886436799</v>
      </c>
      <c r="AD511" s="170">
        <v>488.52921482252793</v>
      </c>
    </row>
    <row r="512" spans="1:30" ht="17.5" x14ac:dyDescent="0.45">
      <c r="A512" s="172" t="s">
        <v>1043</v>
      </c>
      <c r="B512" s="164" t="s">
        <v>1042</v>
      </c>
      <c r="C512" s="165">
        <v>44743</v>
      </c>
      <c r="D512" s="165">
        <v>45107</v>
      </c>
      <c r="E512" s="166">
        <v>2023</v>
      </c>
      <c r="F512" s="167">
        <v>42</v>
      </c>
      <c r="G512" s="168">
        <v>2190</v>
      </c>
      <c r="H512" s="169">
        <v>6</v>
      </c>
      <c r="I512" s="169" t="s">
        <v>173</v>
      </c>
      <c r="J512" s="168">
        <v>0</v>
      </c>
      <c r="K512" s="168">
        <v>2190</v>
      </c>
      <c r="L512" s="168">
        <v>0</v>
      </c>
      <c r="M512" s="170">
        <v>974</v>
      </c>
      <c r="N512" s="170">
        <v>0</v>
      </c>
      <c r="O512" s="164">
        <v>1.0717699999999999</v>
      </c>
      <c r="P512" s="170">
        <v>0</v>
      </c>
      <c r="Q512" s="170">
        <v>602440</v>
      </c>
      <c r="R512" s="171">
        <v>1.1573588534049251</v>
      </c>
      <c r="S512" s="170">
        <v>697239.267645263</v>
      </c>
      <c r="T512" s="170">
        <v>5299.0184341039985</v>
      </c>
      <c r="U512" s="170">
        <v>820407</v>
      </c>
      <c r="V512" s="170">
        <v>216993</v>
      </c>
      <c r="W512" s="171">
        <v>1.1050978394114797</v>
      </c>
      <c r="X512" s="170">
        <v>239798.4954674152</v>
      </c>
      <c r="Y512" s="170">
        <v>938011.76311267819</v>
      </c>
      <c r="Z512" s="170">
        <v>428.31587356743296</v>
      </c>
      <c r="AA512" s="170">
        <v>0</v>
      </c>
      <c r="AB512" s="170">
        <v>40.99</v>
      </c>
      <c r="AC512" s="170">
        <v>2.419643120595433</v>
      </c>
      <c r="AD512" s="170">
        <v>471.72551668802839</v>
      </c>
    </row>
    <row r="513" spans="1:30" ht="17.5" x14ac:dyDescent="0.45">
      <c r="A513" s="172" t="s">
        <v>873</v>
      </c>
      <c r="B513" s="164" t="s">
        <v>872</v>
      </c>
      <c r="C513" s="165">
        <v>44743</v>
      </c>
      <c r="D513" s="165">
        <v>45107</v>
      </c>
      <c r="E513" s="166">
        <v>2023</v>
      </c>
      <c r="F513" s="167">
        <v>42</v>
      </c>
      <c r="G513" s="168">
        <v>1823</v>
      </c>
      <c r="H513" s="169">
        <v>6</v>
      </c>
      <c r="I513" s="169" t="s">
        <v>173</v>
      </c>
      <c r="J513" s="168">
        <v>0</v>
      </c>
      <c r="K513" s="168">
        <v>1823</v>
      </c>
      <c r="L513" s="168">
        <v>0</v>
      </c>
      <c r="M513" s="170">
        <v>0</v>
      </c>
      <c r="N513" s="170">
        <v>0</v>
      </c>
      <c r="O513" s="164">
        <v>1.0717699999999999</v>
      </c>
      <c r="P513" s="170">
        <v>0</v>
      </c>
      <c r="Q513" s="170">
        <v>412651</v>
      </c>
      <c r="R513" s="171">
        <v>1.1573588534049251</v>
      </c>
      <c r="S513" s="170">
        <v>477585.28821639571</v>
      </c>
      <c r="T513" s="170">
        <v>3629.6481904446073</v>
      </c>
      <c r="U513" s="170">
        <v>623537</v>
      </c>
      <c r="V513" s="170">
        <v>210886</v>
      </c>
      <c r="W513" s="171">
        <v>1.1050978394114797</v>
      </c>
      <c r="X513" s="170">
        <v>233049.66296212931</v>
      </c>
      <c r="Y513" s="170">
        <v>710634.95117852499</v>
      </c>
      <c r="Z513" s="170">
        <v>389.81621019118211</v>
      </c>
      <c r="AA513" s="170">
        <v>0</v>
      </c>
      <c r="AB513" s="170">
        <v>37.31</v>
      </c>
      <c r="AC513" s="170">
        <v>1.9910302745170638</v>
      </c>
      <c r="AD513" s="170">
        <v>429.11724046569918</v>
      </c>
    </row>
    <row r="514" spans="1:30" ht="17.5" x14ac:dyDescent="0.45">
      <c r="A514" s="172" t="s">
        <v>1147</v>
      </c>
      <c r="B514" s="164" t="s">
        <v>1146</v>
      </c>
      <c r="C514" s="165">
        <v>44743</v>
      </c>
      <c r="D514" s="165">
        <v>45107</v>
      </c>
      <c r="E514" s="166">
        <v>2023</v>
      </c>
      <c r="F514" s="167">
        <v>42</v>
      </c>
      <c r="G514" s="168">
        <v>1825</v>
      </c>
      <c r="H514" s="169">
        <v>6</v>
      </c>
      <c r="I514" s="169" t="s">
        <v>173</v>
      </c>
      <c r="J514" s="168">
        <v>0</v>
      </c>
      <c r="K514" s="168">
        <v>1825</v>
      </c>
      <c r="L514" s="168">
        <v>0</v>
      </c>
      <c r="M514" s="170">
        <v>0</v>
      </c>
      <c r="N514" s="170">
        <v>0</v>
      </c>
      <c r="O514" s="164">
        <v>1.0717699999999999</v>
      </c>
      <c r="P514" s="170">
        <v>0</v>
      </c>
      <c r="Q514" s="170">
        <v>563595</v>
      </c>
      <c r="R514" s="171">
        <v>1.1573588534049251</v>
      </c>
      <c r="S514" s="170">
        <v>652281.66298474872</v>
      </c>
      <c r="T514" s="170">
        <v>4957.3406386840907</v>
      </c>
      <c r="U514" s="170">
        <v>774527</v>
      </c>
      <c r="V514" s="170">
        <v>210932</v>
      </c>
      <c r="W514" s="171">
        <v>1.1050978394114797</v>
      </c>
      <c r="X514" s="170">
        <v>233100.49746274223</v>
      </c>
      <c r="Y514" s="170">
        <v>885382.16044749098</v>
      </c>
      <c r="Z514" s="170">
        <v>485.14090983424165</v>
      </c>
      <c r="AA514" s="170">
        <v>0</v>
      </c>
      <c r="AB514" s="170">
        <v>46.43</v>
      </c>
      <c r="AC514" s="170">
        <v>2.7163510348953923</v>
      </c>
      <c r="AD514" s="170">
        <v>534.28726086913707</v>
      </c>
    </row>
    <row r="515" spans="1:30" ht="17.5" x14ac:dyDescent="0.45">
      <c r="A515" s="172" t="s">
        <v>1203</v>
      </c>
      <c r="B515" s="164" t="s">
        <v>1202</v>
      </c>
      <c r="C515" s="165">
        <v>44743</v>
      </c>
      <c r="D515" s="165">
        <v>45107</v>
      </c>
      <c r="E515" s="166">
        <v>2023</v>
      </c>
      <c r="F515" s="167">
        <v>42</v>
      </c>
      <c r="G515" s="168">
        <v>1834</v>
      </c>
      <c r="H515" s="169">
        <v>6</v>
      </c>
      <c r="I515" s="169" t="s">
        <v>173</v>
      </c>
      <c r="J515" s="168">
        <v>1834</v>
      </c>
      <c r="K515" s="168">
        <v>0</v>
      </c>
      <c r="L515" s="168">
        <v>0</v>
      </c>
      <c r="M515" s="170">
        <v>355601</v>
      </c>
      <c r="N515" s="170">
        <v>614</v>
      </c>
      <c r="O515" s="164">
        <v>1.0717699999999999</v>
      </c>
      <c r="P515" s="170">
        <v>658.06677999999988</v>
      </c>
      <c r="Q515" s="170">
        <v>703074</v>
      </c>
      <c r="R515" s="171">
        <v>1.1573588534049251</v>
      </c>
      <c r="S515" s="170">
        <v>813708.91849881434</v>
      </c>
      <c r="T515" s="170">
        <v>6184.187780590989</v>
      </c>
      <c r="U515" s="170">
        <v>1294478</v>
      </c>
      <c r="V515" s="170">
        <v>235189</v>
      </c>
      <c r="W515" s="171">
        <v>1.1050978394114797</v>
      </c>
      <c r="X515" s="170">
        <v>259906.85575334649</v>
      </c>
      <c r="Y515" s="170">
        <v>1429874.8410321609</v>
      </c>
      <c r="Z515" s="170">
        <v>779.64822302735058</v>
      </c>
      <c r="AA515" s="170">
        <v>0</v>
      </c>
      <c r="AB515" s="170">
        <v>74.61</v>
      </c>
      <c r="AC515" s="170">
        <v>3.3719671649896341</v>
      </c>
      <c r="AD515" s="170">
        <v>857.63019019234025</v>
      </c>
    </row>
    <row r="516" spans="1:30" ht="17.5" x14ac:dyDescent="0.45">
      <c r="A516" s="172" t="s">
        <v>1424</v>
      </c>
      <c r="B516" s="164" t="s">
        <v>1423</v>
      </c>
      <c r="C516" s="165">
        <v>44927</v>
      </c>
      <c r="D516" s="165">
        <v>45291</v>
      </c>
      <c r="E516" s="166">
        <v>2023</v>
      </c>
      <c r="F516" s="167">
        <v>36</v>
      </c>
      <c r="G516" s="168">
        <v>2180</v>
      </c>
      <c r="H516" s="169">
        <v>6</v>
      </c>
      <c r="I516" s="169" t="s">
        <v>1254</v>
      </c>
      <c r="J516" s="168">
        <v>2180</v>
      </c>
      <c r="K516" s="168">
        <v>0</v>
      </c>
      <c r="L516" s="168">
        <v>0</v>
      </c>
      <c r="M516" s="170">
        <v>48924</v>
      </c>
      <c r="N516" s="170">
        <v>0</v>
      </c>
      <c r="O516" s="164">
        <v>1.06121</v>
      </c>
      <c r="P516" s="170">
        <v>0</v>
      </c>
      <c r="Q516" s="170">
        <v>475988</v>
      </c>
      <c r="R516" s="171">
        <v>1.1256697181454438</v>
      </c>
      <c r="S516" s="170">
        <v>535805.27780061355</v>
      </c>
      <c r="T516" s="170">
        <v>4072.1201112846629</v>
      </c>
      <c r="U516" s="170">
        <v>674005</v>
      </c>
      <c r="V516" s="170">
        <v>149093</v>
      </c>
      <c r="W516" s="171">
        <v>1.0808054428368077</v>
      </c>
      <c r="X516" s="170">
        <v>161140.52588886817</v>
      </c>
      <c r="Y516" s="170">
        <v>745869.80368948169</v>
      </c>
      <c r="Z516" s="170">
        <v>342.14211178416593</v>
      </c>
      <c r="AA516" s="170">
        <v>0</v>
      </c>
      <c r="AB516" s="170">
        <v>32.74</v>
      </c>
      <c r="AC516" s="170">
        <v>1.8679450051764508</v>
      </c>
      <c r="AD516" s="170">
        <v>376.75005678934241</v>
      </c>
    </row>
    <row r="517" spans="1:30" ht="17.5" x14ac:dyDescent="0.45">
      <c r="A517" s="172" t="s">
        <v>1768</v>
      </c>
      <c r="B517" s="164" t="s">
        <v>1767</v>
      </c>
      <c r="C517" s="165">
        <v>44927</v>
      </c>
      <c r="D517" s="165">
        <v>45291</v>
      </c>
      <c r="E517" s="166">
        <v>2023</v>
      </c>
      <c r="F517" s="167">
        <v>36</v>
      </c>
      <c r="G517" s="168">
        <v>1924</v>
      </c>
      <c r="H517" s="169">
        <v>6</v>
      </c>
      <c r="I517" s="169" t="s">
        <v>1254</v>
      </c>
      <c r="J517" s="168">
        <v>1924</v>
      </c>
      <c r="K517" s="168">
        <v>0</v>
      </c>
      <c r="L517" s="168">
        <v>0</v>
      </c>
      <c r="M517" s="170">
        <v>60000</v>
      </c>
      <c r="N517" s="170">
        <v>0</v>
      </c>
      <c r="O517" s="164">
        <v>1.06121</v>
      </c>
      <c r="P517" s="170">
        <v>0</v>
      </c>
      <c r="Q517" s="170">
        <v>401950</v>
      </c>
      <c r="R517" s="171">
        <v>1.1256697181454438</v>
      </c>
      <c r="S517" s="170">
        <v>452462.94320856116</v>
      </c>
      <c r="T517" s="170">
        <v>3438.7183683850649</v>
      </c>
      <c r="U517" s="170">
        <v>771889</v>
      </c>
      <c r="V517" s="170">
        <v>309939</v>
      </c>
      <c r="W517" s="171">
        <v>1.0808054428368077</v>
      </c>
      <c r="X517" s="170">
        <v>334983.75814739731</v>
      </c>
      <c r="Y517" s="170">
        <v>847446.70135595847</v>
      </c>
      <c r="Z517" s="170">
        <v>440.4608634906229</v>
      </c>
      <c r="AA517" s="170">
        <v>0</v>
      </c>
      <c r="AB517" s="170">
        <v>42.15</v>
      </c>
      <c r="AC517" s="170">
        <v>1.7872756592437966</v>
      </c>
      <c r="AD517" s="170">
        <v>484.39813914986667</v>
      </c>
    </row>
    <row r="518" spans="1:30" ht="17.5" x14ac:dyDescent="0.45">
      <c r="A518" s="172" t="s">
        <v>1684</v>
      </c>
      <c r="B518" s="164" t="s">
        <v>1683</v>
      </c>
      <c r="C518" s="165">
        <v>44927</v>
      </c>
      <c r="D518" s="165">
        <v>45291</v>
      </c>
      <c r="E518" s="166">
        <v>2023</v>
      </c>
      <c r="F518" s="167">
        <v>36</v>
      </c>
      <c r="G518" s="168">
        <v>1899</v>
      </c>
      <c r="H518" s="169">
        <v>6</v>
      </c>
      <c r="I518" s="169" t="s">
        <v>1254</v>
      </c>
      <c r="J518" s="168">
        <v>1899</v>
      </c>
      <c r="K518" s="168">
        <v>0</v>
      </c>
      <c r="L518" s="168">
        <v>0</v>
      </c>
      <c r="M518" s="170">
        <v>30000</v>
      </c>
      <c r="N518" s="170">
        <v>3668</v>
      </c>
      <c r="O518" s="164">
        <v>1.06121</v>
      </c>
      <c r="P518" s="170">
        <v>3892.5182799999998</v>
      </c>
      <c r="Q518" s="170">
        <v>387542</v>
      </c>
      <c r="R518" s="171">
        <v>1.1256697181454438</v>
      </c>
      <c r="S518" s="170">
        <v>436244.2939095216</v>
      </c>
      <c r="T518" s="170">
        <v>3315.4566337123642</v>
      </c>
      <c r="U518" s="170">
        <v>710242</v>
      </c>
      <c r="V518" s="170">
        <v>289032</v>
      </c>
      <c r="W518" s="171">
        <v>1.0808054428368077</v>
      </c>
      <c r="X518" s="170">
        <v>312387.35875400819</v>
      </c>
      <c r="Y518" s="170">
        <v>782524.17094352981</v>
      </c>
      <c r="Z518" s="170">
        <v>412.07170665799356</v>
      </c>
      <c r="AA518" s="170">
        <v>0</v>
      </c>
      <c r="AB518" s="170">
        <v>39.44</v>
      </c>
      <c r="AC518" s="170">
        <v>1.7458960683056157</v>
      </c>
      <c r="AD518" s="170">
        <v>453.25760272629918</v>
      </c>
    </row>
    <row r="519" spans="1:30" ht="17.5" x14ac:dyDescent="0.45">
      <c r="A519" s="172" t="s">
        <v>1672</v>
      </c>
      <c r="B519" s="164" t="s">
        <v>1671</v>
      </c>
      <c r="C519" s="165">
        <v>44593</v>
      </c>
      <c r="D519" s="165">
        <v>44957</v>
      </c>
      <c r="E519" s="166">
        <v>2023</v>
      </c>
      <c r="F519" s="167">
        <v>47</v>
      </c>
      <c r="G519" s="168">
        <v>2134</v>
      </c>
      <c r="H519" s="169">
        <v>6</v>
      </c>
      <c r="I519" s="169" t="s">
        <v>1254</v>
      </c>
      <c r="J519" s="168">
        <v>2134</v>
      </c>
      <c r="K519" s="168">
        <v>0</v>
      </c>
      <c r="L519" s="168">
        <v>0</v>
      </c>
      <c r="M519" s="170">
        <v>67636</v>
      </c>
      <c r="N519" s="170">
        <v>0</v>
      </c>
      <c r="O519" s="164">
        <v>1.0806500000000001</v>
      </c>
      <c r="P519" s="170">
        <v>0</v>
      </c>
      <c r="Q519" s="170">
        <v>512933</v>
      </c>
      <c r="R519" s="171">
        <v>1.1686387286936255</v>
      </c>
      <c r="S519" s="170">
        <v>599433.36902500736</v>
      </c>
      <c r="T519" s="170">
        <v>4555.6936045900557</v>
      </c>
      <c r="U519" s="170">
        <v>763935</v>
      </c>
      <c r="V519" s="170">
        <v>183366</v>
      </c>
      <c r="W519" s="171">
        <v>1.1154904013603586</v>
      </c>
      <c r="X519" s="170">
        <v>204543.01293584352</v>
      </c>
      <c r="Y519" s="170">
        <v>871612.38196085091</v>
      </c>
      <c r="Z519" s="170">
        <v>408.44066633591888</v>
      </c>
      <c r="AA519" s="170">
        <v>0</v>
      </c>
      <c r="AB519" s="170">
        <v>39.090000000000003</v>
      </c>
      <c r="AC519" s="170">
        <v>2.1348142476991825</v>
      </c>
      <c r="AD519" s="170">
        <v>449.66548058361809</v>
      </c>
    </row>
    <row r="520" spans="1:30" ht="17.5" x14ac:dyDescent="0.45">
      <c r="A520" s="172" t="s">
        <v>1244</v>
      </c>
      <c r="B520" s="164" t="s">
        <v>1243</v>
      </c>
      <c r="C520" s="165">
        <v>44927</v>
      </c>
      <c r="D520" s="165">
        <v>45291</v>
      </c>
      <c r="E520" s="166">
        <v>2023</v>
      </c>
      <c r="F520" s="167">
        <v>36</v>
      </c>
      <c r="G520" s="168">
        <v>4320</v>
      </c>
      <c r="H520" s="169">
        <v>15</v>
      </c>
      <c r="I520" s="169" t="s">
        <v>1205</v>
      </c>
      <c r="J520" s="168">
        <v>4320</v>
      </c>
      <c r="K520" s="168">
        <v>0</v>
      </c>
      <c r="L520" s="168">
        <v>0</v>
      </c>
      <c r="M520" s="170">
        <v>207000</v>
      </c>
      <c r="N520" s="170">
        <v>39374</v>
      </c>
      <c r="O520" s="164">
        <v>1.06121</v>
      </c>
      <c r="P520" s="170">
        <v>41784.082540000003</v>
      </c>
      <c r="Q520" s="170">
        <v>754883</v>
      </c>
      <c r="R520" s="171">
        <v>1.1256697181454438</v>
      </c>
      <c r="S520" s="170">
        <v>849748.93384278705</v>
      </c>
      <c r="T520" s="170">
        <v>6458.0918972051813</v>
      </c>
      <c r="U520" s="170">
        <v>1721468</v>
      </c>
      <c r="V520" s="170">
        <v>720211</v>
      </c>
      <c r="W520" s="171">
        <v>1.0808054428368077</v>
      </c>
      <c r="X520" s="170">
        <v>778407.96879094013</v>
      </c>
      <c r="Y520" s="170">
        <v>1876940.9851737274</v>
      </c>
      <c r="Z520" s="170">
        <v>434.47707990132579</v>
      </c>
      <c r="AA520" s="170">
        <v>0</v>
      </c>
      <c r="AB520" s="170">
        <v>41.58</v>
      </c>
      <c r="AC520" s="170">
        <v>1.4949286799086068</v>
      </c>
      <c r="AD520" s="170">
        <v>477.55200858123436</v>
      </c>
    </row>
    <row r="521" spans="1:30" ht="17.5" x14ac:dyDescent="0.45">
      <c r="A521" s="172" t="s">
        <v>1230</v>
      </c>
      <c r="B521" s="164" t="s">
        <v>1229</v>
      </c>
      <c r="C521" s="165">
        <v>44927</v>
      </c>
      <c r="D521" s="165">
        <v>45291</v>
      </c>
      <c r="E521" s="166">
        <v>2023</v>
      </c>
      <c r="F521" s="167">
        <v>36</v>
      </c>
      <c r="G521" s="168">
        <v>2872</v>
      </c>
      <c r="H521" s="169">
        <v>9</v>
      </c>
      <c r="I521" s="169" t="s">
        <v>1205</v>
      </c>
      <c r="J521" s="168">
        <v>2872</v>
      </c>
      <c r="K521" s="168">
        <v>0</v>
      </c>
      <c r="L521" s="168">
        <v>0</v>
      </c>
      <c r="M521" s="170">
        <v>161000</v>
      </c>
      <c r="N521" s="170">
        <v>41042</v>
      </c>
      <c r="O521" s="164">
        <v>1.06121</v>
      </c>
      <c r="P521" s="170">
        <v>43554.180820000001</v>
      </c>
      <c r="Q521" s="170">
        <v>342916</v>
      </c>
      <c r="R521" s="171">
        <v>1.1256697181454438</v>
      </c>
      <c r="S521" s="170">
        <v>386010.15706756304</v>
      </c>
      <c r="T521" s="170">
        <v>2933.677193713479</v>
      </c>
      <c r="U521" s="170">
        <v>1001300</v>
      </c>
      <c r="V521" s="170">
        <v>456342</v>
      </c>
      <c r="W521" s="171">
        <v>1.0808054428368077</v>
      </c>
      <c r="X521" s="170">
        <v>493216.91739503451</v>
      </c>
      <c r="Y521" s="170">
        <v>1083781.2552825976</v>
      </c>
      <c r="Z521" s="170">
        <v>377.36116131009669</v>
      </c>
      <c r="AA521" s="170">
        <v>0</v>
      </c>
      <c r="AB521" s="170">
        <v>36.11</v>
      </c>
      <c r="AC521" s="170">
        <v>1.021475346000515</v>
      </c>
      <c r="AD521" s="170">
        <v>414.4926366560972</v>
      </c>
    </row>
    <row r="522" spans="1:30" ht="17.5" x14ac:dyDescent="0.45">
      <c r="A522" s="172" t="s">
        <v>557</v>
      </c>
      <c r="B522" s="164" t="s">
        <v>556</v>
      </c>
      <c r="C522" s="165">
        <v>44927</v>
      </c>
      <c r="D522" s="165">
        <v>45291</v>
      </c>
      <c r="E522" s="166">
        <v>2023</v>
      </c>
      <c r="F522" s="167">
        <v>36</v>
      </c>
      <c r="G522" s="168">
        <v>1815</v>
      </c>
      <c r="H522" s="169">
        <v>6</v>
      </c>
      <c r="I522" s="169" t="s">
        <v>173</v>
      </c>
      <c r="J522" s="168">
        <v>0</v>
      </c>
      <c r="K522" s="168">
        <v>1815</v>
      </c>
      <c r="L522" s="168">
        <v>0</v>
      </c>
      <c r="M522" s="170">
        <v>64465</v>
      </c>
      <c r="N522" s="170">
        <v>7825</v>
      </c>
      <c r="O522" s="164">
        <v>1.06121</v>
      </c>
      <c r="P522" s="170">
        <v>8303.9682499999999</v>
      </c>
      <c r="Q522" s="170">
        <v>294447</v>
      </c>
      <c r="R522" s="171">
        <v>1.1256697181454438</v>
      </c>
      <c r="S522" s="170">
        <v>331450.07149877149</v>
      </c>
      <c r="T522" s="170">
        <v>2519.0205433906635</v>
      </c>
      <c r="U522" s="170">
        <v>564843</v>
      </c>
      <c r="V522" s="170">
        <v>198106</v>
      </c>
      <c r="W522" s="171">
        <v>1.0808054428368077</v>
      </c>
      <c r="X522" s="170">
        <v>214114.04305862862</v>
      </c>
      <c r="Y522" s="170">
        <v>618333.08280740003</v>
      </c>
      <c r="Z522" s="170">
        <v>340.67938446688709</v>
      </c>
      <c r="AA522" s="170">
        <v>0</v>
      </c>
      <c r="AB522" s="170">
        <v>32.6</v>
      </c>
      <c r="AC522" s="170">
        <v>1.3878901065513298</v>
      </c>
      <c r="AD522" s="170">
        <v>374.66727457343842</v>
      </c>
    </row>
    <row r="523" spans="1:30" ht="17.5" x14ac:dyDescent="0.45">
      <c r="A523" s="172" t="s">
        <v>1550</v>
      </c>
      <c r="B523" s="164" t="s">
        <v>1549</v>
      </c>
      <c r="C523" s="165">
        <v>44927</v>
      </c>
      <c r="D523" s="165">
        <v>45291</v>
      </c>
      <c r="E523" s="166">
        <v>2023</v>
      </c>
      <c r="F523" s="167">
        <v>36</v>
      </c>
      <c r="G523" s="168">
        <v>2190</v>
      </c>
      <c r="H523" s="169">
        <v>6</v>
      </c>
      <c r="I523" s="169" t="s">
        <v>1254</v>
      </c>
      <c r="J523" s="168">
        <v>0</v>
      </c>
      <c r="K523" s="168">
        <v>2190</v>
      </c>
      <c r="L523" s="168">
        <v>0</v>
      </c>
      <c r="M523" s="170">
        <v>60000</v>
      </c>
      <c r="N523" s="170">
        <v>0</v>
      </c>
      <c r="O523" s="164">
        <v>1.06121</v>
      </c>
      <c r="P523" s="170">
        <v>0</v>
      </c>
      <c r="Q523" s="170">
        <v>590671</v>
      </c>
      <c r="R523" s="171">
        <v>1.1256697181454438</v>
      </c>
      <c r="S523" s="170">
        <v>664900.45808668749</v>
      </c>
      <c r="T523" s="170">
        <v>5053.243481458825</v>
      </c>
      <c r="U523" s="170">
        <v>743755</v>
      </c>
      <c r="V523" s="170">
        <v>93084</v>
      </c>
      <c r="W523" s="171">
        <v>1.0808054428368077</v>
      </c>
      <c r="X523" s="170">
        <v>100605.69384102141</v>
      </c>
      <c r="Y523" s="170">
        <v>825506.15192770888</v>
      </c>
      <c r="Z523" s="170">
        <v>376.94344836881686</v>
      </c>
      <c r="AA523" s="170">
        <v>0</v>
      </c>
      <c r="AB523" s="170">
        <v>36.07</v>
      </c>
      <c r="AC523" s="170">
        <v>2.3074171148213813</v>
      </c>
      <c r="AD523" s="170">
        <v>415.32086548363822</v>
      </c>
    </row>
    <row r="524" spans="1:30" ht="17.5" x14ac:dyDescent="0.45">
      <c r="A524" s="172" t="s">
        <v>1924</v>
      </c>
      <c r="B524" s="164" t="s">
        <v>1923</v>
      </c>
      <c r="C524" s="165">
        <v>44743</v>
      </c>
      <c r="D524" s="165">
        <v>45107</v>
      </c>
      <c r="E524" s="166">
        <v>2023</v>
      </c>
      <c r="F524" s="167">
        <v>42</v>
      </c>
      <c r="G524" s="168">
        <v>2616</v>
      </c>
      <c r="H524" s="169">
        <v>8</v>
      </c>
      <c r="I524" s="169" t="s">
        <v>1914</v>
      </c>
      <c r="J524" s="168">
        <v>2616</v>
      </c>
      <c r="K524" s="168">
        <v>0</v>
      </c>
      <c r="L524" s="168">
        <v>0</v>
      </c>
      <c r="M524" s="170">
        <v>33652</v>
      </c>
      <c r="N524" s="170">
        <v>6428</v>
      </c>
      <c r="O524" s="164">
        <v>1.0717699999999999</v>
      </c>
      <c r="P524" s="170">
        <v>6889.337559999999</v>
      </c>
      <c r="Q524" s="170">
        <v>681334</v>
      </c>
      <c r="R524" s="171">
        <v>1.1573588534049251</v>
      </c>
      <c r="S524" s="170">
        <v>788547.93702579127</v>
      </c>
      <c r="T524" s="170">
        <v>5992.9643213960135</v>
      </c>
      <c r="U524" s="170">
        <v>974426</v>
      </c>
      <c r="V524" s="170">
        <v>253012</v>
      </c>
      <c r="W524" s="171">
        <v>1.1050978394114797</v>
      </c>
      <c r="X524" s="170">
        <v>279603.01454517728</v>
      </c>
      <c r="Y524" s="170">
        <v>1108692.2891309685</v>
      </c>
      <c r="Z524" s="170">
        <v>423.81203712957512</v>
      </c>
      <c r="AA524" s="170">
        <v>0</v>
      </c>
      <c r="AB524" s="170">
        <v>40.56</v>
      </c>
      <c r="AC524" s="170">
        <v>2.2908885020626961</v>
      </c>
      <c r="AD524" s="170">
        <v>466.66292563163779</v>
      </c>
    </row>
    <row r="525" spans="1:30" ht="17.5" x14ac:dyDescent="0.45">
      <c r="A525" s="172" t="s">
        <v>1520</v>
      </c>
      <c r="B525" s="164" t="s">
        <v>1519</v>
      </c>
      <c r="C525" s="165">
        <v>44927</v>
      </c>
      <c r="D525" s="165">
        <v>45291</v>
      </c>
      <c r="E525" s="166">
        <v>2023</v>
      </c>
      <c r="F525" s="167">
        <v>36</v>
      </c>
      <c r="G525" s="168">
        <v>2190</v>
      </c>
      <c r="H525" s="169">
        <v>6</v>
      </c>
      <c r="I525" s="169" t="s">
        <v>1254</v>
      </c>
      <c r="J525" s="168">
        <v>0</v>
      </c>
      <c r="K525" s="168">
        <v>2190</v>
      </c>
      <c r="L525" s="168">
        <v>0</v>
      </c>
      <c r="M525" s="170">
        <v>18046</v>
      </c>
      <c r="N525" s="170">
        <v>41</v>
      </c>
      <c r="O525" s="164">
        <v>1.06121</v>
      </c>
      <c r="P525" s="170">
        <v>43.509610000000002</v>
      </c>
      <c r="Q525" s="170">
        <v>560204</v>
      </c>
      <c r="R525" s="171">
        <v>1.1256697181454438</v>
      </c>
      <c r="S525" s="170">
        <v>630604.67878395016</v>
      </c>
      <c r="T525" s="170">
        <v>4792.5955587580211</v>
      </c>
      <c r="U525" s="170">
        <v>723109</v>
      </c>
      <c r="V525" s="170">
        <v>144818</v>
      </c>
      <c r="W525" s="171">
        <v>1.0808054428368077</v>
      </c>
      <c r="X525" s="170">
        <v>156520.08262074081</v>
      </c>
      <c r="Y525" s="170">
        <v>805214.27101469086</v>
      </c>
      <c r="Z525" s="170">
        <v>367.67774932177667</v>
      </c>
      <c r="AA525" s="170">
        <v>0</v>
      </c>
      <c r="AB525" s="170">
        <v>35.19</v>
      </c>
      <c r="AC525" s="170">
        <v>2.1883997985196442</v>
      </c>
      <c r="AD525" s="170">
        <v>405.05614912029631</v>
      </c>
    </row>
    <row r="526" spans="1:30" ht="17.5" x14ac:dyDescent="0.45">
      <c r="A526" s="172" t="s">
        <v>703</v>
      </c>
      <c r="B526" s="164" t="s">
        <v>702</v>
      </c>
      <c r="C526" s="165">
        <v>44927</v>
      </c>
      <c r="D526" s="165">
        <v>45291</v>
      </c>
      <c r="E526" s="166">
        <v>2023</v>
      </c>
      <c r="F526" s="167">
        <v>36</v>
      </c>
      <c r="G526" s="168">
        <v>1927</v>
      </c>
      <c r="H526" s="169">
        <v>6</v>
      </c>
      <c r="I526" s="169" t="s">
        <v>173</v>
      </c>
      <c r="J526" s="168">
        <v>1927</v>
      </c>
      <c r="K526" s="168">
        <v>0</v>
      </c>
      <c r="L526" s="168">
        <v>0</v>
      </c>
      <c r="M526" s="170">
        <v>46879</v>
      </c>
      <c r="N526" s="170">
        <v>0</v>
      </c>
      <c r="O526" s="164">
        <v>1.06121</v>
      </c>
      <c r="P526" s="170">
        <v>0</v>
      </c>
      <c r="Q526" s="170">
        <v>339025</v>
      </c>
      <c r="R526" s="171">
        <v>1.1256697181454438</v>
      </c>
      <c r="S526" s="170">
        <v>381630.17619425908</v>
      </c>
      <c r="T526" s="170">
        <v>2900.3893390763692</v>
      </c>
      <c r="U526" s="170">
        <v>638138</v>
      </c>
      <c r="V526" s="170">
        <v>252234</v>
      </c>
      <c r="W526" s="171">
        <v>1.0808054428368077</v>
      </c>
      <c r="X526" s="170">
        <v>272615.88006849936</v>
      </c>
      <c r="Y526" s="170">
        <v>701125.05626275844</v>
      </c>
      <c r="Z526" s="170">
        <v>363.84278996510557</v>
      </c>
      <c r="AA526" s="170">
        <v>0</v>
      </c>
      <c r="AB526" s="170">
        <v>34.82</v>
      </c>
      <c r="AC526" s="170">
        <v>1.5051319870660971</v>
      </c>
      <c r="AD526" s="170">
        <v>400.16792195217164</v>
      </c>
    </row>
    <row r="527" spans="1:30" ht="17.5" x14ac:dyDescent="0.45">
      <c r="A527" s="172" t="s">
        <v>1111</v>
      </c>
      <c r="B527" s="164" t="s">
        <v>1110</v>
      </c>
      <c r="C527" s="165">
        <v>44743</v>
      </c>
      <c r="D527" s="165">
        <v>45107</v>
      </c>
      <c r="E527" s="166">
        <v>2023</v>
      </c>
      <c r="F527" s="167">
        <v>42</v>
      </c>
      <c r="G527" s="168">
        <v>2175</v>
      </c>
      <c r="H527" s="169">
        <v>6</v>
      </c>
      <c r="I527" s="169" t="s">
        <v>173</v>
      </c>
      <c r="J527" s="168">
        <v>2175</v>
      </c>
      <c r="K527" s="168">
        <v>0</v>
      </c>
      <c r="L527" s="168">
        <v>0</v>
      </c>
      <c r="M527" s="170">
        <v>25441</v>
      </c>
      <c r="N527" s="170">
        <v>668</v>
      </c>
      <c r="O527" s="164">
        <v>1.0717699999999999</v>
      </c>
      <c r="P527" s="170">
        <v>715.94235999999989</v>
      </c>
      <c r="Q527" s="170">
        <v>558147</v>
      </c>
      <c r="R527" s="171">
        <v>1.1573588534049251</v>
      </c>
      <c r="S527" s="170">
        <v>645976.37195139867</v>
      </c>
      <c r="T527" s="170">
        <v>4909.4204268306303</v>
      </c>
      <c r="U527" s="170">
        <v>885299</v>
      </c>
      <c r="V527" s="170">
        <v>301043</v>
      </c>
      <c r="W527" s="171">
        <v>1.1050978394114797</v>
      </c>
      <c r="X527" s="170">
        <v>332681.9688699501</v>
      </c>
      <c r="Y527" s="170">
        <v>1004815.2831813488</v>
      </c>
      <c r="Z527" s="170">
        <v>461.98403824429829</v>
      </c>
      <c r="AA527" s="170">
        <v>0</v>
      </c>
      <c r="AB527" s="170">
        <v>44.21</v>
      </c>
      <c r="AC527" s="170">
        <v>2.2572047939451174</v>
      </c>
      <c r="AD527" s="170">
        <v>508.45124303824338</v>
      </c>
    </row>
    <row r="528" spans="1:30" ht="17.5" x14ac:dyDescent="0.45">
      <c r="A528" s="172" t="s">
        <v>1193</v>
      </c>
      <c r="B528" s="164" t="s">
        <v>1192</v>
      </c>
      <c r="C528" s="165">
        <v>44927</v>
      </c>
      <c r="D528" s="165">
        <v>45291</v>
      </c>
      <c r="E528" s="166">
        <v>2023</v>
      </c>
      <c r="F528" s="167">
        <v>36</v>
      </c>
      <c r="G528" s="168">
        <v>1814</v>
      </c>
      <c r="H528" s="169">
        <v>6</v>
      </c>
      <c r="I528" s="169" t="s">
        <v>173</v>
      </c>
      <c r="J528" s="168">
        <v>0</v>
      </c>
      <c r="K528" s="168">
        <v>1814</v>
      </c>
      <c r="L528" s="168">
        <v>0</v>
      </c>
      <c r="M528" s="170">
        <v>57600</v>
      </c>
      <c r="N528" s="170">
        <v>0</v>
      </c>
      <c r="O528" s="164">
        <v>1.06121</v>
      </c>
      <c r="P528" s="170">
        <v>0</v>
      </c>
      <c r="Q528" s="170">
        <v>314208</v>
      </c>
      <c r="R528" s="171">
        <v>1.1256697181454438</v>
      </c>
      <c r="S528" s="170">
        <v>353694.43079904362</v>
      </c>
      <c r="T528" s="170">
        <v>2688.0776740727315</v>
      </c>
      <c r="U528" s="170">
        <v>915106</v>
      </c>
      <c r="V528" s="170">
        <v>543298</v>
      </c>
      <c r="W528" s="171">
        <v>1.0808054428368077</v>
      </c>
      <c r="X528" s="170">
        <v>587199.43548235192</v>
      </c>
      <c r="Y528" s="170">
        <v>998493.86628139555</v>
      </c>
      <c r="Z528" s="170">
        <v>550.43763301069214</v>
      </c>
      <c r="AA528" s="170">
        <v>0</v>
      </c>
      <c r="AB528" s="170">
        <v>52.68</v>
      </c>
      <c r="AC528" s="170">
        <v>1.4818509779893778</v>
      </c>
      <c r="AD528" s="170">
        <v>604.59948398868141</v>
      </c>
    </row>
    <row r="529" spans="1:30" ht="17.5" x14ac:dyDescent="0.45">
      <c r="A529" s="172" t="s">
        <v>1718</v>
      </c>
      <c r="B529" s="164" t="s">
        <v>1717</v>
      </c>
      <c r="C529" s="165">
        <v>44927</v>
      </c>
      <c r="D529" s="165">
        <v>45291</v>
      </c>
      <c r="E529" s="166">
        <v>2023</v>
      </c>
      <c r="F529" s="167">
        <v>36</v>
      </c>
      <c r="G529" s="168">
        <v>2183</v>
      </c>
      <c r="H529" s="169">
        <v>6</v>
      </c>
      <c r="I529" s="169" t="s">
        <v>1254</v>
      </c>
      <c r="J529" s="168">
        <v>0</v>
      </c>
      <c r="K529" s="168">
        <v>2183</v>
      </c>
      <c r="L529" s="168">
        <v>0</v>
      </c>
      <c r="M529" s="170">
        <v>44575</v>
      </c>
      <c r="N529" s="170">
        <v>0</v>
      </c>
      <c r="O529" s="164">
        <v>1.06121</v>
      </c>
      <c r="P529" s="170">
        <v>0</v>
      </c>
      <c r="Q529" s="170">
        <v>520839</v>
      </c>
      <c r="R529" s="171">
        <v>1.1256697181454438</v>
      </c>
      <c r="S529" s="170">
        <v>586292.69032915484</v>
      </c>
      <c r="T529" s="170">
        <v>4455.8244465015769</v>
      </c>
      <c r="U529" s="170">
        <v>835659</v>
      </c>
      <c r="V529" s="170">
        <v>270245</v>
      </c>
      <c r="W529" s="171">
        <v>1.0808054428368077</v>
      </c>
      <c r="X529" s="170">
        <v>292082.2668994331</v>
      </c>
      <c r="Y529" s="170">
        <v>922949.95722858794</v>
      </c>
      <c r="Z529" s="170">
        <v>422.78971929848279</v>
      </c>
      <c r="AA529" s="170">
        <v>0</v>
      </c>
      <c r="AB529" s="170">
        <v>40.46</v>
      </c>
      <c r="AC529" s="170">
        <v>2.0411472498862011</v>
      </c>
      <c r="AD529" s="170">
        <v>465.29086654836897</v>
      </c>
    </row>
    <row r="530" spans="1:30" ht="17.5" x14ac:dyDescent="0.45">
      <c r="A530" s="172" t="s">
        <v>1538</v>
      </c>
      <c r="B530" s="164" t="s">
        <v>1537</v>
      </c>
      <c r="C530" s="165">
        <v>44927</v>
      </c>
      <c r="D530" s="165">
        <v>45291</v>
      </c>
      <c r="E530" s="166">
        <v>2023</v>
      </c>
      <c r="F530" s="167">
        <v>36</v>
      </c>
      <c r="G530" s="168">
        <v>2149</v>
      </c>
      <c r="H530" s="169">
        <v>6</v>
      </c>
      <c r="I530" s="169" t="s">
        <v>1254</v>
      </c>
      <c r="J530" s="168">
        <v>2149</v>
      </c>
      <c r="K530" s="168">
        <v>0</v>
      </c>
      <c r="L530" s="168">
        <v>0</v>
      </c>
      <c r="M530" s="170">
        <v>44560</v>
      </c>
      <c r="N530" s="170">
        <v>2284</v>
      </c>
      <c r="O530" s="164">
        <v>1.06121</v>
      </c>
      <c r="P530" s="170">
        <v>2423.8036400000001</v>
      </c>
      <c r="Q530" s="170">
        <v>508707</v>
      </c>
      <c r="R530" s="171">
        <v>1.1256697181454438</v>
      </c>
      <c r="S530" s="170">
        <v>572636.06530861428</v>
      </c>
      <c r="T530" s="170">
        <v>4352.0340963454682</v>
      </c>
      <c r="U530" s="170">
        <v>728962</v>
      </c>
      <c r="V530" s="170">
        <v>173411</v>
      </c>
      <c r="W530" s="171">
        <v>1.0808054428368077</v>
      </c>
      <c r="X530" s="170">
        <v>187423.55264777367</v>
      </c>
      <c r="Y530" s="170">
        <v>807043.42159638787</v>
      </c>
      <c r="Z530" s="170">
        <v>375.54370479124611</v>
      </c>
      <c r="AA530" s="170">
        <v>0</v>
      </c>
      <c r="AB530" s="170">
        <v>35.94</v>
      </c>
      <c r="AC530" s="170">
        <v>2.025143832640981</v>
      </c>
      <c r="AD530" s="170">
        <v>413.5088486238871</v>
      </c>
    </row>
    <row r="531" spans="1:30" ht="17.5" x14ac:dyDescent="0.45">
      <c r="A531" s="172" t="s">
        <v>341</v>
      </c>
      <c r="B531" s="164" t="s">
        <v>340</v>
      </c>
      <c r="C531" s="165">
        <v>44927</v>
      </c>
      <c r="D531" s="165">
        <v>45291</v>
      </c>
      <c r="E531" s="166">
        <v>2023</v>
      </c>
      <c r="F531" s="167">
        <v>36</v>
      </c>
      <c r="G531" s="168">
        <v>2130</v>
      </c>
      <c r="H531" s="169">
        <v>6</v>
      </c>
      <c r="I531" s="169" t="s">
        <v>173</v>
      </c>
      <c r="J531" s="168">
        <v>2130</v>
      </c>
      <c r="K531" s="168">
        <v>0</v>
      </c>
      <c r="L531" s="168">
        <v>0</v>
      </c>
      <c r="M531" s="170">
        <v>10010</v>
      </c>
      <c r="N531" s="170">
        <v>3373</v>
      </c>
      <c r="O531" s="164">
        <v>1.06121</v>
      </c>
      <c r="P531" s="170">
        <v>3579.4613300000001</v>
      </c>
      <c r="Q531" s="170">
        <v>398164</v>
      </c>
      <c r="R531" s="171">
        <v>1.1256697181454438</v>
      </c>
      <c r="S531" s="170">
        <v>448201.15765566251</v>
      </c>
      <c r="T531" s="170">
        <v>3406.3287981830349</v>
      </c>
      <c r="U531" s="170">
        <v>578128</v>
      </c>
      <c r="V531" s="170">
        <v>166581</v>
      </c>
      <c r="W531" s="171">
        <v>1.0808054428368077</v>
      </c>
      <c r="X531" s="170">
        <v>180041.65147319826</v>
      </c>
      <c r="Y531" s="170">
        <v>641832.27045886079</v>
      </c>
      <c r="Z531" s="170">
        <v>301.32970444077972</v>
      </c>
      <c r="AA531" s="170">
        <v>0</v>
      </c>
      <c r="AB531" s="170">
        <v>28.84</v>
      </c>
      <c r="AC531" s="170">
        <v>1.5992153982079975</v>
      </c>
      <c r="AD531" s="170">
        <v>331.7689198389877</v>
      </c>
    </row>
    <row r="532" spans="1:30" ht="17.5" x14ac:dyDescent="0.45">
      <c r="A532" s="172" t="s">
        <v>359</v>
      </c>
      <c r="B532" s="164" t="s">
        <v>358</v>
      </c>
      <c r="C532" s="165">
        <v>44743</v>
      </c>
      <c r="D532" s="165">
        <v>45107</v>
      </c>
      <c r="E532" s="166">
        <v>2023</v>
      </c>
      <c r="F532" s="167">
        <v>42</v>
      </c>
      <c r="G532" s="168">
        <v>1706</v>
      </c>
      <c r="H532" s="169">
        <v>6</v>
      </c>
      <c r="I532" s="169" t="s">
        <v>173</v>
      </c>
      <c r="J532" s="168">
        <v>1706</v>
      </c>
      <c r="K532" s="168">
        <v>0</v>
      </c>
      <c r="L532" s="168">
        <v>0</v>
      </c>
      <c r="M532" s="170">
        <v>17100</v>
      </c>
      <c r="N532" s="170">
        <v>0</v>
      </c>
      <c r="O532" s="164">
        <v>1.0717699999999999</v>
      </c>
      <c r="P532" s="170">
        <v>0</v>
      </c>
      <c r="Q532" s="170">
        <v>344402</v>
      </c>
      <c r="R532" s="171">
        <v>1.1573588534049251</v>
      </c>
      <c r="S532" s="170">
        <v>398596.703830363</v>
      </c>
      <c r="T532" s="170">
        <v>3029.3349491107588</v>
      </c>
      <c r="U532" s="170">
        <v>452853</v>
      </c>
      <c r="V532" s="170">
        <v>91351</v>
      </c>
      <c r="W532" s="171">
        <v>1.1050978394114797</v>
      </c>
      <c r="X532" s="170">
        <v>100951.79272807807</v>
      </c>
      <c r="Y532" s="170">
        <v>516648.49655844108</v>
      </c>
      <c r="Z532" s="170">
        <v>302.84202611866419</v>
      </c>
      <c r="AA532" s="170">
        <v>0</v>
      </c>
      <c r="AB532" s="170">
        <v>28.98</v>
      </c>
      <c r="AC532" s="170">
        <v>1.7756945774388972</v>
      </c>
      <c r="AD532" s="170">
        <v>333.59772069610312</v>
      </c>
    </row>
    <row r="533" spans="1:30" ht="17.5" x14ac:dyDescent="0.45">
      <c r="A533" s="172" t="s">
        <v>1696</v>
      </c>
      <c r="B533" s="164" t="s">
        <v>1695</v>
      </c>
      <c r="C533" s="165">
        <v>44927</v>
      </c>
      <c r="D533" s="165">
        <v>45291</v>
      </c>
      <c r="E533" s="166">
        <v>2023</v>
      </c>
      <c r="F533" s="167">
        <v>36</v>
      </c>
      <c r="G533" s="168">
        <v>1937</v>
      </c>
      <c r="H533" s="169">
        <v>6</v>
      </c>
      <c r="I533" s="169" t="s">
        <v>1254</v>
      </c>
      <c r="J533" s="168">
        <v>1937</v>
      </c>
      <c r="K533" s="168">
        <v>0</v>
      </c>
      <c r="L533" s="168">
        <v>0</v>
      </c>
      <c r="M533" s="170">
        <v>36100</v>
      </c>
      <c r="N533" s="170">
        <v>0</v>
      </c>
      <c r="O533" s="164">
        <v>1.06121</v>
      </c>
      <c r="P533" s="170">
        <v>0</v>
      </c>
      <c r="Q533" s="170">
        <v>488802</v>
      </c>
      <c r="R533" s="171">
        <v>1.1256697181454438</v>
      </c>
      <c r="S533" s="170">
        <v>550229.60956892918</v>
      </c>
      <c r="T533" s="170">
        <v>4181.7450327238621</v>
      </c>
      <c r="U533" s="170">
        <v>725448</v>
      </c>
      <c r="V533" s="170">
        <v>200546</v>
      </c>
      <c r="W533" s="171">
        <v>1.0808054428368077</v>
      </c>
      <c r="X533" s="170">
        <v>216751.20833915044</v>
      </c>
      <c r="Y533" s="170">
        <v>803080.8179080796</v>
      </c>
      <c r="Z533" s="170">
        <v>414.60031900262243</v>
      </c>
      <c r="AA533" s="170">
        <v>0</v>
      </c>
      <c r="AB533" s="170">
        <v>39.68</v>
      </c>
      <c r="AC533" s="170">
        <v>2.1588771464759224</v>
      </c>
      <c r="AD533" s="170">
        <v>456.43919614909834</v>
      </c>
    </row>
    <row r="534" spans="1:30" ht="17.5" x14ac:dyDescent="0.45">
      <c r="A534" s="172" t="s">
        <v>1604</v>
      </c>
      <c r="B534" s="164" t="s">
        <v>1603</v>
      </c>
      <c r="C534" s="165">
        <v>44927</v>
      </c>
      <c r="D534" s="165">
        <v>45291</v>
      </c>
      <c r="E534" s="166">
        <v>2023</v>
      </c>
      <c r="F534" s="167">
        <v>36</v>
      </c>
      <c r="G534" s="168">
        <v>2129</v>
      </c>
      <c r="H534" s="169">
        <v>6</v>
      </c>
      <c r="I534" s="169" t="s">
        <v>1254</v>
      </c>
      <c r="J534" s="168">
        <v>2129</v>
      </c>
      <c r="K534" s="168">
        <v>0</v>
      </c>
      <c r="L534" s="168">
        <v>0</v>
      </c>
      <c r="M534" s="170">
        <v>34667</v>
      </c>
      <c r="N534" s="170">
        <v>0</v>
      </c>
      <c r="O534" s="164">
        <v>1.06121</v>
      </c>
      <c r="P534" s="170">
        <v>0</v>
      </c>
      <c r="Q534" s="170">
        <v>494132</v>
      </c>
      <c r="R534" s="171">
        <v>1.1256697181454438</v>
      </c>
      <c r="S534" s="170">
        <v>556229.42916664446</v>
      </c>
      <c r="T534" s="170">
        <v>4227.3436616664976</v>
      </c>
      <c r="U534" s="170">
        <v>749695</v>
      </c>
      <c r="V534" s="170">
        <v>220896</v>
      </c>
      <c r="W534" s="171">
        <v>1.0808054428368077</v>
      </c>
      <c r="X534" s="170">
        <v>238745.59910087948</v>
      </c>
      <c r="Y534" s="170">
        <v>829642.02826752397</v>
      </c>
      <c r="Z534" s="170">
        <v>389.68625094763928</v>
      </c>
      <c r="AA534" s="170">
        <v>0</v>
      </c>
      <c r="AB534" s="170">
        <v>37.29</v>
      </c>
      <c r="AC534" s="170">
        <v>1.9856005926099096</v>
      </c>
      <c r="AD534" s="170">
        <v>428.9618515402492</v>
      </c>
    </row>
    <row r="535" spans="1:30" ht="17.5" x14ac:dyDescent="0.45">
      <c r="A535" s="172" t="s">
        <v>697</v>
      </c>
      <c r="B535" s="164" t="s">
        <v>696</v>
      </c>
      <c r="C535" s="165">
        <v>44743</v>
      </c>
      <c r="D535" s="165">
        <v>45107</v>
      </c>
      <c r="E535" s="166">
        <v>2023</v>
      </c>
      <c r="F535" s="167">
        <v>42</v>
      </c>
      <c r="G535" s="168">
        <v>2088</v>
      </c>
      <c r="H535" s="169">
        <v>6</v>
      </c>
      <c r="I535" s="169" t="s">
        <v>173</v>
      </c>
      <c r="J535" s="168">
        <v>2088</v>
      </c>
      <c r="K535" s="168">
        <v>0</v>
      </c>
      <c r="L535" s="168">
        <v>0</v>
      </c>
      <c r="M535" s="170">
        <v>18144</v>
      </c>
      <c r="N535" s="170">
        <v>0</v>
      </c>
      <c r="O535" s="164">
        <v>1.0717699999999999</v>
      </c>
      <c r="P535" s="170">
        <v>0</v>
      </c>
      <c r="Q535" s="170">
        <v>530529</v>
      </c>
      <c r="R535" s="171">
        <v>1.1573588534049251</v>
      </c>
      <c r="S535" s="170">
        <v>614012.43513806153</v>
      </c>
      <c r="T535" s="170">
        <v>4666.4945070492677</v>
      </c>
      <c r="U535" s="170">
        <v>660535</v>
      </c>
      <c r="V535" s="170">
        <v>111862</v>
      </c>
      <c r="W535" s="171">
        <v>1.1050978394114797</v>
      </c>
      <c r="X535" s="170">
        <v>123618.45451224694</v>
      </c>
      <c r="Y535" s="170">
        <v>755774.88965030853</v>
      </c>
      <c r="Z535" s="170">
        <v>361.96115404708263</v>
      </c>
      <c r="AA535" s="170">
        <v>0</v>
      </c>
      <c r="AB535" s="170">
        <v>34.64</v>
      </c>
      <c r="AC535" s="170">
        <v>2.2349111623799174</v>
      </c>
      <c r="AD535" s="170">
        <v>398.83606520946256</v>
      </c>
    </row>
    <row r="536" spans="1:30" ht="17.5" x14ac:dyDescent="0.45">
      <c r="A536" s="172" t="s">
        <v>671</v>
      </c>
      <c r="B536" s="164" t="s">
        <v>670</v>
      </c>
      <c r="C536" s="165">
        <v>44927</v>
      </c>
      <c r="D536" s="165">
        <v>45291</v>
      </c>
      <c r="E536" s="166">
        <v>2023</v>
      </c>
      <c r="F536" s="167">
        <v>36</v>
      </c>
      <c r="G536" s="168">
        <v>2190</v>
      </c>
      <c r="H536" s="169">
        <v>6</v>
      </c>
      <c r="I536" s="169" t="s">
        <v>173</v>
      </c>
      <c r="J536" s="168">
        <v>2190</v>
      </c>
      <c r="K536" s="168">
        <v>0</v>
      </c>
      <c r="L536" s="168">
        <v>0</v>
      </c>
      <c r="M536" s="170">
        <v>4476</v>
      </c>
      <c r="N536" s="170">
        <v>0</v>
      </c>
      <c r="O536" s="164">
        <v>1.06121</v>
      </c>
      <c r="P536" s="170">
        <v>0</v>
      </c>
      <c r="Q536" s="170">
        <v>440403</v>
      </c>
      <c r="R536" s="171">
        <v>1.1256697181454438</v>
      </c>
      <c r="S536" s="170">
        <v>495748.32088040787</v>
      </c>
      <c r="T536" s="170">
        <v>3767.6872386911</v>
      </c>
      <c r="U536" s="170">
        <v>709338</v>
      </c>
      <c r="V536" s="170">
        <v>264459</v>
      </c>
      <c r="W536" s="171">
        <v>1.0808054428368077</v>
      </c>
      <c r="X536" s="170">
        <v>285828.72660717933</v>
      </c>
      <c r="Y536" s="170">
        <v>786053.0474875872</v>
      </c>
      <c r="Z536" s="170">
        <v>358.92833218611287</v>
      </c>
      <c r="AA536" s="170">
        <v>0</v>
      </c>
      <c r="AB536" s="170">
        <v>34.35</v>
      </c>
      <c r="AC536" s="170">
        <v>1.7204051318224201</v>
      </c>
      <c r="AD536" s="170">
        <v>394.99873731793531</v>
      </c>
    </row>
    <row r="537" spans="1:30" ht="17.5" x14ac:dyDescent="0.45">
      <c r="A537" s="172" t="s">
        <v>1201</v>
      </c>
      <c r="B537" s="164" t="s">
        <v>1200</v>
      </c>
      <c r="C537" s="165">
        <v>44927</v>
      </c>
      <c r="D537" s="165">
        <v>45291</v>
      </c>
      <c r="E537" s="166">
        <v>2023</v>
      </c>
      <c r="F537" s="167">
        <v>36</v>
      </c>
      <c r="G537" s="168">
        <v>1463</v>
      </c>
      <c r="H537" s="169">
        <v>6</v>
      </c>
      <c r="I537" s="169" t="s">
        <v>173</v>
      </c>
      <c r="J537" s="168">
        <v>1463</v>
      </c>
      <c r="K537" s="168">
        <v>0</v>
      </c>
      <c r="L537" s="168">
        <v>0</v>
      </c>
      <c r="M537" s="170">
        <v>6360</v>
      </c>
      <c r="N537" s="170">
        <v>0</v>
      </c>
      <c r="O537" s="164">
        <v>1.06121</v>
      </c>
      <c r="P537" s="170">
        <v>0</v>
      </c>
      <c r="Q537" s="170">
        <v>568967</v>
      </c>
      <c r="R537" s="171">
        <v>1.1256697181454438</v>
      </c>
      <c r="S537" s="170">
        <v>640468.92252405873</v>
      </c>
      <c r="T537" s="170">
        <v>4867.5638111828466</v>
      </c>
      <c r="U537" s="170">
        <v>817062</v>
      </c>
      <c r="V537" s="170">
        <v>241735</v>
      </c>
      <c r="W537" s="171">
        <v>1.0808054428368077</v>
      </c>
      <c r="X537" s="170">
        <v>261268.50372415571</v>
      </c>
      <c r="Y537" s="170">
        <v>908097.42624821444</v>
      </c>
      <c r="Z537" s="170">
        <v>620.70910885045419</v>
      </c>
      <c r="AA537" s="170">
        <v>0</v>
      </c>
      <c r="AB537" s="170">
        <v>59.4</v>
      </c>
      <c r="AC537" s="170">
        <v>3.3271112858392664</v>
      </c>
      <c r="AD537" s="170">
        <v>683.4362201362934</v>
      </c>
    </row>
    <row r="538" spans="1:30" ht="17.5" x14ac:dyDescent="0.45">
      <c r="A538" s="172" t="s">
        <v>647</v>
      </c>
      <c r="B538" s="164" t="s">
        <v>646</v>
      </c>
      <c r="C538" s="165">
        <v>44927</v>
      </c>
      <c r="D538" s="165">
        <v>45291</v>
      </c>
      <c r="E538" s="166">
        <v>2023</v>
      </c>
      <c r="F538" s="167">
        <v>36</v>
      </c>
      <c r="G538" s="168">
        <v>2190</v>
      </c>
      <c r="H538" s="169">
        <v>6</v>
      </c>
      <c r="I538" s="169" t="s">
        <v>173</v>
      </c>
      <c r="J538" s="168">
        <v>2190</v>
      </c>
      <c r="K538" s="168">
        <v>0</v>
      </c>
      <c r="L538" s="168">
        <v>0</v>
      </c>
      <c r="M538" s="170">
        <v>5760</v>
      </c>
      <c r="N538" s="170">
        <v>0</v>
      </c>
      <c r="O538" s="164">
        <v>1.06121</v>
      </c>
      <c r="P538" s="170">
        <v>0</v>
      </c>
      <c r="Q538" s="170">
        <v>422871</v>
      </c>
      <c r="R538" s="171">
        <v>1.1256697181454438</v>
      </c>
      <c r="S538" s="170">
        <v>476013.07938188198</v>
      </c>
      <c r="T538" s="170">
        <v>3617.6994033023029</v>
      </c>
      <c r="U538" s="170">
        <v>701837</v>
      </c>
      <c r="V538" s="170">
        <v>273206</v>
      </c>
      <c r="W538" s="171">
        <v>1.0808054428368077</v>
      </c>
      <c r="X538" s="170">
        <v>295282.53181567288</v>
      </c>
      <c r="Y538" s="170">
        <v>777055.61119755486</v>
      </c>
      <c r="Z538" s="170">
        <v>354.81991378883782</v>
      </c>
      <c r="AA538" s="170">
        <v>0</v>
      </c>
      <c r="AB538" s="170">
        <v>33.96</v>
      </c>
      <c r="AC538" s="170">
        <v>1.6519175357544762</v>
      </c>
      <c r="AD538" s="170">
        <v>390.43183132459228</v>
      </c>
    </row>
    <row r="539" spans="1:30" ht="17.5" x14ac:dyDescent="0.45">
      <c r="A539" s="172" t="s">
        <v>761</v>
      </c>
      <c r="B539" s="164" t="s">
        <v>760</v>
      </c>
      <c r="C539" s="165">
        <v>44927</v>
      </c>
      <c r="D539" s="165">
        <v>45291</v>
      </c>
      <c r="E539" s="166">
        <v>2023</v>
      </c>
      <c r="F539" s="167">
        <v>36</v>
      </c>
      <c r="G539" s="168">
        <v>2132</v>
      </c>
      <c r="H539" s="169">
        <v>6</v>
      </c>
      <c r="I539" s="169" t="s">
        <v>173</v>
      </c>
      <c r="J539" s="168">
        <v>2132</v>
      </c>
      <c r="K539" s="168">
        <v>0</v>
      </c>
      <c r="L539" s="168">
        <v>0</v>
      </c>
      <c r="M539" s="170">
        <v>7140</v>
      </c>
      <c r="N539" s="170">
        <v>0</v>
      </c>
      <c r="O539" s="164">
        <v>1.06121</v>
      </c>
      <c r="P539" s="170">
        <v>0</v>
      </c>
      <c r="Q539" s="170">
        <v>468379</v>
      </c>
      <c r="R539" s="171">
        <v>1.1256697181454438</v>
      </c>
      <c r="S539" s="170">
        <v>527240.05691524479</v>
      </c>
      <c r="T539" s="170">
        <v>4007.0244325558606</v>
      </c>
      <c r="U539" s="170">
        <v>714264</v>
      </c>
      <c r="V539" s="170">
        <v>238745</v>
      </c>
      <c r="W539" s="171">
        <v>1.0808054428368077</v>
      </c>
      <c r="X539" s="170">
        <v>258036.89545007364</v>
      </c>
      <c r="Y539" s="170">
        <v>792416.95236531843</v>
      </c>
      <c r="Z539" s="170">
        <v>371.67774501187546</v>
      </c>
      <c r="AA539" s="170">
        <v>0</v>
      </c>
      <c r="AB539" s="170">
        <v>35.57</v>
      </c>
      <c r="AC539" s="170">
        <v>1.8794673698667264</v>
      </c>
      <c r="AD539" s="170">
        <v>409.1272123817422</v>
      </c>
    </row>
    <row r="540" spans="1:30" ht="17.5" x14ac:dyDescent="0.45">
      <c r="A540" s="172" t="s">
        <v>695</v>
      </c>
      <c r="B540" s="164" t="s">
        <v>694</v>
      </c>
      <c r="C540" s="165">
        <v>44927</v>
      </c>
      <c r="D540" s="165">
        <v>45291</v>
      </c>
      <c r="E540" s="166">
        <v>2023</v>
      </c>
      <c r="F540" s="167">
        <v>36</v>
      </c>
      <c r="G540" s="168">
        <v>2169</v>
      </c>
      <c r="H540" s="169">
        <v>6</v>
      </c>
      <c r="I540" s="169" t="s">
        <v>173</v>
      </c>
      <c r="J540" s="168">
        <v>2169</v>
      </c>
      <c r="K540" s="168">
        <v>0</v>
      </c>
      <c r="L540" s="168">
        <v>0</v>
      </c>
      <c r="M540" s="170">
        <v>5520</v>
      </c>
      <c r="N540" s="170">
        <v>0</v>
      </c>
      <c r="O540" s="164">
        <v>1.06121</v>
      </c>
      <c r="P540" s="170">
        <v>0</v>
      </c>
      <c r="Q540" s="170">
        <v>442551</v>
      </c>
      <c r="R540" s="171">
        <v>1.1256697181454438</v>
      </c>
      <c r="S540" s="170">
        <v>498166.2594349843</v>
      </c>
      <c r="T540" s="170">
        <v>3786.0635717058808</v>
      </c>
      <c r="U540" s="170">
        <v>708976</v>
      </c>
      <c r="V540" s="170">
        <v>260905</v>
      </c>
      <c r="W540" s="171">
        <v>1.0808054428368077</v>
      </c>
      <c r="X540" s="170">
        <v>281987.54406333732</v>
      </c>
      <c r="Y540" s="170">
        <v>785673.80349832168</v>
      </c>
      <c r="Z540" s="170">
        <v>362.22858621407175</v>
      </c>
      <c r="AA540" s="170">
        <v>0</v>
      </c>
      <c r="AB540" s="170">
        <v>34.67</v>
      </c>
      <c r="AC540" s="170">
        <v>1.745534150164076</v>
      </c>
      <c r="AD540" s="170">
        <v>398.64412036423585</v>
      </c>
    </row>
    <row r="541" spans="1:30" ht="17.5" x14ac:dyDescent="0.45">
      <c r="A541" s="172" t="s">
        <v>837</v>
      </c>
      <c r="B541" s="164" t="s">
        <v>836</v>
      </c>
      <c r="C541" s="165">
        <v>44927</v>
      </c>
      <c r="D541" s="165">
        <v>45291</v>
      </c>
      <c r="E541" s="166">
        <v>2023</v>
      </c>
      <c r="F541" s="167">
        <v>36</v>
      </c>
      <c r="G541" s="168">
        <v>1964</v>
      </c>
      <c r="H541" s="169">
        <v>6</v>
      </c>
      <c r="I541" s="169" t="s">
        <v>173</v>
      </c>
      <c r="J541" s="168">
        <v>1964</v>
      </c>
      <c r="K541" s="168">
        <v>0</v>
      </c>
      <c r="L541" s="168">
        <v>0</v>
      </c>
      <c r="M541" s="170">
        <v>6921</v>
      </c>
      <c r="N541" s="170">
        <v>0</v>
      </c>
      <c r="O541" s="164">
        <v>1.06121</v>
      </c>
      <c r="P541" s="170">
        <v>0</v>
      </c>
      <c r="Q541" s="170">
        <v>421773</v>
      </c>
      <c r="R541" s="171">
        <v>1.1256697181454438</v>
      </c>
      <c r="S541" s="170">
        <v>474777.09403135825</v>
      </c>
      <c r="T541" s="170">
        <v>3608.3059146383225</v>
      </c>
      <c r="U541" s="170">
        <v>682918</v>
      </c>
      <c r="V541" s="170">
        <v>254224</v>
      </c>
      <c r="W541" s="171">
        <v>1.0808054428368077</v>
      </c>
      <c r="X541" s="170">
        <v>274766.6828997446</v>
      </c>
      <c r="Y541" s="170">
        <v>756464.77693110285</v>
      </c>
      <c r="Z541" s="170">
        <v>385.16536503620307</v>
      </c>
      <c r="AA541" s="170">
        <v>0</v>
      </c>
      <c r="AB541" s="170">
        <v>36.86</v>
      </c>
      <c r="AC541" s="170">
        <v>1.8372229707934433</v>
      </c>
      <c r="AD541" s="170">
        <v>423.86258800699653</v>
      </c>
    </row>
    <row r="542" spans="1:30" ht="17.5" x14ac:dyDescent="0.45">
      <c r="A542" s="172" t="s">
        <v>939</v>
      </c>
      <c r="B542" s="164" t="s">
        <v>938</v>
      </c>
      <c r="C542" s="165">
        <v>44927</v>
      </c>
      <c r="D542" s="165">
        <v>45291</v>
      </c>
      <c r="E542" s="166">
        <v>2023</v>
      </c>
      <c r="F542" s="167">
        <v>36</v>
      </c>
      <c r="G542" s="168">
        <v>1977</v>
      </c>
      <c r="H542" s="169">
        <v>6</v>
      </c>
      <c r="I542" s="169" t="s">
        <v>173</v>
      </c>
      <c r="J542" s="168">
        <v>1977</v>
      </c>
      <c r="K542" s="168">
        <v>0</v>
      </c>
      <c r="L542" s="168">
        <v>0</v>
      </c>
      <c r="M542" s="170">
        <v>25528</v>
      </c>
      <c r="N542" s="170">
        <v>0</v>
      </c>
      <c r="O542" s="164">
        <v>1.06121</v>
      </c>
      <c r="P542" s="170">
        <v>0</v>
      </c>
      <c r="Q542" s="170">
        <v>442569</v>
      </c>
      <c r="R542" s="171">
        <v>1.1256697181454438</v>
      </c>
      <c r="S542" s="170">
        <v>498186.5214899109</v>
      </c>
      <c r="T542" s="170">
        <v>3786.2175633233228</v>
      </c>
      <c r="U542" s="170">
        <v>717584</v>
      </c>
      <c r="V542" s="170">
        <v>249487</v>
      </c>
      <c r="W542" s="171">
        <v>1.0808054428368077</v>
      </c>
      <c r="X542" s="170">
        <v>269646.90751702664</v>
      </c>
      <c r="Y542" s="170">
        <v>793361.42900693754</v>
      </c>
      <c r="Z542" s="170">
        <v>401.29561406521879</v>
      </c>
      <c r="AA542" s="170">
        <v>0</v>
      </c>
      <c r="AB542" s="170">
        <v>38.4</v>
      </c>
      <c r="AC542" s="170">
        <v>1.9151328089647561</v>
      </c>
      <c r="AD542" s="170">
        <v>441.61074687418352</v>
      </c>
    </row>
    <row r="543" spans="1:30" ht="17.5" x14ac:dyDescent="0.45">
      <c r="A543" s="172" t="s">
        <v>1800</v>
      </c>
      <c r="B543" s="164" t="s">
        <v>1799</v>
      </c>
      <c r="C543" s="165">
        <v>44927</v>
      </c>
      <c r="D543" s="165">
        <v>45291</v>
      </c>
      <c r="E543" s="166">
        <v>2023</v>
      </c>
      <c r="F543" s="167">
        <v>36</v>
      </c>
      <c r="G543" s="168">
        <v>1602</v>
      </c>
      <c r="H543" s="169">
        <v>6</v>
      </c>
      <c r="I543" s="169" t="s">
        <v>1254</v>
      </c>
      <c r="J543" s="168">
        <v>1602</v>
      </c>
      <c r="K543" s="168">
        <v>0</v>
      </c>
      <c r="L543" s="168">
        <v>0</v>
      </c>
      <c r="M543" s="170">
        <v>9275</v>
      </c>
      <c r="N543" s="170">
        <v>0</v>
      </c>
      <c r="O543" s="164">
        <v>1.06121</v>
      </c>
      <c r="P543" s="170">
        <v>0</v>
      </c>
      <c r="Q543" s="170">
        <v>500308</v>
      </c>
      <c r="R543" s="171">
        <v>1.1256697181454438</v>
      </c>
      <c r="S543" s="170">
        <v>563181.56534591073</v>
      </c>
      <c r="T543" s="170">
        <v>4280.1798966289216</v>
      </c>
      <c r="U543" s="170">
        <v>658877</v>
      </c>
      <c r="V543" s="170">
        <v>149294</v>
      </c>
      <c r="W543" s="171">
        <v>1.0808054428368077</v>
      </c>
      <c r="X543" s="170">
        <v>161357.76778287836</v>
      </c>
      <c r="Y543" s="170">
        <v>733814.33312878909</v>
      </c>
      <c r="Z543" s="170">
        <v>458.06138147864488</v>
      </c>
      <c r="AA543" s="170">
        <v>0</v>
      </c>
      <c r="AB543" s="170">
        <v>43.84</v>
      </c>
      <c r="AC543" s="170">
        <v>2.6717727194937089</v>
      </c>
      <c r="AD543" s="170">
        <v>504.57315419813864</v>
      </c>
    </row>
    <row r="544" spans="1:30" ht="17.5" x14ac:dyDescent="0.45">
      <c r="A544" s="172" t="s">
        <v>1832</v>
      </c>
      <c r="B544" s="164" t="s">
        <v>1831</v>
      </c>
      <c r="C544" s="165">
        <v>44927</v>
      </c>
      <c r="D544" s="165">
        <v>45291</v>
      </c>
      <c r="E544" s="166">
        <v>2023</v>
      </c>
      <c r="F544" s="167">
        <v>36</v>
      </c>
      <c r="G544" s="168">
        <v>1884</v>
      </c>
      <c r="H544" s="169">
        <v>6</v>
      </c>
      <c r="I544" s="169" t="s">
        <v>1254</v>
      </c>
      <c r="J544" s="168">
        <v>1884</v>
      </c>
      <c r="K544" s="168">
        <v>0</v>
      </c>
      <c r="L544" s="168">
        <v>0</v>
      </c>
      <c r="M544" s="170">
        <v>7890</v>
      </c>
      <c r="N544" s="170">
        <v>0</v>
      </c>
      <c r="O544" s="164">
        <v>1.06121</v>
      </c>
      <c r="P544" s="170">
        <v>0</v>
      </c>
      <c r="Q544" s="170">
        <v>483073</v>
      </c>
      <c r="R544" s="171">
        <v>1.1256697181454438</v>
      </c>
      <c r="S544" s="170">
        <v>543780.64775367395</v>
      </c>
      <c r="T544" s="170">
        <v>4132.7329229279221</v>
      </c>
      <c r="U544" s="170">
        <v>819384</v>
      </c>
      <c r="V544" s="170">
        <v>328421</v>
      </c>
      <c r="W544" s="171">
        <v>1.0808054428368077</v>
      </c>
      <c r="X544" s="170">
        <v>354959.20434190723</v>
      </c>
      <c r="Y544" s="170">
        <v>906629.85209558113</v>
      </c>
      <c r="Z544" s="170">
        <v>481.22603614415135</v>
      </c>
      <c r="AA544" s="170">
        <v>0</v>
      </c>
      <c r="AB544" s="170">
        <v>46.05</v>
      </c>
      <c r="AC544" s="170">
        <v>2.193594969706965</v>
      </c>
      <c r="AD544" s="170">
        <v>529.46963111385833</v>
      </c>
    </row>
    <row r="545" spans="1:30" ht="17.5" x14ac:dyDescent="0.45">
      <c r="A545" s="172" t="s">
        <v>1632</v>
      </c>
      <c r="B545" s="164" t="s">
        <v>1631</v>
      </c>
      <c r="C545" s="165">
        <v>44927</v>
      </c>
      <c r="D545" s="165">
        <v>45291</v>
      </c>
      <c r="E545" s="166">
        <v>2023</v>
      </c>
      <c r="F545" s="167">
        <v>36</v>
      </c>
      <c r="G545" s="168">
        <v>2122</v>
      </c>
      <c r="H545" s="169">
        <v>6</v>
      </c>
      <c r="I545" s="169" t="s">
        <v>1254</v>
      </c>
      <c r="J545" s="168">
        <v>2122</v>
      </c>
      <c r="K545" s="168">
        <v>0</v>
      </c>
      <c r="L545" s="168">
        <v>0</v>
      </c>
      <c r="M545" s="170">
        <v>8211</v>
      </c>
      <c r="N545" s="170">
        <v>0</v>
      </c>
      <c r="O545" s="164">
        <v>1.06121</v>
      </c>
      <c r="P545" s="170">
        <v>0</v>
      </c>
      <c r="Q545" s="170">
        <v>538437</v>
      </c>
      <c r="R545" s="171">
        <v>1.1256697181454438</v>
      </c>
      <c r="S545" s="170">
        <v>606102.22602907836</v>
      </c>
      <c r="T545" s="170">
        <v>4606.3769178209959</v>
      </c>
      <c r="U545" s="170">
        <v>753620</v>
      </c>
      <c r="V545" s="170">
        <v>206972</v>
      </c>
      <c r="W545" s="171">
        <v>1.0808054428368077</v>
      </c>
      <c r="X545" s="170">
        <v>223696.46411481977</v>
      </c>
      <c r="Y545" s="170">
        <v>838009.69014389813</v>
      </c>
      <c r="Z545" s="170">
        <v>394.91502834302457</v>
      </c>
      <c r="AA545" s="170">
        <v>0</v>
      </c>
      <c r="AB545" s="170">
        <v>37.79</v>
      </c>
      <c r="AC545" s="170">
        <v>2.1707714033086694</v>
      </c>
      <c r="AD545" s="170">
        <v>434.87579974633326</v>
      </c>
    </row>
    <row r="546" spans="1:30" ht="17.5" x14ac:dyDescent="0.45">
      <c r="A546" s="172" t="s">
        <v>599</v>
      </c>
      <c r="B546" s="164" t="s">
        <v>598</v>
      </c>
      <c r="C546" s="165">
        <v>44927</v>
      </c>
      <c r="D546" s="165">
        <v>45291</v>
      </c>
      <c r="E546" s="166">
        <v>2023</v>
      </c>
      <c r="F546" s="167">
        <v>36</v>
      </c>
      <c r="G546" s="168">
        <v>2156</v>
      </c>
      <c r="H546" s="169">
        <v>6</v>
      </c>
      <c r="I546" s="169" t="s">
        <v>173</v>
      </c>
      <c r="J546" s="168">
        <v>2156</v>
      </c>
      <c r="K546" s="168">
        <v>0</v>
      </c>
      <c r="L546" s="168">
        <v>0</v>
      </c>
      <c r="M546" s="170">
        <v>7968</v>
      </c>
      <c r="N546" s="170">
        <v>0</v>
      </c>
      <c r="O546" s="164">
        <v>1.06121</v>
      </c>
      <c r="P546" s="170">
        <v>0</v>
      </c>
      <c r="Q546" s="170">
        <v>414017</v>
      </c>
      <c r="R546" s="171">
        <v>1.1256697181454438</v>
      </c>
      <c r="S546" s="170">
        <v>466046.39969742222</v>
      </c>
      <c r="T546" s="170">
        <v>3541.952637700409</v>
      </c>
      <c r="U546" s="170">
        <v>676864</v>
      </c>
      <c r="V546" s="170">
        <v>254879</v>
      </c>
      <c r="W546" s="171">
        <v>1.0808054428368077</v>
      </c>
      <c r="X546" s="170">
        <v>275474.61046480271</v>
      </c>
      <c r="Y546" s="170">
        <v>749489.01016222499</v>
      </c>
      <c r="Z546" s="170">
        <v>347.62941102144015</v>
      </c>
      <c r="AA546" s="170">
        <v>0</v>
      </c>
      <c r="AB546" s="170">
        <v>33.270000000000003</v>
      </c>
      <c r="AC546" s="170">
        <v>1.6428351751857184</v>
      </c>
      <c r="AD546" s="170">
        <v>382.54224619662585</v>
      </c>
    </row>
    <row r="547" spans="1:30" ht="17.5" x14ac:dyDescent="0.45">
      <c r="A547" s="172" t="s">
        <v>855</v>
      </c>
      <c r="B547" s="164" t="s">
        <v>854</v>
      </c>
      <c r="C547" s="165">
        <v>44927</v>
      </c>
      <c r="D547" s="165">
        <v>45291</v>
      </c>
      <c r="E547" s="166">
        <v>2023</v>
      </c>
      <c r="F547" s="167">
        <v>36</v>
      </c>
      <c r="G547" s="168">
        <v>2051</v>
      </c>
      <c r="H547" s="169">
        <v>6</v>
      </c>
      <c r="I547" s="169" t="s">
        <v>173</v>
      </c>
      <c r="J547" s="168">
        <v>2051</v>
      </c>
      <c r="K547" s="168">
        <v>0</v>
      </c>
      <c r="L547" s="168">
        <v>0</v>
      </c>
      <c r="M547" s="170">
        <v>5844</v>
      </c>
      <c r="N547" s="170">
        <v>0</v>
      </c>
      <c r="O547" s="164">
        <v>1.06121</v>
      </c>
      <c r="P547" s="170">
        <v>0</v>
      </c>
      <c r="Q547" s="170">
        <v>428159</v>
      </c>
      <c r="R547" s="171">
        <v>1.1256697181454438</v>
      </c>
      <c r="S547" s="170">
        <v>481965.62085143506</v>
      </c>
      <c r="T547" s="170">
        <v>3662.9387184709062</v>
      </c>
      <c r="U547" s="170">
        <v>717506</v>
      </c>
      <c r="V547" s="170">
        <v>283503</v>
      </c>
      <c r="W547" s="171">
        <v>1.0808054428368077</v>
      </c>
      <c r="X547" s="170">
        <v>306411.58546056348</v>
      </c>
      <c r="Y547" s="170">
        <v>794221.20631199854</v>
      </c>
      <c r="Z547" s="170">
        <v>387.23608303851711</v>
      </c>
      <c r="AA547" s="170">
        <v>0</v>
      </c>
      <c r="AB547" s="170">
        <v>37.06</v>
      </c>
      <c r="AC547" s="170">
        <v>1.7859281903807442</v>
      </c>
      <c r="AD547" s="170">
        <v>426.08201122889784</v>
      </c>
    </row>
    <row r="548" spans="1:30" ht="17.5" x14ac:dyDescent="0.45">
      <c r="A548" s="172" t="s">
        <v>1528</v>
      </c>
      <c r="B548" s="164" t="s">
        <v>1527</v>
      </c>
      <c r="C548" s="165">
        <v>44927</v>
      </c>
      <c r="D548" s="165">
        <v>45291</v>
      </c>
      <c r="E548" s="166">
        <v>2023</v>
      </c>
      <c r="F548" s="167">
        <v>36</v>
      </c>
      <c r="G548" s="168">
        <v>2143</v>
      </c>
      <c r="H548" s="169">
        <v>6</v>
      </c>
      <c r="I548" s="169" t="s">
        <v>1254</v>
      </c>
      <c r="J548" s="168">
        <v>2143</v>
      </c>
      <c r="K548" s="168">
        <v>0</v>
      </c>
      <c r="L548" s="168">
        <v>0</v>
      </c>
      <c r="M548" s="170">
        <v>14368</v>
      </c>
      <c r="N548" s="170">
        <v>0</v>
      </c>
      <c r="O548" s="164">
        <v>1.06121</v>
      </c>
      <c r="P548" s="170">
        <v>0</v>
      </c>
      <c r="Q548" s="170">
        <v>517680</v>
      </c>
      <c r="R548" s="171">
        <v>1.1256697181454438</v>
      </c>
      <c r="S548" s="170">
        <v>582736.69968953333</v>
      </c>
      <c r="T548" s="170">
        <v>4428.7989176404535</v>
      </c>
      <c r="U548" s="170">
        <v>713474</v>
      </c>
      <c r="V548" s="170">
        <v>181426</v>
      </c>
      <c r="W548" s="171">
        <v>1.0808054428368077</v>
      </c>
      <c r="X548" s="170">
        <v>196086.20827211067</v>
      </c>
      <c r="Y548" s="170">
        <v>793190.907961644</v>
      </c>
      <c r="Z548" s="170">
        <v>370.13108164332431</v>
      </c>
      <c r="AA548" s="170">
        <v>0</v>
      </c>
      <c r="AB548" s="170">
        <v>35.42</v>
      </c>
      <c r="AC548" s="170">
        <v>2.0666350525620407</v>
      </c>
      <c r="AD548" s="170">
        <v>407.61771669588637</v>
      </c>
    </row>
    <row r="549" spans="1:30" ht="17.5" x14ac:dyDescent="0.45">
      <c r="A549" s="172" t="s">
        <v>1542</v>
      </c>
      <c r="B549" s="164" t="s">
        <v>1541</v>
      </c>
      <c r="C549" s="165">
        <v>44927</v>
      </c>
      <c r="D549" s="165">
        <v>45291</v>
      </c>
      <c r="E549" s="166">
        <v>2023</v>
      </c>
      <c r="F549" s="167">
        <v>36</v>
      </c>
      <c r="G549" s="168">
        <v>2182</v>
      </c>
      <c r="H549" s="169">
        <v>6</v>
      </c>
      <c r="I549" s="169" t="s">
        <v>1254</v>
      </c>
      <c r="J549" s="168">
        <v>2182</v>
      </c>
      <c r="K549" s="168">
        <v>0</v>
      </c>
      <c r="L549" s="168">
        <v>0</v>
      </c>
      <c r="M549" s="170">
        <v>6238</v>
      </c>
      <c r="N549" s="170">
        <v>0</v>
      </c>
      <c r="O549" s="164">
        <v>1.06121</v>
      </c>
      <c r="P549" s="170">
        <v>0</v>
      </c>
      <c r="Q549" s="170">
        <v>539591</v>
      </c>
      <c r="R549" s="171">
        <v>1.1256697181454438</v>
      </c>
      <c r="S549" s="170">
        <v>607401.24888381816</v>
      </c>
      <c r="T549" s="170">
        <v>4616.2494915170182</v>
      </c>
      <c r="U549" s="170">
        <v>737091</v>
      </c>
      <c r="V549" s="170">
        <v>191262</v>
      </c>
      <c r="W549" s="171">
        <v>1.0808054428368077</v>
      </c>
      <c r="X549" s="170">
        <v>206717.0106078535</v>
      </c>
      <c r="Y549" s="170">
        <v>820356.25949167169</v>
      </c>
      <c r="Z549" s="170">
        <v>375.96528849297511</v>
      </c>
      <c r="AA549" s="170">
        <v>0</v>
      </c>
      <c r="AB549" s="170">
        <v>35.979999999999997</v>
      </c>
      <c r="AC549" s="170">
        <v>2.1156047165522538</v>
      </c>
      <c r="AD549" s="170">
        <v>414.06089320952736</v>
      </c>
    </row>
    <row r="550" spans="1:30" ht="17.5" x14ac:dyDescent="0.45">
      <c r="A550" s="172" t="s">
        <v>687</v>
      </c>
      <c r="B550" s="164" t="s">
        <v>686</v>
      </c>
      <c r="C550" s="165">
        <v>44927</v>
      </c>
      <c r="D550" s="165">
        <v>45291</v>
      </c>
      <c r="E550" s="166">
        <v>2023</v>
      </c>
      <c r="F550" s="167">
        <v>36</v>
      </c>
      <c r="G550" s="168">
        <v>2132</v>
      </c>
      <c r="H550" s="169">
        <v>6</v>
      </c>
      <c r="I550" s="169" t="s">
        <v>173</v>
      </c>
      <c r="J550" s="168">
        <v>2132</v>
      </c>
      <c r="K550" s="168">
        <v>0</v>
      </c>
      <c r="L550" s="168">
        <v>0</v>
      </c>
      <c r="M550" s="170">
        <v>6699</v>
      </c>
      <c r="N550" s="170">
        <v>0</v>
      </c>
      <c r="O550" s="164">
        <v>1.06121</v>
      </c>
      <c r="P550" s="170">
        <v>0</v>
      </c>
      <c r="Q550" s="170">
        <v>438631</v>
      </c>
      <c r="R550" s="171">
        <v>1.1256697181454438</v>
      </c>
      <c r="S550" s="170">
        <v>493753.63413985417</v>
      </c>
      <c r="T550" s="170">
        <v>3752.5276194628918</v>
      </c>
      <c r="U550" s="170">
        <v>694935</v>
      </c>
      <c r="V550" s="170">
        <v>249605</v>
      </c>
      <c r="W550" s="171">
        <v>1.0808054428368077</v>
      </c>
      <c r="X550" s="170">
        <v>269774.44255928136</v>
      </c>
      <c r="Y550" s="170">
        <v>770227.07669913559</v>
      </c>
      <c r="Z550" s="170">
        <v>361.26973578758702</v>
      </c>
      <c r="AA550" s="170">
        <v>0</v>
      </c>
      <c r="AB550" s="170">
        <v>34.57</v>
      </c>
      <c r="AC550" s="170">
        <v>1.7600973824872852</v>
      </c>
      <c r="AD550" s="170">
        <v>397.59983317007431</v>
      </c>
    </row>
    <row r="551" spans="1:30" ht="17.5" x14ac:dyDescent="0.45">
      <c r="A551" s="172" t="s">
        <v>1918</v>
      </c>
      <c r="B551" s="164" t="s">
        <v>1917</v>
      </c>
      <c r="C551" s="165">
        <v>44927</v>
      </c>
      <c r="D551" s="165">
        <v>45291</v>
      </c>
      <c r="E551" s="166">
        <v>2023</v>
      </c>
      <c r="F551" s="167">
        <v>36</v>
      </c>
      <c r="G551" s="168">
        <v>5258</v>
      </c>
      <c r="H551" s="169">
        <v>15</v>
      </c>
      <c r="I551" s="169" t="s">
        <v>1914</v>
      </c>
      <c r="J551" s="168">
        <v>5258</v>
      </c>
      <c r="K551" s="168">
        <v>0</v>
      </c>
      <c r="L551" s="168">
        <v>0</v>
      </c>
      <c r="M551" s="170">
        <v>16716</v>
      </c>
      <c r="N551" s="170">
        <v>0</v>
      </c>
      <c r="O551" s="164">
        <v>1.06121</v>
      </c>
      <c r="P551" s="170">
        <v>0</v>
      </c>
      <c r="Q551" s="170">
        <v>1010646</v>
      </c>
      <c r="R551" s="171">
        <v>1.1256697181454438</v>
      </c>
      <c r="S551" s="170">
        <v>1137653.5979648202</v>
      </c>
      <c r="T551" s="170">
        <v>8646.1673445326342</v>
      </c>
      <c r="U551" s="170">
        <v>1841337</v>
      </c>
      <c r="V551" s="170">
        <v>813975</v>
      </c>
      <c r="W551" s="171">
        <v>1.0808054428368077</v>
      </c>
      <c r="X551" s="170">
        <v>879748.61033309053</v>
      </c>
      <c r="Y551" s="170">
        <v>2034118.2082979106</v>
      </c>
      <c r="Z551" s="170">
        <v>386.86158392885329</v>
      </c>
      <c r="AA551" s="170">
        <v>0</v>
      </c>
      <c r="AB551" s="170">
        <v>37.020000000000003</v>
      </c>
      <c r="AC551" s="170">
        <v>1.6443832910864653</v>
      </c>
      <c r="AD551" s="170">
        <v>425.52596721993973</v>
      </c>
    </row>
    <row r="552" spans="1:30" ht="17.5" x14ac:dyDescent="0.45">
      <c r="A552" s="172" t="s">
        <v>693</v>
      </c>
      <c r="B552" s="164" t="s">
        <v>692</v>
      </c>
      <c r="C552" s="165">
        <v>44927</v>
      </c>
      <c r="D552" s="165">
        <v>45291</v>
      </c>
      <c r="E552" s="166">
        <v>2023</v>
      </c>
      <c r="F552" s="167">
        <v>36</v>
      </c>
      <c r="G552" s="168">
        <v>2190</v>
      </c>
      <c r="H552" s="169">
        <v>6</v>
      </c>
      <c r="I552" s="169" t="s">
        <v>173</v>
      </c>
      <c r="J552" s="168">
        <v>2190</v>
      </c>
      <c r="K552" s="168">
        <v>0</v>
      </c>
      <c r="L552" s="168">
        <v>0</v>
      </c>
      <c r="M552" s="170">
        <v>5832</v>
      </c>
      <c r="N552" s="170">
        <v>0</v>
      </c>
      <c r="O552" s="164">
        <v>1.06121</v>
      </c>
      <c r="P552" s="170">
        <v>0</v>
      </c>
      <c r="Q552" s="170">
        <v>420731</v>
      </c>
      <c r="R552" s="171">
        <v>1.1256697181454438</v>
      </c>
      <c r="S552" s="170">
        <v>473604.14618505072</v>
      </c>
      <c r="T552" s="170">
        <v>3599.3915110063854</v>
      </c>
      <c r="U552" s="170">
        <v>716878</v>
      </c>
      <c r="V552" s="170">
        <v>290315</v>
      </c>
      <c r="W552" s="171">
        <v>1.0808054428368077</v>
      </c>
      <c r="X552" s="170">
        <v>313774.03213716781</v>
      </c>
      <c r="Y552" s="170">
        <v>793210.17832221859</v>
      </c>
      <c r="Z552" s="170">
        <v>362.19642845763406</v>
      </c>
      <c r="AA552" s="170">
        <v>0</v>
      </c>
      <c r="AB552" s="170">
        <v>34.659999999999997</v>
      </c>
      <c r="AC552" s="170">
        <v>1.6435577675828243</v>
      </c>
      <c r="AD552" s="170">
        <v>398.49998622521684</v>
      </c>
    </row>
    <row r="553" spans="1:30" ht="17.5" x14ac:dyDescent="0.45">
      <c r="A553" s="172" t="s">
        <v>1712</v>
      </c>
      <c r="B553" s="164" t="s">
        <v>1711</v>
      </c>
      <c r="C553" s="165">
        <v>44927</v>
      </c>
      <c r="D553" s="165">
        <v>45291</v>
      </c>
      <c r="E553" s="166">
        <v>2023</v>
      </c>
      <c r="F553" s="167">
        <v>36</v>
      </c>
      <c r="G553" s="168">
        <v>2165</v>
      </c>
      <c r="H553" s="169">
        <v>6</v>
      </c>
      <c r="I553" s="169" t="s">
        <v>1254</v>
      </c>
      <c r="J553" s="168">
        <v>2165</v>
      </c>
      <c r="K553" s="168">
        <v>0</v>
      </c>
      <c r="L553" s="168">
        <v>0</v>
      </c>
      <c r="M553" s="170">
        <v>7284</v>
      </c>
      <c r="N553" s="170">
        <v>0</v>
      </c>
      <c r="O553" s="164">
        <v>1.06121</v>
      </c>
      <c r="P553" s="170">
        <v>0</v>
      </c>
      <c r="Q553" s="170">
        <v>507614</v>
      </c>
      <c r="R553" s="171">
        <v>1.1256697181454438</v>
      </c>
      <c r="S553" s="170">
        <v>571405.70830668136</v>
      </c>
      <c r="T553" s="170">
        <v>4342.6833831307786</v>
      </c>
      <c r="U553" s="170">
        <v>824288</v>
      </c>
      <c r="V553" s="170">
        <v>309390</v>
      </c>
      <c r="W553" s="171">
        <v>1.0808054428368077</v>
      </c>
      <c r="X553" s="170">
        <v>334390.39595927991</v>
      </c>
      <c r="Y553" s="170">
        <v>913080.10426596133</v>
      </c>
      <c r="Z553" s="170">
        <v>421.74600658935856</v>
      </c>
      <c r="AA553" s="170">
        <v>0</v>
      </c>
      <c r="AB553" s="170">
        <v>40.36</v>
      </c>
      <c r="AC553" s="170">
        <v>2.0058583755800363</v>
      </c>
      <c r="AD553" s="170">
        <v>464.1118649649386</v>
      </c>
    </row>
    <row r="554" spans="1:30" ht="17.5" x14ac:dyDescent="0.45">
      <c r="A554" s="172" t="s">
        <v>619</v>
      </c>
      <c r="B554" s="164" t="s">
        <v>618</v>
      </c>
      <c r="C554" s="165">
        <v>44927</v>
      </c>
      <c r="D554" s="165">
        <v>45291</v>
      </c>
      <c r="E554" s="166">
        <v>2023</v>
      </c>
      <c r="F554" s="167">
        <v>36</v>
      </c>
      <c r="G554" s="168">
        <v>2100</v>
      </c>
      <c r="H554" s="169">
        <v>6</v>
      </c>
      <c r="I554" s="169" t="s">
        <v>173</v>
      </c>
      <c r="J554" s="168">
        <v>2100</v>
      </c>
      <c r="K554" s="168">
        <v>0</v>
      </c>
      <c r="L554" s="168">
        <v>0</v>
      </c>
      <c r="M554" s="170">
        <v>7092</v>
      </c>
      <c r="N554" s="170">
        <v>0</v>
      </c>
      <c r="O554" s="164">
        <v>1.06121</v>
      </c>
      <c r="P554" s="170">
        <v>0</v>
      </c>
      <c r="Q554" s="170">
        <v>413307</v>
      </c>
      <c r="R554" s="171">
        <v>1.1256697181454438</v>
      </c>
      <c r="S554" s="170">
        <v>465247.17419753893</v>
      </c>
      <c r="T554" s="170">
        <v>3535.8785239012959</v>
      </c>
      <c r="U554" s="170">
        <v>664187</v>
      </c>
      <c r="V554" s="170">
        <v>243788</v>
      </c>
      <c r="W554" s="171">
        <v>1.0808054428368077</v>
      </c>
      <c r="X554" s="170">
        <v>263487.39729829965</v>
      </c>
      <c r="Y554" s="170">
        <v>735826.57149583858</v>
      </c>
      <c r="Z554" s="170">
        <v>350.39360547420887</v>
      </c>
      <c r="AA554" s="170">
        <v>0</v>
      </c>
      <c r="AB554" s="170">
        <v>33.53</v>
      </c>
      <c r="AC554" s="170">
        <v>1.6837516780482362</v>
      </c>
      <c r="AD554" s="170">
        <v>385.60735715225712</v>
      </c>
    </row>
    <row r="555" spans="1:30" ht="17.5" x14ac:dyDescent="0.45">
      <c r="A555" s="172" t="s">
        <v>489</v>
      </c>
      <c r="B555" s="164" t="s">
        <v>488</v>
      </c>
      <c r="C555" s="165">
        <v>44927</v>
      </c>
      <c r="D555" s="165">
        <v>45291</v>
      </c>
      <c r="E555" s="166">
        <v>2023</v>
      </c>
      <c r="F555" s="167">
        <v>36</v>
      </c>
      <c r="G555" s="168">
        <v>2190</v>
      </c>
      <c r="H555" s="169">
        <v>6</v>
      </c>
      <c r="I555" s="169" t="s">
        <v>173</v>
      </c>
      <c r="J555" s="168">
        <v>2190</v>
      </c>
      <c r="K555" s="168">
        <v>0</v>
      </c>
      <c r="L555" s="168">
        <v>0</v>
      </c>
      <c r="M555" s="170">
        <v>5424</v>
      </c>
      <c r="N555" s="170">
        <v>0</v>
      </c>
      <c r="O555" s="164">
        <v>1.06121</v>
      </c>
      <c r="P555" s="170">
        <v>0</v>
      </c>
      <c r="Q555" s="170">
        <v>377248</v>
      </c>
      <c r="R555" s="171">
        <v>1.1256697181454438</v>
      </c>
      <c r="S555" s="170">
        <v>424656.64983093238</v>
      </c>
      <c r="T555" s="170">
        <v>3227.3905387150862</v>
      </c>
      <c r="U555" s="170">
        <v>640142</v>
      </c>
      <c r="V555" s="170">
        <v>257470</v>
      </c>
      <c r="W555" s="171">
        <v>1.0808054428368077</v>
      </c>
      <c r="X555" s="170">
        <v>278274.97736719286</v>
      </c>
      <c r="Y555" s="170">
        <v>708355.62719812524</v>
      </c>
      <c r="Z555" s="170">
        <v>323.45005808133573</v>
      </c>
      <c r="AA555" s="170">
        <v>0</v>
      </c>
      <c r="AB555" s="170">
        <v>30.95</v>
      </c>
      <c r="AC555" s="170">
        <v>1.4736943099155644</v>
      </c>
      <c r="AD555" s="170">
        <v>355.87375239125129</v>
      </c>
    </row>
    <row r="556" spans="1:30" ht="17.5" x14ac:dyDescent="0.45">
      <c r="A556" s="172" t="s">
        <v>967</v>
      </c>
      <c r="B556" s="164" t="s">
        <v>966</v>
      </c>
      <c r="C556" s="165">
        <v>44927</v>
      </c>
      <c r="D556" s="165">
        <v>45291</v>
      </c>
      <c r="E556" s="166">
        <v>2023</v>
      </c>
      <c r="F556" s="167">
        <v>36</v>
      </c>
      <c r="G556" s="168">
        <v>1932</v>
      </c>
      <c r="H556" s="169">
        <v>6</v>
      </c>
      <c r="I556" s="169" t="s">
        <v>173</v>
      </c>
      <c r="J556" s="168">
        <v>1932</v>
      </c>
      <c r="K556" s="168">
        <v>0</v>
      </c>
      <c r="L556" s="168">
        <v>0</v>
      </c>
      <c r="M556" s="170">
        <v>4128</v>
      </c>
      <c r="N556" s="170">
        <v>0</v>
      </c>
      <c r="O556" s="164">
        <v>1.06121</v>
      </c>
      <c r="P556" s="170">
        <v>0</v>
      </c>
      <c r="Q556" s="170">
        <v>441209</v>
      </c>
      <c r="R556" s="171">
        <v>1.1256697181454438</v>
      </c>
      <c r="S556" s="170">
        <v>496655.61067323311</v>
      </c>
      <c r="T556" s="170">
        <v>3774.5826411165717</v>
      </c>
      <c r="U556" s="170">
        <v>709841</v>
      </c>
      <c r="V556" s="170">
        <v>264504</v>
      </c>
      <c r="W556" s="171">
        <v>1.0808054428368077</v>
      </c>
      <c r="X556" s="170">
        <v>285877.36285210698</v>
      </c>
      <c r="Y556" s="170">
        <v>786660.97352534009</v>
      </c>
      <c r="Z556" s="170">
        <v>407.17441693858183</v>
      </c>
      <c r="AA556" s="170">
        <v>0</v>
      </c>
      <c r="AB556" s="170">
        <v>38.97</v>
      </c>
      <c r="AC556" s="170">
        <v>1.9537177231452234</v>
      </c>
      <c r="AD556" s="170">
        <v>448.09813466172704</v>
      </c>
    </row>
    <row r="557" spans="1:30" ht="17.5" x14ac:dyDescent="0.45">
      <c r="A557" s="172" t="s">
        <v>747</v>
      </c>
      <c r="B557" s="164" t="s">
        <v>746</v>
      </c>
      <c r="C557" s="165">
        <v>44927</v>
      </c>
      <c r="D557" s="165">
        <v>45291</v>
      </c>
      <c r="E557" s="166">
        <v>2023</v>
      </c>
      <c r="F557" s="167">
        <v>36</v>
      </c>
      <c r="G557" s="168">
        <v>2139</v>
      </c>
      <c r="H557" s="169">
        <v>6</v>
      </c>
      <c r="I557" s="169" t="s">
        <v>173</v>
      </c>
      <c r="J557" s="168">
        <v>2139</v>
      </c>
      <c r="K557" s="168">
        <v>0</v>
      </c>
      <c r="L557" s="168">
        <v>0</v>
      </c>
      <c r="M557" s="170">
        <v>6096</v>
      </c>
      <c r="N557" s="170">
        <v>0</v>
      </c>
      <c r="O557" s="164">
        <v>1.06121</v>
      </c>
      <c r="P557" s="170">
        <v>0</v>
      </c>
      <c r="Q557" s="170">
        <v>419120</v>
      </c>
      <c r="R557" s="171">
        <v>1.1256697181454438</v>
      </c>
      <c r="S557" s="170">
        <v>471790.69226911839</v>
      </c>
      <c r="T557" s="170">
        <v>3585.6092612452999</v>
      </c>
      <c r="U557" s="170">
        <v>716844</v>
      </c>
      <c r="V557" s="170">
        <v>291628</v>
      </c>
      <c r="W557" s="171">
        <v>1.0808054428368077</v>
      </c>
      <c r="X557" s="170">
        <v>315193.12968361255</v>
      </c>
      <c r="Y557" s="170">
        <v>793079.82195273088</v>
      </c>
      <c r="Z557" s="170">
        <v>370.77130526074376</v>
      </c>
      <c r="AA557" s="170">
        <v>0</v>
      </c>
      <c r="AB557" s="170">
        <v>35.479999999999997</v>
      </c>
      <c r="AC557" s="170">
        <v>1.6763016649113136</v>
      </c>
      <c r="AD557" s="170">
        <v>407.92760692565508</v>
      </c>
    </row>
    <row r="558" spans="1:30" ht="17.5" x14ac:dyDescent="0.45">
      <c r="A558" s="172" t="s">
        <v>631</v>
      </c>
      <c r="B558" s="164" t="s">
        <v>630</v>
      </c>
      <c r="C558" s="165">
        <v>44927</v>
      </c>
      <c r="D558" s="165">
        <v>45291</v>
      </c>
      <c r="E558" s="166">
        <v>2023</v>
      </c>
      <c r="F558" s="167">
        <v>36</v>
      </c>
      <c r="G558" s="168">
        <v>2190</v>
      </c>
      <c r="H558" s="169">
        <v>6</v>
      </c>
      <c r="I558" s="169" t="s">
        <v>173</v>
      </c>
      <c r="J558" s="168">
        <v>2190</v>
      </c>
      <c r="K558" s="168">
        <v>0</v>
      </c>
      <c r="L558" s="168">
        <v>0</v>
      </c>
      <c r="M558" s="170">
        <v>6108</v>
      </c>
      <c r="N558" s="170">
        <v>0</v>
      </c>
      <c r="O558" s="164">
        <v>1.06121</v>
      </c>
      <c r="P558" s="170">
        <v>0</v>
      </c>
      <c r="Q558" s="170">
        <v>442579</v>
      </c>
      <c r="R558" s="171">
        <v>1.1256697181454438</v>
      </c>
      <c r="S558" s="170">
        <v>498197.77818709239</v>
      </c>
      <c r="T558" s="170">
        <v>3786.303114221902</v>
      </c>
      <c r="U558" s="170">
        <v>696127</v>
      </c>
      <c r="V558" s="170">
        <v>247440</v>
      </c>
      <c r="W558" s="171">
        <v>1.0808054428368077</v>
      </c>
      <c r="X558" s="170">
        <v>267434.49877553969</v>
      </c>
      <c r="Y558" s="170">
        <v>771740.27696263208</v>
      </c>
      <c r="Z558" s="170">
        <v>352.3928205308822</v>
      </c>
      <c r="AA558" s="170">
        <v>0</v>
      </c>
      <c r="AB558" s="170">
        <v>33.72</v>
      </c>
      <c r="AC558" s="170">
        <v>1.7289055316081745</v>
      </c>
      <c r="AD558" s="170">
        <v>387.84172606249041</v>
      </c>
    </row>
    <row r="559" spans="1:30" ht="17.5" x14ac:dyDescent="0.45">
      <c r="A559" s="172" t="s">
        <v>449</v>
      </c>
      <c r="B559" s="164" t="s">
        <v>448</v>
      </c>
      <c r="C559" s="165">
        <v>44835</v>
      </c>
      <c r="D559" s="165">
        <v>45199</v>
      </c>
      <c r="E559" s="166">
        <v>2023</v>
      </c>
      <c r="F559" s="167">
        <v>39</v>
      </c>
      <c r="G559" s="168">
        <v>1825</v>
      </c>
      <c r="H559" s="169">
        <v>6</v>
      </c>
      <c r="I559" s="169" t="s">
        <v>173</v>
      </c>
      <c r="J559" s="168">
        <v>0</v>
      </c>
      <c r="K559" s="168">
        <v>1825</v>
      </c>
      <c r="L559" s="168">
        <v>0</v>
      </c>
      <c r="M559" s="170">
        <v>0</v>
      </c>
      <c r="N559" s="170">
        <v>0</v>
      </c>
      <c r="O559" s="164">
        <v>1.06647</v>
      </c>
      <c r="P559" s="170">
        <v>0</v>
      </c>
      <c r="Q559" s="170">
        <v>416201</v>
      </c>
      <c r="R559" s="171">
        <v>1.1360567635778847</v>
      </c>
      <c r="S559" s="170">
        <v>472827.96105787915</v>
      </c>
      <c r="T559" s="170">
        <v>3593.4925040398816</v>
      </c>
      <c r="U559" s="170">
        <v>514649</v>
      </c>
      <c r="V559" s="170">
        <v>98448</v>
      </c>
      <c r="W559" s="171">
        <v>1.0916059850114701</v>
      </c>
      <c r="X559" s="170">
        <v>107466.42601240921</v>
      </c>
      <c r="Y559" s="170">
        <v>580294.38707028842</v>
      </c>
      <c r="Z559" s="170">
        <v>317.96952716180186</v>
      </c>
      <c r="AA559" s="170">
        <v>0</v>
      </c>
      <c r="AB559" s="170">
        <v>30.43</v>
      </c>
      <c r="AC559" s="170">
        <v>1.9690369885150036</v>
      </c>
      <c r="AD559" s="170">
        <v>350.3685641503169</v>
      </c>
    </row>
    <row r="560" spans="1:30" ht="17.5" x14ac:dyDescent="0.45">
      <c r="A560" s="172" t="s">
        <v>1802</v>
      </c>
      <c r="B560" s="164" t="s">
        <v>1801</v>
      </c>
      <c r="C560" s="165">
        <v>44927</v>
      </c>
      <c r="D560" s="165">
        <v>45291</v>
      </c>
      <c r="E560" s="166">
        <v>2023</v>
      </c>
      <c r="F560" s="167">
        <v>36</v>
      </c>
      <c r="G560" s="168">
        <v>1874</v>
      </c>
      <c r="H560" s="169">
        <v>6</v>
      </c>
      <c r="I560" s="169" t="s">
        <v>1254</v>
      </c>
      <c r="J560" s="168">
        <v>1874</v>
      </c>
      <c r="K560" s="168">
        <v>0</v>
      </c>
      <c r="L560" s="168">
        <v>0</v>
      </c>
      <c r="M560" s="170">
        <v>40701</v>
      </c>
      <c r="N560" s="170">
        <v>0</v>
      </c>
      <c r="O560" s="164">
        <v>1.06121</v>
      </c>
      <c r="P560" s="170">
        <v>0</v>
      </c>
      <c r="Q560" s="170">
        <v>555434</v>
      </c>
      <c r="R560" s="171">
        <v>1.1256697181454438</v>
      </c>
      <c r="S560" s="170">
        <v>625235.23422839644</v>
      </c>
      <c r="T560" s="170">
        <v>4751.7877801358127</v>
      </c>
      <c r="U560" s="170">
        <v>775254</v>
      </c>
      <c r="V560" s="170">
        <v>179119</v>
      </c>
      <c r="W560" s="171">
        <v>1.0808054428368077</v>
      </c>
      <c r="X560" s="170">
        <v>193592.79011548616</v>
      </c>
      <c r="Y560" s="170">
        <v>859529.02434388257</v>
      </c>
      <c r="Z560" s="170">
        <v>458.66009836920097</v>
      </c>
      <c r="AA560" s="170">
        <v>0</v>
      </c>
      <c r="AB560" s="170">
        <v>43.89</v>
      </c>
      <c r="AC560" s="170">
        <v>2.5356391569561434</v>
      </c>
      <c r="AD560" s="170">
        <v>505.08573752615712</v>
      </c>
    </row>
    <row r="561" spans="1:30" ht="17.5" x14ac:dyDescent="0.45">
      <c r="A561" s="172" t="s">
        <v>567</v>
      </c>
      <c r="B561" s="164" t="s">
        <v>566</v>
      </c>
      <c r="C561" s="165">
        <v>44652</v>
      </c>
      <c r="D561" s="165">
        <v>45016</v>
      </c>
      <c r="E561" s="166">
        <v>2023</v>
      </c>
      <c r="F561" s="167">
        <v>45</v>
      </c>
      <c r="G561" s="168">
        <v>1856</v>
      </c>
      <c r="H561" s="169">
        <v>6</v>
      </c>
      <c r="I561" s="169" t="s">
        <v>173</v>
      </c>
      <c r="J561" s="168">
        <v>1856</v>
      </c>
      <c r="K561" s="168">
        <v>0</v>
      </c>
      <c r="L561" s="168">
        <v>0</v>
      </c>
      <c r="M561" s="170">
        <v>25226</v>
      </c>
      <c r="N561" s="170">
        <v>2427</v>
      </c>
      <c r="O561" s="164">
        <v>1.0770900000000001</v>
      </c>
      <c r="P561" s="170">
        <v>2614.0974300000003</v>
      </c>
      <c r="Q561" s="170">
        <v>430018</v>
      </c>
      <c r="R561" s="171">
        <v>1.1558131217440948</v>
      </c>
      <c r="S561" s="170">
        <v>497020.44698615215</v>
      </c>
      <c r="T561" s="170">
        <v>3777.3553970947564</v>
      </c>
      <c r="U561" s="170">
        <v>557861</v>
      </c>
      <c r="V561" s="170">
        <v>100190</v>
      </c>
      <c r="W561" s="171">
        <v>1.1086983517123457</v>
      </c>
      <c r="X561" s="170">
        <v>111080.48785805992</v>
      </c>
      <c r="Y561" s="170">
        <v>635941.03227421211</v>
      </c>
      <c r="Z561" s="170">
        <v>342.64064238912289</v>
      </c>
      <c r="AA561" s="170">
        <v>0</v>
      </c>
      <c r="AB561" s="170">
        <v>32.79</v>
      </c>
      <c r="AC561" s="170">
        <v>2.0352130372277784</v>
      </c>
      <c r="AD561" s="170">
        <v>377.46585542635069</v>
      </c>
    </row>
    <row r="562" spans="1:30" ht="17.5" x14ac:dyDescent="0.45">
      <c r="A562" s="172" t="s">
        <v>1558</v>
      </c>
      <c r="B562" s="164" t="s">
        <v>1557</v>
      </c>
      <c r="C562" s="165">
        <v>44927</v>
      </c>
      <c r="D562" s="165">
        <v>45291</v>
      </c>
      <c r="E562" s="166">
        <v>2023</v>
      </c>
      <c r="F562" s="167">
        <v>36</v>
      </c>
      <c r="G562" s="168">
        <v>2034</v>
      </c>
      <c r="H562" s="169">
        <v>6</v>
      </c>
      <c r="I562" s="169" t="s">
        <v>1254</v>
      </c>
      <c r="J562" s="168">
        <v>2034</v>
      </c>
      <c r="K562" s="168">
        <v>0</v>
      </c>
      <c r="L562" s="168">
        <v>0</v>
      </c>
      <c r="M562" s="170">
        <v>12150</v>
      </c>
      <c r="N562" s="170">
        <v>7467</v>
      </c>
      <c r="O562" s="164">
        <v>1.06121</v>
      </c>
      <c r="P562" s="170">
        <v>7924.0550700000003</v>
      </c>
      <c r="Q562" s="170">
        <v>553975</v>
      </c>
      <c r="R562" s="171">
        <v>1.1256697181454438</v>
      </c>
      <c r="S562" s="170">
        <v>623592.88210962224</v>
      </c>
      <c r="T562" s="170">
        <v>4739.3059040331291</v>
      </c>
      <c r="U562" s="170">
        <v>688828</v>
      </c>
      <c r="V562" s="170">
        <v>115236</v>
      </c>
      <c r="W562" s="171">
        <v>1.0808054428368077</v>
      </c>
      <c r="X562" s="170">
        <v>124547.69601074237</v>
      </c>
      <c r="Y562" s="170">
        <v>768214.63319036458</v>
      </c>
      <c r="Z562" s="170">
        <v>377.68664365307995</v>
      </c>
      <c r="AA562" s="170">
        <v>0</v>
      </c>
      <c r="AB562" s="170">
        <v>36.14</v>
      </c>
      <c r="AC562" s="170">
        <v>2.3300422340379199</v>
      </c>
      <c r="AD562" s="170">
        <v>416.15668588711787</v>
      </c>
    </row>
    <row r="563" spans="1:30" ht="17.5" x14ac:dyDescent="0.45">
      <c r="A563" s="172" t="s">
        <v>503</v>
      </c>
      <c r="B563" s="164" t="s">
        <v>502</v>
      </c>
      <c r="C563" s="165">
        <v>44927</v>
      </c>
      <c r="D563" s="165">
        <v>45291</v>
      </c>
      <c r="E563" s="166">
        <v>2023</v>
      </c>
      <c r="F563" s="167">
        <v>36</v>
      </c>
      <c r="G563" s="168">
        <v>1825</v>
      </c>
      <c r="H563" s="169">
        <v>6</v>
      </c>
      <c r="I563" s="169" t="s">
        <v>173</v>
      </c>
      <c r="J563" s="168">
        <v>0</v>
      </c>
      <c r="K563" s="168">
        <v>1825</v>
      </c>
      <c r="L563" s="168">
        <v>0</v>
      </c>
      <c r="M563" s="170">
        <v>12315</v>
      </c>
      <c r="N563" s="170">
        <v>4396</v>
      </c>
      <c r="O563" s="164">
        <v>1.06121</v>
      </c>
      <c r="P563" s="170">
        <v>4665.0791600000002</v>
      </c>
      <c r="Q563" s="170">
        <v>316736</v>
      </c>
      <c r="R563" s="171">
        <v>1.1256697181454438</v>
      </c>
      <c r="S563" s="170">
        <v>356540.12384651531</v>
      </c>
      <c r="T563" s="170">
        <v>2709.7049412335164</v>
      </c>
      <c r="U563" s="170">
        <v>543678</v>
      </c>
      <c r="V563" s="170">
        <v>210231</v>
      </c>
      <c r="W563" s="171">
        <v>1.0808054428368077</v>
      </c>
      <c r="X563" s="170">
        <v>227218.80905302492</v>
      </c>
      <c r="Y563" s="170">
        <v>600739.01205954025</v>
      </c>
      <c r="Z563" s="170">
        <v>329.17206140248783</v>
      </c>
      <c r="AA563" s="170">
        <v>0</v>
      </c>
      <c r="AB563" s="170">
        <v>31.5</v>
      </c>
      <c r="AC563" s="170">
        <v>1.4847698308128856</v>
      </c>
      <c r="AD563" s="170">
        <v>362.15683123330069</v>
      </c>
    </row>
    <row r="564" spans="1:30" ht="17.5" x14ac:dyDescent="0.45">
      <c r="A564" s="172" t="s">
        <v>1746</v>
      </c>
      <c r="B564" s="164" t="s">
        <v>1745</v>
      </c>
      <c r="C564" s="165">
        <v>44927</v>
      </c>
      <c r="D564" s="165">
        <v>45291</v>
      </c>
      <c r="E564" s="166">
        <v>2023</v>
      </c>
      <c r="F564" s="167">
        <v>36</v>
      </c>
      <c r="G564" s="168">
        <v>1978</v>
      </c>
      <c r="H564" s="169">
        <v>6</v>
      </c>
      <c r="I564" s="169" t="s">
        <v>1254</v>
      </c>
      <c r="J564" s="168">
        <v>1978</v>
      </c>
      <c r="K564" s="168">
        <v>0</v>
      </c>
      <c r="L564" s="168">
        <v>0</v>
      </c>
      <c r="M564" s="170">
        <v>5520</v>
      </c>
      <c r="N564" s="170">
        <v>1925</v>
      </c>
      <c r="O564" s="164">
        <v>1.06121</v>
      </c>
      <c r="P564" s="170">
        <v>2042.82925</v>
      </c>
      <c r="Q564" s="170">
        <v>455097</v>
      </c>
      <c r="R564" s="171">
        <v>1.1256697181454438</v>
      </c>
      <c r="S564" s="170">
        <v>512288.91171883704</v>
      </c>
      <c r="T564" s="170">
        <v>3893.3957290631615</v>
      </c>
      <c r="U564" s="170">
        <v>777272</v>
      </c>
      <c r="V564" s="170">
        <v>314730</v>
      </c>
      <c r="W564" s="171">
        <v>1.0808054428368077</v>
      </c>
      <c r="X564" s="170">
        <v>340161.89702402847</v>
      </c>
      <c r="Y564" s="170">
        <v>860013.63799286552</v>
      </c>
      <c r="Z564" s="170">
        <v>434.78950353532127</v>
      </c>
      <c r="AA564" s="170">
        <v>0</v>
      </c>
      <c r="AB564" s="170">
        <v>41.61</v>
      </c>
      <c r="AC564" s="170">
        <v>1.9683497113565023</v>
      </c>
      <c r="AD564" s="170">
        <v>478.36785324667778</v>
      </c>
    </row>
    <row r="565" spans="1:30" ht="17.5" x14ac:dyDescent="0.45">
      <c r="A565" s="172" t="s">
        <v>377</v>
      </c>
      <c r="B565" s="164" t="s">
        <v>376</v>
      </c>
      <c r="C565" s="165">
        <v>44927</v>
      </c>
      <c r="D565" s="165">
        <v>45291</v>
      </c>
      <c r="E565" s="166">
        <v>2023</v>
      </c>
      <c r="F565" s="167">
        <v>36</v>
      </c>
      <c r="G565" s="168">
        <v>2190</v>
      </c>
      <c r="H565" s="169">
        <v>6</v>
      </c>
      <c r="I565" s="169" t="s">
        <v>173</v>
      </c>
      <c r="J565" s="168">
        <v>0</v>
      </c>
      <c r="K565" s="168">
        <v>2190</v>
      </c>
      <c r="L565" s="168">
        <v>0</v>
      </c>
      <c r="M565" s="170">
        <v>16818</v>
      </c>
      <c r="N565" s="170">
        <v>4420</v>
      </c>
      <c r="O565" s="164">
        <v>1.06121</v>
      </c>
      <c r="P565" s="170">
        <v>4690.5482000000002</v>
      </c>
      <c r="Q565" s="170">
        <v>346102</v>
      </c>
      <c r="R565" s="171">
        <v>1.1256697181454438</v>
      </c>
      <c r="S565" s="170">
        <v>389596.54078957438</v>
      </c>
      <c r="T565" s="170">
        <v>2960.9337100007651</v>
      </c>
      <c r="U565" s="170">
        <v>608608</v>
      </c>
      <c r="V565" s="170">
        <v>241268</v>
      </c>
      <c r="W565" s="171">
        <v>1.0808054428368077</v>
      </c>
      <c r="X565" s="170">
        <v>260763.76758235091</v>
      </c>
      <c r="Y565" s="170">
        <v>671868.85657192534</v>
      </c>
      <c r="Z565" s="170">
        <v>306.78943222462345</v>
      </c>
      <c r="AA565" s="170">
        <v>0</v>
      </c>
      <c r="AB565" s="170">
        <v>29.36</v>
      </c>
      <c r="AC565" s="170">
        <v>1.3520245251145047</v>
      </c>
      <c r="AD565" s="170">
        <v>337.501456749738</v>
      </c>
    </row>
    <row r="566" spans="1:30" ht="17.5" x14ac:dyDescent="0.45">
      <c r="A566" s="172" t="s">
        <v>1892</v>
      </c>
      <c r="B566" s="164" t="s">
        <v>1891</v>
      </c>
      <c r="C566" s="165">
        <v>44927</v>
      </c>
      <c r="D566" s="165">
        <v>45291</v>
      </c>
      <c r="E566" s="166">
        <v>2023</v>
      </c>
      <c r="F566" s="167">
        <v>36</v>
      </c>
      <c r="G566" s="168">
        <v>704</v>
      </c>
      <c r="H566" s="169">
        <v>6</v>
      </c>
      <c r="I566" s="169" t="s">
        <v>1254</v>
      </c>
      <c r="J566" s="168">
        <v>704</v>
      </c>
      <c r="K566" s="168">
        <v>0</v>
      </c>
      <c r="L566" s="168">
        <v>0</v>
      </c>
      <c r="M566" s="170">
        <v>6366</v>
      </c>
      <c r="N566" s="170">
        <v>2565</v>
      </c>
      <c r="O566" s="164">
        <v>1.06121</v>
      </c>
      <c r="P566" s="170">
        <v>2722.0036500000001</v>
      </c>
      <c r="Q566" s="170">
        <v>173450</v>
      </c>
      <c r="R566" s="171">
        <v>1.1256697181454438</v>
      </c>
      <c r="S566" s="170">
        <v>195247.41261232723</v>
      </c>
      <c r="T566" s="170">
        <v>1483.880335853687</v>
      </c>
      <c r="U566" s="170">
        <v>356550</v>
      </c>
      <c r="V566" s="170">
        <v>174169</v>
      </c>
      <c r="W566" s="171">
        <v>1.0808054428368077</v>
      </c>
      <c r="X566" s="170">
        <v>188242.80317344397</v>
      </c>
      <c r="Y566" s="170">
        <v>392578.21943577123</v>
      </c>
      <c r="Z566" s="170">
        <v>557.63951624399317</v>
      </c>
      <c r="AA566" s="170">
        <v>0</v>
      </c>
      <c r="AB566" s="170">
        <v>53.37</v>
      </c>
      <c r="AC566" s="170">
        <v>2.1077845679739871</v>
      </c>
      <c r="AD566" s="170">
        <v>613.1173008119672</v>
      </c>
    </row>
    <row r="567" spans="1:30" ht="17.5" x14ac:dyDescent="0.45">
      <c r="A567" s="172" t="s">
        <v>1806</v>
      </c>
      <c r="B567" s="164" t="s">
        <v>1805</v>
      </c>
      <c r="C567" s="165">
        <v>44927</v>
      </c>
      <c r="D567" s="165">
        <v>45291</v>
      </c>
      <c r="E567" s="166">
        <v>2023</v>
      </c>
      <c r="F567" s="167">
        <v>36</v>
      </c>
      <c r="G567" s="168">
        <v>1453</v>
      </c>
      <c r="H567" s="169">
        <v>6</v>
      </c>
      <c r="I567" s="169" t="s">
        <v>1254</v>
      </c>
      <c r="J567" s="168">
        <v>1453</v>
      </c>
      <c r="K567" s="168">
        <v>0</v>
      </c>
      <c r="L567" s="168">
        <v>0</v>
      </c>
      <c r="M567" s="170">
        <v>3817</v>
      </c>
      <c r="N567" s="170">
        <v>1456</v>
      </c>
      <c r="O567" s="164">
        <v>1.06121</v>
      </c>
      <c r="P567" s="170">
        <v>1545.12176</v>
      </c>
      <c r="Q567" s="170">
        <v>333940</v>
      </c>
      <c r="R567" s="171">
        <v>1.1256697181454438</v>
      </c>
      <c r="S567" s="170">
        <v>375906.14567748952</v>
      </c>
      <c r="T567" s="170">
        <v>2856.8867071489203</v>
      </c>
      <c r="U567" s="170">
        <v>605582</v>
      </c>
      <c r="V567" s="170">
        <v>266369</v>
      </c>
      <c r="W567" s="171">
        <v>1.0808054428368077</v>
      </c>
      <c r="X567" s="170">
        <v>287893.06500299764</v>
      </c>
      <c r="Y567" s="170">
        <v>669161.33244048711</v>
      </c>
      <c r="Z567" s="170">
        <v>460.53773739882115</v>
      </c>
      <c r="AA567" s="170">
        <v>0</v>
      </c>
      <c r="AB567" s="170">
        <v>44.07</v>
      </c>
      <c r="AC567" s="170">
        <v>1.9661986972807435</v>
      </c>
      <c r="AD567" s="170">
        <v>506.57393609610187</v>
      </c>
    </row>
    <row r="568" spans="1:30" ht="17.5" x14ac:dyDescent="0.45">
      <c r="A568" s="172" t="s">
        <v>1161</v>
      </c>
      <c r="B568" s="164" t="s">
        <v>1160</v>
      </c>
      <c r="C568" s="165">
        <v>44743</v>
      </c>
      <c r="D568" s="165">
        <v>45107</v>
      </c>
      <c r="E568" s="166">
        <v>2023</v>
      </c>
      <c r="F568" s="167">
        <v>42</v>
      </c>
      <c r="G568" s="168">
        <v>1825</v>
      </c>
      <c r="H568" s="169">
        <v>6</v>
      </c>
      <c r="I568" s="169" t="s">
        <v>173</v>
      </c>
      <c r="J568" s="168">
        <v>1825</v>
      </c>
      <c r="K568" s="168">
        <v>0</v>
      </c>
      <c r="L568" s="168">
        <v>0</v>
      </c>
      <c r="M568" s="170">
        <v>86366</v>
      </c>
      <c r="N568" s="170">
        <v>1563</v>
      </c>
      <c r="O568" s="164">
        <v>1.0717699999999999</v>
      </c>
      <c r="P568" s="170">
        <v>1675.1765099999998</v>
      </c>
      <c r="Q568" s="170">
        <v>396196</v>
      </c>
      <c r="R568" s="171">
        <v>1.1573588534049251</v>
      </c>
      <c r="S568" s="170">
        <v>458540.94828361768</v>
      </c>
      <c r="T568" s="170">
        <v>3484.9112069554944</v>
      </c>
      <c r="U568" s="170">
        <v>810132</v>
      </c>
      <c r="V568" s="170">
        <v>326007</v>
      </c>
      <c r="W568" s="171">
        <v>1.1050978394114797</v>
      </c>
      <c r="X568" s="170">
        <v>360269.63133301825</v>
      </c>
      <c r="Y568" s="170">
        <v>906851.75612663594</v>
      </c>
      <c r="Z568" s="170">
        <v>496.90507185021147</v>
      </c>
      <c r="AA568" s="170">
        <v>0</v>
      </c>
      <c r="AB568" s="170">
        <v>47.55</v>
      </c>
      <c r="AC568" s="170">
        <v>1.9095403873728736</v>
      </c>
      <c r="AD568" s="170">
        <v>546.36461223758431</v>
      </c>
    </row>
    <row r="569" spans="1:30" ht="17.5" x14ac:dyDescent="0.45">
      <c r="A569" s="172" t="s">
        <v>1145</v>
      </c>
      <c r="B569" s="164" t="s">
        <v>1144</v>
      </c>
      <c r="C569" s="165">
        <v>44743</v>
      </c>
      <c r="D569" s="165">
        <v>45107</v>
      </c>
      <c r="E569" s="166">
        <v>2023</v>
      </c>
      <c r="F569" s="167">
        <v>42</v>
      </c>
      <c r="G569" s="168">
        <v>1825</v>
      </c>
      <c r="H569" s="169">
        <v>6</v>
      </c>
      <c r="I569" s="169" t="s">
        <v>173</v>
      </c>
      <c r="J569" s="168">
        <v>1825</v>
      </c>
      <c r="K569" s="168">
        <v>0</v>
      </c>
      <c r="L569" s="168">
        <v>0</v>
      </c>
      <c r="M569" s="170">
        <v>85761</v>
      </c>
      <c r="N569" s="170">
        <v>0</v>
      </c>
      <c r="O569" s="164">
        <v>1.0717699999999999</v>
      </c>
      <c r="P569" s="170">
        <v>0</v>
      </c>
      <c r="Q569" s="170">
        <v>357050</v>
      </c>
      <c r="R569" s="171">
        <v>1.1573588534049251</v>
      </c>
      <c r="S569" s="170">
        <v>413234.9786082285</v>
      </c>
      <c r="T569" s="170">
        <v>3140.5858374225368</v>
      </c>
      <c r="U569" s="170">
        <v>786466</v>
      </c>
      <c r="V569" s="170">
        <v>343655</v>
      </c>
      <c r="W569" s="171">
        <v>1.1050978394114797</v>
      </c>
      <c r="X569" s="170">
        <v>379772.39800295205</v>
      </c>
      <c r="Y569" s="170">
        <v>878768.3766111806</v>
      </c>
      <c r="Z569" s="170">
        <v>481.51691869105787</v>
      </c>
      <c r="AA569" s="170">
        <v>0</v>
      </c>
      <c r="AB569" s="170">
        <v>46.08</v>
      </c>
      <c r="AC569" s="170">
        <v>1.720868952012349</v>
      </c>
      <c r="AD569" s="170">
        <v>529.31778764307023</v>
      </c>
    </row>
    <row r="570" spans="1:30" ht="17.5" x14ac:dyDescent="0.45">
      <c r="A570" s="172" t="s">
        <v>705</v>
      </c>
      <c r="B570" s="164" t="s">
        <v>704</v>
      </c>
      <c r="C570" s="165">
        <v>44743</v>
      </c>
      <c r="D570" s="165">
        <v>45107</v>
      </c>
      <c r="E570" s="166">
        <v>2023</v>
      </c>
      <c r="F570" s="167">
        <v>42</v>
      </c>
      <c r="G570" s="168">
        <v>2190</v>
      </c>
      <c r="H570" s="169">
        <v>6</v>
      </c>
      <c r="I570" s="169" t="s">
        <v>173</v>
      </c>
      <c r="J570" s="168">
        <v>2097</v>
      </c>
      <c r="K570" s="168">
        <v>93</v>
      </c>
      <c r="L570" s="168">
        <v>0</v>
      </c>
      <c r="M570" s="170">
        <v>13455</v>
      </c>
      <c r="N570" s="170">
        <v>4898</v>
      </c>
      <c r="O570" s="164">
        <v>1.0717699999999999</v>
      </c>
      <c r="P570" s="170">
        <v>5249.5294599999997</v>
      </c>
      <c r="Q570" s="170">
        <v>390560</v>
      </c>
      <c r="R570" s="171">
        <v>1.1573588534049251</v>
      </c>
      <c r="S570" s="170">
        <v>452018.07378582755</v>
      </c>
      <c r="T570" s="170">
        <v>3435.3373607722892</v>
      </c>
      <c r="U570" s="170">
        <v>704004</v>
      </c>
      <c r="V570" s="170">
        <v>295091</v>
      </c>
      <c r="W570" s="171">
        <v>1.1050978394114797</v>
      </c>
      <c r="X570" s="170">
        <v>326104.42652977293</v>
      </c>
      <c r="Y570" s="170">
        <v>796827.02977560041</v>
      </c>
      <c r="Z570" s="170">
        <v>363.84795880164404</v>
      </c>
      <c r="AA570" s="170">
        <v>0</v>
      </c>
      <c r="AB570" s="170">
        <v>34.82</v>
      </c>
      <c r="AC570" s="170">
        <v>1.5686471966996753</v>
      </c>
      <c r="AD570" s="170">
        <v>400.23660599834369</v>
      </c>
    </row>
    <row r="571" spans="1:30" ht="17.5" x14ac:dyDescent="0.45">
      <c r="A571" s="172" t="s">
        <v>1594</v>
      </c>
      <c r="B571" s="164" t="s">
        <v>1593</v>
      </c>
      <c r="C571" s="165">
        <v>44927</v>
      </c>
      <c r="D571" s="165">
        <v>45291</v>
      </c>
      <c r="E571" s="166">
        <v>2023</v>
      </c>
      <c r="F571" s="167">
        <v>36</v>
      </c>
      <c r="G571" s="168">
        <v>1406</v>
      </c>
      <c r="H571" s="169">
        <v>6</v>
      </c>
      <c r="I571" s="169" t="s">
        <v>1254</v>
      </c>
      <c r="J571" s="168">
        <v>0</v>
      </c>
      <c r="K571" s="168">
        <v>1406</v>
      </c>
      <c r="L571" s="168">
        <v>0</v>
      </c>
      <c r="M571" s="170">
        <v>31800</v>
      </c>
      <c r="N571" s="170">
        <v>0</v>
      </c>
      <c r="O571" s="164">
        <v>1.06121</v>
      </c>
      <c r="P571" s="170">
        <v>0</v>
      </c>
      <c r="Q571" s="170">
        <v>353350</v>
      </c>
      <c r="R571" s="171">
        <v>1.1256697181454438</v>
      </c>
      <c r="S571" s="170">
        <v>397755.39490669256</v>
      </c>
      <c r="T571" s="170">
        <v>3022.9410012908634</v>
      </c>
      <c r="U571" s="170">
        <v>489227</v>
      </c>
      <c r="V571" s="170">
        <v>104077</v>
      </c>
      <c r="W571" s="171">
        <v>1.0808054428368077</v>
      </c>
      <c r="X571" s="170">
        <v>112486.98807412644</v>
      </c>
      <c r="Y571" s="170">
        <v>542042.38298081898</v>
      </c>
      <c r="Z571" s="170">
        <v>385.52089827938761</v>
      </c>
      <c r="AA571" s="170">
        <v>0</v>
      </c>
      <c r="AB571" s="170">
        <v>36.89</v>
      </c>
      <c r="AC571" s="170">
        <v>2.1500291616577973</v>
      </c>
      <c r="AD571" s="170">
        <v>424.56092744104541</v>
      </c>
    </row>
    <row r="572" spans="1:30" ht="17.5" x14ac:dyDescent="0.45">
      <c r="A572" s="172" t="s">
        <v>349</v>
      </c>
      <c r="B572" s="164" t="s">
        <v>348</v>
      </c>
      <c r="C572" s="165">
        <v>44927</v>
      </c>
      <c r="D572" s="165">
        <v>45291</v>
      </c>
      <c r="E572" s="166">
        <v>2023</v>
      </c>
      <c r="F572" s="167">
        <v>36</v>
      </c>
      <c r="G572" s="168">
        <v>2145</v>
      </c>
      <c r="H572" s="169">
        <v>6</v>
      </c>
      <c r="I572" s="169" t="s">
        <v>173</v>
      </c>
      <c r="J572" s="168">
        <v>2145</v>
      </c>
      <c r="K572" s="168">
        <v>0</v>
      </c>
      <c r="L572" s="168">
        <v>0</v>
      </c>
      <c r="M572" s="170">
        <v>25750</v>
      </c>
      <c r="N572" s="170">
        <v>4055</v>
      </c>
      <c r="O572" s="164">
        <v>1.06121</v>
      </c>
      <c r="P572" s="170">
        <v>4303.2065499999999</v>
      </c>
      <c r="Q572" s="170">
        <v>467275</v>
      </c>
      <c r="R572" s="171">
        <v>1.1256697181454438</v>
      </c>
      <c r="S572" s="170">
        <v>525997.31754641223</v>
      </c>
      <c r="T572" s="170">
        <v>3997.5796133527328</v>
      </c>
      <c r="U572" s="170">
        <v>581782</v>
      </c>
      <c r="V572" s="170">
        <v>84702</v>
      </c>
      <c r="W572" s="171">
        <v>1.0808054428368077</v>
      </c>
      <c r="X572" s="170">
        <v>91546.382619163283</v>
      </c>
      <c r="Y572" s="170">
        <v>647596.90671557549</v>
      </c>
      <c r="Z572" s="170">
        <v>301.90997982078113</v>
      </c>
      <c r="AA572" s="170">
        <v>0</v>
      </c>
      <c r="AB572" s="170">
        <v>28.89</v>
      </c>
      <c r="AC572" s="170">
        <v>1.8636734794185235</v>
      </c>
      <c r="AD572" s="170">
        <v>332.66365330019966</v>
      </c>
    </row>
    <row r="573" spans="1:30" ht="17.5" x14ac:dyDescent="0.45">
      <c r="A573" s="172" t="s">
        <v>1061</v>
      </c>
      <c r="B573" s="164" t="s">
        <v>1060</v>
      </c>
      <c r="C573" s="165">
        <v>44927</v>
      </c>
      <c r="D573" s="165">
        <v>45291</v>
      </c>
      <c r="E573" s="166">
        <v>2023</v>
      </c>
      <c r="F573" s="167">
        <v>36</v>
      </c>
      <c r="G573" s="168">
        <v>1906</v>
      </c>
      <c r="H573" s="169">
        <v>6</v>
      </c>
      <c r="I573" s="169" t="s">
        <v>173</v>
      </c>
      <c r="J573" s="168">
        <v>1906</v>
      </c>
      <c r="K573" s="168">
        <v>0</v>
      </c>
      <c r="L573" s="168">
        <v>0</v>
      </c>
      <c r="M573" s="170">
        <v>9387</v>
      </c>
      <c r="N573" s="170">
        <v>7183</v>
      </c>
      <c r="O573" s="164">
        <v>1.06121</v>
      </c>
      <c r="P573" s="170">
        <v>7622.6714300000003</v>
      </c>
      <c r="Q573" s="170">
        <v>505575</v>
      </c>
      <c r="R573" s="171">
        <v>1.1256697181454438</v>
      </c>
      <c r="S573" s="170">
        <v>569110.46775138273</v>
      </c>
      <c r="T573" s="170">
        <v>4325.2395549105086</v>
      </c>
      <c r="U573" s="170">
        <v>747524</v>
      </c>
      <c r="V573" s="170">
        <v>225379</v>
      </c>
      <c r="W573" s="171">
        <v>1.0808054428368077</v>
      </c>
      <c r="X573" s="170">
        <v>243590.84990111689</v>
      </c>
      <c r="Y573" s="170">
        <v>829710.98908249964</v>
      </c>
      <c r="Z573" s="170">
        <v>435.31531431400822</v>
      </c>
      <c r="AA573" s="170">
        <v>0</v>
      </c>
      <c r="AB573" s="170">
        <v>41.66</v>
      </c>
      <c r="AC573" s="170">
        <v>2.2692757370989027</v>
      </c>
      <c r="AD573" s="170">
        <v>479.24459005110708</v>
      </c>
    </row>
    <row r="574" spans="1:30" ht="17.5" x14ac:dyDescent="0.45">
      <c r="A574" s="172" t="s">
        <v>1486</v>
      </c>
      <c r="B574" s="164" t="s">
        <v>1485</v>
      </c>
      <c r="C574" s="165">
        <v>44927</v>
      </c>
      <c r="D574" s="165">
        <v>45291</v>
      </c>
      <c r="E574" s="166">
        <v>2023</v>
      </c>
      <c r="F574" s="167">
        <v>36</v>
      </c>
      <c r="G574" s="168">
        <v>2108</v>
      </c>
      <c r="H574" s="169">
        <v>6</v>
      </c>
      <c r="I574" s="169" t="s">
        <v>1254</v>
      </c>
      <c r="J574" s="168">
        <v>2108</v>
      </c>
      <c r="K574" s="168">
        <v>0</v>
      </c>
      <c r="L574" s="168">
        <v>0</v>
      </c>
      <c r="M574" s="170">
        <v>43250</v>
      </c>
      <c r="N574" s="170">
        <v>9116</v>
      </c>
      <c r="O574" s="164">
        <v>1.06121</v>
      </c>
      <c r="P574" s="170">
        <v>9673.9903599999998</v>
      </c>
      <c r="Q574" s="170">
        <v>517821</v>
      </c>
      <c r="R574" s="171">
        <v>1.1256697181454438</v>
      </c>
      <c r="S574" s="170">
        <v>582895.41911979183</v>
      </c>
      <c r="T574" s="170">
        <v>4430.0051853104178</v>
      </c>
      <c r="U574" s="170">
        <v>683109</v>
      </c>
      <c r="V574" s="170">
        <v>112922</v>
      </c>
      <c r="W574" s="171">
        <v>1.0808054428368077</v>
      </c>
      <c r="X574" s="170">
        <v>122046.712216018</v>
      </c>
      <c r="Y574" s="170">
        <v>757866.12169580976</v>
      </c>
      <c r="Z574" s="170">
        <v>359.51903306252837</v>
      </c>
      <c r="AA574" s="170">
        <v>0</v>
      </c>
      <c r="AB574" s="170">
        <v>34.409999999999997</v>
      </c>
      <c r="AC574" s="170">
        <v>2.1015204863901413</v>
      </c>
      <c r="AD574" s="170">
        <v>396.03055354891848</v>
      </c>
    </row>
    <row r="575" spans="1:30" ht="17.5" x14ac:dyDescent="0.45">
      <c r="A575" s="172" t="s">
        <v>1674</v>
      </c>
      <c r="B575" s="164" t="s">
        <v>1673</v>
      </c>
      <c r="C575" s="165">
        <v>44927</v>
      </c>
      <c r="D575" s="165">
        <v>45291</v>
      </c>
      <c r="E575" s="166">
        <v>2023</v>
      </c>
      <c r="F575" s="167">
        <v>36</v>
      </c>
      <c r="G575" s="168">
        <v>2085</v>
      </c>
      <c r="H575" s="169">
        <v>6</v>
      </c>
      <c r="I575" s="169" t="s">
        <v>1254</v>
      </c>
      <c r="J575" s="168">
        <v>2085</v>
      </c>
      <c r="K575" s="168">
        <v>0</v>
      </c>
      <c r="L575" s="168">
        <v>0</v>
      </c>
      <c r="M575" s="170">
        <v>38506</v>
      </c>
      <c r="N575" s="170">
        <v>7463</v>
      </c>
      <c r="O575" s="164">
        <v>1.06121</v>
      </c>
      <c r="P575" s="170">
        <v>7919.81023</v>
      </c>
      <c r="Q575" s="170">
        <v>595275</v>
      </c>
      <c r="R575" s="171">
        <v>1.1256697181454438</v>
      </c>
      <c r="S575" s="170">
        <v>670083.04146902903</v>
      </c>
      <c r="T575" s="170">
        <v>5092.6311151646205</v>
      </c>
      <c r="U575" s="170">
        <v>766530</v>
      </c>
      <c r="V575" s="170">
        <v>125286</v>
      </c>
      <c r="W575" s="171">
        <v>1.0808054428368077</v>
      </c>
      <c r="X575" s="170">
        <v>135409.79071125228</v>
      </c>
      <c r="Y575" s="170">
        <v>851918.64241028135</v>
      </c>
      <c r="Z575" s="170">
        <v>408.59407309845631</v>
      </c>
      <c r="AA575" s="170">
        <v>0</v>
      </c>
      <c r="AB575" s="170">
        <v>39.1</v>
      </c>
      <c r="AC575" s="170">
        <v>2.4425089281365087</v>
      </c>
      <c r="AD575" s="170">
        <v>450.13658202659286</v>
      </c>
    </row>
    <row r="576" spans="1:30" ht="17.5" x14ac:dyDescent="0.45">
      <c r="A576" s="172" t="s">
        <v>913</v>
      </c>
      <c r="B576" s="164" t="s">
        <v>912</v>
      </c>
      <c r="C576" s="165">
        <v>44927</v>
      </c>
      <c r="D576" s="165">
        <v>45291</v>
      </c>
      <c r="E576" s="166">
        <v>2023</v>
      </c>
      <c r="F576" s="167">
        <v>36</v>
      </c>
      <c r="G576" s="168">
        <v>1903</v>
      </c>
      <c r="H576" s="169">
        <v>6</v>
      </c>
      <c r="I576" s="169" t="s">
        <v>173</v>
      </c>
      <c r="J576" s="168">
        <v>1885</v>
      </c>
      <c r="K576" s="168">
        <v>18</v>
      </c>
      <c r="L576" s="168">
        <v>0</v>
      </c>
      <c r="M576" s="170">
        <v>53636</v>
      </c>
      <c r="N576" s="170">
        <v>2785</v>
      </c>
      <c r="O576" s="164">
        <v>1.06121</v>
      </c>
      <c r="P576" s="170">
        <v>2955.46985</v>
      </c>
      <c r="Q576" s="170">
        <v>429658</v>
      </c>
      <c r="R576" s="171">
        <v>1.1256697181454438</v>
      </c>
      <c r="S576" s="170">
        <v>483652.99975893507</v>
      </c>
      <c r="T576" s="170">
        <v>3675.7627981679066</v>
      </c>
      <c r="U576" s="170">
        <v>682503</v>
      </c>
      <c r="V576" s="170">
        <v>196424</v>
      </c>
      <c r="W576" s="171">
        <v>1.0808054428368077</v>
      </c>
      <c r="X576" s="170">
        <v>212296.12830377711</v>
      </c>
      <c r="Y576" s="170">
        <v>752540.59791271214</v>
      </c>
      <c r="Z576" s="170">
        <v>395.44960478860332</v>
      </c>
      <c r="AA576" s="170">
        <v>0</v>
      </c>
      <c r="AB576" s="170">
        <v>37.840000000000003</v>
      </c>
      <c r="AC576" s="170">
        <v>1.9315621640398879</v>
      </c>
      <c r="AD576" s="170">
        <v>435.22116695264322</v>
      </c>
    </row>
    <row r="577" spans="1:30" ht="17.5" x14ac:dyDescent="0.45">
      <c r="A577" s="172" t="s">
        <v>1262</v>
      </c>
      <c r="B577" s="164" t="s">
        <v>1261</v>
      </c>
      <c r="C577" s="165">
        <v>44927</v>
      </c>
      <c r="D577" s="165">
        <v>45291</v>
      </c>
      <c r="E577" s="166">
        <v>2023</v>
      </c>
      <c r="F577" s="167">
        <v>36</v>
      </c>
      <c r="G577" s="168">
        <v>2190</v>
      </c>
      <c r="H577" s="169">
        <v>6</v>
      </c>
      <c r="I577" s="169" t="s">
        <v>1254</v>
      </c>
      <c r="J577" s="168">
        <v>0</v>
      </c>
      <c r="K577" s="168">
        <v>2190</v>
      </c>
      <c r="L577" s="168">
        <v>0</v>
      </c>
      <c r="M577" s="170">
        <v>0</v>
      </c>
      <c r="N577" s="170">
        <v>0</v>
      </c>
      <c r="O577" s="164">
        <v>1.06121</v>
      </c>
      <c r="P577" s="170">
        <v>0</v>
      </c>
      <c r="Q577" s="170">
        <v>292279</v>
      </c>
      <c r="R577" s="171">
        <v>1.1256697181454438</v>
      </c>
      <c r="S577" s="170">
        <v>329009.61954983219</v>
      </c>
      <c r="T577" s="170">
        <v>2500.4731085787248</v>
      </c>
      <c r="U577" s="170">
        <v>362446</v>
      </c>
      <c r="V577" s="170">
        <v>70167</v>
      </c>
      <c r="W577" s="171">
        <v>1.0808054428368077</v>
      </c>
      <c r="X577" s="170">
        <v>75836.875507530291</v>
      </c>
      <c r="Y577" s="170">
        <v>404846.49505736248</v>
      </c>
      <c r="Z577" s="170">
        <v>184.86141326820206</v>
      </c>
      <c r="AA577" s="170">
        <v>0</v>
      </c>
      <c r="AB577" s="170">
        <v>17.690000000000001</v>
      </c>
      <c r="AC577" s="170">
        <v>1.1417685427300113</v>
      </c>
      <c r="AD577" s="170">
        <v>203.69318181093206</v>
      </c>
    </row>
    <row r="578" spans="1:30" ht="17.5" x14ac:dyDescent="0.45">
      <c r="A578" s="172" t="s">
        <v>275</v>
      </c>
      <c r="B578" s="164" t="s">
        <v>274</v>
      </c>
      <c r="C578" s="165">
        <v>44927</v>
      </c>
      <c r="D578" s="165">
        <v>45291</v>
      </c>
      <c r="E578" s="166">
        <v>2023</v>
      </c>
      <c r="F578" s="167">
        <v>36</v>
      </c>
      <c r="G578" s="168">
        <v>2190</v>
      </c>
      <c r="H578" s="169">
        <v>6</v>
      </c>
      <c r="I578" s="169" t="s">
        <v>173</v>
      </c>
      <c r="J578" s="168">
        <v>2190</v>
      </c>
      <c r="K578" s="168">
        <v>0</v>
      </c>
      <c r="L578" s="168">
        <v>0</v>
      </c>
      <c r="M578" s="170">
        <v>17566</v>
      </c>
      <c r="N578" s="170">
        <v>8130</v>
      </c>
      <c r="O578" s="164">
        <v>1.06121</v>
      </c>
      <c r="P578" s="170">
        <v>8627.6373000000003</v>
      </c>
      <c r="Q578" s="170">
        <v>320313</v>
      </c>
      <c r="R578" s="171">
        <v>1.1256697181454438</v>
      </c>
      <c r="S578" s="170">
        <v>360566.64442832157</v>
      </c>
      <c r="T578" s="170">
        <v>2740.3064976552441</v>
      </c>
      <c r="U578" s="170">
        <v>552335</v>
      </c>
      <c r="V578" s="170">
        <v>206326</v>
      </c>
      <c r="W578" s="171">
        <v>1.0808054428368077</v>
      </c>
      <c r="X578" s="170">
        <v>222998.26379874718</v>
      </c>
      <c r="Y578" s="170">
        <v>609758.54552706878</v>
      </c>
      <c r="Z578" s="170">
        <v>278.42855960140128</v>
      </c>
      <c r="AA578" s="170">
        <v>0</v>
      </c>
      <c r="AB578" s="170">
        <v>26.65</v>
      </c>
      <c r="AC578" s="170">
        <v>1.2512815057786504</v>
      </c>
      <c r="AD578" s="170">
        <v>306.3298411071799</v>
      </c>
    </row>
    <row r="579" spans="1:30" ht="17.5" x14ac:dyDescent="0.45">
      <c r="A579" s="172" t="s">
        <v>1742</v>
      </c>
      <c r="B579" s="164" t="s">
        <v>1741</v>
      </c>
      <c r="C579" s="165">
        <v>44927</v>
      </c>
      <c r="D579" s="165">
        <v>45291</v>
      </c>
      <c r="E579" s="166">
        <v>2023</v>
      </c>
      <c r="F579" s="167">
        <v>36</v>
      </c>
      <c r="G579" s="168">
        <v>1560</v>
      </c>
      <c r="H579" s="169">
        <v>6</v>
      </c>
      <c r="I579" s="169" t="s">
        <v>1254</v>
      </c>
      <c r="J579" s="168">
        <v>1560</v>
      </c>
      <c r="K579" s="168">
        <v>0</v>
      </c>
      <c r="L579" s="168">
        <v>0</v>
      </c>
      <c r="M579" s="170">
        <v>13818</v>
      </c>
      <c r="N579" s="170">
        <v>9164</v>
      </c>
      <c r="O579" s="164">
        <v>1.06121</v>
      </c>
      <c r="P579" s="170">
        <v>9724.9284399999997</v>
      </c>
      <c r="Q579" s="170">
        <v>410929</v>
      </c>
      <c r="R579" s="171">
        <v>1.1256697181454438</v>
      </c>
      <c r="S579" s="170">
        <v>462570.33160778909</v>
      </c>
      <c r="T579" s="170">
        <v>3515.534520219197</v>
      </c>
      <c r="U579" s="170">
        <v>609819</v>
      </c>
      <c r="V579" s="170">
        <v>175908</v>
      </c>
      <c r="W579" s="171">
        <v>1.0808054428368077</v>
      </c>
      <c r="X579" s="170">
        <v>190122.32383853718</v>
      </c>
      <c r="Y579" s="170">
        <v>676235.58388632629</v>
      </c>
      <c r="Z579" s="170">
        <v>433.48434864508096</v>
      </c>
      <c r="AA579" s="170">
        <v>0</v>
      </c>
      <c r="AB579" s="170">
        <v>41.48</v>
      </c>
      <c r="AC579" s="170">
        <v>2.2535477693712802</v>
      </c>
      <c r="AD579" s="170">
        <v>477.21789641445224</v>
      </c>
    </row>
    <row r="580" spans="1:30" ht="17.5" x14ac:dyDescent="0.45">
      <c r="A580" s="172" t="s">
        <v>1454</v>
      </c>
      <c r="B580" s="164" t="s">
        <v>1453</v>
      </c>
      <c r="C580" s="165">
        <v>44927</v>
      </c>
      <c r="D580" s="165">
        <v>45291</v>
      </c>
      <c r="E580" s="166">
        <v>2023</v>
      </c>
      <c r="F580" s="167">
        <v>36</v>
      </c>
      <c r="G580" s="168">
        <v>1898</v>
      </c>
      <c r="H580" s="169">
        <v>6</v>
      </c>
      <c r="I580" s="169" t="s">
        <v>1254</v>
      </c>
      <c r="J580" s="168">
        <v>1898</v>
      </c>
      <c r="K580" s="168">
        <v>0</v>
      </c>
      <c r="L580" s="168">
        <v>0</v>
      </c>
      <c r="M580" s="170">
        <v>45524</v>
      </c>
      <c r="N580" s="170">
        <v>5813</v>
      </c>
      <c r="O580" s="164">
        <v>1.06121</v>
      </c>
      <c r="P580" s="170">
        <v>6168.8137299999999</v>
      </c>
      <c r="Q580" s="170">
        <v>369794</v>
      </c>
      <c r="R580" s="171">
        <v>1.1256697181454438</v>
      </c>
      <c r="S580" s="170">
        <v>416265.90775187622</v>
      </c>
      <c r="T580" s="170">
        <v>3163.6208989142592</v>
      </c>
      <c r="U580" s="170">
        <v>604357</v>
      </c>
      <c r="V580" s="170">
        <v>183226</v>
      </c>
      <c r="W580" s="171">
        <v>1.0808054428368077</v>
      </c>
      <c r="X580" s="170">
        <v>198031.65806921694</v>
      </c>
      <c r="Y580" s="170">
        <v>665990.37955109309</v>
      </c>
      <c r="Z580" s="170">
        <v>350.89061093313649</v>
      </c>
      <c r="AA580" s="170">
        <v>0</v>
      </c>
      <c r="AB580" s="170">
        <v>33.58</v>
      </c>
      <c r="AC580" s="170">
        <v>1.6668181764564063</v>
      </c>
      <c r="AD580" s="170">
        <v>386.13742910959286</v>
      </c>
    </row>
    <row r="581" spans="1:30" ht="17.5" x14ac:dyDescent="0.45">
      <c r="A581" s="172" t="s">
        <v>1650</v>
      </c>
      <c r="B581" s="164" t="s">
        <v>1649</v>
      </c>
      <c r="C581" s="165">
        <v>44927</v>
      </c>
      <c r="D581" s="165">
        <v>45291</v>
      </c>
      <c r="E581" s="166">
        <v>2023</v>
      </c>
      <c r="F581" s="167">
        <v>36</v>
      </c>
      <c r="G581" s="168">
        <v>1722</v>
      </c>
      <c r="H581" s="169">
        <v>6</v>
      </c>
      <c r="I581" s="169" t="s">
        <v>1254</v>
      </c>
      <c r="J581" s="168">
        <v>31</v>
      </c>
      <c r="K581" s="168">
        <v>1685</v>
      </c>
      <c r="L581" s="168">
        <v>6</v>
      </c>
      <c r="M581" s="170">
        <v>20305</v>
      </c>
      <c r="N581" s="170">
        <v>4802</v>
      </c>
      <c r="O581" s="164">
        <v>1.06121</v>
      </c>
      <c r="P581" s="170">
        <v>5095.9304199999997</v>
      </c>
      <c r="Q581" s="170">
        <v>409729</v>
      </c>
      <c r="R581" s="171">
        <v>1.1256697181454438</v>
      </c>
      <c r="S581" s="170">
        <v>461219.52794601454</v>
      </c>
      <c r="T581" s="170">
        <v>3505.2684123897106</v>
      </c>
      <c r="U581" s="170">
        <v>623144</v>
      </c>
      <c r="V581" s="170">
        <v>188308</v>
      </c>
      <c r="W581" s="171">
        <v>1.0808054428368077</v>
      </c>
      <c r="X581" s="170">
        <v>203524.31132971359</v>
      </c>
      <c r="Y581" s="170">
        <v>690144.76969572809</v>
      </c>
      <c r="Z581" s="170">
        <v>400.78093478265276</v>
      </c>
      <c r="AA581" s="170">
        <v>0</v>
      </c>
      <c r="AB581" s="170">
        <v>38.35</v>
      </c>
      <c r="AC581" s="170">
        <v>2.0355797981357204</v>
      </c>
      <c r="AD581" s="170">
        <v>441.16651458078849</v>
      </c>
    </row>
    <row r="582" spans="1:30" ht="17.5" x14ac:dyDescent="0.45">
      <c r="A582" s="172" t="s">
        <v>1073</v>
      </c>
      <c r="B582" s="164" t="s">
        <v>1072</v>
      </c>
      <c r="C582" s="165">
        <v>44927</v>
      </c>
      <c r="D582" s="165">
        <v>45291</v>
      </c>
      <c r="E582" s="166">
        <v>2023</v>
      </c>
      <c r="F582" s="167">
        <v>36</v>
      </c>
      <c r="G582" s="168">
        <v>1107</v>
      </c>
      <c r="H582" s="169">
        <v>6</v>
      </c>
      <c r="I582" s="169" t="s">
        <v>173</v>
      </c>
      <c r="J582" s="168">
        <v>1095</v>
      </c>
      <c r="K582" s="168">
        <v>0</v>
      </c>
      <c r="L582" s="168">
        <v>12</v>
      </c>
      <c r="M582" s="170">
        <v>2821</v>
      </c>
      <c r="N582" s="170">
        <v>2443</v>
      </c>
      <c r="O582" s="164">
        <v>1.06121</v>
      </c>
      <c r="P582" s="170">
        <v>2592.5360299999998</v>
      </c>
      <c r="Q582" s="170">
        <v>329118</v>
      </c>
      <c r="R582" s="171">
        <v>1.1256697181454438</v>
      </c>
      <c r="S582" s="170">
        <v>370478.16629659216</v>
      </c>
      <c r="T582" s="170">
        <v>2815.6340638541005</v>
      </c>
      <c r="U582" s="170">
        <v>442896</v>
      </c>
      <c r="V582" s="170">
        <v>108514</v>
      </c>
      <c r="W582" s="171">
        <v>1.0808054428368077</v>
      </c>
      <c r="X582" s="170">
        <v>117282.52182399335</v>
      </c>
      <c r="Y582" s="170">
        <v>493174.22415058553</v>
      </c>
      <c r="Z582" s="170">
        <v>445.5051708677376</v>
      </c>
      <c r="AA582" s="170">
        <v>0</v>
      </c>
      <c r="AB582" s="170">
        <v>42.63</v>
      </c>
      <c r="AC582" s="170">
        <v>2.5434815391635959</v>
      </c>
      <c r="AD582" s="170">
        <v>490.67865240690122</v>
      </c>
    </row>
    <row r="583" spans="1:30" ht="17.5" x14ac:dyDescent="0.45">
      <c r="A583" s="172" t="s">
        <v>835</v>
      </c>
      <c r="B583" s="164" t="s">
        <v>834</v>
      </c>
      <c r="C583" s="165">
        <v>44927</v>
      </c>
      <c r="D583" s="165">
        <v>45291</v>
      </c>
      <c r="E583" s="166">
        <v>2023</v>
      </c>
      <c r="F583" s="167">
        <v>36</v>
      </c>
      <c r="G583" s="168">
        <v>1611</v>
      </c>
      <c r="H583" s="169">
        <v>6</v>
      </c>
      <c r="I583" s="169" t="s">
        <v>173</v>
      </c>
      <c r="J583" s="168">
        <v>1611</v>
      </c>
      <c r="K583" s="168">
        <v>0</v>
      </c>
      <c r="L583" s="168">
        <v>0</v>
      </c>
      <c r="M583" s="170">
        <v>46800</v>
      </c>
      <c r="N583" s="170">
        <v>0</v>
      </c>
      <c r="O583" s="164">
        <v>1.06121</v>
      </c>
      <c r="P583" s="170">
        <v>0</v>
      </c>
      <c r="Q583" s="170">
        <v>306149</v>
      </c>
      <c r="R583" s="171">
        <v>1.1256697181454438</v>
      </c>
      <c r="S583" s="170">
        <v>344622.65854050947</v>
      </c>
      <c r="T583" s="170">
        <v>2619.1322049078722</v>
      </c>
      <c r="U583" s="170">
        <v>564610</v>
      </c>
      <c r="V583" s="170">
        <v>211661</v>
      </c>
      <c r="W583" s="171">
        <v>1.0808054428368077</v>
      </c>
      <c r="X583" s="170">
        <v>228764.36083628156</v>
      </c>
      <c r="Y583" s="170">
        <v>620187.01937679108</v>
      </c>
      <c r="Z583" s="170">
        <v>384.97021686951649</v>
      </c>
      <c r="AA583" s="170">
        <v>0</v>
      </c>
      <c r="AB583" s="170">
        <v>36.840000000000003</v>
      </c>
      <c r="AC583" s="170">
        <v>1.6257803879006034</v>
      </c>
      <c r="AD583" s="170">
        <v>423.43599725741706</v>
      </c>
    </row>
    <row r="584" spans="1:30" ht="17.5" x14ac:dyDescent="0.45">
      <c r="A584" s="172" t="s">
        <v>299</v>
      </c>
      <c r="B584" s="164" t="s">
        <v>298</v>
      </c>
      <c r="C584" s="165">
        <v>44927</v>
      </c>
      <c r="D584" s="165">
        <v>45291</v>
      </c>
      <c r="E584" s="166">
        <v>2023</v>
      </c>
      <c r="F584" s="167">
        <v>36</v>
      </c>
      <c r="G584" s="168">
        <v>2190</v>
      </c>
      <c r="H584" s="169">
        <v>6</v>
      </c>
      <c r="I584" s="169" t="s">
        <v>173</v>
      </c>
      <c r="J584" s="168">
        <v>2190</v>
      </c>
      <c r="K584" s="168">
        <v>0</v>
      </c>
      <c r="L584" s="168">
        <v>0</v>
      </c>
      <c r="M584" s="170">
        <v>51580</v>
      </c>
      <c r="N584" s="170">
        <v>0</v>
      </c>
      <c r="O584" s="164">
        <v>1.06121</v>
      </c>
      <c r="P584" s="170">
        <v>0</v>
      </c>
      <c r="Q584" s="170">
        <v>360338</v>
      </c>
      <c r="R584" s="171">
        <v>1.1256697181454438</v>
      </c>
      <c r="S584" s="170">
        <v>405621.57489709294</v>
      </c>
      <c r="T584" s="170">
        <v>3082.7239692179064</v>
      </c>
      <c r="U584" s="170">
        <v>567045</v>
      </c>
      <c r="V584" s="170">
        <v>155127</v>
      </c>
      <c r="W584" s="171">
        <v>1.0808054428368077</v>
      </c>
      <c r="X584" s="170">
        <v>167662.10593094546</v>
      </c>
      <c r="Y584" s="170">
        <v>624863.68082803837</v>
      </c>
      <c r="Z584" s="170">
        <v>285.3258816566385</v>
      </c>
      <c r="AA584" s="170">
        <v>0</v>
      </c>
      <c r="AB584" s="170">
        <v>27.31</v>
      </c>
      <c r="AC584" s="170">
        <v>1.4076365156246149</v>
      </c>
      <c r="AD584" s="170">
        <v>314.04351817226313</v>
      </c>
    </row>
    <row r="585" spans="1:30" ht="17.5" x14ac:dyDescent="0.45">
      <c r="A585" s="172" t="s">
        <v>1284</v>
      </c>
      <c r="B585" s="164" t="s">
        <v>1283</v>
      </c>
      <c r="C585" s="165">
        <v>44927</v>
      </c>
      <c r="D585" s="165">
        <v>45291</v>
      </c>
      <c r="E585" s="166">
        <v>2023</v>
      </c>
      <c r="F585" s="167">
        <v>36</v>
      </c>
      <c r="G585" s="168">
        <v>1953</v>
      </c>
      <c r="H585" s="169">
        <v>6</v>
      </c>
      <c r="I585" s="169" t="s">
        <v>1254</v>
      </c>
      <c r="J585" s="168">
        <v>1911</v>
      </c>
      <c r="K585" s="168">
        <v>42</v>
      </c>
      <c r="L585" s="168">
        <v>0</v>
      </c>
      <c r="M585" s="170">
        <v>50124</v>
      </c>
      <c r="N585" s="170">
        <v>3396</v>
      </c>
      <c r="O585" s="164">
        <v>1.06121</v>
      </c>
      <c r="P585" s="170">
        <v>3603.8691599999997</v>
      </c>
      <c r="Q585" s="170">
        <v>244202</v>
      </c>
      <c r="R585" s="171">
        <v>1.1256697181454438</v>
      </c>
      <c r="S585" s="170">
        <v>274890.79651055369</v>
      </c>
      <c r="T585" s="170">
        <v>2089.170053480208</v>
      </c>
      <c r="U585" s="170">
        <v>406815</v>
      </c>
      <c r="V585" s="170">
        <v>109093</v>
      </c>
      <c r="W585" s="171">
        <v>1.0808054428368077</v>
      </c>
      <c r="X585" s="170">
        <v>117908.30817539585</v>
      </c>
      <c r="Y585" s="170">
        <v>446526.97384594951</v>
      </c>
      <c r="Z585" s="170">
        <v>228.63644334150001</v>
      </c>
      <c r="AA585" s="170">
        <v>0</v>
      </c>
      <c r="AB585" s="170">
        <v>21.88</v>
      </c>
      <c r="AC585" s="170">
        <v>1.0697235296877665</v>
      </c>
      <c r="AD585" s="170">
        <v>251.58616687118777</v>
      </c>
    </row>
    <row r="586" spans="1:30" ht="17.5" x14ac:dyDescent="0.45">
      <c r="A586" s="172" t="s">
        <v>365</v>
      </c>
      <c r="B586" s="164" t="s">
        <v>364</v>
      </c>
      <c r="C586" s="165">
        <v>44927</v>
      </c>
      <c r="D586" s="165">
        <v>45291</v>
      </c>
      <c r="E586" s="166">
        <v>2023</v>
      </c>
      <c r="F586" s="167">
        <v>36</v>
      </c>
      <c r="G586" s="168">
        <v>2188</v>
      </c>
      <c r="H586" s="169">
        <v>6</v>
      </c>
      <c r="I586" s="169" t="s">
        <v>173</v>
      </c>
      <c r="J586" s="168">
        <v>2188</v>
      </c>
      <c r="K586" s="168">
        <v>0</v>
      </c>
      <c r="L586" s="168">
        <v>0</v>
      </c>
      <c r="M586" s="170">
        <v>50124</v>
      </c>
      <c r="N586" s="170">
        <v>1875</v>
      </c>
      <c r="O586" s="164">
        <v>1.06121</v>
      </c>
      <c r="P586" s="170">
        <v>1989.76875</v>
      </c>
      <c r="Q586" s="170">
        <v>401346</v>
      </c>
      <c r="R586" s="171">
        <v>1.1256697181454438</v>
      </c>
      <c r="S586" s="170">
        <v>451783.03869880131</v>
      </c>
      <c r="T586" s="170">
        <v>3433.5510941108901</v>
      </c>
      <c r="U586" s="170">
        <v>601870</v>
      </c>
      <c r="V586" s="170">
        <v>148525</v>
      </c>
      <c r="W586" s="171">
        <v>1.0808054428368077</v>
      </c>
      <c r="X586" s="170">
        <v>160526.62839733687</v>
      </c>
      <c r="Y586" s="170">
        <v>664423.43584613816</v>
      </c>
      <c r="Z586" s="170">
        <v>303.6670182112149</v>
      </c>
      <c r="AA586" s="170">
        <v>0</v>
      </c>
      <c r="AB586" s="170">
        <v>29.06</v>
      </c>
      <c r="AC586" s="170">
        <v>1.5692646682408089</v>
      </c>
      <c r="AD586" s="170">
        <v>334.2962828794557</v>
      </c>
    </row>
    <row r="587" spans="1:30" ht="17.5" x14ac:dyDescent="0.45">
      <c r="A587" s="172" t="s">
        <v>955</v>
      </c>
      <c r="B587" s="164" t="s">
        <v>954</v>
      </c>
      <c r="C587" s="165">
        <v>44743</v>
      </c>
      <c r="D587" s="165">
        <v>45107</v>
      </c>
      <c r="E587" s="166">
        <v>2023</v>
      </c>
      <c r="F587" s="167">
        <v>42</v>
      </c>
      <c r="G587" s="168">
        <v>2190</v>
      </c>
      <c r="H587" s="169">
        <v>6</v>
      </c>
      <c r="I587" s="169" t="s">
        <v>173</v>
      </c>
      <c r="J587" s="168">
        <v>2190</v>
      </c>
      <c r="K587" s="168">
        <v>0</v>
      </c>
      <c r="L587" s="168">
        <v>0</v>
      </c>
      <c r="M587" s="170">
        <v>12697</v>
      </c>
      <c r="N587" s="170">
        <v>0</v>
      </c>
      <c r="O587" s="164">
        <v>1.0717699999999999</v>
      </c>
      <c r="P587" s="170">
        <v>0</v>
      </c>
      <c r="Q587" s="170">
        <v>620343</v>
      </c>
      <c r="R587" s="171">
        <v>1.1573588534049251</v>
      </c>
      <c r="S587" s="170">
        <v>717959.46319777146</v>
      </c>
      <c r="T587" s="170">
        <v>5456.4919203030631</v>
      </c>
      <c r="U587" s="170">
        <v>770978</v>
      </c>
      <c r="V587" s="170">
        <v>137938</v>
      </c>
      <c r="W587" s="171">
        <v>1.1050978394114797</v>
      </c>
      <c r="X587" s="170">
        <v>152434.98577274068</v>
      </c>
      <c r="Y587" s="170">
        <v>883091.44897051214</v>
      </c>
      <c r="Z587" s="170">
        <v>403.23810455274526</v>
      </c>
      <c r="AA587" s="170">
        <v>0</v>
      </c>
      <c r="AB587" s="170">
        <v>38.590000000000003</v>
      </c>
      <c r="AC587" s="170">
        <v>2.4915488220561932</v>
      </c>
      <c r="AD587" s="170">
        <v>444.31965337480142</v>
      </c>
    </row>
    <row r="588" spans="1:30" ht="17.5" x14ac:dyDescent="0.45">
      <c r="A588" s="172" t="s">
        <v>475</v>
      </c>
      <c r="B588" s="164" t="s">
        <v>474</v>
      </c>
      <c r="C588" s="165">
        <v>44927</v>
      </c>
      <c r="D588" s="165">
        <v>45291</v>
      </c>
      <c r="E588" s="166">
        <v>2023</v>
      </c>
      <c r="F588" s="167">
        <v>36</v>
      </c>
      <c r="G588" s="168">
        <v>2190</v>
      </c>
      <c r="H588" s="169">
        <v>6</v>
      </c>
      <c r="I588" s="169" t="s">
        <v>173</v>
      </c>
      <c r="J588" s="168">
        <v>2190</v>
      </c>
      <c r="K588" s="168">
        <v>0</v>
      </c>
      <c r="L588" s="168">
        <v>0</v>
      </c>
      <c r="M588" s="170">
        <v>17736</v>
      </c>
      <c r="N588" s="170">
        <v>4340</v>
      </c>
      <c r="O588" s="164">
        <v>1.06121</v>
      </c>
      <c r="P588" s="170">
        <v>4605.6513999999997</v>
      </c>
      <c r="Q588" s="170">
        <v>501916</v>
      </c>
      <c r="R588" s="171">
        <v>1.1256697181454438</v>
      </c>
      <c r="S588" s="170">
        <v>564991.64225268853</v>
      </c>
      <c r="T588" s="170">
        <v>4293.9364811204332</v>
      </c>
      <c r="U588" s="170">
        <v>631973</v>
      </c>
      <c r="V588" s="170">
        <v>107981</v>
      </c>
      <c r="W588" s="171">
        <v>1.0808054428368077</v>
      </c>
      <c r="X588" s="170">
        <v>116706.45252296134</v>
      </c>
      <c r="Y588" s="170">
        <v>704039.74617564981</v>
      </c>
      <c r="Z588" s="170">
        <v>321.47933615326474</v>
      </c>
      <c r="AA588" s="170">
        <v>0</v>
      </c>
      <c r="AB588" s="170">
        <v>30.77</v>
      </c>
      <c r="AC588" s="170">
        <v>1.9607015895527091</v>
      </c>
      <c r="AD588" s="170">
        <v>354.21003774281741</v>
      </c>
    </row>
    <row r="589" spans="1:30" ht="17.5" x14ac:dyDescent="0.45">
      <c r="A589" s="172" t="s">
        <v>201</v>
      </c>
      <c r="B589" s="164" t="s">
        <v>200</v>
      </c>
      <c r="C589" s="165">
        <v>44927</v>
      </c>
      <c r="D589" s="165">
        <v>45291</v>
      </c>
      <c r="E589" s="166">
        <v>2023</v>
      </c>
      <c r="F589" s="167">
        <v>36</v>
      </c>
      <c r="G589" s="168">
        <v>2190</v>
      </c>
      <c r="H589" s="169">
        <v>6</v>
      </c>
      <c r="I589" s="169" t="s">
        <v>173</v>
      </c>
      <c r="J589" s="168">
        <v>2190</v>
      </c>
      <c r="K589" s="168">
        <v>0</v>
      </c>
      <c r="L589" s="168">
        <v>0</v>
      </c>
      <c r="M589" s="170">
        <v>40006</v>
      </c>
      <c r="N589" s="170">
        <v>151</v>
      </c>
      <c r="O589" s="164">
        <v>1.06121</v>
      </c>
      <c r="P589" s="170">
        <v>160.24270999999999</v>
      </c>
      <c r="Q589" s="170">
        <v>294664</v>
      </c>
      <c r="R589" s="171">
        <v>1.1256697181454438</v>
      </c>
      <c r="S589" s="170">
        <v>331694.34182760905</v>
      </c>
      <c r="T589" s="170">
        <v>2520.876997889829</v>
      </c>
      <c r="U589" s="170">
        <v>468415</v>
      </c>
      <c r="V589" s="170">
        <v>133594</v>
      </c>
      <c r="W589" s="171">
        <v>1.0808054428368077</v>
      </c>
      <c r="X589" s="170">
        <v>144389.1223303405</v>
      </c>
      <c r="Y589" s="170">
        <v>516249.70686794957</v>
      </c>
      <c r="Z589" s="170">
        <v>235.7304597570546</v>
      </c>
      <c r="AA589" s="170">
        <v>0</v>
      </c>
      <c r="AB589" s="170">
        <v>22.56</v>
      </c>
      <c r="AC589" s="170">
        <v>1.1510853871643054</v>
      </c>
      <c r="AD589" s="170">
        <v>259.44154514421888</v>
      </c>
    </row>
    <row r="590" spans="1:30" ht="17.5" x14ac:dyDescent="0.45">
      <c r="A590" s="172" t="s">
        <v>593</v>
      </c>
      <c r="B590" s="164" t="s">
        <v>592</v>
      </c>
      <c r="C590" s="165">
        <v>44927</v>
      </c>
      <c r="D590" s="165">
        <v>45291</v>
      </c>
      <c r="E590" s="166">
        <v>2023</v>
      </c>
      <c r="F590" s="167">
        <v>36</v>
      </c>
      <c r="G590" s="168">
        <v>2131</v>
      </c>
      <c r="H590" s="169">
        <v>6</v>
      </c>
      <c r="I590" s="169" t="s">
        <v>173</v>
      </c>
      <c r="J590" s="168">
        <v>2131</v>
      </c>
      <c r="K590" s="168">
        <v>0</v>
      </c>
      <c r="L590" s="168">
        <v>0</v>
      </c>
      <c r="M590" s="170">
        <v>31200</v>
      </c>
      <c r="N590" s="170">
        <v>127</v>
      </c>
      <c r="O590" s="164">
        <v>1.06121</v>
      </c>
      <c r="P590" s="170">
        <v>134.77367000000001</v>
      </c>
      <c r="Q590" s="170">
        <v>465737</v>
      </c>
      <c r="R590" s="171">
        <v>1.1256697181454438</v>
      </c>
      <c r="S590" s="170">
        <v>524266.03751990455</v>
      </c>
      <c r="T590" s="170">
        <v>3984.4218851512746</v>
      </c>
      <c r="U590" s="170">
        <v>666556</v>
      </c>
      <c r="V590" s="170">
        <v>169492</v>
      </c>
      <c r="W590" s="171">
        <v>1.0808054428368077</v>
      </c>
      <c r="X590" s="170">
        <v>183187.8761172962</v>
      </c>
      <c r="Y590" s="170">
        <v>738788.68730720074</v>
      </c>
      <c r="Z590" s="170">
        <v>346.68638540929174</v>
      </c>
      <c r="AA590" s="170">
        <v>0</v>
      </c>
      <c r="AB590" s="170">
        <v>33.18</v>
      </c>
      <c r="AC590" s="170">
        <v>1.8697427898410486</v>
      </c>
      <c r="AD590" s="170">
        <v>381.73612819913279</v>
      </c>
    </row>
    <row r="591" spans="1:30" ht="17.5" x14ac:dyDescent="0.45">
      <c r="A591" s="172" t="s">
        <v>1500</v>
      </c>
      <c r="B591" s="164" t="s">
        <v>1499</v>
      </c>
      <c r="C591" s="165">
        <v>44927</v>
      </c>
      <c r="D591" s="165">
        <v>45291</v>
      </c>
      <c r="E591" s="166">
        <v>2023</v>
      </c>
      <c r="F591" s="167">
        <v>36</v>
      </c>
      <c r="G591" s="168">
        <v>2093</v>
      </c>
      <c r="H591" s="169">
        <v>6</v>
      </c>
      <c r="I591" s="169" t="s">
        <v>1254</v>
      </c>
      <c r="J591" s="168">
        <v>2068</v>
      </c>
      <c r="K591" s="168">
        <v>25</v>
      </c>
      <c r="L591" s="168">
        <v>0</v>
      </c>
      <c r="M591" s="170">
        <v>40339</v>
      </c>
      <c r="N591" s="170">
        <v>0</v>
      </c>
      <c r="O591" s="164">
        <v>1.06121</v>
      </c>
      <c r="P591" s="170">
        <v>0</v>
      </c>
      <c r="Q591" s="170">
        <v>483590</v>
      </c>
      <c r="R591" s="171">
        <v>1.1256697181454438</v>
      </c>
      <c r="S591" s="170">
        <v>544362.61899795523</v>
      </c>
      <c r="T591" s="170">
        <v>4137.15590438446</v>
      </c>
      <c r="U591" s="170">
        <v>687993</v>
      </c>
      <c r="V591" s="170">
        <v>164064</v>
      </c>
      <c r="W591" s="171">
        <v>1.0808054428368077</v>
      </c>
      <c r="X591" s="170">
        <v>177321.26417357801</v>
      </c>
      <c r="Y591" s="170">
        <v>762022.88317153323</v>
      </c>
      <c r="Z591" s="170">
        <v>364.08164508912245</v>
      </c>
      <c r="AA591" s="170">
        <v>0</v>
      </c>
      <c r="AB591" s="170">
        <v>34.840000000000003</v>
      </c>
      <c r="AC591" s="170">
        <v>1.9766631172405447</v>
      </c>
      <c r="AD591" s="170">
        <v>400.89830820636297</v>
      </c>
    </row>
    <row r="592" spans="1:30" ht="17.5" x14ac:dyDescent="0.45">
      <c r="A592" s="172" t="s">
        <v>213</v>
      </c>
      <c r="B592" s="164" t="s">
        <v>212</v>
      </c>
      <c r="C592" s="165">
        <v>44927</v>
      </c>
      <c r="D592" s="165">
        <v>45291</v>
      </c>
      <c r="E592" s="166">
        <v>2023</v>
      </c>
      <c r="F592" s="167">
        <v>36</v>
      </c>
      <c r="G592" s="168">
        <v>1957</v>
      </c>
      <c r="H592" s="169">
        <v>6</v>
      </c>
      <c r="I592" s="169" t="s">
        <v>173</v>
      </c>
      <c r="J592" s="168">
        <v>1944</v>
      </c>
      <c r="K592" s="168">
        <v>13</v>
      </c>
      <c r="L592" s="168">
        <v>0</v>
      </c>
      <c r="M592" s="170">
        <v>51308</v>
      </c>
      <c r="N592" s="170">
        <v>136</v>
      </c>
      <c r="O592" s="164">
        <v>1.06121</v>
      </c>
      <c r="P592" s="170">
        <v>144.32455999999999</v>
      </c>
      <c r="Q592" s="170">
        <v>280758</v>
      </c>
      <c r="R592" s="171">
        <v>1.1256697181454438</v>
      </c>
      <c r="S592" s="170">
        <v>316040.77872707852</v>
      </c>
      <c r="T592" s="170">
        <v>2401.9099183257968</v>
      </c>
      <c r="U592" s="170">
        <v>438020</v>
      </c>
      <c r="V592" s="170">
        <v>105818</v>
      </c>
      <c r="W592" s="171">
        <v>1.0808054428368077</v>
      </c>
      <c r="X592" s="170">
        <v>114368.67035010531</v>
      </c>
      <c r="Y592" s="170">
        <v>481861.77363718383</v>
      </c>
      <c r="Z592" s="170">
        <v>246.22471826120787</v>
      </c>
      <c r="AA592" s="170">
        <v>0</v>
      </c>
      <c r="AB592" s="170">
        <v>23.56</v>
      </c>
      <c r="AC592" s="170">
        <v>1.227342830008072</v>
      </c>
      <c r="AD592" s="170">
        <v>271.01206109121591</v>
      </c>
    </row>
    <row r="593" spans="1:30" ht="17.5" x14ac:dyDescent="0.45">
      <c r="A593" s="172" t="s">
        <v>1380</v>
      </c>
      <c r="B593" s="164" t="s">
        <v>1379</v>
      </c>
      <c r="C593" s="165">
        <v>44927</v>
      </c>
      <c r="D593" s="165">
        <v>45291</v>
      </c>
      <c r="E593" s="166">
        <v>2023</v>
      </c>
      <c r="F593" s="167">
        <v>36</v>
      </c>
      <c r="G593" s="168">
        <v>1752</v>
      </c>
      <c r="H593" s="169">
        <v>6</v>
      </c>
      <c r="I593" s="169" t="s">
        <v>1254</v>
      </c>
      <c r="J593" s="168">
        <v>1700</v>
      </c>
      <c r="K593" s="168">
        <v>52</v>
      </c>
      <c r="L593" s="168">
        <v>0</v>
      </c>
      <c r="M593" s="170">
        <v>40036</v>
      </c>
      <c r="N593" s="170">
        <v>417</v>
      </c>
      <c r="O593" s="164">
        <v>1.06121</v>
      </c>
      <c r="P593" s="170">
        <v>442.52456999999998</v>
      </c>
      <c r="Q593" s="170">
        <v>357230</v>
      </c>
      <c r="R593" s="171">
        <v>1.1256697181454438</v>
      </c>
      <c r="S593" s="170">
        <v>402122.99341309688</v>
      </c>
      <c r="T593" s="170">
        <v>3056.1347499395361</v>
      </c>
      <c r="U593" s="170">
        <v>515469</v>
      </c>
      <c r="V593" s="170">
        <v>117786</v>
      </c>
      <c r="W593" s="171">
        <v>1.0808054428368077</v>
      </c>
      <c r="X593" s="170">
        <v>127303.74988997623</v>
      </c>
      <c r="Y593" s="170">
        <v>569905.26787307311</v>
      </c>
      <c r="Z593" s="170">
        <v>325.28839490472211</v>
      </c>
      <c r="AA593" s="170">
        <v>0</v>
      </c>
      <c r="AB593" s="170">
        <v>31.13</v>
      </c>
      <c r="AC593" s="170">
        <v>1.7443691495088676</v>
      </c>
      <c r="AD593" s="170">
        <v>358.16276405423099</v>
      </c>
    </row>
    <row r="594" spans="1:30" ht="17.5" x14ac:dyDescent="0.45">
      <c r="A594" s="172" t="s">
        <v>345</v>
      </c>
      <c r="B594" s="164" t="s">
        <v>344</v>
      </c>
      <c r="C594" s="165">
        <v>44927</v>
      </c>
      <c r="D594" s="165">
        <v>45291</v>
      </c>
      <c r="E594" s="166">
        <v>2023</v>
      </c>
      <c r="F594" s="167">
        <v>36</v>
      </c>
      <c r="G594" s="168">
        <v>2131</v>
      </c>
      <c r="H594" s="169">
        <v>6</v>
      </c>
      <c r="I594" s="169" t="s">
        <v>173</v>
      </c>
      <c r="J594" s="168">
        <v>2131</v>
      </c>
      <c r="K594" s="168">
        <v>0</v>
      </c>
      <c r="L594" s="168">
        <v>0</v>
      </c>
      <c r="M594" s="170">
        <v>10010</v>
      </c>
      <c r="N594" s="170">
        <v>3373</v>
      </c>
      <c r="O594" s="164">
        <v>1.06121</v>
      </c>
      <c r="P594" s="170">
        <v>3579.4613300000001</v>
      </c>
      <c r="Q594" s="170">
        <v>398164</v>
      </c>
      <c r="R594" s="171">
        <v>1.1256697181454438</v>
      </c>
      <c r="S594" s="170">
        <v>448201.15765566251</v>
      </c>
      <c r="T594" s="170">
        <v>3406.3287981830349</v>
      </c>
      <c r="U594" s="170">
        <v>579592</v>
      </c>
      <c r="V594" s="170">
        <v>168045</v>
      </c>
      <c r="W594" s="171">
        <v>1.0808054428368077</v>
      </c>
      <c r="X594" s="170">
        <v>181623.95064151136</v>
      </c>
      <c r="Y594" s="170">
        <v>643414.56962717394</v>
      </c>
      <c r="Z594" s="170">
        <v>301.93081634311307</v>
      </c>
      <c r="AA594" s="170">
        <v>0</v>
      </c>
      <c r="AB594" s="170">
        <v>28.89</v>
      </c>
      <c r="AC594" s="170">
        <v>1.5984649451820905</v>
      </c>
      <c r="AD594" s="170">
        <v>332.41928128829517</v>
      </c>
    </row>
    <row r="595" spans="1:30" ht="17.5" x14ac:dyDescent="0.45">
      <c r="A595" s="172" t="s">
        <v>351</v>
      </c>
      <c r="B595" s="164" t="s">
        <v>350</v>
      </c>
      <c r="C595" s="165">
        <v>44927</v>
      </c>
      <c r="D595" s="165">
        <v>45291</v>
      </c>
      <c r="E595" s="166">
        <v>2023</v>
      </c>
      <c r="F595" s="167">
        <v>36</v>
      </c>
      <c r="G595" s="168">
        <v>2151</v>
      </c>
      <c r="H595" s="169">
        <v>6</v>
      </c>
      <c r="I595" s="169" t="s">
        <v>173</v>
      </c>
      <c r="J595" s="168">
        <v>2151</v>
      </c>
      <c r="K595" s="168">
        <v>0</v>
      </c>
      <c r="L595" s="168">
        <v>0</v>
      </c>
      <c r="M595" s="170">
        <v>4199</v>
      </c>
      <c r="N595" s="170">
        <v>3721</v>
      </c>
      <c r="O595" s="164">
        <v>1.06121</v>
      </c>
      <c r="P595" s="170">
        <v>3948.7624099999998</v>
      </c>
      <c r="Q595" s="170">
        <v>364408</v>
      </c>
      <c r="R595" s="171">
        <v>1.1256697181454438</v>
      </c>
      <c r="S595" s="170">
        <v>410203.05064994487</v>
      </c>
      <c r="T595" s="170">
        <v>3117.5431849395809</v>
      </c>
      <c r="U595" s="170">
        <v>587159</v>
      </c>
      <c r="V595" s="170">
        <v>214831</v>
      </c>
      <c r="W595" s="171">
        <v>1.0808054428368077</v>
      </c>
      <c r="X595" s="170">
        <v>232190.51409007423</v>
      </c>
      <c r="Y595" s="170">
        <v>650541.32715001912</v>
      </c>
      <c r="Z595" s="170">
        <v>302.43669323571322</v>
      </c>
      <c r="AA595" s="170">
        <v>0</v>
      </c>
      <c r="AB595" s="170">
        <v>28.94</v>
      </c>
      <c r="AC595" s="170">
        <v>1.4493459716130084</v>
      </c>
      <c r="AD595" s="170">
        <v>332.82603920732623</v>
      </c>
    </row>
    <row r="596" spans="1:30" ht="17.5" x14ac:dyDescent="0.45">
      <c r="A596" s="172" t="s">
        <v>1504</v>
      </c>
      <c r="B596" s="164" t="s">
        <v>1503</v>
      </c>
      <c r="C596" s="165">
        <v>44927</v>
      </c>
      <c r="D596" s="165">
        <v>45291</v>
      </c>
      <c r="E596" s="166">
        <v>2023</v>
      </c>
      <c r="F596" s="167">
        <v>36</v>
      </c>
      <c r="G596" s="168">
        <v>2190</v>
      </c>
      <c r="H596" s="169">
        <v>6</v>
      </c>
      <c r="I596" s="169" t="s">
        <v>1254</v>
      </c>
      <c r="J596" s="168">
        <v>2190</v>
      </c>
      <c r="K596" s="168">
        <v>0</v>
      </c>
      <c r="L596" s="168">
        <v>0</v>
      </c>
      <c r="M596" s="170">
        <v>47393</v>
      </c>
      <c r="N596" s="170">
        <v>0</v>
      </c>
      <c r="O596" s="164">
        <v>1.06121</v>
      </c>
      <c r="P596" s="170">
        <v>0</v>
      </c>
      <c r="Q596" s="170">
        <v>518391</v>
      </c>
      <c r="R596" s="171">
        <v>1.1256697181454438</v>
      </c>
      <c r="S596" s="170">
        <v>583537.05085913476</v>
      </c>
      <c r="T596" s="170">
        <v>4434.8815865294246</v>
      </c>
      <c r="U596" s="170">
        <v>720263</v>
      </c>
      <c r="V596" s="170">
        <v>154479</v>
      </c>
      <c r="W596" s="171">
        <v>1.0808054428368077</v>
      </c>
      <c r="X596" s="170">
        <v>166961.7440039872</v>
      </c>
      <c r="Y596" s="170">
        <v>797891.79486312193</v>
      </c>
      <c r="Z596" s="170">
        <v>364.33415290553512</v>
      </c>
      <c r="AA596" s="170">
        <v>0</v>
      </c>
      <c r="AB596" s="170">
        <v>34.869999999999997</v>
      </c>
      <c r="AC596" s="170">
        <v>2.0250600851732532</v>
      </c>
      <c r="AD596" s="170">
        <v>401.22921299070839</v>
      </c>
    </row>
    <row r="597" spans="1:30" ht="17.5" x14ac:dyDescent="0.45">
      <c r="A597" s="172" t="s">
        <v>1740</v>
      </c>
      <c r="B597" s="164" t="s">
        <v>1739</v>
      </c>
      <c r="C597" s="165">
        <v>44927</v>
      </c>
      <c r="D597" s="165">
        <v>45291</v>
      </c>
      <c r="E597" s="166">
        <v>2023</v>
      </c>
      <c r="F597" s="167">
        <v>36</v>
      </c>
      <c r="G597" s="168">
        <v>2096</v>
      </c>
      <c r="H597" s="169">
        <v>6</v>
      </c>
      <c r="I597" s="169" t="s">
        <v>1254</v>
      </c>
      <c r="J597" s="168">
        <v>2096</v>
      </c>
      <c r="K597" s="168">
        <v>0</v>
      </c>
      <c r="L597" s="168">
        <v>0</v>
      </c>
      <c r="M597" s="170">
        <v>22201</v>
      </c>
      <c r="N597" s="170">
        <v>6877</v>
      </c>
      <c r="O597" s="164">
        <v>1.06121</v>
      </c>
      <c r="P597" s="170">
        <v>7297.9411700000001</v>
      </c>
      <c r="Q597" s="170">
        <v>650806</v>
      </c>
      <c r="R597" s="171">
        <v>1.1256697181454438</v>
      </c>
      <c r="S597" s="170">
        <v>732592.60658736376</v>
      </c>
      <c r="T597" s="170">
        <v>5567.7038100639647</v>
      </c>
      <c r="U597" s="170">
        <v>814192</v>
      </c>
      <c r="V597" s="170">
        <v>134308</v>
      </c>
      <c r="W597" s="171">
        <v>1.0808054428368077</v>
      </c>
      <c r="X597" s="170">
        <v>145160.81741652597</v>
      </c>
      <c r="Y597" s="170">
        <v>907252.36517388979</v>
      </c>
      <c r="Z597" s="170">
        <v>432.84941086540545</v>
      </c>
      <c r="AA597" s="170">
        <v>0</v>
      </c>
      <c r="AB597" s="170">
        <v>41.42</v>
      </c>
      <c r="AC597" s="170">
        <v>2.6563472376259374</v>
      </c>
      <c r="AD597" s="170">
        <v>476.9257581030314</v>
      </c>
    </row>
    <row r="598" spans="1:30" ht="17.5" x14ac:dyDescent="0.45">
      <c r="A598" s="172" t="s">
        <v>585</v>
      </c>
      <c r="B598" s="164" t="s">
        <v>584</v>
      </c>
      <c r="C598" s="165">
        <v>44927</v>
      </c>
      <c r="D598" s="165">
        <v>45291</v>
      </c>
      <c r="E598" s="166">
        <v>2023</v>
      </c>
      <c r="F598" s="167">
        <v>36</v>
      </c>
      <c r="G598" s="168">
        <v>2190</v>
      </c>
      <c r="H598" s="169">
        <v>6</v>
      </c>
      <c r="I598" s="169" t="s">
        <v>173</v>
      </c>
      <c r="J598" s="168">
        <v>2190</v>
      </c>
      <c r="K598" s="168">
        <v>0</v>
      </c>
      <c r="L598" s="168">
        <v>0</v>
      </c>
      <c r="M598" s="170">
        <v>23400</v>
      </c>
      <c r="N598" s="170">
        <v>0</v>
      </c>
      <c r="O598" s="164">
        <v>1.06121</v>
      </c>
      <c r="P598" s="170">
        <v>0</v>
      </c>
      <c r="Q598" s="170">
        <v>505913</v>
      </c>
      <c r="R598" s="171">
        <v>1.1256697181454438</v>
      </c>
      <c r="S598" s="170">
        <v>569490.94411611592</v>
      </c>
      <c r="T598" s="170">
        <v>4328.1311752824813</v>
      </c>
      <c r="U598" s="170">
        <v>679489</v>
      </c>
      <c r="V598" s="170">
        <v>150176</v>
      </c>
      <c r="W598" s="171">
        <v>1.0808054428368077</v>
      </c>
      <c r="X598" s="170">
        <v>162311.03818346042</v>
      </c>
      <c r="Y598" s="170">
        <v>755201.98229957628</v>
      </c>
      <c r="Z598" s="170">
        <v>344.84108780802569</v>
      </c>
      <c r="AA598" s="170">
        <v>0</v>
      </c>
      <c r="AB598" s="170">
        <v>33</v>
      </c>
      <c r="AC598" s="170">
        <v>1.976315605151818</v>
      </c>
      <c r="AD598" s="170">
        <v>379.81740341317749</v>
      </c>
    </row>
    <row r="599" spans="1:30" ht="17.5" x14ac:dyDescent="0.45">
      <c r="A599" s="172" t="s">
        <v>799</v>
      </c>
      <c r="B599" s="164" t="s">
        <v>798</v>
      </c>
      <c r="C599" s="165">
        <v>44927</v>
      </c>
      <c r="D599" s="165">
        <v>45291</v>
      </c>
      <c r="E599" s="166">
        <v>2023</v>
      </c>
      <c r="F599" s="167">
        <v>36</v>
      </c>
      <c r="G599" s="168">
        <v>2160</v>
      </c>
      <c r="H599" s="169">
        <v>6</v>
      </c>
      <c r="I599" s="169" t="s">
        <v>173</v>
      </c>
      <c r="J599" s="168">
        <v>28</v>
      </c>
      <c r="K599" s="168">
        <v>2132</v>
      </c>
      <c r="L599" s="168">
        <v>0</v>
      </c>
      <c r="M599" s="170">
        <v>31240</v>
      </c>
      <c r="N599" s="170">
        <v>8158</v>
      </c>
      <c r="O599" s="164">
        <v>1.06121</v>
      </c>
      <c r="P599" s="170">
        <v>8657.3511799999997</v>
      </c>
      <c r="Q599" s="170">
        <v>482450</v>
      </c>
      <c r="R599" s="171">
        <v>1.1256697181454438</v>
      </c>
      <c r="S599" s="170">
        <v>543079.35551926936</v>
      </c>
      <c r="T599" s="170">
        <v>4127.4031019464474</v>
      </c>
      <c r="U599" s="170">
        <v>733339</v>
      </c>
      <c r="V599" s="170">
        <v>211491</v>
      </c>
      <c r="W599" s="171">
        <v>1.0808054428368077</v>
      </c>
      <c r="X599" s="170">
        <v>228580.6239109993</v>
      </c>
      <c r="Y599" s="170">
        <v>811557.33061026863</v>
      </c>
      <c r="Z599" s="170">
        <v>375.72098639364287</v>
      </c>
      <c r="AA599" s="170">
        <v>0</v>
      </c>
      <c r="AB599" s="170">
        <v>35.96</v>
      </c>
      <c r="AC599" s="170">
        <v>1.9108347694196515</v>
      </c>
      <c r="AD599" s="170">
        <v>413.59182116306249</v>
      </c>
    </row>
    <row r="600" spans="1:30" ht="17.5" x14ac:dyDescent="0.45">
      <c r="A600" s="172" t="s">
        <v>623</v>
      </c>
      <c r="B600" s="164" t="s">
        <v>622</v>
      </c>
      <c r="C600" s="165">
        <v>44774</v>
      </c>
      <c r="D600" s="165">
        <v>45138</v>
      </c>
      <c r="E600" s="166">
        <v>2023</v>
      </c>
      <c r="F600" s="167">
        <v>41</v>
      </c>
      <c r="G600" s="168">
        <v>1992</v>
      </c>
      <c r="H600" s="169">
        <v>6</v>
      </c>
      <c r="I600" s="169" t="s">
        <v>173</v>
      </c>
      <c r="J600" s="168">
        <v>0</v>
      </c>
      <c r="K600" s="168">
        <v>1992</v>
      </c>
      <c r="L600" s="168">
        <v>0</v>
      </c>
      <c r="M600" s="170">
        <v>15998</v>
      </c>
      <c r="N600" s="170">
        <v>4598</v>
      </c>
      <c r="O600" s="164">
        <v>1.07</v>
      </c>
      <c r="P600" s="170">
        <v>4919.8600000000006</v>
      </c>
      <c r="Q600" s="170">
        <v>319893</v>
      </c>
      <c r="R600" s="171">
        <v>1.1659753278942089</v>
      </c>
      <c r="S600" s="170">
        <v>372987.34556606214</v>
      </c>
      <c r="T600" s="170">
        <v>2834.7038263020722</v>
      </c>
      <c r="U600" s="170">
        <v>619090</v>
      </c>
      <c r="V600" s="170">
        <v>278601</v>
      </c>
      <c r="W600" s="171">
        <v>1.0972171398013062</v>
      </c>
      <c r="X600" s="170">
        <v>305685.79236578371</v>
      </c>
      <c r="Y600" s="170">
        <v>699590.99793184584</v>
      </c>
      <c r="Z600" s="170">
        <v>351.20030016658927</v>
      </c>
      <c r="AA600" s="170">
        <v>0</v>
      </c>
      <c r="AB600" s="170">
        <v>33.61</v>
      </c>
      <c r="AC600" s="170">
        <v>1.4230440895090724</v>
      </c>
      <c r="AD600" s="170">
        <v>386.23334425609835</v>
      </c>
    </row>
    <row r="601" spans="1:30" ht="17.5" x14ac:dyDescent="0.45">
      <c r="A601" s="172" t="s">
        <v>1199</v>
      </c>
      <c r="B601" s="164" t="s">
        <v>1198</v>
      </c>
      <c r="C601" s="165">
        <v>44927</v>
      </c>
      <c r="D601" s="165">
        <v>45291</v>
      </c>
      <c r="E601" s="166">
        <v>2023</v>
      </c>
      <c r="F601" s="167">
        <v>36</v>
      </c>
      <c r="G601" s="168">
        <v>1057</v>
      </c>
      <c r="H601" s="169">
        <v>5</v>
      </c>
      <c r="I601" s="169" t="s">
        <v>173</v>
      </c>
      <c r="J601" s="168">
        <v>1057</v>
      </c>
      <c r="K601" s="168">
        <v>0</v>
      </c>
      <c r="L601" s="168">
        <v>0</v>
      </c>
      <c r="M601" s="170">
        <v>4496</v>
      </c>
      <c r="N601" s="170">
        <v>1405</v>
      </c>
      <c r="O601" s="164">
        <v>1.06121</v>
      </c>
      <c r="P601" s="170">
        <v>1491.0000499999999</v>
      </c>
      <c r="Q601" s="170">
        <v>343151</v>
      </c>
      <c r="R601" s="171">
        <v>1.1256697181454438</v>
      </c>
      <c r="S601" s="170">
        <v>386274.6894513272</v>
      </c>
      <c r="T601" s="170">
        <v>2935.6876398300865</v>
      </c>
      <c r="U601" s="170">
        <v>583589</v>
      </c>
      <c r="V601" s="170">
        <v>234537</v>
      </c>
      <c r="W601" s="171">
        <v>1.0808054428368077</v>
      </c>
      <c r="X601" s="170">
        <v>253488.86614661638</v>
      </c>
      <c r="Y601" s="170">
        <v>645750.55564794352</v>
      </c>
      <c r="Z601" s="170">
        <v>610.92767800183867</v>
      </c>
      <c r="AA601" s="170">
        <v>0</v>
      </c>
      <c r="AB601" s="170">
        <v>58.47</v>
      </c>
      <c r="AC601" s="170">
        <v>2.777377142696392</v>
      </c>
      <c r="AD601" s="170">
        <v>672.17505514453512</v>
      </c>
    </row>
    <row r="602" spans="1:30" ht="17.5" x14ac:dyDescent="0.45">
      <c r="A602" s="172" t="s">
        <v>1384</v>
      </c>
      <c r="B602" s="164" t="s">
        <v>1383</v>
      </c>
      <c r="C602" s="165">
        <v>44927</v>
      </c>
      <c r="D602" s="165">
        <v>45291</v>
      </c>
      <c r="E602" s="166">
        <v>2023</v>
      </c>
      <c r="F602" s="167">
        <v>36</v>
      </c>
      <c r="G602" s="168">
        <v>2171</v>
      </c>
      <c r="H602" s="169">
        <v>6</v>
      </c>
      <c r="I602" s="169" t="s">
        <v>1254</v>
      </c>
      <c r="J602" s="168">
        <v>2171</v>
      </c>
      <c r="K602" s="168">
        <v>0</v>
      </c>
      <c r="L602" s="168">
        <v>0</v>
      </c>
      <c r="M602" s="170">
        <v>38533</v>
      </c>
      <c r="N602" s="170">
        <v>0</v>
      </c>
      <c r="O602" s="164">
        <v>1.06121</v>
      </c>
      <c r="P602" s="170">
        <v>0</v>
      </c>
      <c r="Q602" s="170">
        <v>453142</v>
      </c>
      <c r="R602" s="171">
        <v>1.1256697181454438</v>
      </c>
      <c r="S602" s="170">
        <v>510088.2274198627</v>
      </c>
      <c r="T602" s="170">
        <v>3876.6705283909564</v>
      </c>
      <c r="U602" s="170">
        <v>639048</v>
      </c>
      <c r="V602" s="170">
        <v>147373</v>
      </c>
      <c r="W602" s="171">
        <v>1.0808054428368077</v>
      </c>
      <c r="X602" s="170">
        <v>159281.54052718886</v>
      </c>
      <c r="Y602" s="170">
        <v>707902.76794705167</v>
      </c>
      <c r="Z602" s="170">
        <v>326.07221001706665</v>
      </c>
      <c r="AA602" s="170">
        <v>0</v>
      </c>
      <c r="AB602" s="170">
        <v>31.21</v>
      </c>
      <c r="AC602" s="170">
        <v>1.7856612291068432</v>
      </c>
      <c r="AD602" s="170">
        <v>359.06787124617347</v>
      </c>
    </row>
    <row r="603" spans="1:30" ht="17.5" x14ac:dyDescent="0.45">
      <c r="A603" s="172" t="s">
        <v>843</v>
      </c>
      <c r="B603" s="164" t="s">
        <v>842</v>
      </c>
      <c r="C603" s="165">
        <v>44743</v>
      </c>
      <c r="D603" s="165">
        <v>45107</v>
      </c>
      <c r="E603" s="166">
        <v>2023</v>
      </c>
      <c r="F603" s="167">
        <v>42</v>
      </c>
      <c r="G603" s="168">
        <v>1617</v>
      </c>
      <c r="H603" s="169">
        <v>6</v>
      </c>
      <c r="I603" s="169" t="s">
        <v>173</v>
      </c>
      <c r="J603" s="168">
        <v>1617</v>
      </c>
      <c r="K603" s="168">
        <v>0</v>
      </c>
      <c r="L603" s="168">
        <v>0</v>
      </c>
      <c r="M603" s="170">
        <v>19988</v>
      </c>
      <c r="N603" s="170">
        <v>1112</v>
      </c>
      <c r="O603" s="164">
        <v>1.0717699999999999</v>
      </c>
      <c r="P603" s="170">
        <v>1191.8082399999998</v>
      </c>
      <c r="Q603" s="170">
        <v>431690</v>
      </c>
      <c r="R603" s="171">
        <v>1.1573588534049251</v>
      </c>
      <c r="S603" s="170">
        <v>499620.24342637212</v>
      </c>
      <c r="T603" s="170">
        <v>3797.1138500404281</v>
      </c>
      <c r="U603" s="170">
        <v>545564</v>
      </c>
      <c r="V603" s="170">
        <v>92774</v>
      </c>
      <c r="W603" s="171">
        <v>1.1050978394114797</v>
      </c>
      <c r="X603" s="170">
        <v>102524.34695356061</v>
      </c>
      <c r="Y603" s="170">
        <v>623324.3986199327</v>
      </c>
      <c r="Z603" s="170">
        <v>385.48200285710124</v>
      </c>
      <c r="AA603" s="170">
        <v>0</v>
      </c>
      <c r="AB603" s="170">
        <v>36.89</v>
      </c>
      <c r="AC603" s="170">
        <v>2.3482460420781868</v>
      </c>
      <c r="AD603" s="170">
        <v>424.72024889917941</v>
      </c>
    </row>
    <row r="604" spans="1:30" ht="17.5" x14ac:dyDescent="0.45">
      <c r="A604" s="172" t="s">
        <v>397</v>
      </c>
      <c r="B604" s="164" t="s">
        <v>396</v>
      </c>
      <c r="C604" s="165">
        <v>44743</v>
      </c>
      <c r="D604" s="165">
        <v>45107</v>
      </c>
      <c r="E604" s="166">
        <v>2023</v>
      </c>
      <c r="F604" s="167">
        <v>42</v>
      </c>
      <c r="G604" s="168">
        <v>1825</v>
      </c>
      <c r="H604" s="169">
        <v>6</v>
      </c>
      <c r="I604" s="169" t="s">
        <v>173</v>
      </c>
      <c r="J604" s="168">
        <v>1825</v>
      </c>
      <c r="K604" s="168">
        <v>0</v>
      </c>
      <c r="L604" s="168">
        <v>0</v>
      </c>
      <c r="M604" s="170">
        <v>51795</v>
      </c>
      <c r="N604" s="170">
        <v>0</v>
      </c>
      <c r="O604" s="164">
        <v>1.0717699999999999</v>
      </c>
      <c r="P604" s="170">
        <v>0</v>
      </c>
      <c r="Q604" s="170">
        <v>367065</v>
      </c>
      <c r="R604" s="171">
        <v>1.1573588534049251</v>
      </c>
      <c r="S604" s="170">
        <v>424825.92752507882</v>
      </c>
      <c r="T604" s="170">
        <v>3228.6770491905991</v>
      </c>
      <c r="U604" s="170">
        <v>501711</v>
      </c>
      <c r="V604" s="170">
        <v>82851</v>
      </c>
      <c r="W604" s="171">
        <v>1.1050978394114797</v>
      </c>
      <c r="X604" s="170">
        <v>91558.461093080507</v>
      </c>
      <c r="Y604" s="170">
        <v>568179.38861815934</v>
      </c>
      <c r="Z604" s="170">
        <v>311.33117184556676</v>
      </c>
      <c r="AA604" s="170">
        <v>0</v>
      </c>
      <c r="AB604" s="170">
        <v>29.79</v>
      </c>
      <c r="AC604" s="170">
        <v>1.7691381091455338</v>
      </c>
      <c r="AD604" s="170">
        <v>342.89030995471234</v>
      </c>
    </row>
    <row r="605" spans="1:30" ht="17.5" x14ac:dyDescent="0.45">
      <c r="A605" s="172" t="s">
        <v>575</v>
      </c>
      <c r="B605" s="164" t="s">
        <v>574</v>
      </c>
      <c r="C605" s="165">
        <v>44743</v>
      </c>
      <c r="D605" s="165">
        <v>45107</v>
      </c>
      <c r="E605" s="166">
        <v>2023</v>
      </c>
      <c r="F605" s="167">
        <v>42</v>
      </c>
      <c r="G605" s="168">
        <v>2017</v>
      </c>
      <c r="H605" s="169">
        <v>6</v>
      </c>
      <c r="I605" s="169" t="s">
        <v>173</v>
      </c>
      <c r="J605" s="168">
        <v>1999</v>
      </c>
      <c r="K605" s="168">
        <v>0</v>
      </c>
      <c r="L605" s="168">
        <v>18</v>
      </c>
      <c r="M605" s="170">
        <v>29182</v>
      </c>
      <c r="N605" s="170">
        <v>0</v>
      </c>
      <c r="O605" s="164">
        <v>1.0717699999999999</v>
      </c>
      <c r="P605" s="170">
        <v>0</v>
      </c>
      <c r="Q605" s="170">
        <v>383918</v>
      </c>
      <c r="R605" s="171">
        <v>1.1573588534049251</v>
      </c>
      <c r="S605" s="170">
        <v>444330.89628151205</v>
      </c>
      <c r="T605" s="170">
        <v>3376.9148117394916</v>
      </c>
      <c r="U605" s="170">
        <v>612166</v>
      </c>
      <c r="V605" s="170">
        <v>199066</v>
      </c>
      <c r="W605" s="171">
        <v>1.1050978394114797</v>
      </c>
      <c r="X605" s="170">
        <v>219987.40650028561</v>
      </c>
      <c r="Y605" s="170">
        <v>693500.30278179771</v>
      </c>
      <c r="Z605" s="170">
        <v>343.82761664937914</v>
      </c>
      <c r="AA605" s="170">
        <v>0</v>
      </c>
      <c r="AB605" s="170">
        <v>32.9</v>
      </c>
      <c r="AC605" s="170">
        <v>1.6742264807830896</v>
      </c>
      <c r="AD605" s="170">
        <v>378.40184313016221</v>
      </c>
    </row>
    <row r="606" spans="1:30" ht="17.5" x14ac:dyDescent="0.45">
      <c r="A606" s="172" t="s">
        <v>1109</v>
      </c>
      <c r="B606" s="164" t="s">
        <v>1108</v>
      </c>
      <c r="C606" s="165">
        <v>44743</v>
      </c>
      <c r="D606" s="165">
        <v>45107</v>
      </c>
      <c r="E606" s="166">
        <v>2023</v>
      </c>
      <c r="F606" s="167">
        <v>42</v>
      </c>
      <c r="G606" s="168">
        <v>2059</v>
      </c>
      <c r="H606" s="169">
        <v>6</v>
      </c>
      <c r="I606" s="169" t="s">
        <v>173</v>
      </c>
      <c r="J606" s="168">
        <v>2030</v>
      </c>
      <c r="K606" s="168">
        <v>29</v>
      </c>
      <c r="L606" s="168">
        <v>0</v>
      </c>
      <c r="M606" s="170">
        <v>21986</v>
      </c>
      <c r="N606" s="170">
        <v>32</v>
      </c>
      <c r="O606" s="164">
        <v>1.0717699999999999</v>
      </c>
      <c r="P606" s="170">
        <v>34.296639999999996</v>
      </c>
      <c r="Q606" s="170">
        <v>519427</v>
      </c>
      <c r="R606" s="171">
        <v>1.1573588534049251</v>
      </c>
      <c r="S606" s="170">
        <v>601163.43714756006</v>
      </c>
      <c r="T606" s="170">
        <v>4568.8421223214564</v>
      </c>
      <c r="U606" s="170">
        <v>836085</v>
      </c>
      <c r="V606" s="170">
        <v>294640</v>
      </c>
      <c r="W606" s="171">
        <v>1.1050978394114797</v>
      </c>
      <c r="X606" s="170">
        <v>325606.02740419836</v>
      </c>
      <c r="Y606" s="170">
        <v>948789.76119175833</v>
      </c>
      <c r="Z606" s="170">
        <v>460.80124390080539</v>
      </c>
      <c r="AA606" s="170">
        <v>0</v>
      </c>
      <c r="AB606" s="170">
        <v>44.1</v>
      </c>
      <c r="AC606" s="170">
        <v>2.218961691268313</v>
      </c>
      <c r="AD606" s="170">
        <v>507.12020559207372</v>
      </c>
    </row>
    <row r="607" spans="1:30" ht="17.5" x14ac:dyDescent="0.45">
      <c r="A607" s="172" t="s">
        <v>723</v>
      </c>
      <c r="B607" s="164" t="s">
        <v>722</v>
      </c>
      <c r="C607" s="165">
        <v>44927</v>
      </c>
      <c r="D607" s="165">
        <v>45291</v>
      </c>
      <c r="E607" s="166">
        <v>2023</v>
      </c>
      <c r="F607" s="167">
        <v>36</v>
      </c>
      <c r="G607" s="168">
        <v>1881</v>
      </c>
      <c r="H607" s="169">
        <v>6</v>
      </c>
      <c r="I607" s="169" t="s">
        <v>173</v>
      </c>
      <c r="J607" s="168">
        <v>1881</v>
      </c>
      <c r="K607" s="168">
        <v>0</v>
      </c>
      <c r="L607" s="168">
        <v>0</v>
      </c>
      <c r="M607" s="170">
        <v>1966</v>
      </c>
      <c r="N607" s="170">
        <v>1877</v>
      </c>
      <c r="O607" s="164">
        <v>1.06121</v>
      </c>
      <c r="P607" s="170">
        <v>1991.8911699999999</v>
      </c>
      <c r="Q607" s="170">
        <v>473355</v>
      </c>
      <c r="R607" s="171">
        <v>1.1256697181454438</v>
      </c>
      <c r="S607" s="170">
        <v>532841.38943273656</v>
      </c>
      <c r="T607" s="170">
        <v>4049.5945596887977</v>
      </c>
      <c r="U607" s="170">
        <v>620082</v>
      </c>
      <c r="V607" s="170">
        <v>142884</v>
      </c>
      <c r="W607" s="171">
        <v>1.0808054428368077</v>
      </c>
      <c r="X607" s="170">
        <v>154429.80489429442</v>
      </c>
      <c r="Y607" s="170">
        <v>691229.08549703099</v>
      </c>
      <c r="Z607" s="170">
        <v>367.47957761670972</v>
      </c>
      <c r="AA607" s="170">
        <v>0</v>
      </c>
      <c r="AB607" s="170">
        <v>35.17</v>
      </c>
      <c r="AC607" s="170">
        <v>2.1528945027585316</v>
      </c>
      <c r="AD607" s="170">
        <v>404.80247211946829</v>
      </c>
    </row>
    <row r="608" spans="1:30" ht="17.5" x14ac:dyDescent="0.45">
      <c r="A608" s="172" t="s">
        <v>1772</v>
      </c>
      <c r="B608" s="164" t="s">
        <v>1771</v>
      </c>
      <c r="C608" s="165">
        <v>44927</v>
      </c>
      <c r="D608" s="165">
        <v>45291</v>
      </c>
      <c r="E608" s="166">
        <v>2023</v>
      </c>
      <c r="F608" s="167">
        <v>36</v>
      </c>
      <c r="G608" s="168">
        <v>2190</v>
      </c>
      <c r="H608" s="169">
        <v>6</v>
      </c>
      <c r="I608" s="169" t="s">
        <v>1254</v>
      </c>
      <c r="J608" s="168">
        <v>2190</v>
      </c>
      <c r="K608" s="168">
        <v>0</v>
      </c>
      <c r="L608" s="168">
        <v>0</v>
      </c>
      <c r="M608" s="170">
        <v>0</v>
      </c>
      <c r="N608" s="170">
        <v>2087</v>
      </c>
      <c r="O608" s="164">
        <v>1.06121</v>
      </c>
      <c r="P608" s="170">
        <v>2214.7452699999999</v>
      </c>
      <c r="Q608" s="170">
        <v>543213</v>
      </c>
      <c r="R608" s="171">
        <v>1.1256697181454438</v>
      </c>
      <c r="S608" s="170">
        <v>611478.42460294091</v>
      </c>
      <c r="T608" s="170">
        <v>4647.2360269823512</v>
      </c>
      <c r="U608" s="170">
        <v>871820</v>
      </c>
      <c r="V608" s="170">
        <v>326520</v>
      </c>
      <c r="W608" s="171">
        <v>1.0808054428368077</v>
      </c>
      <c r="X608" s="170">
        <v>352904.59319507447</v>
      </c>
      <c r="Y608" s="170">
        <v>966597.76306801534</v>
      </c>
      <c r="Z608" s="170">
        <v>441.36884158356867</v>
      </c>
      <c r="AA608" s="170">
        <v>0</v>
      </c>
      <c r="AB608" s="170">
        <v>42.24</v>
      </c>
      <c r="AC608" s="170">
        <v>2.1220255830969639</v>
      </c>
      <c r="AD608" s="170">
        <v>485.73086716666563</v>
      </c>
    </row>
    <row r="609" spans="1:30" ht="17.5" x14ac:dyDescent="0.45">
      <c r="A609" s="172" t="s">
        <v>1734</v>
      </c>
      <c r="B609" s="164" t="s">
        <v>1733</v>
      </c>
      <c r="C609" s="165">
        <v>44927</v>
      </c>
      <c r="D609" s="165">
        <v>45291</v>
      </c>
      <c r="E609" s="166">
        <v>2023</v>
      </c>
      <c r="F609" s="167">
        <v>36</v>
      </c>
      <c r="G609" s="168">
        <v>2190</v>
      </c>
      <c r="H609" s="169">
        <v>6</v>
      </c>
      <c r="I609" s="169" t="s">
        <v>1254</v>
      </c>
      <c r="J609" s="168">
        <v>2190</v>
      </c>
      <c r="K609" s="168">
        <v>0</v>
      </c>
      <c r="L609" s="168">
        <v>0</v>
      </c>
      <c r="M609" s="170">
        <v>0</v>
      </c>
      <c r="N609" s="170">
        <v>1616</v>
      </c>
      <c r="O609" s="164">
        <v>1.06121</v>
      </c>
      <c r="P609" s="170">
        <v>1714.91536</v>
      </c>
      <c r="Q609" s="170">
        <v>543322</v>
      </c>
      <c r="R609" s="171">
        <v>1.1256697181454438</v>
      </c>
      <c r="S609" s="170">
        <v>611601.12260221888</v>
      </c>
      <c r="T609" s="170">
        <v>4648.1685317768633</v>
      </c>
      <c r="U609" s="170">
        <v>853902</v>
      </c>
      <c r="V609" s="170">
        <v>308964</v>
      </c>
      <c r="W609" s="171">
        <v>1.0808054428368077</v>
      </c>
      <c r="X609" s="170">
        <v>333929.97284063144</v>
      </c>
      <c r="Y609" s="170">
        <v>947246.01080285036</v>
      </c>
      <c r="Z609" s="170">
        <v>432.53242502413258</v>
      </c>
      <c r="AA609" s="170">
        <v>0</v>
      </c>
      <c r="AB609" s="170">
        <v>41.39</v>
      </c>
      <c r="AC609" s="170">
        <v>2.1224513843729969</v>
      </c>
      <c r="AD609" s="170">
        <v>476.04487640850556</v>
      </c>
    </row>
    <row r="610" spans="1:30" ht="17.5" x14ac:dyDescent="0.45">
      <c r="A610" s="172" t="s">
        <v>1862</v>
      </c>
      <c r="B610" s="164" t="s">
        <v>1861</v>
      </c>
      <c r="C610" s="165">
        <v>44927</v>
      </c>
      <c r="D610" s="165">
        <v>45291</v>
      </c>
      <c r="E610" s="166">
        <v>2023</v>
      </c>
      <c r="F610" s="167">
        <v>36</v>
      </c>
      <c r="G610" s="168">
        <v>1479</v>
      </c>
      <c r="H610" s="169">
        <v>6</v>
      </c>
      <c r="I610" s="169" t="s">
        <v>1254</v>
      </c>
      <c r="J610" s="168">
        <v>1479</v>
      </c>
      <c r="K610" s="168">
        <v>0</v>
      </c>
      <c r="L610" s="168">
        <v>0</v>
      </c>
      <c r="M610" s="170">
        <v>0</v>
      </c>
      <c r="N610" s="170">
        <v>1968</v>
      </c>
      <c r="O610" s="164">
        <v>1.06121</v>
      </c>
      <c r="P610" s="170">
        <v>2088.46128</v>
      </c>
      <c r="Q610" s="170">
        <v>417464</v>
      </c>
      <c r="R610" s="171">
        <v>1.1256697181454438</v>
      </c>
      <c r="S610" s="170">
        <v>469926.58321586956</v>
      </c>
      <c r="T610" s="170">
        <v>3571.4420324406087</v>
      </c>
      <c r="U610" s="170">
        <v>659353</v>
      </c>
      <c r="V610" s="170">
        <v>239921</v>
      </c>
      <c r="W610" s="171">
        <v>1.0808054428368077</v>
      </c>
      <c r="X610" s="170">
        <v>259307.92265084974</v>
      </c>
      <c r="Y610" s="170">
        <v>731322.96714671934</v>
      </c>
      <c r="Z610" s="170">
        <v>494.47124215464459</v>
      </c>
      <c r="AA610" s="170">
        <v>0</v>
      </c>
      <c r="AB610" s="170">
        <v>47.32</v>
      </c>
      <c r="AC610" s="170">
        <v>2.4147681084791133</v>
      </c>
      <c r="AD610" s="170">
        <v>544.20601026312374</v>
      </c>
    </row>
    <row r="611" spans="1:30" ht="17.5" x14ac:dyDescent="0.45">
      <c r="A611" s="172" t="s">
        <v>1754</v>
      </c>
      <c r="B611" s="164" t="s">
        <v>1753</v>
      </c>
      <c r="C611" s="165">
        <v>44927</v>
      </c>
      <c r="D611" s="165">
        <v>45291</v>
      </c>
      <c r="E611" s="166">
        <v>2023</v>
      </c>
      <c r="F611" s="167">
        <v>36</v>
      </c>
      <c r="G611" s="168">
        <v>2182</v>
      </c>
      <c r="H611" s="169">
        <v>6</v>
      </c>
      <c r="I611" s="169" t="s">
        <v>1254</v>
      </c>
      <c r="J611" s="168">
        <v>2182</v>
      </c>
      <c r="K611" s="168">
        <v>0</v>
      </c>
      <c r="L611" s="168">
        <v>0</v>
      </c>
      <c r="M611" s="170">
        <v>0</v>
      </c>
      <c r="N611" s="170">
        <v>1901</v>
      </c>
      <c r="O611" s="164">
        <v>1.06121</v>
      </c>
      <c r="P611" s="170">
        <v>2017.3602100000001</v>
      </c>
      <c r="Q611" s="170">
        <v>552778</v>
      </c>
      <c r="R611" s="171">
        <v>1.1256697181454438</v>
      </c>
      <c r="S611" s="170">
        <v>622245.45545700216</v>
      </c>
      <c r="T611" s="170">
        <v>4729.0654614732166</v>
      </c>
      <c r="U611" s="170">
        <v>856893</v>
      </c>
      <c r="V611" s="170">
        <v>302214</v>
      </c>
      <c r="W611" s="171">
        <v>1.0808054428368077</v>
      </c>
      <c r="X611" s="170">
        <v>326634.53610148298</v>
      </c>
      <c r="Y611" s="170">
        <v>950897.35176848504</v>
      </c>
      <c r="Z611" s="170">
        <v>435.79163692414528</v>
      </c>
      <c r="AA611" s="170">
        <v>0</v>
      </c>
      <c r="AB611" s="170">
        <v>41.71</v>
      </c>
      <c r="AC611" s="170">
        <v>2.1673077275312633</v>
      </c>
      <c r="AD611" s="170">
        <v>479.6689446516765</v>
      </c>
    </row>
    <row r="612" spans="1:30" ht="17.5" x14ac:dyDescent="0.45">
      <c r="A612" s="172" t="s">
        <v>1810</v>
      </c>
      <c r="B612" s="164" t="s">
        <v>1809</v>
      </c>
      <c r="C612" s="165">
        <v>44927</v>
      </c>
      <c r="D612" s="165">
        <v>45291</v>
      </c>
      <c r="E612" s="166">
        <v>2023</v>
      </c>
      <c r="F612" s="167">
        <v>36</v>
      </c>
      <c r="G612" s="168">
        <v>1946</v>
      </c>
      <c r="H612" s="169">
        <v>6</v>
      </c>
      <c r="I612" s="169" t="s">
        <v>1254</v>
      </c>
      <c r="J612" s="168">
        <v>1946</v>
      </c>
      <c r="K612" s="168">
        <v>0</v>
      </c>
      <c r="L612" s="168">
        <v>0</v>
      </c>
      <c r="M612" s="170">
        <v>0</v>
      </c>
      <c r="N612" s="170">
        <v>2261</v>
      </c>
      <c r="O612" s="164">
        <v>1.06121</v>
      </c>
      <c r="P612" s="170">
        <v>2399.39581</v>
      </c>
      <c r="Q612" s="170">
        <v>505536</v>
      </c>
      <c r="R612" s="171">
        <v>1.1256697181454438</v>
      </c>
      <c r="S612" s="170">
        <v>569066.56663237512</v>
      </c>
      <c r="T612" s="170">
        <v>4324.9059064060511</v>
      </c>
      <c r="U612" s="170">
        <v>809456</v>
      </c>
      <c r="V612" s="170">
        <v>301659</v>
      </c>
      <c r="W612" s="171">
        <v>1.0808054428368077</v>
      </c>
      <c r="X612" s="170">
        <v>326034.68908070854</v>
      </c>
      <c r="Y612" s="170">
        <v>897500.65152308368</v>
      </c>
      <c r="Z612" s="170">
        <v>461.20280139932356</v>
      </c>
      <c r="AA612" s="170">
        <v>0</v>
      </c>
      <c r="AB612" s="170">
        <v>44.14</v>
      </c>
      <c r="AC612" s="170">
        <v>2.2224593558098928</v>
      </c>
      <c r="AD612" s="170">
        <v>507.56526075513347</v>
      </c>
    </row>
    <row r="613" spans="1:30" ht="17.5" x14ac:dyDescent="0.45">
      <c r="A613" s="172" t="s">
        <v>1191</v>
      </c>
      <c r="B613" s="164" t="s">
        <v>1190</v>
      </c>
      <c r="C613" s="165">
        <v>44927</v>
      </c>
      <c r="D613" s="165">
        <v>45291</v>
      </c>
      <c r="E613" s="166">
        <v>2023</v>
      </c>
      <c r="F613" s="167">
        <v>36</v>
      </c>
      <c r="G613" s="168">
        <v>1098</v>
      </c>
      <c r="H613" s="169">
        <v>6</v>
      </c>
      <c r="I613" s="169" t="s">
        <v>173</v>
      </c>
      <c r="J613" s="168">
        <v>1098</v>
      </c>
      <c r="K613" s="168">
        <v>0</v>
      </c>
      <c r="L613" s="168">
        <v>0</v>
      </c>
      <c r="M613" s="170">
        <v>32699</v>
      </c>
      <c r="N613" s="170">
        <v>0</v>
      </c>
      <c r="O613" s="164">
        <v>1.06121</v>
      </c>
      <c r="P613" s="170">
        <v>0</v>
      </c>
      <c r="Q613" s="170">
        <v>226564</v>
      </c>
      <c r="R613" s="171">
        <v>1.1256697181454438</v>
      </c>
      <c r="S613" s="170">
        <v>255036.23402190433</v>
      </c>
      <c r="T613" s="170">
        <v>1938.2753785664729</v>
      </c>
      <c r="U613" s="170">
        <v>550905</v>
      </c>
      <c r="V613" s="170">
        <v>291642</v>
      </c>
      <c r="W613" s="171">
        <v>1.0808054428368077</v>
      </c>
      <c r="X613" s="170">
        <v>315208.26095981227</v>
      </c>
      <c r="Y613" s="170">
        <v>602943.49498171662</v>
      </c>
      <c r="Z613" s="170">
        <v>549.12886610356702</v>
      </c>
      <c r="AA613" s="170">
        <v>0</v>
      </c>
      <c r="AB613" s="170">
        <v>52.55</v>
      </c>
      <c r="AC613" s="170">
        <v>1.7652781225559862</v>
      </c>
      <c r="AD613" s="170">
        <v>603.44414422612294</v>
      </c>
    </row>
    <row r="614" spans="1:30" ht="17.5" x14ac:dyDescent="0.45">
      <c r="A614" s="172" t="s">
        <v>779</v>
      </c>
      <c r="B614" s="164" t="s">
        <v>778</v>
      </c>
      <c r="C614" s="165">
        <v>44927</v>
      </c>
      <c r="D614" s="165">
        <v>45291</v>
      </c>
      <c r="E614" s="166">
        <v>2023</v>
      </c>
      <c r="F614" s="167">
        <v>36</v>
      </c>
      <c r="G614" s="168">
        <v>2190</v>
      </c>
      <c r="H614" s="169">
        <v>6</v>
      </c>
      <c r="I614" s="169" t="s">
        <v>173</v>
      </c>
      <c r="J614" s="168">
        <v>2190</v>
      </c>
      <c r="K614" s="168">
        <v>0</v>
      </c>
      <c r="L614" s="168">
        <v>0</v>
      </c>
      <c r="M614" s="170">
        <v>36434</v>
      </c>
      <c r="N614" s="170">
        <v>0</v>
      </c>
      <c r="O614" s="164">
        <v>1.06121</v>
      </c>
      <c r="P614" s="170">
        <v>0</v>
      </c>
      <c r="Q614" s="170">
        <v>268595</v>
      </c>
      <c r="R614" s="171">
        <v>1.1256697181454438</v>
      </c>
      <c r="S614" s="170">
        <v>302349.25794527546</v>
      </c>
      <c r="T614" s="170">
        <v>2297.8543603840935</v>
      </c>
      <c r="U614" s="170">
        <v>750595</v>
      </c>
      <c r="V614" s="170">
        <v>445566</v>
      </c>
      <c r="W614" s="171">
        <v>1.0808054428368077</v>
      </c>
      <c r="X614" s="170">
        <v>481570.15794302506</v>
      </c>
      <c r="Y614" s="170">
        <v>820353.41588830051</v>
      </c>
      <c r="Z614" s="170">
        <v>374.59060086223769</v>
      </c>
      <c r="AA614" s="170">
        <v>0</v>
      </c>
      <c r="AB614" s="170">
        <v>35.85</v>
      </c>
      <c r="AC614" s="170">
        <v>1.0492485663854307</v>
      </c>
      <c r="AD614" s="170">
        <v>411.48984942862313</v>
      </c>
    </row>
    <row r="615" spans="1:30" ht="17.5" x14ac:dyDescent="0.45">
      <c r="A615" s="172" t="s">
        <v>1690</v>
      </c>
      <c r="B615" s="164" t="s">
        <v>1689</v>
      </c>
      <c r="C615" s="165">
        <v>44927</v>
      </c>
      <c r="D615" s="165">
        <v>45291</v>
      </c>
      <c r="E615" s="166">
        <v>2023</v>
      </c>
      <c r="F615" s="167">
        <v>36</v>
      </c>
      <c r="G615" s="168">
        <v>2190</v>
      </c>
      <c r="H615" s="169">
        <v>6</v>
      </c>
      <c r="I615" s="169" t="s">
        <v>1254</v>
      </c>
      <c r="J615" s="168">
        <v>0</v>
      </c>
      <c r="K615" s="168">
        <v>2190</v>
      </c>
      <c r="L615" s="168">
        <v>0</v>
      </c>
      <c r="M615" s="170">
        <v>132439</v>
      </c>
      <c r="N615" s="170">
        <v>22611</v>
      </c>
      <c r="O615" s="164">
        <v>1.06121</v>
      </c>
      <c r="P615" s="170">
        <v>23995.01931</v>
      </c>
      <c r="Q615" s="170">
        <v>557873</v>
      </c>
      <c r="R615" s="171">
        <v>1.1256697181454438</v>
      </c>
      <c r="S615" s="170">
        <v>627980.74267095316</v>
      </c>
      <c r="T615" s="170">
        <v>4772.6536442992438</v>
      </c>
      <c r="U615" s="170">
        <v>825586</v>
      </c>
      <c r="V615" s="170">
        <v>112663</v>
      </c>
      <c r="W615" s="171">
        <v>1.0808054428368077</v>
      </c>
      <c r="X615" s="170">
        <v>121766.78360632327</v>
      </c>
      <c r="Y615" s="170">
        <v>906181.54558727646</v>
      </c>
      <c r="Z615" s="170">
        <v>413.78152766542303</v>
      </c>
      <c r="AA615" s="170">
        <v>0</v>
      </c>
      <c r="AB615" s="170">
        <v>39.6</v>
      </c>
      <c r="AC615" s="170">
        <v>2.179293901506504</v>
      </c>
      <c r="AD615" s="170">
        <v>455.56082156692958</v>
      </c>
    </row>
    <row r="616" spans="1:30" ht="17.5" x14ac:dyDescent="0.45">
      <c r="A616" s="172" t="s">
        <v>1360</v>
      </c>
      <c r="B616" s="164" t="s">
        <v>1359</v>
      </c>
      <c r="C616" s="165">
        <v>44927</v>
      </c>
      <c r="D616" s="165">
        <v>45291</v>
      </c>
      <c r="E616" s="166">
        <v>2023</v>
      </c>
      <c r="F616" s="167">
        <v>36</v>
      </c>
      <c r="G616" s="168">
        <v>2185</v>
      </c>
      <c r="H616" s="169">
        <v>6</v>
      </c>
      <c r="I616" s="169" t="s">
        <v>1254</v>
      </c>
      <c r="J616" s="168">
        <v>2185</v>
      </c>
      <c r="K616" s="168">
        <v>0</v>
      </c>
      <c r="L616" s="168">
        <v>0</v>
      </c>
      <c r="M616" s="170">
        <v>22000</v>
      </c>
      <c r="N616" s="170">
        <v>0</v>
      </c>
      <c r="O616" s="164">
        <v>1.06121</v>
      </c>
      <c r="P616" s="170">
        <v>0</v>
      </c>
      <c r="Q616" s="170">
        <v>455064</v>
      </c>
      <c r="R616" s="171">
        <v>1.1256697181454438</v>
      </c>
      <c r="S616" s="170">
        <v>512251.76461813826</v>
      </c>
      <c r="T616" s="170">
        <v>3893.113411097851</v>
      </c>
      <c r="U616" s="170">
        <v>616088</v>
      </c>
      <c r="V616" s="170">
        <v>139024</v>
      </c>
      <c r="W616" s="171">
        <v>1.0808054428368077</v>
      </c>
      <c r="X616" s="170">
        <v>150257.89588494436</v>
      </c>
      <c r="Y616" s="170">
        <v>684509.66050308268</v>
      </c>
      <c r="Z616" s="170">
        <v>313.27673249569</v>
      </c>
      <c r="AA616" s="170">
        <v>0</v>
      </c>
      <c r="AB616" s="170">
        <v>29.98</v>
      </c>
      <c r="AC616" s="170">
        <v>1.7817452682370027</v>
      </c>
      <c r="AD616" s="170">
        <v>345.03847776392701</v>
      </c>
    </row>
    <row r="617" spans="1:30" ht="17.5" x14ac:dyDescent="0.45">
      <c r="A617" s="172" t="s">
        <v>401</v>
      </c>
      <c r="B617" s="164" t="s">
        <v>400</v>
      </c>
      <c r="C617" s="165">
        <v>44927</v>
      </c>
      <c r="D617" s="165">
        <v>45291</v>
      </c>
      <c r="E617" s="166">
        <v>2023</v>
      </c>
      <c r="F617" s="167">
        <v>36</v>
      </c>
      <c r="G617" s="168">
        <v>2172</v>
      </c>
      <c r="H617" s="169">
        <v>6</v>
      </c>
      <c r="I617" s="169" t="s">
        <v>173</v>
      </c>
      <c r="J617" s="168">
        <v>2172</v>
      </c>
      <c r="K617" s="168">
        <v>0</v>
      </c>
      <c r="L617" s="168">
        <v>0</v>
      </c>
      <c r="M617" s="170">
        <v>47400</v>
      </c>
      <c r="N617" s="170">
        <v>0</v>
      </c>
      <c r="O617" s="164">
        <v>1.06121</v>
      </c>
      <c r="P617" s="170">
        <v>0</v>
      </c>
      <c r="Q617" s="170">
        <v>298341</v>
      </c>
      <c r="R617" s="171">
        <v>1.1256697181454438</v>
      </c>
      <c r="S617" s="170">
        <v>335833.42938122986</v>
      </c>
      <c r="T617" s="170">
        <v>2552.3340632973468</v>
      </c>
      <c r="U617" s="170">
        <v>618959</v>
      </c>
      <c r="V617" s="170">
        <v>273218</v>
      </c>
      <c r="W617" s="171">
        <v>1.0808054428368077</v>
      </c>
      <c r="X617" s="170">
        <v>295295.50148098695</v>
      </c>
      <c r="Y617" s="170">
        <v>678528.93086221674</v>
      </c>
      <c r="Z617" s="170">
        <v>312.39821862901323</v>
      </c>
      <c r="AA617" s="170">
        <v>0</v>
      </c>
      <c r="AB617" s="170">
        <v>29.9</v>
      </c>
      <c r="AC617" s="170">
        <v>1.1751077639490548</v>
      </c>
      <c r="AD617" s="170">
        <v>343.47332639296224</v>
      </c>
    </row>
    <row r="618" spans="1:30" ht="17.5" x14ac:dyDescent="0.45">
      <c r="A618" s="172" t="s">
        <v>477</v>
      </c>
      <c r="B618" s="164" t="s">
        <v>476</v>
      </c>
      <c r="C618" s="165">
        <v>44927</v>
      </c>
      <c r="D618" s="165">
        <v>45291</v>
      </c>
      <c r="E618" s="166">
        <v>2023</v>
      </c>
      <c r="F618" s="167">
        <v>36</v>
      </c>
      <c r="G618" s="168">
        <v>2123</v>
      </c>
      <c r="H618" s="169">
        <v>6</v>
      </c>
      <c r="I618" s="169" t="s">
        <v>173</v>
      </c>
      <c r="J618" s="168">
        <v>2123</v>
      </c>
      <c r="K618" s="168">
        <v>0</v>
      </c>
      <c r="L618" s="168">
        <v>0</v>
      </c>
      <c r="M618" s="170">
        <v>44863</v>
      </c>
      <c r="N618" s="170">
        <v>3270</v>
      </c>
      <c r="O618" s="164">
        <v>1.06121</v>
      </c>
      <c r="P618" s="170">
        <v>3470.1567</v>
      </c>
      <c r="Q618" s="170">
        <v>408609</v>
      </c>
      <c r="R618" s="171">
        <v>1.1256697181454438</v>
      </c>
      <c r="S618" s="170">
        <v>459958.77786169166</v>
      </c>
      <c r="T618" s="170">
        <v>3495.6867117488569</v>
      </c>
      <c r="U618" s="170">
        <v>618979</v>
      </c>
      <c r="V618" s="170">
        <v>162237</v>
      </c>
      <c r="W618" s="171">
        <v>1.0808054428368077</v>
      </c>
      <c r="X618" s="170">
        <v>175346.63262951517</v>
      </c>
      <c r="Y618" s="170">
        <v>683638.56719120685</v>
      </c>
      <c r="Z618" s="170">
        <v>322.01534017485017</v>
      </c>
      <c r="AA618" s="170">
        <v>0</v>
      </c>
      <c r="AB618" s="170">
        <v>30.82</v>
      </c>
      <c r="AC618" s="170">
        <v>1.6465787620107664</v>
      </c>
      <c r="AD618" s="170">
        <v>354.48191893686095</v>
      </c>
    </row>
    <row r="619" spans="1:30" ht="17.5" x14ac:dyDescent="0.45">
      <c r="A619" s="172" t="s">
        <v>751</v>
      </c>
      <c r="B619" s="164" t="s">
        <v>750</v>
      </c>
      <c r="C619" s="165">
        <v>44743</v>
      </c>
      <c r="D619" s="165">
        <v>45107</v>
      </c>
      <c r="E619" s="166">
        <v>2023</v>
      </c>
      <c r="F619" s="167">
        <v>42</v>
      </c>
      <c r="G619" s="168">
        <v>1661</v>
      </c>
      <c r="H619" s="169">
        <v>6</v>
      </c>
      <c r="I619" s="169" t="s">
        <v>173</v>
      </c>
      <c r="J619" s="168">
        <v>1661</v>
      </c>
      <c r="K619" s="168">
        <v>0</v>
      </c>
      <c r="L619" s="168">
        <v>0</v>
      </c>
      <c r="M619" s="170">
        <v>46569</v>
      </c>
      <c r="N619" s="170">
        <v>0</v>
      </c>
      <c r="O619" s="164">
        <v>1.0717699999999999</v>
      </c>
      <c r="P619" s="170">
        <v>0</v>
      </c>
      <c r="Q619" s="170">
        <v>332662</v>
      </c>
      <c r="R619" s="171">
        <v>1.1573588534049251</v>
      </c>
      <c r="S619" s="170">
        <v>385009.31089138921</v>
      </c>
      <c r="T619" s="170">
        <v>2926.0707627745578</v>
      </c>
      <c r="U619" s="170">
        <v>546235</v>
      </c>
      <c r="V619" s="170">
        <v>167004</v>
      </c>
      <c r="W619" s="171">
        <v>1.1050978394114797</v>
      </c>
      <c r="X619" s="170">
        <v>184555.75957307476</v>
      </c>
      <c r="Y619" s="170">
        <v>616134.0704644639</v>
      </c>
      <c r="Z619" s="170">
        <v>370.94164386782899</v>
      </c>
      <c r="AA619" s="170">
        <v>0</v>
      </c>
      <c r="AB619" s="170">
        <v>35.5</v>
      </c>
      <c r="AC619" s="170">
        <v>1.7616320064867899</v>
      </c>
      <c r="AD619" s="170">
        <v>408.20327587431575</v>
      </c>
    </row>
    <row r="620" spans="1:30" ht="17.5" x14ac:dyDescent="0.45">
      <c r="A620" s="172" t="s">
        <v>1496</v>
      </c>
      <c r="B620" s="164" t="s">
        <v>1495</v>
      </c>
      <c r="C620" s="165">
        <v>44927</v>
      </c>
      <c r="D620" s="165">
        <v>45291</v>
      </c>
      <c r="E620" s="166">
        <v>2023</v>
      </c>
      <c r="F620" s="167">
        <v>36</v>
      </c>
      <c r="G620" s="168">
        <v>2190</v>
      </c>
      <c r="H620" s="169">
        <v>6</v>
      </c>
      <c r="I620" s="169" t="s">
        <v>1254</v>
      </c>
      <c r="J620" s="168">
        <v>2190</v>
      </c>
      <c r="K620" s="168">
        <v>0</v>
      </c>
      <c r="L620" s="168">
        <v>0</v>
      </c>
      <c r="M620" s="170">
        <v>20345</v>
      </c>
      <c r="N620" s="170">
        <v>6035</v>
      </c>
      <c r="O620" s="164">
        <v>1.06121</v>
      </c>
      <c r="P620" s="170">
        <v>6404.4023500000003</v>
      </c>
      <c r="Q620" s="170">
        <v>514574</v>
      </c>
      <c r="R620" s="171">
        <v>1.1256697181454438</v>
      </c>
      <c r="S620" s="170">
        <v>579240.3695449736</v>
      </c>
      <c r="T620" s="170">
        <v>4402.2268085417991</v>
      </c>
      <c r="U620" s="170">
        <v>714726</v>
      </c>
      <c r="V620" s="170">
        <v>173772</v>
      </c>
      <c r="W620" s="171">
        <v>1.0808054428368077</v>
      </c>
      <c r="X620" s="170">
        <v>187813.72341263774</v>
      </c>
      <c r="Y620" s="170">
        <v>793803.4953076113</v>
      </c>
      <c r="Z620" s="170">
        <v>362.46734945553027</v>
      </c>
      <c r="AA620" s="170">
        <v>0</v>
      </c>
      <c r="AB620" s="170">
        <v>34.69</v>
      </c>
      <c r="AC620" s="170">
        <v>2.0101492276446571</v>
      </c>
      <c r="AD620" s="170">
        <v>399.16749868317493</v>
      </c>
    </row>
    <row r="621" spans="1:30" ht="17.5" x14ac:dyDescent="0.45">
      <c r="A621" s="172" t="s">
        <v>1139</v>
      </c>
      <c r="B621" s="164" t="s">
        <v>1138</v>
      </c>
      <c r="C621" s="165">
        <v>44743</v>
      </c>
      <c r="D621" s="165">
        <v>45107</v>
      </c>
      <c r="E621" s="166">
        <v>2023</v>
      </c>
      <c r="F621" s="167">
        <v>42</v>
      </c>
      <c r="G621" s="168">
        <v>1986</v>
      </c>
      <c r="H621" s="169">
        <v>6</v>
      </c>
      <c r="I621" s="169" t="s">
        <v>173</v>
      </c>
      <c r="J621" s="168">
        <v>1986</v>
      </c>
      <c r="K621" s="168">
        <v>0</v>
      </c>
      <c r="L621" s="168">
        <v>0</v>
      </c>
      <c r="M621" s="170">
        <v>61316</v>
      </c>
      <c r="N621" s="170">
        <v>932</v>
      </c>
      <c r="O621" s="164">
        <v>1.0717699999999999</v>
      </c>
      <c r="P621" s="170">
        <v>998.88963999999987</v>
      </c>
      <c r="Q621" s="170">
        <v>497242</v>
      </c>
      <c r="R621" s="171">
        <v>1.1573588534049251</v>
      </c>
      <c r="S621" s="170">
        <v>575487.43098477169</v>
      </c>
      <c r="T621" s="170">
        <v>4373.7044754842645</v>
      </c>
      <c r="U621" s="170">
        <v>837024</v>
      </c>
      <c r="V621" s="170">
        <v>277534</v>
      </c>
      <c r="W621" s="171">
        <v>1.1050978394114797</v>
      </c>
      <c r="X621" s="170">
        <v>306702.2237632256</v>
      </c>
      <c r="Y621" s="170">
        <v>944504.54438799724</v>
      </c>
      <c r="Z621" s="170">
        <v>475.58134158509426</v>
      </c>
      <c r="AA621" s="170">
        <v>0</v>
      </c>
      <c r="AB621" s="170">
        <v>45.51</v>
      </c>
      <c r="AC621" s="170">
        <v>2.2022681145439398</v>
      </c>
      <c r="AD621" s="170">
        <v>523.29360969963818</v>
      </c>
    </row>
    <row r="622" spans="1:30" ht="17.5" x14ac:dyDescent="0.45">
      <c r="A622" s="172" t="s">
        <v>1171</v>
      </c>
      <c r="B622" s="164" t="s">
        <v>1170</v>
      </c>
      <c r="C622" s="165">
        <v>44743</v>
      </c>
      <c r="D622" s="165">
        <v>45107</v>
      </c>
      <c r="E622" s="166">
        <v>2023</v>
      </c>
      <c r="F622" s="167">
        <v>42</v>
      </c>
      <c r="G622" s="168">
        <v>1705</v>
      </c>
      <c r="H622" s="169">
        <v>6</v>
      </c>
      <c r="I622" s="169" t="s">
        <v>173</v>
      </c>
      <c r="J622" s="168">
        <v>1705</v>
      </c>
      <c r="K622" s="168">
        <v>0</v>
      </c>
      <c r="L622" s="168">
        <v>0</v>
      </c>
      <c r="M622" s="170">
        <v>0</v>
      </c>
      <c r="N622" s="170">
        <v>0</v>
      </c>
      <c r="O622" s="164">
        <v>1.0717699999999999</v>
      </c>
      <c r="P622" s="170">
        <v>0</v>
      </c>
      <c r="Q622" s="170">
        <v>610724</v>
      </c>
      <c r="R622" s="171">
        <v>1.1573588534049251</v>
      </c>
      <c r="S622" s="170">
        <v>706826.8283868694</v>
      </c>
      <c r="T622" s="170">
        <v>5371.8838957402077</v>
      </c>
      <c r="U622" s="170">
        <v>758646</v>
      </c>
      <c r="V622" s="170">
        <v>147922</v>
      </c>
      <c r="W622" s="171">
        <v>1.1050978394114797</v>
      </c>
      <c r="X622" s="170">
        <v>163468.2826014249</v>
      </c>
      <c r="Y622" s="170">
        <v>870295.11098829424</v>
      </c>
      <c r="Z622" s="170">
        <v>510.43701524240129</v>
      </c>
      <c r="AA622" s="170">
        <v>0</v>
      </c>
      <c r="AB622" s="170">
        <v>48.85</v>
      </c>
      <c r="AC622" s="170">
        <v>3.1506650414898578</v>
      </c>
      <c r="AD622" s="170">
        <v>562.43768028389115</v>
      </c>
    </row>
    <row r="623" spans="1:30" ht="17.5" x14ac:dyDescent="0.45">
      <c r="A623" s="172" t="s">
        <v>1466</v>
      </c>
      <c r="B623" s="164" t="s">
        <v>1465</v>
      </c>
      <c r="C623" s="165">
        <v>44927</v>
      </c>
      <c r="D623" s="165">
        <v>45291</v>
      </c>
      <c r="E623" s="166">
        <v>2023</v>
      </c>
      <c r="F623" s="167">
        <v>36</v>
      </c>
      <c r="G623" s="168">
        <v>1874</v>
      </c>
      <c r="H623" s="169">
        <v>6</v>
      </c>
      <c r="I623" s="169" t="s">
        <v>1254</v>
      </c>
      <c r="J623" s="168">
        <v>0</v>
      </c>
      <c r="K623" s="168">
        <v>1874</v>
      </c>
      <c r="L623" s="168">
        <v>0</v>
      </c>
      <c r="M623" s="170">
        <v>3560</v>
      </c>
      <c r="N623" s="170">
        <v>4988</v>
      </c>
      <c r="O623" s="164">
        <v>1.06121</v>
      </c>
      <c r="P623" s="170">
        <v>5293.3154800000002</v>
      </c>
      <c r="Q623" s="170">
        <v>484632</v>
      </c>
      <c r="R623" s="171">
        <v>1.1256697181454438</v>
      </c>
      <c r="S623" s="170">
        <v>545535.56684426276</v>
      </c>
      <c r="T623" s="170">
        <v>4146.0703080163967</v>
      </c>
      <c r="U623" s="170">
        <v>591694</v>
      </c>
      <c r="V623" s="170">
        <v>98514</v>
      </c>
      <c r="W623" s="171">
        <v>1.0808054428368077</v>
      </c>
      <c r="X623" s="170">
        <v>106474.46739562527</v>
      </c>
      <c r="Y623" s="170">
        <v>660863.34971988807</v>
      </c>
      <c r="Z623" s="170">
        <v>352.64853240122096</v>
      </c>
      <c r="AA623" s="170">
        <v>0</v>
      </c>
      <c r="AB623" s="170">
        <v>33.75</v>
      </c>
      <c r="AC623" s="170">
        <v>2.2124174535839898</v>
      </c>
      <c r="AD623" s="170">
        <v>388.61094985480497</v>
      </c>
    </row>
    <row r="624" spans="1:30" ht="17.5" x14ac:dyDescent="0.45">
      <c r="A624" s="172" t="s">
        <v>1532</v>
      </c>
      <c r="B624" s="164" t="s">
        <v>1531</v>
      </c>
      <c r="C624" s="165">
        <v>44927</v>
      </c>
      <c r="D624" s="165">
        <v>45291</v>
      </c>
      <c r="E624" s="166">
        <v>2023</v>
      </c>
      <c r="F624" s="167">
        <v>36</v>
      </c>
      <c r="G624" s="168">
        <v>1946</v>
      </c>
      <c r="H624" s="169">
        <v>6</v>
      </c>
      <c r="I624" s="169" t="s">
        <v>1254</v>
      </c>
      <c r="J624" s="168">
        <v>0</v>
      </c>
      <c r="K624" s="168">
        <v>1946</v>
      </c>
      <c r="L624" s="168">
        <v>0</v>
      </c>
      <c r="M624" s="170">
        <v>20744</v>
      </c>
      <c r="N624" s="170">
        <v>6549</v>
      </c>
      <c r="O624" s="164">
        <v>1.06121</v>
      </c>
      <c r="P624" s="170">
        <v>6949.8642899999995</v>
      </c>
      <c r="Q624" s="170">
        <v>523478</v>
      </c>
      <c r="R624" s="171">
        <v>1.1256697181454438</v>
      </c>
      <c r="S624" s="170">
        <v>589263.33271534066</v>
      </c>
      <c r="T624" s="170">
        <v>4478.4013286365889</v>
      </c>
      <c r="U624" s="170">
        <v>647623</v>
      </c>
      <c r="V624" s="170">
        <v>96852</v>
      </c>
      <c r="W624" s="171">
        <v>1.0808054428368077</v>
      </c>
      <c r="X624" s="170">
        <v>104678.16874963049</v>
      </c>
      <c r="Y624" s="170">
        <v>721635.36575497105</v>
      </c>
      <c r="Z624" s="170">
        <v>370.83009545476415</v>
      </c>
      <c r="AA624" s="170">
        <v>0</v>
      </c>
      <c r="AB624" s="170">
        <v>35.49</v>
      </c>
      <c r="AC624" s="170">
        <v>2.3013367567505596</v>
      </c>
      <c r="AD624" s="170">
        <v>408.62143221151473</v>
      </c>
    </row>
    <row r="625" spans="1:30" ht="17.5" x14ac:dyDescent="0.45">
      <c r="A625" s="172" t="s">
        <v>375</v>
      </c>
      <c r="B625" s="164" t="s">
        <v>374</v>
      </c>
      <c r="C625" s="165">
        <v>44927</v>
      </c>
      <c r="D625" s="165">
        <v>45291</v>
      </c>
      <c r="E625" s="166">
        <v>2023</v>
      </c>
      <c r="F625" s="167">
        <v>36</v>
      </c>
      <c r="G625" s="168">
        <v>2069</v>
      </c>
      <c r="H625" s="169">
        <v>6</v>
      </c>
      <c r="I625" s="169" t="s">
        <v>173</v>
      </c>
      <c r="J625" s="168">
        <v>2069</v>
      </c>
      <c r="K625" s="168">
        <v>0</v>
      </c>
      <c r="L625" s="168">
        <v>0</v>
      </c>
      <c r="M625" s="170">
        <v>4710</v>
      </c>
      <c r="N625" s="170">
        <v>2651</v>
      </c>
      <c r="O625" s="164">
        <v>1.06121</v>
      </c>
      <c r="P625" s="170">
        <v>2813.2677100000001</v>
      </c>
      <c r="Q625" s="170">
        <v>328151</v>
      </c>
      <c r="R625" s="171">
        <v>1.1256697181454438</v>
      </c>
      <c r="S625" s="170">
        <v>369389.64367914555</v>
      </c>
      <c r="T625" s="170">
        <v>2807.3612919615061</v>
      </c>
      <c r="U625" s="170">
        <v>573270</v>
      </c>
      <c r="V625" s="170">
        <v>237758</v>
      </c>
      <c r="W625" s="171">
        <v>1.0808054428368077</v>
      </c>
      <c r="X625" s="170">
        <v>256970.14047799373</v>
      </c>
      <c r="Y625" s="170">
        <v>633883.05186713929</v>
      </c>
      <c r="Z625" s="170">
        <v>306.37170220741388</v>
      </c>
      <c r="AA625" s="170">
        <v>0</v>
      </c>
      <c r="AB625" s="170">
        <v>29.32</v>
      </c>
      <c r="AC625" s="170">
        <v>1.3568686766367841</v>
      </c>
      <c r="AD625" s="170">
        <v>337.04857088405066</v>
      </c>
    </row>
    <row r="626" spans="1:30" ht="17.5" x14ac:dyDescent="0.45">
      <c r="A626" s="172" t="s">
        <v>1608</v>
      </c>
      <c r="B626" s="164" t="s">
        <v>1607</v>
      </c>
      <c r="C626" s="165">
        <v>44927</v>
      </c>
      <c r="D626" s="165">
        <v>45291</v>
      </c>
      <c r="E626" s="166">
        <v>2023</v>
      </c>
      <c r="F626" s="167">
        <v>36</v>
      </c>
      <c r="G626" s="168">
        <v>1960</v>
      </c>
      <c r="H626" s="169">
        <v>6</v>
      </c>
      <c r="I626" s="169" t="s">
        <v>1254</v>
      </c>
      <c r="J626" s="168">
        <v>0</v>
      </c>
      <c r="K626" s="168">
        <v>1960</v>
      </c>
      <c r="L626" s="168">
        <v>0</v>
      </c>
      <c r="M626" s="170">
        <v>26279</v>
      </c>
      <c r="N626" s="170">
        <v>9234</v>
      </c>
      <c r="O626" s="164">
        <v>1.06121</v>
      </c>
      <c r="P626" s="170">
        <v>9799.2131399999998</v>
      </c>
      <c r="Q626" s="170">
        <v>435643</v>
      </c>
      <c r="R626" s="171">
        <v>1.1256697181454438</v>
      </c>
      <c r="S626" s="170">
        <v>490390.13302203559</v>
      </c>
      <c r="T626" s="170">
        <v>3726.9650109674703</v>
      </c>
      <c r="U626" s="170">
        <v>691378</v>
      </c>
      <c r="V626" s="170">
        <v>220222</v>
      </c>
      <c r="W626" s="171">
        <v>1.0808054428368077</v>
      </c>
      <c r="X626" s="170">
        <v>238017.13623240747</v>
      </c>
      <c r="Y626" s="170">
        <v>764485.48239444313</v>
      </c>
      <c r="Z626" s="170">
        <v>390.04361346655264</v>
      </c>
      <c r="AA626" s="170">
        <v>0</v>
      </c>
      <c r="AB626" s="170">
        <v>37.33</v>
      </c>
      <c r="AC626" s="170">
        <v>1.9015127606976889</v>
      </c>
      <c r="AD626" s="170">
        <v>429.27512622725033</v>
      </c>
    </row>
    <row r="627" spans="1:30" ht="17.5" x14ac:dyDescent="0.45">
      <c r="A627" s="172" t="s">
        <v>495</v>
      </c>
      <c r="B627" s="164" t="s">
        <v>494</v>
      </c>
      <c r="C627" s="165">
        <v>44927</v>
      </c>
      <c r="D627" s="165">
        <v>45291</v>
      </c>
      <c r="E627" s="166">
        <v>2023</v>
      </c>
      <c r="F627" s="167">
        <v>36</v>
      </c>
      <c r="G627" s="168">
        <v>2052</v>
      </c>
      <c r="H627" s="169">
        <v>6</v>
      </c>
      <c r="I627" s="169" t="s">
        <v>173</v>
      </c>
      <c r="J627" s="168">
        <v>0</v>
      </c>
      <c r="K627" s="168">
        <v>2052</v>
      </c>
      <c r="L627" s="168">
        <v>0</v>
      </c>
      <c r="M627" s="170">
        <v>45089</v>
      </c>
      <c r="N627" s="170">
        <v>6316</v>
      </c>
      <c r="O627" s="164">
        <v>1.06121</v>
      </c>
      <c r="P627" s="170">
        <v>6702.6023599999999</v>
      </c>
      <c r="Q627" s="170">
        <v>374723</v>
      </c>
      <c r="R627" s="171">
        <v>1.1256697181454438</v>
      </c>
      <c r="S627" s="170">
        <v>421814.33379261516</v>
      </c>
      <c r="T627" s="170">
        <v>3205.7889368238752</v>
      </c>
      <c r="U627" s="170">
        <v>606689</v>
      </c>
      <c r="V627" s="170">
        <v>180561</v>
      </c>
      <c r="W627" s="171">
        <v>1.0808054428368077</v>
      </c>
      <c r="X627" s="170">
        <v>195151.31156405684</v>
      </c>
      <c r="Y627" s="170">
        <v>668757.24771667202</v>
      </c>
      <c r="Z627" s="170">
        <v>325.90509147985966</v>
      </c>
      <c r="AA627" s="170">
        <v>0</v>
      </c>
      <c r="AB627" s="170">
        <v>31.19</v>
      </c>
      <c r="AC627" s="170">
        <v>1.5622753103430191</v>
      </c>
      <c r="AD627" s="170">
        <v>358.65736679020267</v>
      </c>
    </row>
    <row r="628" spans="1:30" ht="17.5" x14ac:dyDescent="0.45">
      <c r="A628" s="172" t="s">
        <v>463</v>
      </c>
      <c r="B628" s="164" t="s">
        <v>462</v>
      </c>
      <c r="C628" s="165">
        <v>44927</v>
      </c>
      <c r="D628" s="165">
        <v>45291</v>
      </c>
      <c r="E628" s="166">
        <v>2023</v>
      </c>
      <c r="F628" s="167">
        <v>36</v>
      </c>
      <c r="G628" s="168">
        <v>2159</v>
      </c>
      <c r="H628" s="169">
        <v>6</v>
      </c>
      <c r="I628" s="169" t="s">
        <v>173</v>
      </c>
      <c r="J628" s="168">
        <v>0</v>
      </c>
      <c r="K628" s="168">
        <v>2159</v>
      </c>
      <c r="L628" s="168">
        <v>0</v>
      </c>
      <c r="M628" s="170">
        <v>54450</v>
      </c>
      <c r="N628" s="170">
        <v>4359</v>
      </c>
      <c r="O628" s="164">
        <v>1.06121</v>
      </c>
      <c r="P628" s="170">
        <v>4625.8143899999995</v>
      </c>
      <c r="Q628" s="170">
        <v>433855</v>
      </c>
      <c r="R628" s="171">
        <v>1.1256697181454438</v>
      </c>
      <c r="S628" s="170">
        <v>488377.4355659915</v>
      </c>
      <c r="T628" s="170">
        <v>3711.6685103015352</v>
      </c>
      <c r="U628" s="170">
        <v>625570</v>
      </c>
      <c r="V628" s="170">
        <v>132906</v>
      </c>
      <c r="W628" s="171">
        <v>1.0808054428368077</v>
      </c>
      <c r="X628" s="170">
        <v>143645.52818566875</v>
      </c>
      <c r="Y628" s="170">
        <v>691098.77814166027</v>
      </c>
      <c r="Z628" s="170">
        <v>320.10133309016226</v>
      </c>
      <c r="AA628" s="170">
        <v>0</v>
      </c>
      <c r="AB628" s="170">
        <v>30.63</v>
      </c>
      <c r="AC628" s="170">
        <v>1.7191609589168759</v>
      </c>
      <c r="AD628" s="170">
        <v>352.45049404907911</v>
      </c>
    </row>
    <row r="629" spans="1:30" ht="17.5" x14ac:dyDescent="0.45">
      <c r="A629" s="172" t="s">
        <v>1790</v>
      </c>
      <c r="B629" s="164" t="s">
        <v>1789</v>
      </c>
      <c r="C629" s="165">
        <v>44927</v>
      </c>
      <c r="D629" s="165">
        <v>45291</v>
      </c>
      <c r="E629" s="166">
        <v>2023</v>
      </c>
      <c r="F629" s="167">
        <v>36</v>
      </c>
      <c r="G629" s="168">
        <v>1550</v>
      </c>
      <c r="H629" s="169">
        <v>6</v>
      </c>
      <c r="I629" s="169" t="s">
        <v>1254</v>
      </c>
      <c r="J629" s="168">
        <v>1550</v>
      </c>
      <c r="K629" s="168">
        <v>0</v>
      </c>
      <c r="L629" s="168">
        <v>0</v>
      </c>
      <c r="M629" s="170">
        <v>11425</v>
      </c>
      <c r="N629" s="170">
        <v>7961</v>
      </c>
      <c r="O629" s="164">
        <v>1.06121</v>
      </c>
      <c r="P629" s="170">
        <v>8448.292809999999</v>
      </c>
      <c r="Q629" s="170">
        <v>500067</v>
      </c>
      <c r="R629" s="171">
        <v>1.1256697181454438</v>
      </c>
      <c r="S629" s="170">
        <v>562910.27894383762</v>
      </c>
      <c r="T629" s="170">
        <v>4278.1181199731664</v>
      </c>
      <c r="U629" s="170">
        <v>627977</v>
      </c>
      <c r="V629" s="170">
        <v>108524</v>
      </c>
      <c r="W629" s="171">
        <v>1.0808054428368077</v>
      </c>
      <c r="X629" s="170">
        <v>117293.32987842172</v>
      </c>
      <c r="Y629" s="170">
        <v>700076.90163225937</v>
      </c>
      <c r="Z629" s="170">
        <v>451.66251718210282</v>
      </c>
      <c r="AA629" s="170">
        <v>0</v>
      </c>
      <c r="AB629" s="170">
        <v>43.22</v>
      </c>
      <c r="AC629" s="170">
        <v>2.760076206434301</v>
      </c>
      <c r="AD629" s="170">
        <v>497.64259338853708</v>
      </c>
    </row>
    <row r="630" spans="1:30" ht="17.5" x14ac:dyDescent="0.45">
      <c r="A630" s="172" t="s">
        <v>1236</v>
      </c>
      <c r="B630" s="164" t="s">
        <v>1235</v>
      </c>
      <c r="C630" s="165">
        <v>44927</v>
      </c>
      <c r="D630" s="165">
        <v>45291</v>
      </c>
      <c r="E630" s="166">
        <v>2023</v>
      </c>
      <c r="F630" s="167">
        <v>36</v>
      </c>
      <c r="G630" s="168">
        <v>2439</v>
      </c>
      <c r="H630" s="169">
        <v>8</v>
      </c>
      <c r="I630" s="169" t="s">
        <v>1205</v>
      </c>
      <c r="J630" s="168">
        <v>0</v>
      </c>
      <c r="K630" s="168">
        <v>2439</v>
      </c>
      <c r="L630" s="168">
        <v>0</v>
      </c>
      <c r="M630" s="170">
        <v>45160</v>
      </c>
      <c r="N630" s="170">
        <v>8504</v>
      </c>
      <c r="O630" s="164">
        <v>1.06121</v>
      </c>
      <c r="P630" s="170">
        <v>9024.5298399999992</v>
      </c>
      <c r="Q630" s="170">
        <v>669216</v>
      </c>
      <c r="R630" s="171">
        <v>1.1256697181454438</v>
      </c>
      <c r="S630" s="170">
        <v>753316.18609842134</v>
      </c>
      <c r="T630" s="170">
        <v>5725.2030143480024</v>
      </c>
      <c r="U630" s="170">
        <v>855743</v>
      </c>
      <c r="V630" s="170">
        <v>132863</v>
      </c>
      <c r="W630" s="171">
        <v>1.0808054428368077</v>
      </c>
      <c r="X630" s="170">
        <v>143599.05355162677</v>
      </c>
      <c r="Y630" s="170">
        <v>951099.76949004806</v>
      </c>
      <c r="Z630" s="170">
        <v>389.95480503897011</v>
      </c>
      <c r="AA630" s="170">
        <v>0</v>
      </c>
      <c r="AB630" s="170">
        <v>37.32</v>
      </c>
      <c r="AC630" s="170">
        <v>2.3473567094497754</v>
      </c>
      <c r="AD630" s="170">
        <v>429.6221617484199</v>
      </c>
    </row>
    <row r="631" spans="1:30" ht="17.5" x14ac:dyDescent="0.45">
      <c r="A631" s="172" t="s">
        <v>663</v>
      </c>
      <c r="B631" s="164" t="s">
        <v>662</v>
      </c>
      <c r="C631" s="165">
        <v>44927</v>
      </c>
      <c r="D631" s="165">
        <v>45291</v>
      </c>
      <c r="E631" s="166">
        <v>2023</v>
      </c>
      <c r="F631" s="167">
        <v>36</v>
      </c>
      <c r="G631" s="168">
        <v>2155</v>
      </c>
      <c r="H631" s="169">
        <v>6</v>
      </c>
      <c r="I631" s="169" t="s">
        <v>173</v>
      </c>
      <c r="J631" s="168">
        <v>0</v>
      </c>
      <c r="K631" s="168">
        <v>2155</v>
      </c>
      <c r="L631" s="168">
        <v>0</v>
      </c>
      <c r="M631" s="170">
        <v>54479</v>
      </c>
      <c r="N631" s="170">
        <v>0</v>
      </c>
      <c r="O631" s="164">
        <v>1.06121</v>
      </c>
      <c r="P631" s="170">
        <v>0</v>
      </c>
      <c r="Q631" s="170">
        <v>493264</v>
      </c>
      <c r="R631" s="171">
        <v>1.1256697181454438</v>
      </c>
      <c r="S631" s="170">
        <v>555252.34785129421</v>
      </c>
      <c r="T631" s="170">
        <v>4219.9178436698357</v>
      </c>
      <c r="U631" s="170">
        <v>695497</v>
      </c>
      <c r="V631" s="170">
        <v>147754</v>
      </c>
      <c r="W631" s="171">
        <v>1.0808054428368077</v>
      </c>
      <c r="X631" s="170">
        <v>159693.32740090968</v>
      </c>
      <c r="Y631" s="170">
        <v>769424.67525220383</v>
      </c>
      <c r="Z631" s="170">
        <v>357.04161264603425</v>
      </c>
      <c r="AA631" s="170">
        <v>0</v>
      </c>
      <c r="AB631" s="170">
        <v>34.17</v>
      </c>
      <c r="AC631" s="170">
        <v>1.9581985353456315</v>
      </c>
      <c r="AD631" s="170">
        <v>393.16981118137988</v>
      </c>
    </row>
    <row r="632" spans="1:30" ht="17.5" x14ac:dyDescent="0.45">
      <c r="A632" s="172" t="s">
        <v>1764</v>
      </c>
      <c r="B632" s="164" t="s">
        <v>1763</v>
      </c>
      <c r="C632" s="165">
        <v>44927</v>
      </c>
      <c r="D632" s="165">
        <v>45291</v>
      </c>
      <c r="E632" s="166">
        <v>2023</v>
      </c>
      <c r="F632" s="167">
        <v>36</v>
      </c>
      <c r="G632" s="168">
        <v>1681</v>
      </c>
      <c r="H632" s="169">
        <v>6</v>
      </c>
      <c r="I632" s="169" t="s">
        <v>1254</v>
      </c>
      <c r="J632" s="168">
        <v>1681</v>
      </c>
      <c r="K632" s="168">
        <v>0</v>
      </c>
      <c r="L632" s="168">
        <v>0</v>
      </c>
      <c r="M632" s="170">
        <v>30000</v>
      </c>
      <c r="N632" s="170">
        <v>3668</v>
      </c>
      <c r="O632" s="164">
        <v>1.06121</v>
      </c>
      <c r="P632" s="170">
        <v>3892.5182799999998</v>
      </c>
      <c r="Q632" s="170">
        <v>371762</v>
      </c>
      <c r="R632" s="171">
        <v>1.1256697181454438</v>
      </c>
      <c r="S632" s="170">
        <v>418481.22575718648</v>
      </c>
      <c r="T632" s="170">
        <v>3180.4573157546174</v>
      </c>
      <c r="U632" s="170">
        <v>671195</v>
      </c>
      <c r="V632" s="170">
        <v>265765</v>
      </c>
      <c r="W632" s="171">
        <v>1.0808054428368077</v>
      </c>
      <c r="X632" s="170">
        <v>287240.25851552421</v>
      </c>
      <c r="Y632" s="170">
        <v>739614.00255271071</v>
      </c>
      <c r="Z632" s="170">
        <v>439.98453453462861</v>
      </c>
      <c r="AA632" s="170">
        <v>0</v>
      </c>
      <c r="AB632" s="170">
        <v>42.11</v>
      </c>
      <c r="AC632" s="170">
        <v>1.8920031622573572</v>
      </c>
      <c r="AD632" s="170">
        <v>483.98653769688599</v>
      </c>
    </row>
    <row r="633" spans="1:30" ht="17.5" x14ac:dyDescent="0.45">
      <c r="A633" s="172" t="s">
        <v>393</v>
      </c>
      <c r="B633" s="164" t="s">
        <v>392</v>
      </c>
      <c r="C633" s="165">
        <v>44927</v>
      </c>
      <c r="D633" s="165">
        <v>45291</v>
      </c>
      <c r="E633" s="166">
        <v>2023</v>
      </c>
      <c r="F633" s="167">
        <v>36</v>
      </c>
      <c r="G633" s="168">
        <v>2157</v>
      </c>
      <c r="H633" s="169">
        <v>6</v>
      </c>
      <c r="I633" s="169" t="s">
        <v>173</v>
      </c>
      <c r="J633" s="168">
        <v>2157</v>
      </c>
      <c r="K633" s="168">
        <v>0</v>
      </c>
      <c r="L633" s="168">
        <v>0</v>
      </c>
      <c r="M633" s="170">
        <v>21009</v>
      </c>
      <c r="N633" s="170">
        <v>0</v>
      </c>
      <c r="O633" s="164">
        <v>1.06121</v>
      </c>
      <c r="P633" s="170">
        <v>0</v>
      </c>
      <c r="Q633" s="170">
        <v>422291</v>
      </c>
      <c r="R633" s="171">
        <v>1.1256697181454438</v>
      </c>
      <c r="S633" s="170">
        <v>475360.19094535761</v>
      </c>
      <c r="T633" s="170">
        <v>3612.7374511847179</v>
      </c>
      <c r="U633" s="170">
        <v>603613</v>
      </c>
      <c r="V633" s="170">
        <v>160313</v>
      </c>
      <c r="W633" s="171">
        <v>1.0808054428368077</v>
      </c>
      <c r="X633" s="170">
        <v>173267.16295749714</v>
      </c>
      <c r="Y633" s="170">
        <v>669636.35390285472</v>
      </c>
      <c r="Z633" s="170">
        <v>310.44800829988628</v>
      </c>
      <c r="AA633" s="170">
        <v>0</v>
      </c>
      <c r="AB633" s="170">
        <v>29.71</v>
      </c>
      <c r="AC633" s="170">
        <v>1.6748898707393221</v>
      </c>
      <c r="AD633" s="170">
        <v>341.83289817062558</v>
      </c>
    </row>
    <row r="634" spans="1:30" ht="17.5" x14ac:dyDescent="0.45">
      <c r="A634" s="172" t="s">
        <v>493</v>
      </c>
      <c r="B634" s="164" t="s">
        <v>492</v>
      </c>
      <c r="C634" s="165">
        <v>44927</v>
      </c>
      <c r="D634" s="165">
        <v>45291</v>
      </c>
      <c r="E634" s="166">
        <v>2023</v>
      </c>
      <c r="F634" s="167">
        <v>36</v>
      </c>
      <c r="G634" s="168">
        <v>2100</v>
      </c>
      <c r="H634" s="169">
        <v>6</v>
      </c>
      <c r="I634" s="169" t="s">
        <v>173</v>
      </c>
      <c r="J634" s="168">
        <v>2100</v>
      </c>
      <c r="K634" s="168">
        <v>0</v>
      </c>
      <c r="L634" s="168">
        <v>0</v>
      </c>
      <c r="M634" s="170">
        <v>12370</v>
      </c>
      <c r="N634" s="170">
        <v>0</v>
      </c>
      <c r="O634" s="164">
        <v>1.06121</v>
      </c>
      <c r="P634" s="170">
        <v>0</v>
      </c>
      <c r="Q634" s="170">
        <v>387574</v>
      </c>
      <c r="R634" s="171">
        <v>1.1256697181454438</v>
      </c>
      <c r="S634" s="170">
        <v>436280.31534050225</v>
      </c>
      <c r="T634" s="170">
        <v>3315.7303965878173</v>
      </c>
      <c r="U634" s="170">
        <v>616678</v>
      </c>
      <c r="V634" s="170">
        <v>216734</v>
      </c>
      <c r="W634" s="171">
        <v>1.0808054428368077</v>
      </c>
      <c r="X634" s="170">
        <v>234247.28684779268</v>
      </c>
      <c r="Y634" s="170">
        <v>682897.60218829499</v>
      </c>
      <c r="Z634" s="170">
        <v>325.18933437537856</v>
      </c>
      <c r="AA634" s="170">
        <v>0</v>
      </c>
      <c r="AB634" s="170">
        <v>31.12</v>
      </c>
      <c r="AC634" s="170">
        <v>1.5789192364703892</v>
      </c>
      <c r="AD634" s="170">
        <v>357.88825361184894</v>
      </c>
    </row>
    <row r="635" spans="1:30" ht="17.5" x14ac:dyDescent="0.45">
      <c r="A635" s="172" t="s">
        <v>777</v>
      </c>
      <c r="B635" s="164" t="s">
        <v>776</v>
      </c>
      <c r="C635" s="165">
        <v>44743</v>
      </c>
      <c r="D635" s="165">
        <v>45107</v>
      </c>
      <c r="E635" s="166">
        <v>2023</v>
      </c>
      <c r="F635" s="167">
        <v>42</v>
      </c>
      <c r="G635" s="168">
        <v>1503</v>
      </c>
      <c r="H635" s="169">
        <v>6</v>
      </c>
      <c r="I635" s="169" t="s">
        <v>173</v>
      </c>
      <c r="J635" s="168">
        <v>1503</v>
      </c>
      <c r="K635" s="168">
        <v>0</v>
      </c>
      <c r="L635" s="168">
        <v>0</v>
      </c>
      <c r="M635" s="170">
        <v>1027</v>
      </c>
      <c r="N635" s="170">
        <v>1986</v>
      </c>
      <c r="O635" s="164">
        <v>1.0717699999999999</v>
      </c>
      <c r="P635" s="170">
        <v>2128.5352199999998</v>
      </c>
      <c r="Q635" s="170">
        <v>312407</v>
      </c>
      <c r="R635" s="171">
        <v>1.1573588534049251</v>
      </c>
      <c r="S635" s="170">
        <v>361567.00731567241</v>
      </c>
      <c r="T635" s="170">
        <v>2747.9092555991101</v>
      </c>
      <c r="U635" s="170">
        <v>493823</v>
      </c>
      <c r="V635" s="170">
        <v>178403</v>
      </c>
      <c r="W635" s="171">
        <v>1.1050978394114797</v>
      </c>
      <c r="X635" s="170">
        <v>197152.76984452619</v>
      </c>
      <c r="Y635" s="170">
        <v>561875.31238019862</v>
      </c>
      <c r="Z635" s="170">
        <v>373.83586984710485</v>
      </c>
      <c r="AA635" s="170">
        <v>0</v>
      </c>
      <c r="AB635" s="170">
        <v>35.78</v>
      </c>
      <c r="AC635" s="170">
        <v>1.828282937857026</v>
      </c>
      <c r="AD635" s="170">
        <v>411.44415278496183</v>
      </c>
    </row>
    <row r="636" spans="1:30" ht="17.5" x14ac:dyDescent="0.45">
      <c r="A636" s="172" t="s">
        <v>1394</v>
      </c>
      <c r="B636" s="164" t="s">
        <v>1393</v>
      </c>
      <c r="C636" s="165">
        <v>44743</v>
      </c>
      <c r="D636" s="165">
        <v>45107</v>
      </c>
      <c r="E636" s="166">
        <v>2023</v>
      </c>
      <c r="F636" s="167">
        <v>42</v>
      </c>
      <c r="G636" s="168">
        <v>1933</v>
      </c>
      <c r="H636" s="169">
        <v>6</v>
      </c>
      <c r="I636" s="169" t="s">
        <v>1254</v>
      </c>
      <c r="J636" s="168">
        <v>1933</v>
      </c>
      <c r="K636" s="168">
        <v>0</v>
      </c>
      <c r="L636" s="168">
        <v>0</v>
      </c>
      <c r="M636" s="170">
        <v>26098</v>
      </c>
      <c r="N636" s="170">
        <v>0</v>
      </c>
      <c r="O636" s="164">
        <v>1.0717699999999999</v>
      </c>
      <c r="P636" s="170">
        <v>0</v>
      </c>
      <c r="Q636" s="170">
        <v>384177</v>
      </c>
      <c r="R636" s="171">
        <v>1.1573588534049251</v>
      </c>
      <c r="S636" s="170">
        <v>444630.65222454391</v>
      </c>
      <c r="T636" s="170">
        <v>3379.1929569065337</v>
      </c>
      <c r="U636" s="170">
        <v>560449</v>
      </c>
      <c r="V636" s="170">
        <v>150174</v>
      </c>
      <c r="W636" s="171">
        <v>1.1050978394114797</v>
      </c>
      <c r="X636" s="170">
        <v>165956.96293577953</v>
      </c>
      <c r="Y636" s="170">
        <v>636685.61516032345</v>
      </c>
      <c r="Z636" s="170">
        <v>329.37693489928785</v>
      </c>
      <c r="AA636" s="170">
        <v>0</v>
      </c>
      <c r="AB636" s="170">
        <v>31.52</v>
      </c>
      <c r="AC636" s="170">
        <v>1.7481598328538714</v>
      </c>
      <c r="AD636" s="170">
        <v>362.64509473214167</v>
      </c>
    </row>
    <row r="637" spans="1:30" ht="17.5" x14ac:dyDescent="0.45">
      <c r="A637" s="172" t="s">
        <v>287</v>
      </c>
      <c r="B637" s="164" t="s">
        <v>286</v>
      </c>
      <c r="C637" s="165">
        <v>44743</v>
      </c>
      <c r="D637" s="165">
        <v>45107</v>
      </c>
      <c r="E637" s="166">
        <v>2023</v>
      </c>
      <c r="F637" s="167">
        <v>42</v>
      </c>
      <c r="G637" s="168">
        <v>2140</v>
      </c>
      <c r="H637" s="169">
        <v>6</v>
      </c>
      <c r="I637" s="169" t="s">
        <v>173</v>
      </c>
      <c r="J637" s="168">
        <v>2140</v>
      </c>
      <c r="K637" s="168">
        <v>0</v>
      </c>
      <c r="L637" s="168">
        <v>0</v>
      </c>
      <c r="M637" s="170">
        <v>0</v>
      </c>
      <c r="N637" s="170">
        <v>1638</v>
      </c>
      <c r="O637" s="164">
        <v>1.0717699999999999</v>
      </c>
      <c r="P637" s="170">
        <v>1755.5592599999998</v>
      </c>
      <c r="Q637" s="170">
        <v>344566</v>
      </c>
      <c r="R637" s="171">
        <v>1.1573588534049251</v>
      </c>
      <c r="S637" s="170">
        <v>398786.51068232139</v>
      </c>
      <c r="T637" s="170">
        <v>3030.7774811856425</v>
      </c>
      <c r="U637" s="170">
        <v>531093</v>
      </c>
      <c r="V637" s="170">
        <v>184889</v>
      </c>
      <c r="W637" s="171">
        <v>1.1050978394114797</v>
      </c>
      <c r="X637" s="170">
        <v>204320.43443094907</v>
      </c>
      <c r="Y637" s="170">
        <v>604862.50437327044</v>
      </c>
      <c r="Z637" s="170">
        <v>282.64603008096748</v>
      </c>
      <c r="AA637" s="170">
        <v>0</v>
      </c>
      <c r="AB637" s="170">
        <v>27.05</v>
      </c>
      <c r="AC637" s="170">
        <v>1.4162511594325433</v>
      </c>
      <c r="AD637" s="170">
        <v>311.11228124040002</v>
      </c>
    </row>
    <row r="638" spans="1:30" ht="17.5" x14ac:dyDescent="0.45">
      <c r="A638" s="172" t="s">
        <v>413</v>
      </c>
      <c r="B638" s="164" t="s">
        <v>412</v>
      </c>
      <c r="C638" s="165">
        <v>44743</v>
      </c>
      <c r="D638" s="165">
        <v>45107</v>
      </c>
      <c r="E638" s="166">
        <v>2023</v>
      </c>
      <c r="F638" s="167">
        <v>42</v>
      </c>
      <c r="G638" s="168">
        <v>1986</v>
      </c>
      <c r="H638" s="169">
        <v>6</v>
      </c>
      <c r="I638" s="169" t="s">
        <v>173</v>
      </c>
      <c r="J638" s="168">
        <v>1986</v>
      </c>
      <c r="K638" s="168">
        <v>0</v>
      </c>
      <c r="L638" s="168">
        <v>0</v>
      </c>
      <c r="M638" s="170">
        <v>999</v>
      </c>
      <c r="N638" s="170">
        <v>1958</v>
      </c>
      <c r="O638" s="164">
        <v>1.0717699999999999</v>
      </c>
      <c r="P638" s="170">
        <v>2098.5256599999998</v>
      </c>
      <c r="Q638" s="170">
        <v>366753</v>
      </c>
      <c r="R638" s="171">
        <v>1.1573588534049251</v>
      </c>
      <c r="S638" s="170">
        <v>424464.83156281646</v>
      </c>
      <c r="T638" s="170">
        <v>3225.9327198774049</v>
      </c>
      <c r="U638" s="170">
        <v>546616</v>
      </c>
      <c r="V638" s="170">
        <v>176906</v>
      </c>
      <c r="W638" s="171">
        <v>1.1050978394114797</v>
      </c>
      <c r="X638" s="170">
        <v>195498.43837892721</v>
      </c>
      <c r="Y638" s="170">
        <v>623060.79560174362</v>
      </c>
      <c r="Z638" s="170">
        <v>313.7264831831539</v>
      </c>
      <c r="AA638" s="170">
        <v>0</v>
      </c>
      <c r="AB638" s="170">
        <v>30.02</v>
      </c>
      <c r="AC638" s="170">
        <v>1.6243367169574043</v>
      </c>
      <c r="AD638" s="170">
        <v>345.37081990011131</v>
      </c>
    </row>
    <row r="639" spans="1:30" ht="17.5" x14ac:dyDescent="0.45">
      <c r="A639" s="172" t="s">
        <v>273</v>
      </c>
      <c r="B639" s="164" t="s">
        <v>272</v>
      </c>
      <c r="C639" s="165">
        <v>44743</v>
      </c>
      <c r="D639" s="165">
        <v>45107</v>
      </c>
      <c r="E639" s="166">
        <v>2023</v>
      </c>
      <c r="F639" s="167">
        <v>42</v>
      </c>
      <c r="G639" s="168">
        <v>2009</v>
      </c>
      <c r="H639" s="169">
        <v>6</v>
      </c>
      <c r="I639" s="169" t="s">
        <v>173</v>
      </c>
      <c r="J639" s="168">
        <v>2009</v>
      </c>
      <c r="K639" s="168">
        <v>0</v>
      </c>
      <c r="L639" s="168">
        <v>0</v>
      </c>
      <c r="M639" s="170">
        <v>0</v>
      </c>
      <c r="N639" s="170">
        <v>1956</v>
      </c>
      <c r="O639" s="164">
        <v>1.0717699999999999</v>
      </c>
      <c r="P639" s="170">
        <v>2096.3821199999998</v>
      </c>
      <c r="Q639" s="170">
        <v>311788</v>
      </c>
      <c r="R639" s="171">
        <v>1.1573588534049251</v>
      </c>
      <c r="S639" s="170">
        <v>360850.60218541475</v>
      </c>
      <c r="T639" s="170">
        <v>2742.4645766091521</v>
      </c>
      <c r="U639" s="170">
        <v>488661</v>
      </c>
      <c r="V639" s="170">
        <v>174917</v>
      </c>
      <c r="W639" s="171">
        <v>1.1050978394114797</v>
      </c>
      <c r="X639" s="170">
        <v>193300.3987763378</v>
      </c>
      <c r="Y639" s="170">
        <v>556247.38308175257</v>
      </c>
      <c r="Z639" s="170">
        <v>276.87774170321183</v>
      </c>
      <c r="AA639" s="170">
        <v>0</v>
      </c>
      <c r="AB639" s="170">
        <v>26.5</v>
      </c>
      <c r="AC639" s="170">
        <v>1.3650893860672733</v>
      </c>
      <c r="AD639" s="170">
        <v>304.74283108927909</v>
      </c>
    </row>
    <row r="640" spans="1:30" ht="17.5" x14ac:dyDescent="0.45">
      <c r="A640" s="172" t="s">
        <v>277</v>
      </c>
      <c r="B640" s="164" t="s">
        <v>276</v>
      </c>
      <c r="C640" s="165">
        <v>44743</v>
      </c>
      <c r="D640" s="165">
        <v>45107</v>
      </c>
      <c r="E640" s="166">
        <v>2023</v>
      </c>
      <c r="F640" s="167">
        <v>42</v>
      </c>
      <c r="G640" s="168">
        <v>2129</v>
      </c>
      <c r="H640" s="169">
        <v>6</v>
      </c>
      <c r="I640" s="169" t="s">
        <v>173</v>
      </c>
      <c r="J640" s="168">
        <v>2129</v>
      </c>
      <c r="K640" s="168">
        <v>0</v>
      </c>
      <c r="L640" s="168">
        <v>0</v>
      </c>
      <c r="M640" s="170">
        <v>0</v>
      </c>
      <c r="N640" s="170">
        <v>1892</v>
      </c>
      <c r="O640" s="164">
        <v>1.0717699999999999</v>
      </c>
      <c r="P640" s="170">
        <v>2027.7888399999997</v>
      </c>
      <c r="Q640" s="170">
        <v>341719</v>
      </c>
      <c r="R640" s="171">
        <v>1.1573588534049251</v>
      </c>
      <c r="S640" s="170">
        <v>395491.51002667757</v>
      </c>
      <c r="T640" s="170">
        <v>3005.7354762027494</v>
      </c>
      <c r="U640" s="170">
        <v>521358</v>
      </c>
      <c r="V640" s="170">
        <v>177747</v>
      </c>
      <c r="W640" s="171">
        <v>1.1050978394114797</v>
      </c>
      <c r="X640" s="170">
        <v>196427.82566187228</v>
      </c>
      <c r="Y640" s="170">
        <v>593947.12452854984</v>
      </c>
      <c r="Z640" s="170">
        <v>278.97939151176604</v>
      </c>
      <c r="AA640" s="170">
        <v>0</v>
      </c>
      <c r="AB640" s="170">
        <v>26.7</v>
      </c>
      <c r="AC640" s="170">
        <v>1.4118062358866836</v>
      </c>
      <c r="AD640" s="170">
        <v>307.0911977476527</v>
      </c>
    </row>
    <row r="641" spans="1:30" ht="17.5" x14ac:dyDescent="0.45">
      <c r="A641" s="172" t="s">
        <v>441</v>
      </c>
      <c r="B641" s="164" t="s">
        <v>440</v>
      </c>
      <c r="C641" s="165">
        <v>44743</v>
      </c>
      <c r="D641" s="165">
        <v>45107</v>
      </c>
      <c r="E641" s="166">
        <v>2023</v>
      </c>
      <c r="F641" s="167">
        <v>42</v>
      </c>
      <c r="G641" s="168">
        <v>1936</v>
      </c>
      <c r="H641" s="169">
        <v>6</v>
      </c>
      <c r="I641" s="169" t="s">
        <v>173</v>
      </c>
      <c r="J641" s="168">
        <v>1936</v>
      </c>
      <c r="K641" s="168">
        <v>0</v>
      </c>
      <c r="L641" s="168">
        <v>0</v>
      </c>
      <c r="M641" s="170">
        <v>8098</v>
      </c>
      <c r="N641" s="170">
        <v>1377</v>
      </c>
      <c r="O641" s="164">
        <v>1.0717699999999999</v>
      </c>
      <c r="P641" s="170">
        <v>1475.8272899999999</v>
      </c>
      <c r="Q641" s="170">
        <v>391188</v>
      </c>
      <c r="R641" s="171">
        <v>1.1573588534049251</v>
      </c>
      <c r="S641" s="170">
        <v>452744.8951457658</v>
      </c>
      <c r="T641" s="170">
        <v>3440.8612031078201</v>
      </c>
      <c r="U641" s="170">
        <v>538739</v>
      </c>
      <c r="V641" s="170">
        <v>138076</v>
      </c>
      <c r="W641" s="171">
        <v>1.1050978394114797</v>
      </c>
      <c r="X641" s="170">
        <v>152587.48927457948</v>
      </c>
      <c r="Y641" s="170">
        <v>614906.21171034523</v>
      </c>
      <c r="Z641" s="170">
        <v>317.61684489170727</v>
      </c>
      <c r="AA641" s="170">
        <v>0</v>
      </c>
      <c r="AB641" s="170">
        <v>30.4</v>
      </c>
      <c r="AC641" s="170">
        <v>1.7773043404482542</v>
      </c>
      <c r="AD641" s="170">
        <v>349.79414923215552</v>
      </c>
    </row>
    <row r="642" spans="1:30" ht="17.5" x14ac:dyDescent="0.45">
      <c r="A642" s="172" t="s">
        <v>1356</v>
      </c>
      <c r="B642" s="164" t="s">
        <v>1355</v>
      </c>
      <c r="C642" s="165">
        <v>44743</v>
      </c>
      <c r="D642" s="165">
        <v>45107</v>
      </c>
      <c r="E642" s="166">
        <v>2023</v>
      </c>
      <c r="F642" s="167">
        <v>42</v>
      </c>
      <c r="G642" s="168">
        <v>2168</v>
      </c>
      <c r="H642" s="169">
        <v>6</v>
      </c>
      <c r="I642" s="169" t="s">
        <v>1254</v>
      </c>
      <c r="J642" s="168">
        <v>2168</v>
      </c>
      <c r="K642" s="168">
        <v>0</v>
      </c>
      <c r="L642" s="168">
        <v>0</v>
      </c>
      <c r="M642" s="170">
        <v>3395</v>
      </c>
      <c r="N642" s="170">
        <v>2456</v>
      </c>
      <c r="O642" s="164">
        <v>1.0717699999999999</v>
      </c>
      <c r="P642" s="170">
        <v>2632.2671199999995</v>
      </c>
      <c r="Q642" s="170">
        <v>377025</v>
      </c>
      <c r="R642" s="171">
        <v>1.1573588534049251</v>
      </c>
      <c r="S642" s="170">
        <v>436353.22170499188</v>
      </c>
      <c r="T642" s="170">
        <v>3316.2844849579383</v>
      </c>
      <c r="U642" s="170">
        <v>580699</v>
      </c>
      <c r="V642" s="170">
        <v>197823</v>
      </c>
      <c r="W642" s="171">
        <v>1.1050978394114797</v>
      </c>
      <c r="X642" s="170">
        <v>218613.76988589714</v>
      </c>
      <c r="Y642" s="170">
        <v>660994.25871088903</v>
      </c>
      <c r="Z642" s="170">
        <v>304.88665069690455</v>
      </c>
      <c r="AA642" s="170">
        <v>0</v>
      </c>
      <c r="AB642" s="170">
        <v>29.18</v>
      </c>
      <c r="AC642" s="170">
        <v>1.5296515152020012</v>
      </c>
      <c r="AD642" s="170">
        <v>335.59630221210654</v>
      </c>
    </row>
    <row r="643" spans="1:30" ht="17.5" x14ac:dyDescent="0.45">
      <c r="A643" s="172" t="s">
        <v>977</v>
      </c>
      <c r="B643" s="164" t="s">
        <v>976</v>
      </c>
      <c r="C643" s="165">
        <v>44927</v>
      </c>
      <c r="D643" s="165">
        <v>45291</v>
      </c>
      <c r="E643" s="166">
        <v>2023</v>
      </c>
      <c r="F643" s="167">
        <v>36</v>
      </c>
      <c r="G643" s="168">
        <v>2190</v>
      </c>
      <c r="H643" s="169">
        <v>6</v>
      </c>
      <c r="I643" s="169" t="s">
        <v>173</v>
      </c>
      <c r="J643" s="168">
        <v>31</v>
      </c>
      <c r="K643" s="168">
        <v>2159</v>
      </c>
      <c r="L643" s="168">
        <v>0</v>
      </c>
      <c r="M643" s="170">
        <v>75842</v>
      </c>
      <c r="N643" s="170">
        <v>0</v>
      </c>
      <c r="O643" s="164">
        <v>1.06121</v>
      </c>
      <c r="P643" s="170">
        <v>0</v>
      </c>
      <c r="Q643" s="170">
        <v>563853</v>
      </c>
      <c r="R643" s="171">
        <v>1.1256697181454438</v>
      </c>
      <c r="S643" s="170">
        <v>634712.24758546287</v>
      </c>
      <c r="T643" s="170">
        <v>4823.8130816495177</v>
      </c>
      <c r="U643" s="170">
        <v>813650</v>
      </c>
      <c r="V643" s="170">
        <v>173955</v>
      </c>
      <c r="W643" s="171">
        <v>1.0808054428368077</v>
      </c>
      <c r="X643" s="170">
        <v>188011.51080867689</v>
      </c>
      <c r="Y643" s="170">
        <v>898565.75839413982</v>
      </c>
      <c r="Z643" s="170">
        <v>410.3039992667305</v>
      </c>
      <c r="AA643" s="170">
        <v>0</v>
      </c>
      <c r="AB643" s="170">
        <v>39.270000000000003</v>
      </c>
      <c r="AC643" s="170">
        <v>2.2026543751824281</v>
      </c>
      <c r="AD643" s="170">
        <v>451.7766536419129</v>
      </c>
    </row>
    <row r="644" spans="1:30" ht="17.5" x14ac:dyDescent="0.45">
      <c r="A644" s="172" t="s">
        <v>1250</v>
      </c>
      <c r="B644" s="164" t="s">
        <v>1249</v>
      </c>
      <c r="C644" s="165">
        <v>44927</v>
      </c>
      <c r="D644" s="165">
        <v>45291</v>
      </c>
      <c r="E644" s="166">
        <v>2023</v>
      </c>
      <c r="F644" s="167">
        <v>36</v>
      </c>
      <c r="G644" s="168">
        <v>4683</v>
      </c>
      <c r="H644" s="169">
        <v>14</v>
      </c>
      <c r="I644" s="169" t="s">
        <v>1205</v>
      </c>
      <c r="J644" s="168">
        <v>4683</v>
      </c>
      <c r="K644" s="168">
        <v>0</v>
      </c>
      <c r="L644" s="168">
        <v>0</v>
      </c>
      <c r="M644" s="170">
        <v>24051</v>
      </c>
      <c r="N644" s="170">
        <v>325</v>
      </c>
      <c r="O644" s="164">
        <v>1.06121</v>
      </c>
      <c r="P644" s="170">
        <v>344.89325000000002</v>
      </c>
      <c r="Q644" s="170">
        <v>1378033</v>
      </c>
      <c r="R644" s="171">
        <v>1.1256697181454438</v>
      </c>
      <c r="S644" s="170">
        <v>1551210.0187051203</v>
      </c>
      <c r="T644" s="170">
        <v>11789.196142158915</v>
      </c>
      <c r="U644" s="170">
        <v>1954738</v>
      </c>
      <c r="V644" s="170">
        <v>552329</v>
      </c>
      <c r="W644" s="171">
        <v>1.0808054428368077</v>
      </c>
      <c r="X644" s="170">
        <v>596960.18943661114</v>
      </c>
      <c r="Y644" s="170">
        <v>2172566.1013917313</v>
      </c>
      <c r="Z644" s="170">
        <v>463.92613738879589</v>
      </c>
      <c r="AA644" s="170">
        <v>0</v>
      </c>
      <c r="AB644" s="170">
        <v>44.4</v>
      </c>
      <c r="AC644" s="170">
        <v>2.5174452577746989</v>
      </c>
      <c r="AD644" s="170">
        <v>510.84358264657055</v>
      </c>
    </row>
    <row r="645" spans="1:30" ht="17.5" x14ac:dyDescent="0.45">
      <c r="A645" s="172" t="s">
        <v>871</v>
      </c>
      <c r="B645" s="164" t="s">
        <v>870</v>
      </c>
      <c r="C645" s="165">
        <v>44927</v>
      </c>
      <c r="D645" s="165">
        <v>45291</v>
      </c>
      <c r="E645" s="166">
        <v>2023</v>
      </c>
      <c r="F645" s="167">
        <v>36</v>
      </c>
      <c r="G645" s="168">
        <v>2190</v>
      </c>
      <c r="H645" s="169">
        <v>6</v>
      </c>
      <c r="I645" s="169" t="s">
        <v>173</v>
      </c>
      <c r="J645" s="168">
        <v>2190</v>
      </c>
      <c r="K645" s="168">
        <v>0</v>
      </c>
      <c r="L645" s="168">
        <v>0</v>
      </c>
      <c r="M645" s="170">
        <v>39438</v>
      </c>
      <c r="N645" s="170">
        <v>23</v>
      </c>
      <c r="O645" s="164">
        <v>1.06121</v>
      </c>
      <c r="P645" s="170">
        <v>24.407830000000001</v>
      </c>
      <c r="Q645" s="170">
        <v>396811</v>
      </c>
      <c r="R645" s="171">
        <v>1.1256697181454438</v>
      </c>
      <c r="S645" s="170">
        <v>446678.12652701169</v>
      </c>
      <c r="T645" s="170">
        <v>3394.7537616052887</v>
      </c>
      <c r="U645" s="170">
        <v>775399</v>
      </c>
      <c r="V645" s="170">
        <v>339127</v>
      </c>
      <c r="W645" s="171">
        <v>1.0808054428368077</v>
      </c>
      <c r="X645" s="170">
        <v>366530.30741291807</v>
      </c>
      <c r="Y645" s="170">
        <v>852670.84176992974</v>
      </c>
      <c r="Z645" s="170">
        <v>389.34741633330123</v>
      </c>
      <c r="AA645" s="170">
        <v>0</v>
      </c>
      <c r="AB645" s="170">
        <v>37.26</v>
      </c>
      <c r="AC645" s="170">
        <v>1.5501158728791273</v>
      </c>
      <c r="AD645" s="170">
        <v>428.15753220618035</v>
      </c>
    </row>
    <row r="646" spans="1:30" ht="17.5" x14ac:dyDescent="0.45">
      <c r="A646" s="172" t="s">
        <v>439</v>
      </c>
      <c r="B646" s="164" t="s">
        <v>438</v>
      </c>
      <c r="C646" s="165">
        <v>44927</v>
      </c>
      <c r="D646" s="165">
        <v>45291</v>
      </c>
      <c r="E646" s="166">
        <v>2023</v>
      </c>
      <c r="F646" s="167">
        <v>36</v>
      </c>
      <c r="G646" s="168">
        <v>1825</v>
      </c>
      <c r="H646" s="169">
        <v>6</v>
      </c>
      <c r="I646" s="169" t="s">
        <v>173</v>
      </c>
      <c r="J646" s="168">
        <v>1825</v>
      </c>
      <c r="K646" s="168">
        <v>0</v>
      </c>
      <c r="L646" s="168">
        <v>0</v>
      </c>
      <c r="M646" s="170">
        <v>151</v>
      </c>
      <c r="N646" s="170">
        <v>0</v>
      </c>
      <c r="O646" s="164">
        <v>1.06121</v>
      </c>
      <c r="P646" s="170">
        <v>0</v>
      </c>
      <c r="Q646" s="170">
        <v>312691</v>
      </c>
      <c r="R646" s="171">
        <v>1.1256697181454438</v>
      </c>
      <c r="S646" s="170">
        <v>351986.78983661695</v>
      </c>
      <c r="T646" s="170">
        <v>2675.0996027582887</v>
      </c>
      <c r="U646" s="170">
        <v>523810</v>
      </c>
      <c r="V646" s="170">
        <v>210968</v>
      </c>
      <c r="W646" s="171">
        <v>1.0808054428368077</v>
      </c>
      <c r="X646" s="170">
        <v>228015.36266439565</v>
      </c>
      <c r="Y646" s="170">
        <v>580153.15250101266</v>
      </c>
      <c r="Z646" s="170">
        <v>317.89213835671927</v>
      </c>
      <c r="AA646" s="170">
        <v>0</v>
      </c>
      <c r="AB646" s="170">
        <v>30.42</v>
      </c>
      <c r="AC646" s="170">
        <v>1.465808001511391</v>
      </c>
      <c r="AD646" s="170">
        <v>349.77794635823068</v>
      </c>
    </row>
    <row r="647" spans="1:30" ht="17.5" x14ac:dyDescent="0.45">
      <c r="A647" s="172" t="s">
        <v>1037</v>
      </c>
      <c r="B647" s="164" t="s">
        <v>1036</v>
      </c>
      <c r="C647" s="165">
        <v>44927</v>
      </c>
      <c r="D647" s="165">
        <v>45291</v>
      </c>
      <c r="E647" s="166">
        <v>2023</v>
      </c>
      <c r="F647" s="167">
        <v>36</v>
      </c>
      <c r="G647" s="168">
        <v>1731</v>
      </c>
      <c r="H647" s="169">
        <v>6</v>
      </c>
      <c r="I647" s="169" t="s">
        <v>173</v>
      </c>
      <c r="J647" s="168">
        <v>1731</v>
      </c>
      <c r="K647" s="168">
        <v>0</v>
      </c>
      <c r="L647" s="168">
        <v>0</v>
      </c>
      <c r="M647" s="170">
        <v>27501</v>
      </c>
      <c r="N647" s="170">
        <v>344</v>
      </c>
      <c r="O647" s="164">
        <v>1.06121</v>
      </c>
      <c r="P647" s="170">
        <v>365.05624</v>
      </c>
      <c r="Q647" s="170">
        <v>373522</v>
      </c>
      <c r="R647" s="171">
        <v>1.1256697181454438</v>
      </c>
      <c r="S647" s="170">
        <v>420462.40446112247</v>
      </c>
      <c r="T647" s="170">
        <v>3195.5142739045309</v>
      </c>
      <c r="U647" s="170">
        <v>669691</v>
      </c>
      <c r="V647" s="170">
        <v>268324</v>
      </c>
      <c r="W647" s="171">
        <v>1.0808054428368077</v>
      </c>
      <c r="X647" s="170">
        <v>290006.0396437436</v>
      </c>
      <c r="Y647" s="170">
        <v>738334.50034486607</v>
      </c>
      <c r="Z647" s="170">
        <v>426.53639534654309</v>
      </c>
      <c r="AA647" s="170">
        <v>0</v>
      </c>
      <c r="AB647" s="170">
        <v>40.82</v>
      </c>
      <c r="AC647" s="170">
        <v>1.8460509959009421</v>
      </c>
      <c r="AD647" s="170">
        <v>469.20244634244403</v>
      </c>
    </row>
    <row r="648" spans="1:30" ht="17.5" x14ac:dyDescent="0.45">
      <c r="A648" s="172" t="s">
        <v>1586</v>
      </c>
      <c r="B648" s="164" t="s">
        <v>1585</v>
      </c>
      <c r="C648" s="165">
        <v>44774</v>
      </c>
      <c r="D648" s="165">
        <v>45138</v>
      </c>
      <c r="E648" s="166">
        <v>2023</v>
      </c>
      <c r="F648" s="167">
        <v>41</v>
      </c>
      <c r="G648" s="168">
        <v>2190</v>
      </c>
      <c r="H648" s="169">
        <v>6</v>
      </c>
      <c r="I648" s="169" t="s">
        <v>1254</v>
      </c>
      <c r="J648" s="168">
        <v>2190</v>
      </c>
      <c r="K648" s="168">
        <v>0</v>
      </c>
      <c r="L648" s="168">
        <v>0</v>
      </c>
      <c r="M648" s="170">
        <v>26400</v>
      </c>
      <c r="N648" s="170">
        <v>0</v>
      </c>
      <c r="O648" s="164">
        <v>1.07</v>
      </c>
      <c r="P648" s="170">
        <v>0</v>
      </c>
      <c r="Q648" s="170">
        <v>524651</v>
      </c>
      <c r="R648" s="171">
        <v>1.1659753278942089</v>
      </c>
      <c r="S648" s="170">
        <v>611730.12175502453</v>
      </c>
      <c r="T648" s="170">
        <v>4649.148925338186</v>
      </c>
      <c r="U648" s="170">
        <v>735957</v>
      </c>
      <c r="V648" s="170">
        <v>184906</v>
      </c>
      <c r="W648" s="171">
        <v>1.0972171398013062</v>
      </c>
      <c r="X648" s="170">
        <v>202882.03245210033</v>
      </c>
      <c r="Y648" s="170">
        <v>841012.15420712484</v>
      </c>
      <c r="Z648" s="170">
        <v>384.02381470644968</v>
      </c>
      <c r="AA648" s="170">
        <v>0</v>
      </c>
      <c r="AB648" s="170">
        <v>36.75</v>
      </c>
      <c r="AC648" s="170">
        <v>2.1228990526658382</v>
      </c>
      <c r="AD648" s="170">
        <v>422.89671375911553</v>
      </c>
    </row>
    <row r="649" spans="1:30" ht="17.5" x14ac:dyDescent="0.45">
      <c r="A649" s="172" t="s">
        <v>729</v>
      </c>
      <c r="B649" s="164" t="s">
        <v>728</v>
      </c>
      <c r="C649" s="165">
        <v>44743</v>
      </c>
      <c r="D649" s="165">
        <v>45107</v>
      </c>
      <c r="E649" s="166">
        <v>2023</v>
      </c>
      <c r="F649" s="167">
        <v>42</v>
      </c>
      <c r="G649" s="168">
        <v>2184</v>
      </c>
      <c r="H649" s="169">
        <v>6</v>
      </c>
      <c r="I649" s="169" t="s">
        <v>173</v>
      </c>
      <c r="J649" s="168">
        <v>2184</v>
      </c>
      <c r="K649" s="168">
        <v>0</v>
      </c>
      <c r="L649" s="168">
        <v>0</v>
      </c>
      <c r="M649" s="170">
        <v>344</v>
      </c>
      <c r="N649" s="170">
        <v>0</v>
      </c>
      <c r="O649" s="164">
        <v>1.0717699999999999</v>
      </c>
      <c r="P649" s="170">
        <v>0</v>
      </c>
      <c r="Q649" s="170">
        <v>472267</v>
      </c>
      <c r="R649" s="171">
        <v>1.1573588534049251</v>
      </c>
      <c r="S649" s="170">
        <v>546582.3936209837</v>
      </c>
      <c r="T649" s="170">
        <v>4154.026191519476</v>
      </c>
      <c r="U649" s="170">
        <v>705841</v>
      </c>
      <c r="V649" s="170">
        <v>233230</v>
      </c>
      <c r="W649" s="171">
        <v>1.1050978394114797</v>
      </c>
      <c r="X649" s="170">
        <v>257741.9690859394</v>
      </c>
      <c r="Y649" s="170">
        <v>804668.36270692316</v>
      </c>
      <c r="Z649" s="170">
        <v>368.43789501232743</v>
      </c>
      <c r="AA649" s="170">
        <v>0</v>
      </c>
      <c r="AB649" s="170">
        <v>35.26</v>
      </c>
      <c r="AC649" s="170">
        <v>1.9020266444686245</v>
      </c>
      <c r="AD649" s="170">
        <v>405.59992165679603</v>
      </c>
    </row>
    <row r="650" spans="1:30" ht="17.5" x14ac:dyDescent="0.45">
      <c r="A650" s="172" t="s">
        <v>1580</v>
      </c>
      <c r="B650" s="164" t="s">
        <v>1579</v>
      </c>
      <c r="C650" s="165">
        <v>44927</v>
      </c>
      <c r="D650" s="165">
        <v>45291</v>
      </c>
      <c r="E650" s="166">
        <v>2023</v>
      </c>
      <c r="F650" s="167">
        <v>36</v>
      </c>
      <c r="G650" s="168">
        <v>2029</v>
      </c>
      <c r="H650" s="169">
        <v>6</v>
      </c>
      <c r="I650" s="169" t="s">
        <v>1254</v>
      </c>
      <c r="J650" s="168">
        <v>1846</v>
      </c>
      <c r="K650" s="168">
        <v>183</v>
      </c>
      <c r="L650" s="168">
        <v>0</v>
      </c>
      <c r="M650" s="170">
        <v>7851</v>
      </c>
      <c r="N650" s="170">
        <v>5204</v>
      </c>
      <c r="O650" s="164">
        <v>1.06121</v>
      </c>
      <c r="P650" s="170">
        <v>5522.5368399999998</v>
      </c>
      <c r="Q650" s="170">
        <v>594182</v>
      </c>
      <c r="R650" s="171">
        <v>1.1256697181454438</v>
      </c>
      <c r="S650" s="170">
        <v>668852.68446709611</v>
      </c>
      <c r="T650" s="170">
        <v>5083.2804019499308</v>
      </c>
      <c r="U650" s="170">
        <v>693567</v>
      </c>
      <c r="V650" s="170">
        <v>86330</v>
      </c>
      <c r="W650" s="171">
        <v>1.0808054428368077</v>
      </c>
      <c r="X650" s="170">
        <v>93305.933880101613</v>
      </c>
      <c r="Y650" s="170">
        <v>775532.15518719773</v>
      </c>
      <c r="Z650" s="170">
        <v>382.22383202917581</v>
      </c>
      <c r="AA650" s="170">
        <v>0</v>
      </c>
      <c r="AB650" s="170">
        <v>36.58</v>
      </c>
      <c r="AC650" s="170">
        <v>2.5053131601527507</v>
      </c>
      <c r="AD650" s="170">
        <v>421.30914518932855</v>
      </c>
    </row>
    <row r="651" spans="1:30" ht="17.5" x14ac:dyDescent="0.45">
      <c r="A651" s="172" t="s">
        <v>1354</v>
      </c>
      <c r="B651" s="164" t="s">
        <v>1353</v>
      </c>
      <c r="C651" s="165">
        <v>44927</v>
      </c>
      <c r="D651" s="165">
        <v>45291</v>
      </c>
      <c r="E651" s="166">
        <v>2023</v>
      </c>
      <c r="F651" s="167">
        <v>36</v>
      </c>
      <c r="G651" s="168">
        <v>2155</v>
      </c>
      <c r="H651" s="169">
        <v>6</v>
      </c>
      <c r="I651" s="169" t="s">
        <v>1254</v>
      </c>
      <c r="J651" s="168">
        <v>2155</v>
      </c>
      <c r="K651" s="168">
        <v>0</v>
      </c>
      <c r="L651" s="168">
        <v>0</v>
      </c>
      <c r="M651" s="170">
        <v>7851</v>
      </c>
      <c r="N651" s="170">
        <v>5191</v>
      </c>
      <c r="O651" s="164">
        <v>1.06121</v>
      </c>
      <c r="P651" s="170">
        <v>5508.7411099999999</v>
      </c>
      <c r="Q651" s="170">
        <v>453300</v>
      </c>
      <c r="R651" s="171">
        <v>1.1256697181454438</v>
      </c>
      <c r="S651" s="170">
        <v>510266.08323532966</v>
      </c>
      <c r="T651" s="170">
        <v>3878.0222325885052</v>
      </c>
      <c r="U651" s="170">
        <v>587786</v>
      </c>
      <c r="V651" s="170">
        <v>121444</v>
      </c>
      <c r="W651" s="171">
        <v>1.0808054428368077</v>
      </c>
      <c r="X651" s="170">
        <v>131257.33619987327</v>
      </c>
      <c r="Y651" s="170">
        <v>654883.1605452029</v>
      </c>
      <c r="Z651" s="170">
        <v>303.89009770079019</v>
      </c>
      <c r="AA651" s="170">
        <v>0</v>
      </c>
      <c r="AB651" s="170">
        <v>29.08</v>
      </c>
      <c r="AC651" s="170">
        <v>1.7995462796234363</v>
      </c>
      <c r="AD651" s="170">
        <v>334.7696439804136</v>
      </c>
    </row>
    <row r="652" spans="1:30" ht="17.5" x14ac:dyDescent="0.45">
      <c r="A652" s="172" t="s">
        <v>691</v>
      </c>
      <c r="B652" s="164" t="s">
        <v>690</v>
      </c>
      <c r="C652" s="165">
        <v>44927</v>
      </c>
      <c r="D652" s="165">
        <v>45291</v>
      </c>
      <c r="E652" s="166">
        <v>2023</v>
      </c>
      <c r="F652" s="167">
        <v>36</v>
      </c>
      <c r="G652" s="168">
        <v>1843</v>
      </c>
      <c r="H652" s="169">
        <v>6</v>
      </c>
      <c r="I652" s="169" t="s">
        <v>173</v>
      </c>
      <c r="J652" s="168">
        <v>1843</v>
      </c>
      <c r="K652" s="168">
        <v>0</v>
      </c>
      <c r="L652" s="168">
        <v>0</v>
      </c>
      <c r="M652" s="170">
        <v>8716</v>
      </c>
      <c r="N652" s="170">
        <v>5363</v>
      </c>
      <c r="O652" s="164">
        <v>1.06121</v>
      </c>
      <c r="P652" s="170">
        <v>5691.2692299999999</v>
      </c>
      <c r="Q652" s="170">
        <v>486756</v>
      </c>
      <c r="R652" s="171">
        <v>1.1256697181454438</v>
      </c>
      <c r="S652" s="170">
        <v>547926.4893256037</v>
      </c>
      <c r="T652" s="170">
        <v>4164.2413188745877</v>
      </c>
      <c r="U652" s="170">
        <v>596731</v>
      </c>
      <c r="V652" s="170">
        <v>95896</v>
      </c>
      <c r="W652" s="171">
        <v>1.0808054428368077</v>
      </c>
      <c r="X652" s="170">
        <v>103644.9187462785</v>
      </c>
      <c r="Y652" s="170">
        <v>665978.67730188218</v>
      </c>
      <c r="Z652" s="170">
        <v>361.35576630595887</v>
      </c>
      <c r="AA652" s="170">
        <v>0</v>
      </c>
      <c r="AB652" s="170">
        <v>34.58</v>
      </c>
      <c r="AC652" s="170">
        <v>2.259490677631355</v>
      </c>
      <c r="AD652" s="170">
        <v>398.19525698359018</v>
      </c>
    </row>
    <row r="653" spans="1:30" ht="17.5" x14ac:dyDescent="0.45">
      <c r="A653" s="172" t="s">
        <v>1420</v>
      </c>
      <c r="B653" s="164" t="s">
        <v>1419</v>
      </c>
      <c r="C653" s="165">
        <v>44927</v>
      </c>
      <c r="D653" s="165">
        <v>45291</v>
      </c>
      <c r="E653" s="166">
        <v>2023</v>
      </c>
      <c r="F653" s="167">
        <v>36</v>
      </c>
      <c r="G653" s="168">
        <v>1755</v>
      </c>
      <c r="H653" s="169">
        <v>6</v>
      </c>
      <c r="I653" s="169" t="s">
        <v>1254</v>
      </c>
      <c r="J653" s="168">
        <v>0</v>
      </c>
      <c r="K653" s="168">
        <v>1755</v>
      </c>
      <c r="L653" s="168">
        <v>0</v>
      </c>
      <c r="M653" s="170">
        <v>44300</v>
      </c>
      <c r="N653" s="170">
        <v>0</v>
      </c>
      <c r="O653" s="164">
        <v>1.06121</v>
      </c>
      <c r="P653" s="170">
        <v>0</v>
      </c>
      <c r="Q653" s="170">
        <v>260283</v>
      </c>
      <c r="R653" s="171">
        <v>1.1256697181454438</v>
      </c>
      <c r="S653" s="170">
        <v>292992.69124805054</v>
      </c>
      <c r="T653" s="170">
        <v>2226.7444534851843</v>
      </c>
      <c r="U653" s="170">
        <v>547705</v>
      </c>
      <c r="V653" s="170">
        <v>243122</v>
      </c>
      <c r="W653" s="171">
        <v>1.0808054428368077</v>
      </c>
      <c r="X653" s="170">
        <v>262767.58087337035</v>
      </c>
      <c r="Y653" s="170">
        <v>600060.27212142083</v>
      </c>
      <c r="Z653" s="170">
        <v>341.91468496947056</v>
      </c>
      <c r="AA653" s="170">
        <v>0</v>
      </c>
      <c r="AB653" s="170">
        <v>32.72</v>
      </c>
      <c r="AC653" s="170">
        <v>1.2688002583961164</v>
      </c>
      <c r="AD653" s="170">
        <v>375.90348522786667</v>
      </c>
    </row>
    <row r="654" spans="1:30" ht="17.5" x14ac:dyDescent="0.45">
      <c r="A654" s="172" t="s">
        <v>229</v>
      </c>
      <c r="B654" s="164" t="s">
        <v>228</v>
      </c>
      <c r="C654" s="165">
        <v>44927</v>
      </c>
      <c r="D654" s="165">
        <v>45291</v>
      </c>
      <c r="E654" s="166">
        <v>2023</v>
      </c>
      <c r="F654" s="167">
        <v>36</v>
      </c>
      <c r="G654" s="168">
        <v>2190</v>
      </c>
      <c r="H654" s="169">
        <v>6</v>
      </c>
      <c r="I654" s="169" t="s">
        <v>173</v>
      </c>
      <c r="J654" s="168">
        <v>0</v>
      </c>
      <c r="K654" s="168">
        <v>2190</v>
      </c>
      <c r="L654" s="168">
        <v>0</v>
      </c>
      <c r="M654" s="170">
        <v>24440</v>
      </c>
      <c r="N654" s="170">
        <v>2942</v>
      </c>
      <c r="O654" s="164">
        <v>1.06121</v>
      </c>
      <c r="P654" s="170">
        <v>3122.0798199999999</v>
      </c>
      <c r="Q654" s="170">
        <v>248092</v>
      </c>
      <c r="R654" s="171">
        <v>1.1256697181454438</v>
      </c>
      <c r="S654" s="170">
        <v>279269.65171413944</v>
      </c>
      <c r="T654" s="170">
        <v>2122.4493530274599</v>
      </c>
      <c r="U654" s="170">
        <v>505909</v>
      </c>
      <c r="V654" s="170">
        <v>230435</v>
      </c>
      <c r="W654" s="171">
        <v>1.0808054428368077</v>
      </c>
      <c r="X654" s="170">
        <v>249055.40222009979</v>
      </c>
      <c r="Y654" s="170">
        <v>555887.13375423918</v>
      </c>
      <c r="Z654" s="170">
        <v>253.82974144029185</v>
      </c>
      <c r="AA654" s="170">
        <v>0</v>
      </c>
      <c r="AB654" s="170">
        <v>24.29</v>
      </c>
      <c r="AC654" s="170">
        <v>0.9691549557203013</v>
      </c>
      <c r="AD654" s="170">
        <v>279.08889639601216</v>
      </c>
    </row>
    <row r="655" spans="1:30" ht="17.5" x14ac:dyDescent="0.45">
      <c r="A655" s="172" t="s">
        <v>399</v>
      </c>
      <c r="B655" s="164" t="s">
        <v>398</v>
      </c>
      <c r="C655" s="165">
        <v>44927</v>
      </c>
      <c r="D655" s="165">
        <v>45291</v>
      </c>
      <c r="E655" s="166">
        <v>2023</v>
      </c>
      <c r="F655" s="167">
        <v>36</v>
      </c>
      <c r="G655" s="168">
        <v>2077</v>
      </c>
      <c r="H655" s="169">
        <v>6</v>
      </c>
      <c r="I655" s="169" t="s">
        <v>173</v>
      </c>
      <c r="J655" s="168">
        <v>2077</v>
      </c>
      <c r="K655" s="168">
        <v>0</v>
      </c>
      <c r="L655" s="168">
        <v>0</v>
      </c>
      <c r="M655" s="170">
        <v>45100</v>
      </c>
      <c r="N655" s="170">
        <v>0</v>
      </c>
      <c r="O655" s="164">
        <v>1.06121</v>
      </c>
      <c r="P655" s="170">
        <v>0</v>
      </c>
      <c r="Q655" s="170">
        <v>286571</v>
      </c>
      <c r="R655" s="171">
        <v>1.1256697181454438</v>
      </c>
      <c r="S655" s="170">
        <v>322584.29679865798</v>
      </c>
      <c r="T655" s="170">
        <v>2451.6406556698007</v>
      </c>
      <c r="U655" s="170">
        <v>590810</v>
      </c>
      <c r="V655" s="170">
        <v>259139</v>
      </c>
      <c r="W655" s="171">
        <v>1.0808054428368077</v>
      </c>
      <c r="X655" s="170">
        <v>280078.84165128751</v>
      </c>
      <c r="Y655" s="170">
        <v>647763.13844994549</v>
      </c>
      <c r="Z655" s="170">
        <v>311.87440464609796</v>
      </c>
      <c r="AA655" s="170">
        <v>0</v>
      </c>
      <c r="AB655" s="170">
        <v>29.85</v>
      </c>
      <c r="AC655" s="170">
        <v>1.1803758573277807</v>
      </c>
      <c r="AD655" s="170">
        <v>342.90478050342574</v>
      </c>
    </row>
    <row r="656" spans="1:30" ht="17.5" x14ac:dyDescent="0.45">
      <c r="A656" s="172" t="s">
        <v>269</v>
      </c>
      <c r="B656" s="164" t="s">
        <v>268</v>
      </c>
      <c r="C656" s="165">
        <v>44927</v>
      </c>
      <c r="D656" s="165">
        <v>45291</v>
      </c>
      <c r="E656" s="166">
        <v>2023</v>
      </c>
      <c r="F656" s="167">
        <v>36</v>
      </c>
      <c r="G656" s="168">
        <v>1457</v>
      </c>
      <c r="H656" s="169">
        <v>6</v>
      </c>
      <c r="I656" s="169" t="s">
        <v>173</v>
      </c>
      <c r="J656" s="168">
        <v>0</v>
      </c>
      <c r="K656" s="168">
        <v>1457</v>
      </c>
      <c r="L656" s="168">
        <v>0</v>
      </c>
      <c r="M656" s="170">
        <v>0</v>
      </c>
      <c r="N656" s="170">
        <v>8561</v>
      </c>
      <c r="O656" s="164">
        <v>1.06121</v>
      </c>
      <c r="P656" s="170">
        <v>9085.0188099999996</v>
      </c>
      <c r="Q656" s="170">
        <v>177127</v>
      </c>
      <c r="R656" s="171">
        <v>1.1256697181454438</v>
      </c>
      <c r="S656" s="170">
        <v>199386.50016594803</v>
      </c>
      <c r="T656" s="170">
        <v>1515.3374012612051</v>
      </c>
      <c r="U656" s="170">
        <v>365917</v>
      </c>
      <c r="V656" s="170">
        <v>180229</v>
      </c>
      <c r="W656" s="171">
        <v>1.0808054428368077</v>
      </c>
      <c r="X656" s="170">
        <v>194792.48415703501</v>
      </c>
      <c r="Y656" s="170">
        <v>403264.00313298305</v>
      </c>
      <c r="Z656" s="170">
        <v>276.77694106587717</v>
      </c>
      <c r="AA656" s="170">
        <v>0</v>
      </c>
      <c r="AB656" s="170">
        <v>26.49</v>
      </c>
      <c r="AC656" s="170">
        <v>1.0400393968848354</v>
      </c>
      <c r="AD656" s="170">
        <v>304.306980462762</v>
      </c>
    </row>
    <row r="657" spans="1:30" ht="17.5" x14ac:dyDescent="0.45">
      <c r="A657" s="172" t="s">
        <v>1280</v>
      </c>
      <c r="B657" s="164" t="s">
        <v>1279</v>
      </c>
      <c r="C657" s="165">
        <v>44927</v>
      </c>
      <c r="D657" s="165">
        <v>45291</v>
      </c>
      <c r="E657" s="166">
        <v>2023</v>
      </c>
      <c r="F657" s="167">
        <v>36</v>
      </c>
      <c r="G657" s="168">
        <v>2190</v>
      </c>
      <c r="H657" s="169">
        <v>6</v>
      </c>
      <c r="I657" s="169" t="s">
        <v>1254</v>
      </c>
      <c r="J657" s="168">
        <v>2190</v>
      </c>
      <c r="K657" s="168">
        <v>0</v>
      </c>
      <c r="L657" s="168">
        <v>0</v>
      </c>
      <c r="M657" s="170">
        <v>0</v>
      </c>
      <c r="N657" s="170">
        <v>8585</v>
      </c>
      <c r="O657" s="164">
        <v>1.06121</v>
      </c>
      <c r="P657" s="170">
        <v>9110.4878499999995</v>
      </c>
      <c r="Q657" s="170">
        <v>327949</v>
      </c>
      <c r="R657" s="171">
        <v>1.1256697181454438</v>
      </c>
      <c r="S657" s="170">
        <v>369162.25839608017</v>
      </c>
      <c r="T657" s="170">
        <v>2805.6331638102092</v>
      </c>
      <c r="U657" s="170">
        <v>431787</v>
      </c>
      <c r="V657" s="170">
        <v>95253</v>
      </c>
      <c r="W657" s="171">
        <v>1.0808054428368077</v>
      </c>
      <c r="X657" s="170">
        <v>102949.96084653444</v>
      </c>
      <c r="Y657" s="170">
        <v>481222.70709261461</v>
      </c>
      <c r="Z657" s="170">
        <v>219.73639593270073</v>
      </c>
      <c r="AA657" s="170">
        <v>0</v>
      </c>
      <c r="AB657" s="170">
        <v>21.03</v>
      </c>
      <c r="AC657" s="170">
        <v>1.2811110337032918</v>
      </c>
      <c r="AD657" s="170">
        <v>242.04750696640403</v>
      </c>
    </row>
    <row r="658" spans="1:30" ht="17.5" x14ac:dyDescent="0.45">
      <c r="A658" s="172" t="s">
        <v>1566</v>
      </c>
      <c r="B658" s="164" t="s">
        <v>1565</v>
      </c>
      <c r="C658" s="165">
        <v>44927</v>
      </c>
      <c r="D658" s="165">
        <v>45291</v>
      </c>
      <c r="E658" s="166">
        <v>2023</v>
      </c>
      <c r="F658" s="167">
        <v>36</v>
      </c>
      <c r="G658" s="168">
        <v>2076</v>
      </c>
      <c r="H658" s="169">
        <v>6</v>
      </c>
      <c r="I658" s="169" t="s">
        <v>1254</v>
      </c>
      <c r="J658" s="168">
        <v>2076</v>
      </c>
      <c r="K658" s="168">
        <v>0</v>
      </c>
      <c r="L658" s="168">
        <v>0</v>
      </c>
      <c r="M658" s="170">
        <v>55024</v>
      </c>
      <c r="N658" s="170">
        <v>8448</v>
      </c>
      <c r="O658" s="164">
        <v>1.06121</v>
      </c>
      <c r="P658" s="170">
        <v>8965.1020800000006</v>
      </c>
      <c r="Q658" s="170">
        <v>521739</v>
      </c>
      <c r="R658" s="171">
        <v>1.1256697181454438</v>
      </c>
      <c r="S658" s="170">
        <v>587305.79307548574</v>
      </c>
      <c r="T658" s="170">
        <v>4463.5240273736918</v>
      </c>
      <c r="U658" s="170">
        <v>713825</v>
      </c>
      <c r="V658" s="170">
        <v>128614</v>
      </c>
      <c r="W658" s="171">
        <v>1.0808054428368077</v>
      </c>
      <c r="X658" s="170">
        <v>139006.71122501319</v>
      </c>
      <c r="Y658" s="170">
        <v>790301.60638049897</v>
      </c>
      <c r="Z658" s="170">
        <v>380.68478149349659</v>
      </c>
      <c r="AA658" s="170">
        <v>0</v>
      </c>
      <c r="AB658" s="170">
        <v>36.43</v>
      </c>
      <c r="AC658" s="170">
        <v>2.1500597434362678</v>
      </c>
      <c r="AD658" s="170">
        <v>419.26484123693285</v>
      </c>
    </row>
    <row r="659" spans="1:30" ht="17.5" x14ac:dyDescent="0.45">
      <c r="A659" s="172" t="s">
        <v>1860</v>
      </c>
      <c r="B659" s="164" t="s">
        <v>1859</v>
      </c>
      <c r="C659" s="165">
        <v>44927</v>
      </c>
      <c r="D659" s="165">
        <v>45291</v>
      </c>
      <c r="E659" s="166">
        <v>2023</v>
      </c>
      <c r="F659" s="167">
        <v>36</v>
      </c>
      <c r="G659" s="168">
        <v>1996</v>
      </c>
      <c r="H659" s="169">
        <v>6</v>
      </c>
      <c r="I659" s="169" t="s">
        <v>1254</v>
      </c>
      <c r="J659" s="168">
        <v>1996</v>
      </c>
      <c r="K659" s="168">
        <v>0</v>
      </c>
      <c r="L659" s="168">
        <v>0</v>
      </c>
      <c r="M659" s="170">
        <v>20205</v>
      </c>
      <c r="N659" s="170">
        <v>10438</v>
      </c>
      <c r="O659" s="164">
        <v>1.06121</v>
      </c>
      <c r="P659" s="170">
        <v>11076.90998</v>
      </c>
      <c r="Q659" s="170">
        <v>719322</v>
      </c>
      <c r="R659" s="171">
        <v>1.1256697181454438</v>
      </c>
      <c r="S659" s="170">
        <v>809718.99299581698</v>
      </c>
      <c r="T659" s="170">
        <v>6153.8643467682086</v>
      </c>
      <c r="U659" s="170">
        <v>883224</v>
      </c>
      <c r="V659" s="170">
        <v>133259</v>
      </c>
      <c r="W659" s="171">
        <v>1.0808054428368077</v>
      </c>
      <c r="X659" s="170">
        <v>144027.05250699015</v>
      </c>
      <c r="Y659" s="170">
        <v>985027.95548280713</v>
      </c>
      <c r="Z659" s="170">
        <v>493.50097970080515</v>
      </c>
      <c r="AA659" s="170">
        <v>0</v>
      </c>
      <c r="AB659" s="170">
        <v>47.23</v>
      </c>
      <c r="AC659" s="170">
        <v>3.0830983701243531</v>
      </c>
      <c r="AD659" s="170">
        <v>543.81407807092955</v>
      </c>
    </row>
    <row r="660" spans="1:30" ht="17.5" x14ac:dyDescent="0.45">
      <c r="A660" s="172" t="s">
        <v>839</v>
      </c>
      <c r="B660" s="164" t="s">
        <v>838</v>
      </c>
      <c r="C660" s="165">
        <v>44927</v>
      </c>
      <c r="D660" s="165">
        <v>45291</v>
      </c>
      <c r="E660" s="166">
        <v>2023</v>
      </c>
      <c r="F660" s="167">
        <v>36</v>
      </c>
      <c r="G660" s="168">
        <v>1924</v>
      </c>
      <c r="H660" s="169">
        <v>6</v>
      </c>
      <c r="I660" s="169" t="s">
        <v>173</v>
      </c>
      <c r="J660" s="168">
        <v>1899</v>
      </c>
      <c r="K660" s="168">
        <v>25</v>
      </c>
      <c r="L660" s="168">
        <v>0</v>
      </c>
      <c r="M660" s="170">
        <v>41756</v>
      </c>
      <c r="N660" s="170">
        <v>3492</v>
      </c>
      <c r="O660" s="164">
        <v>1.06121</v>
      </c>
      <c r="P660" s="170">
        <v>3705.74532</v>
      </c>
      <c r="Q660" s="170">
        <v>451590</v>
      </c>
      <c r="R660" s="171">
        <v>1.1256697181454438</v>
      </c>
      <c r="S660" s="170">
        <v>508341.18801730097</v>
      </c>
      <c r="T660" s="170">
        <v>3863.3930289314872</v>
      </c>
      <c r="U660" s="170">
        <v>670368</v>
      </c>
      <c r="V660" s="170">
        <v>173530</v>
      </c>
      <c r="W660" s="171">
        <v>1.0808054428368077</v>
      </c>
      <c r="X660" s="170">
        <v>187552.16849547124</v>
      </c>
      <c r="Y660" s="170">
        <v>741355.10183277226</v>
      </c>
      <c r="Z660" s="170">
        <v>385.3196994972829</v>
      </c>
      <c r="AA660" s="170">
        <v>0</v>
      </c>
      <c r="AB660" s="170">
        <v>36.880000000000003</v>
      </c>
      <c r="AC660" s="170">
        <v>2.008000534787675</v>
      </c>
      <c r="AD660" s="170">
        <v>424.20770003207059</v>
      </c>
    </row>
    <row r="661" spans="1:30" ht="17.5" x14ac:dyDescent="0.45">
      <c r="A661" s="172" t="s">
        <v>859</v>
      </c>
      <c r="B661" s="164" t="s">
        <v>858</v>
      </c>
      <c r="C661" s="165">
        <v>44743</v>
      </c>
      <c r="D661" s="165">
        <v>45107</v>
      </c>
      <c r="E661" s="166">
        <v>2023</v>
      </c>
      <c r="F661" s="167">
        <v>42</v>
      </c>
      <c r="G661" s="168">
        <v>2180</v>
      </c>
      <c r="H661" s="169">
        <v>6</v>
      </c>
      <c r="I661" s="169" t="s">
        <v>173</v>
      </c>
      <c r="J661" s="168">
        <v>2128</v>
      </c>
      <c r="K661" s="168">
        <v>0</v>
      </c>
      <c r="L661" s="168">
        <v>52</v>
      </c>
      <c r="M661" s="170">
        <v>1629</v>
      </c>
      <c r="N661" s="170">
        <v>0</v>
      </c>
      <c r="O661" s="164">
        <v>1.0717699999999999</v>
      </c>
      <c r="P661" s="170">
        <v>0</v>
      </c>
      <c r="Q661" s="170">
        <v>603754</v>
      </c>
      <c r="R661" s="171">
        <v>1.1573588534049251</v>
      </c>
      <c r="S661" s="170">
        <v>698760.03717863711</v>
      </c>
      <c r="T661" s="170">
        <v>5310.5762825576421</v>
      </c>
      <c r="U661" s="170">
        <v>734932</v>
      </c>
      <c r="V661" s="170">
        <v>129549</v>
      </c>
      <c r="W661" s="171">
        <v>1.1050978394114797</v>
      </c>
      <c r="X661" s="170">
        <v>143164.31999791777</v>
      </c>
      <c r="Y661" s="170">
        <v>843553.35717655485</v>
      </c>
      <c r="Z661" s="170">
        <v>386.95108127364904</v>
      </c>
      <c r="AA661" s="170">
        <v>0</v>
      </c>
      <c r="AB661" s="170">
        <v>37.03</v>
      </c>
      <c r="AC661" s="170">
        <v>2.436044166310845</v>
      </c>
      <c r="AD661" s="170">
        <v>426.41712543995988</v>
      </c>
    </row>
    <row r="662" spans="1:30" ht="17.5" x14ac:dyDescent="0.45">
      <c r="A662" s="172" t="s">
        <v>891</v>
      </c>
      <c r="B662" s="164" t="s">
        <v>890</v>
      </c>
      <c r="C662" s="165">
        <v>44927</v>
      </c>
      <c r="D662" s="165">
        <v>45291</v>
      </c>
      <c r="E662" s="166">
        <v>2023</v>
      </c>
      <c r="F662" s="167">
        <v>36</v>
      </c>
      <c r="G662" s="168">
        <v>1533</v>
      </c>
      <c r="H662" s="169">
        <v>6</v>
      </c>
      <c r="I662" s="169" t="s">
        <v>173</v>
      </c>
      <c r="J662" s="168">
        <v>1533</v>
      </c>
      <c r="K662" s="168">
        <v>0</v>
      </c>
      <c r="L662" s="168">
        <v>0</v>
      </c>
      <c r="M662" s="170">
        <v>12474</v>
      </c>
      <c r="N662" s="170">
        <v>3405</v>
      </c>
      <c r="O662" s="164">
        <v>1.06121</v>
      </c>
      <c r="P662" s="170">
        <v>3613.4200500000002</v>
      </c>
      <c r="Q662" s="170">
        <v>308756</v>
      </c>
      <c r="R662" s="171">
        <v>1.1256697181454438</v>
      </c>
      <c r="S662" s="170">
        <v>347557.27949571464</v>
      </c>
      <c r="T662" s="170">
        <v>2641.4353241674312</v>
      </c>
      <c r="U662" s="170">
        <v>545088</v>
      </c>
      <c r="V662" s="170">
        <v>220453</v>
      </c>
      <c r="W662" s="171">
        <v>1.0808054428368077</v>
      </c>
      <c r="X662" s="170">
        <v>238266.80228970275</v>
      </c>
      <c r="Y662" s="170">
        <v>601911.50183541747</v>
      </c>
      <c r="Z662" s="170">
        <v>392.63633518292073</v>
      </c>
      <c r="AA662" s="170">
        <v>0</v>
      </c>
      <c r="AB662" s="170">
        <v>37.58</v>
      </c>
      <c r="AC662" s="170">
        <v>1.7230497874542929</v>
      </c>
      <c r="AD662" s="170">
        <v>431.93938497037499</v>
      </c>
    </row>
    <row r="663" spans="1:30" ht="17.5" x14ac:dyDescent="0.45">
      <c r="A663" s="172" t="s">
        <v>915</v>
      </c>
      <c r="B663" s="164" t="s">
        <v>914</v>
      </c>
      <c r="C663" s="165">
        <v>44927</v>
      </c>
      <c r="D663" s="165">
        <v>45291</v>
      </c>
      <c r="E663" s="166">
        <v>2023</v>
      </c>
      <c r="F663" s="167">
        <v>36</v>
      </c>
      <c r="G663" s="168">
        <v>1460</v>
      </c>
      <c r="H663" s="169">
        <v>6</v>
      </c>
      <c r="I663" s="169" t="s">
        <v>173</v>
      </c>
      <c r="J663" s="168">
        <v>1460</v>
      </c>
      <c r="K663" s="168">
        <v>0</v>
      </c>
      <c r="L663" s="168">
        <v>0</v>
      </c>
      <c r="M663" s="170">
        <v>25345</v>
      </c>
      <c r="N663" s="170">
        <v>12319</v>
      </c>
      <c r="O663" s="164">
        <v>1.06121</v>
      </c>
      <c r="P663" s="170">
        <v>13073.045990000001</v>
      </c>
      <c r="Q663" s="170">
        <v>397687</v>
      </c>
      <c r="R663" s="171">
        <v>1.1256697181454438</v>
      </c>
      <c r="S663" s="170">
        <v>447664.2132001071</v>
      </c>
      <c r="T663" s="170">
        <v>3402.2480203208138</v>
      </c>
      <c r="U663" s="170">
        <v>519737</v>
      </c>
      <c r="V663" s="170">
        <v>84386</v>
      </c>
      <c r="W663" s="171">
        <v>1.0808054428368077</v>
      </c>
      <c r="X663" s="170">
        <v>91204.84809922686</v>
      </c>
      <c r="Y663" s="170">
        <v>577287.10728933394</v>
      </c>
      <c r="Z663" s="170">
        <v>395.40212828036573</v>
      </c>
      <c r="AA663" s="170">
        <v>0</v>
      </c>
      <c r="AB663" s="170">
        <v>37.840000000000003</v>
      </c>
      <c r="AC663" s="170">
        <v>2.3303068632334343</v>
      </c>
      <c r="AD663" s="170">
        <v>435.57243514359914</v>
      </c>
    </row>
    <row r="664" spans="1:30" ht="17.5" x14ac:dyDescent="0.45">
      <c r="A664" s="172" t="s">
        <v>1682</v>
      </c>
      <c r="B664" s="164" t="s">
        <v>1681</v>
      </c>
      <c r="C664" s="165">
        <v>44743</v>
      </c>
      <c r="D664" s="165">
        <v>45107</v>
      </c>
      <c r="E664" s="166">
        <v>2023</v>
      </c>
      <c r="F664" s="167">
        <v>42</v>
      </c>
      <c r="G664" s="168">
        <v>2160</v>
      </c>
      <c r="H664" s="169">
        <v>6</v>
      </c>
      <c r="I664" s="169" t="s">
        <v>1254</v>
      </c>
      <c r="J664" s="168">
        <v>2160</v>
      </c>
      <c r="K664" s="168">
        <v>0</v>
      </c>
      <c r="L664" s="168">
        <v>0</v>
      </c>
      <c r="M664" s="170">
        <v>34272</v>
      </c>
      <c r="N664" s="170">
        <v>3174</v>
      </c>
      <c r="O664" s="164">
        <v>1.0717699999999999</v>
      </c>
      <c r="P664" s="170">
        <v>3401.7979799999998</v>
      </c>
      <c r="Q664" s="170">
        <v>553008</v>
      </c>
      <c r="R664" s="171">
        <v>1.1573588534049251</v>
      </c>
      <c r="S664" s="170">
        <v>640028.70480375085</v>
      </c>
      <c r="T664" s="170">
        <v>4864.2181565085066</v>
      </c>
      <c r="U664" s="170">
        <v>778799</v>
      </c>
      <c r="V664" s="170">
        <v>188345</v>
      </c>
      <c r="W664" s="171">
        <v>1.1050978394114797</v>
      </c>
      <c r="X664" s="170">
        <v>208139.65256395514</v>
      </c>
      <c r="Y664" s="170">
        <v>885842.15534770605</v>
      </c>
      <c r="Z664" s="170">
        <v>410.11210895727135</v>
      </c>
      <c r="AA664" s="170">
        <v>0</v>
      </c>
      <c r="AB664" s="170">
        <v>39.25</v>
      </c>
      <c r="AC664" s="170">
        <v>2.2519528502354196</v>
      </c>
      <c r="AD664" s="170">
        <v>451.61406180750674</v>
      </c>
    </row>
    <row r="665" spans="1:30" ht="17.5" x14ac:dyDescent="0.45">
      <c r="A665" s="172" t="s">
        <v>1896</v>
      </c>
      <c r="B665" s="164" t="s">
        <v>1895</v>
      </c>
      <c r="C665" s="165">
        <v>44743</v>
      </c>
      <c r="D665" s="165">
        <v>45107</v>
      </c>
      <c r="E665" s="166">
        <v>2023</v>
      </c>
      <c r="F665" s="167">
        <v>42</v>
      </c>
      <c r="G665" s="168">
        <v>2010</v>
      </c>
      <c r="H665" s="169">
        <v>6</v>
      </c>
      <c r="I665" s="169" t="s">
        <v>1254</v>
      </c>
      <c r="J665" s="168">
        <v>1929</v>
      </c>
      <c r="K665" s="168">
        <v>52</v>
      </c>
      <c r="L665" s="168">
        <v>29</v>
      </c>
      <c r="M665" s="170">
        <v>34273</v>
      </c>
      <c r="N665" s="170">
        <v>3189</v>
      </c>
      <c r="O665" s="164">
        <v>1.0717699999999999</v>
      </c>
      <c r="P665" s="170">
        <v>3417.8745299999996</v>
      </c>
      <c r="Q665" s="170">
        <v>769381</v>
      </c>
      <c r="R665" s="171">
        <v>1.1573588534049251</v>
      </c>
      <c r="S665" s="170">
        <v>890449.91199153464</v>
      </c>
      <c r="T665" s="170">
        <v>6767.419331135663</v>
      </c>
      <c r="U665" s="170">
        <v>1000354</v>
      </c>
      <c r="V665" s="170">
        <v>193511</v>
      </c>
      <c r="W665" s="171">
        <v>1.1050978394114797</v>
      </c>
      <c r="X665" s="170">
        <v>213848.58800235484</v>
      </c>
      <c r="Y665" s="170">
        <v>1141989.3745238895</v>
      </c>
      <c r="Z665" s="170">
        <v>568.15391767357687</v>
      </c>
      <c r="AA665" s="170">
        <v>0</v>
      </c>
      <c r="AB665" s="170">
        <v>54.37</v>
      </c>
      <c r="AC665" s="170">
        <v>3.3668752891222202</v>
      </c>
      <c r="AD665" s="170">
        <v>625.89079296269915</v>
      </c>
    </row>
    <row r="666" spans="1:30" ht="17.5" x14ac:dyDescent="0.45">
      <c r="A666" s="172" t="s">
        <v>1113</v>
      </c>
      <c r="B666" s="164" t="s">
        <v>1112</v>
      </c>
      <c r="C666" s="165">
        <v>44743</v>
      </c>
      <c r="D666" s="165">
        <v>45107</v>
      </c>
      <c r="E666" s="166">
        <v>2023</v>
      </c>
      <c r="F666" s="167">
        <v>42</v>
      </c>
      <c r="G666" s="168">
        <v>1902</v>
      </c>
      <c r="H666" s="169">
        <v>6</v>
      </c>
      <c r="I666" s="169" t="s">
        <v>173</v>
      </c>
      <c r="J666" s="168">
        <v>1888</v>
      </c>
      <c r="K666" s="168">
        <v>0</v>
      </c>
      <c r="L666" s="168">
        <v>14</v>
      </c>
      <c r="M666" s="170">
        <v>43631</v>
      </c>
      <c r="N666" s="170">
        <v>3713</v>
      </c>
      <c r="O666" s="164">
        <v>1.0717699999999999</v>
      </c>
      <c r="P666" s="170">
        <v>3979.4820099999997</v>
      </c>
      <c r="Q666" s="170">
        <v>559374</v>
      </c>
      <c r="R666" s="171">
        <v>1.1573588534049251</v>
      </c>
      <c r="S666" s="170">
        <v>647396.45126452658</v>
      </c>
      <c r="T666" s="170">
        <v>4920.2130296104024</v>
      </c>
      <c r="U666" s="170">
        <v>772607</v>
      </c>
      <c r="V666" s="170">
        <v>165889</v>
      </c>
      <c r="W666" s="171">
        <v>1.1050978394114797</v>
      </c>
      <c r="X666" s="170">
        <v>183323.57548213095</v>
      </c>
      <c r="Y666" s="170">
        <v>878330.5087566576</v>
      </c>
      <c r="Z666" s="170">
        <v>461.79311711706498</v>
      </c>
      <c r="AA666" s="170">
        <v>0</v>
      </c>
      <c r="AB666" s="170">
        <v>44.19</v>
      </c>
      <c r="AC666" s="170">
        <v>2.5868627915932714</v>
      </c>
      <c r="AD666" s="170">
        <v>508.56997990865824</v>
      </c>
    </row>
    <row r="667" spans="1:30" ht="17.5" x14ac:dyDescent="0.45">
      <c r="A667" s="172" t="s">
        <v>327</v>
      </c>
      <c r="B667" s="164" t="s">
        <v>326</v>
      </c>
      <c r="C667" s="165">
        <v>44743</v>
      </c>
      <c r="D667" s="165">
        <v>45107</v>
      </c>
      <c r="E667" s="166">
        <v>2023</v>
      </c>
      <c r="F667" s="167">
        <v>42</v>
      </c>
      <c r="G667" s="168">
        <v>2190</v>
      </c>
      <c r="H667" s="169">
        <v>6</v>
      </c>
      <c r="I667" s="169" t="s">
        <v>173</v>
      </c>
      <c r="J667" s="168">
        <v>2190</v>
      </c>
      <c r="K667" s="168">
        <v>0</v>
      </c>
      <c r="L667" s="168">
        <v>0</v>
      </c>
      <c r="M667" s="170">
        <v>39003</v>
      </c>
      <c r="N667" s="170">
        <v>6236</v>
      </c>
      <c r="O667" s="164">
        <v>1.0717699999999999</v>
      </c>
      <c r="P667" s="170">
        <v>6683.5577199999989</v>
      </c>
      <c r="Q667" s="170">
        <v>400086</v>
      </c>
      <c r="R667" s="171">
        <v>1.1573588534049251</v>
      </c>
      <c r="S667" s="170">
        <v>463043.07422336284</v>
      </c>
      <c r="T667" s="170">
        <v>3519.1273640975578</v>
      </c>
      <c r="U667" s="170">
        <v>571775</v>
      </c>
      <c r="V667" s="170">
        <v>126450</v>
      </c>
      <c r="W667" s="171">
        <v>1.1050978394114797</v>
      </c>
      <c r="X667" s="170">
        <v>139739.62179358161</v>
      </c>
      <c r="Y667" s="170">
        <v>648469.2537369444</v>
      </c>
      <c r="Z667" s="170">
        <v>296.10468207166412</v>
      </c>
      <c r="AA667" s="170">
        <v>0</v>
      </c>
      <c r="AB667" s="170">
        <v>28.34</v>
      </c>
      <c r="AC667" s="170">
        <v>1.6069074721906658</v>
      </c>
      <c r="AD667" s="170">
        <v>326.05158954385473</v>
      </c>
    </row>
    <row r="668" spans="1:30" ht="17.5" x14ac:dyDescent="0.45">
      <c r="A668" s="172" t="s">
        <v>1854</v>
      </c>
      <c r="B668" s="164" t="s">
        <v>1853</v>
      </c>
      <c r="C668" s="165">
        <v>44743</v>
      </c>
      <c r="D668" s="165">
        <v>45107</v>
      </c>
      <c r="E668" s="166">
        <v>2023</v>
      </c>
      <c r="F668" s="167">
        <v>42</v>
      </c>
      <c r="G668" s="168">
        <v>1963</v>
      </c>
      <c r="H668" s="169">
        <v>6</v>
      </c>
      <c r="I668" s="169" t="s">
        <v>1254</v>
      </c>
      <c r="J668" s="168">
        <v>1906</v>
      </c>
      <c r="K668" s="168">
        <v>0</v>
      </c>
      <c r="L668" s="168">
        <v>57</v>
      </c>
      <c r="M668" s="170">
        <v>47693</v>
      </c>
      <c r="N668" s="170">
        <v>3773</v>
      </c>
      <c r="O668" s="164">
        <v>1.0717699999999999</v>
      </c>
      <c r="P668" s="170">
        <v>4043.7882099999997</v>
      </c>
      <c r="Q668" s="170">
        <v>624468</v>
      </c>
      <c r="R668" s="171">
        <v>1.1573588534049251</v>
      </c>
      <c r="S668" s="170">
        <v>722733.56846806675</v>
      </c>
      <c r="T668" s="170">
        <v>5492.7751203573071</v>
      </c>
      <c r="U668" s="170">
        <v>837146</v>
      </c>
      <c r="V668" s="170">
        <v>161212</v>
      </c>
      <c r="W668" s="171">
        <v>1.1050978394114797</v>
      </c>
      <c r="X668" s="170">
        <v>178155.03288720344</v>
      </c>
      <c r="Y668" s="170">
        <v>952625.38956527016</v>
      </c>
      <c r="Z668" s="170">
        <v>485.29057033381059</v>
      </c>
      <c r="AA668" s="170">
        <v>0</v>
      </c>
      <c r="AB668" s="170">
        <v>46.44</v>
      </c>
      <c r="AC668" s="170">
        <v>2.7981533980424387</v>
      </c>
      <c r="AD668" s="170">
        <v>534.52872373185312</v>
      </c>
    </row>
    <row r="669" spans="1:30" ht="17.5" x14ac:dyDescent="0.45">
      <c r="A669" s="172" t="s">
        <v>1808</v>
      </c>
      <c r="B669" s="164" t="s">
        <v>1807</v>
      </c>
      <c r="C669" s="165">
        <v>44743</v>
      </c>
      <c r="D669" s="165">
        <v>45107</v>
      </c>
      <c r="E669" s="166">
        <v>2023</v>
      </c>
      <c r="F669" s="167">
        <v>42</v>
      </c>
      <c r="G669" s="168">
        <v>2190</v>
      </c>
      <c r="H669" s="169">
        <v>6</v>
      </c>
      <c r="I669" s="169" t="s">
        <v>1254</v>
      </c>
      <c r="J669" s="168">
        <v>2186</v>
      </c>
      <c r="K669" s="168">
        <v>0</v>
      </c>
      <c r="L669" s="168">
        <v>4</v>
      </c>
      <c r="M669" s="170">
        <v>30685</v>
      </c>
      <c r="N669" s="170">
        <v>3177</v>
      </c>
      <c r="O669" s="164">
        <v>1.0717699999999999</v>
      </c>
      <c r="P669" s="170">
        <v>3405.0132899999999</v>
      </c>
      <c r="Q669" s="170">
        <v>681588</v>
      </c>
      <c r="R669" s="171">
        <v>1.1573588534049251</v>
      </c>
      <c r="S669" s="170">
        <v>788841.906174556</v>
      </c>
      <c r="T669" s="170">
        <v>5995.1984869266253</v>
      </c>
      <c r="U669" s="170">
        <v>883709</v>
      </c>
      <c r="V669" s="170">
        <v>168259</v>
      </c>
      <c r="W669" s="171">
        <v>1.1050978394114797</v>
      </c>
      <c r="X669" s="170">
        <v>185942.65736153614</v>
      </c>
      <c r="Y669" s="170">
        <v>1008874.5768260922</v>
      </c>
      <c r="Z669" s="170">
        <v>460.67332275164028</v>
      </c>
      <c r="AA669" s="170">
        <v>0</v>
      </c>
      <c r="AB669" s="170">
        <v>44.09</v>
      </c>
      <c r="AC669" s="170">
        <v>2.7375335556742582</v>
      </c>
      <c r="AD669" s="170">
        <v>507.50085630731456</v>
      </c>
    </row>
    <row r="670" spans="1:30" ht="17.5" x14ac:dyDescent="0.45">
      <c r="A670" s="172" t="s">
        <v>1522</v>
      </c>
      <c r="B670" s="164" t="s">
        <v>1521</v>
      </c>
      <c r="C670" s="165">
        <v>44743</v>
      </c>
      <c r="D670" s="165">
        <v>45107</v>
      </c>
      <c r="E670" s="166">
        <v>2023</v>
      </c>
      <c r="F670" s="167">
        <v>42</v>
      </c>
      <c r="G670" s="168">
        <v>1987</v>
      </c>
      <c r="H670" s="169">
        <v>6</v>
      </c>
      <c r="I670" s="169" t="s">
        <v>1254</v>
      </c>
      <c r="J670" s="168">
        <v>1968</v>
      </c>
      <c r="K670" s="168">
        <v>0</v>
      </c>
      <c r="L670" s="168">
        <v>19</v>
      </c>
      <c r="M670" s="170">
        <v>36102</v>
      </c>
      <c r="N670" s="170">
        <v>3321</v>
      </c>
      <c r="O670" s="164">
        <v>1.0717699999999999</v>
      </c>
      <c r="P670" s="170">
        <v>3559.3481699999998</v>
      </c>
      <c r="Q670" s="170">
        <v>463608</v>
      </c>
      <c r="R670" s="171">
        <v>1.1573588534049251</v>
      </c>
      <c r="S670" s="170">
        <v>536560.82330935053</v>
      </c>
      <c r="T670" s="170">
        <v>4077.8622571510641</v>
      </c>
      <c r="U670" s="170">
        <v>643132</v>
      </c>
      <c r="V670" s="170">
        <v>140101</v>
      </c>
      <c r="W670" s="171">
        <v>1.1050978394114797</v>
      </c>
      <c r="X670" s="170">
        <v>154825.31239938771</v>
      </c>
      <c r="Y670" s="170">
        <v>731047.48387873825</v>
      </c>
      <c r="Z670" s="170">
        <v>367.91519067878119</v>
      </c>
      <c r="AA670" s="170">
        <v>0</v>
      </c>
      <c r="AB670" s="170">
        <v>35.21</v>
      </c>
      <c r="AC670" s="170">
        <v>2.0522708893563482</v>
      </c>
      <c r="AD670" s="170">
        <v>405.17746156813752</v>
      </c>
    </row>
    <row r="671" spans="1:30" ht="17.5" x14ac:dyDescent="0.45">
      <c r="A671" s="172" t="s">
        <v>1502</v>
      </c>
      <c r="B671" s="164" t="s">
        <v>1501</v>
      </c>
      <c r="C671" s="165">
        <v>44927</v>
      </c>
      <c r="D671" s="165">
        <v>45291</v>
      </c>
      <c r="E671" s="166">
        <v>2023</v>
      </c>
      <c r="F671" s="167">
        <v>36</v>
      </c>
      <c r="G671" s="168">
        <v>1889</v>
      </c>
      <c r="H671" s="169">
        <v>6</v>
      </c>
      <c r="I671" s="169" t="s">
        <v>1254</v>
      </c>
      <c r="J671" s="168">
        <v>1889</v>
      </c>
      <c r="K671" s="168">
        <v>0</v>
      </c>
      <c r="L671" s="168">
        <v>0</v>
      </c>
      <c r="M671" s="170">
        <v>57720</v>
      </c>
      <c r="N671" s="170">
        <v>12636</v>
      </c>
      <c r="O671" s="164">
        <v>1.06121</v>
      </c>
      <c r="P671" s="170">
        <v>13409.449559999999</v>
      </c>
      <c r="Q671" s="170">
        <v>439345</v>
      </c>
      <c r="R671" s="171">
        <v>1.1256697181454438</v>
      </c>
      <c r="S671" s="170">
        <v>494557.36231861002</v>
      </c>
      <c r="T671" s="170">
        <v>3758.6359536214363</v>
      </c>
      <c r="U671" s="170">
        <v>623000</v>
      </c>
      <c r="V671" s="170">
        <v>113299</v>
      </c>
      <c r="W671" s="171">
        <v>1.0808054428368077</v>
      </c>
      <c r="X671" s="170">
        <v>122454.17586796747</v>
      </c>
      <c r="Y671" s="170">
        <v>688140.98774657748</v>
      </c>
      <c r="Z671" s="170">
        <v>364.28850595372023</v>
      </c>
      <c r="AA671" s="170">
        <v>0</v>
      </c>
      <c r="AB671" s="170">
        <v>34.86</v>
      </c>
      <c r="AC671" s="170">
        <v>1.9897490490319938</v>
      </c>
      <c r="AD671" s="170">
        <v>401.13825500275226</v>
      </c>
    </row>
    <row r="672" spans="1:30" ht="17.5" x14ac:dyDescent="0.45">
      <c r="A672" s="172" t="s">
        <v>1816</v>
      </c>
      <c r="B672" s="164" t="s">
        <v>1815</v>
      </c>
      <c r="C672" s="165">
        <v>44927</v>
      </c>
      <c r="D672" s="165">
        <v>45291</v>
      </c>
      <c r="E672" s="166">
        <v>2023</v>
      </c>
      <c r="F672" s="167">
        <v>36</v>
      </c>
      <c r="G672" s="168">
        <v>1043</v>
      </c>
      <c r="H672" s="169">
        <v>6</v>
      </c>
      <c r="I672" s="169" t="s">
        <v>1254</v>
      </c>
      <c r="J672" s="168">
        <v>1043</v>
      </c>
      <c r="K672" s="168">
        <v>0</v>
      </c>
      <c r="L672" s="168">
        <v>0</v>
      </c>
      <c r="M672" s="170">
        <v>20138</v>
      </c>
      <c r="N672" s="170">
        <v>3043</v>
      </c>
      <c r="O672" s="164">
        <v>1.06121</v>
      </c>
      <c r="P672" s="170">
        <v>3229.2620299999999</v>
      </c>
      <c r="Q672" s="170">
        <v>308155</v>
      </c>
      <c r="R672" s="171">
        <v>1.1256697181454438</v>
      </c>
      <c r="S672" s="170">
        <v>346880.75199510925</v>
      </c>
      <c r="T672" s="170">
        <v>2636.2937151628303</v>
      </c>
      <c r="U672" s="170">
        <v>435398</v>
      </c>
      <c r="V672" s="170">
        <v>104062</v>
      </c>
      <c r="W672" s="171">
        <v>1.0808054428368077</v>
      </c>
      <c r="X672" s="170">
        <v>112470.77599248388</v>
      </c>
      <c r="Y672" s="170">
        <v>482718.79001759313</v>
      </c>
      <c r="Z672" s="170">
        <v>462.81763184812382</v>
      </c>
      <c r="AA672" s="170">
        <v>0</v>
      </c>
      <c r="AB672" s="170">
        <v>44.29</v>
      </c>
      <c r="AC672" s="170">
        <v>2.5276066300698279</v>
      </c>
      <c r="AD672" s="170">
        <v>509.63523847819368</v>
      </c>
    </row>
    <row r="673" spans="1:30" ht="17.5" x14ac:dyDescent="0.45">
      <c r="A673" s="172" t="s">
        <v>519</v>
      </c>
      <c r="B673" s="164" t="s">
        <v>518</v>
      </c>
      <c r="C673" s="165">
        <v>44927</v>
      </c>
      <c r="D673" s="165">
        <v>45291</v>
      </c>
      <c r="E673" s="166">
        <v>2023</v>
      </c>
      <c r="F673" s="167">
        <v>36</v>
      </c>
      <c r="G673" s="168">
        <v>1764</v>
      </c>
      <c r="H673" s="169">
        <v>6</v>
      </c>
      <c r="I673" s="169" t="s">
        <v>173</v>
      </c>
      <c r="J673" s="168">
        <v>1764</v>
      </c>
      <c r="K673" s="168">
        <v>0</v>
      </c>
      <c r="L673" s="168">
        <v>0</v>
      </c>
      <c r="M673" s="170">
        <v>7626</v>
      </c>
      <c r="N673" s="170">
        <v>3628</v>
      </c>
      <c r="O673" s="164">
        <v>1.06121</v>
      </c>
      <c r="P673" s="170">
        <v>3850.06988</v>
      </c>
      <c r="Q673" s="170">
        <v>342616</v>
      </c>
      <c r="R673" s="171">
        <v>1.1256697181454438</v>
      </c>
      <c r="S673" s="170">
        <v>385672.45615211938</v>
      </c>
      <c r="T673" s="170">
        <v>2931.1106667561071</v>
      </c>
      <c r="U673" s="170">
        <v>527377</v>
      </c>
      <c r="V673" s="170">
        <v>173507</v>
      </c>
      <c r="W673" s="171">
        <v>1.0808054428368077</v>
      </c>
      <c r="X673" s="170">
        <v>187527.30997028598</v>
      </c>
      <c r="Y673" s="170">
        <v>584675.83600240538</v>
      </c>
      <c r="Z673" s="170">
        <v>331.4488866226788</v>
      </c>
      <c r="AA673" s="170">
        <v>0</v>
      </c>
      <c r="AB673" s="170">
        <v>31.72</v>
      </c>
      <c r="AC673" s="170">
        <v>1.6616273621066366</v>
      </c>
      <c r="AD673" s="170">
        <v>364.8305139847854</v>
      </c>
    </row>
    <row r="674" spans="1:30" ht="17.5" x14ac:dyDescent="0.45">
      <c r="A674" s="172" t="s">
        <v>1704</v>
      </c>
      <c r="B674" s="164" t="s">
        <v>1703</v>
      </c>
      <c r="C674" s="165">
        <v>44927</v>
      </c>
      <c r="D674" s="165">
        <v>45291</v>
      </c>
      <c r="E674" s="166">
        <v>2023</v>
      </c>
      <c r="F674" s="167">
        <v>36</v>
      </c>
      <c r="G674" s="168">
        <v>1748</v>
      </c>
      <c r="H674" s="169">
        <v>6</v>
      </c>
      <c r="I674" s="169" t="s">
        <v>1254</v>
      </c>
      <c r="J674" s="168">
        <v>1748</v>
      </c>
      <c r="K674" s="168">
        <v>0</v>
      </c>
      <c r="L674" s="168">
        <v>0</v>
      </c>
      <c r="M674" s="170">
        <v>37020</v>
      </c>
      <c r="N674" s="170">
        <v>5854</v>
      </c>
      <c r="O674" s="164">
        <v>1.06121</v>
      </c>
      <c r="P674" s="170">
        <v>6212.3233399999999</v>
      </c>
      <c r="Q674" s="170">
        <v>332289</v>
      </c>
      <c r="R674" s="171">
        <v>1.1256697181454438</v>
      </c>
      <c r="S674" s="170">
        <v>374047.66497283138</v>
      </c>
      <c r="T674" s="170">
        <v>2842.7622537935185</v>
      </c>
      <c r="U674" s="170">
        <v>667007</v>
      </c>
      <c r="V674" s="170">
        <v>291844</v>
      </c>
      <c r="W674" s="171">
        <v>1.0808054428368077</v>
      </c>
      <c r="X674" s="170">
        <v>315426.58365926531</v>
      </c>
      <c r="Y674" s="170">
        <v>732706.57197209669</v>
      </c>
      <c r="Z674" s="170">
        <v>419.16851943483795</v>
      </c>
      <c r="AA674" s="170">
        <v>0</v>
      </c>
      <c r="AB674" s="170">
        <v>40.11</v>
      </c>
      <c r="AC674" s="170">
        <v>1.6262941955340495</v>
      </c>
      <c r="AD674" s="170">
        <v>460.90481363037202</v>
      </c>
    </row>
    <row r="675" spans="1:30" ht="17.5" x14ac:dyDescent="0.45">
      <c r="A675" s="172" t="s">
        <v>445</v>
      </c>
      <c r="B675" s="164" t="s">
        <v>444</v>
      </c>
      <c r="C675" s="165">
        <v>44743</v>
      </c>
      <c r="D675" s="165">
        <v>45107</v>
      </c>
      <c r="E675" s="166">
        <v>2023</v>
      </c>
      <c r="F675" s="167">
        <v>42</v>
      </c>
      <c r="G675" s="168">
        <v>2190</v>
      </c>
      <c r="H675" s="169">
        <v>6</v>
      </c>
      <c r="I675" s="169" t="s">
        <v>173</v>
      </c>
      <c r="J675" s="168">
        <v>2172</v>
      </c>
      <c r="K675" s="168">
        <v>0</v>
      </c>
      <c r="L675" s="168">
        <v>18</v>
      </c>
      <c r="M675" s="170">
        <v>31686</v>
      </c>
      <c r="N675" s="170">
        <v>0</v>
      </c>
      <c r="O675" s="164">
        <v>1.0717699999999999</v>
      </c>
      <c r="P675" s="170">
        <v>0</v>
      </c>
      <c r="Q675" s="170">
        <v>383345</v>
      </c>
      <c r="R675" s="171">
        <v>1.1573588534049251</v>
      </c>
      <c r="S675" s="170">
        <v>443667.729658511</v>
      </c>
      <c r="T675" s="170">
        <v>3371.8747454046834</v>
      </c>
      <c r="U675" s="170">
        <v>615638</v>
      </c>
      <c r="V675" s="170">
        <v>200607</v>
      </c>
      <c r="W675" s="171">
        <v>1.1050978394114797</v>
      </c>
      <c r="X675" s="170">
        <v>221690.3622708187</v>
      </c>
      <c r="Y675" s="170">
        <v>697044.09192932968</v>
      </c>
      <c r="Z675" s="170">
        <v>318.28497348371218</v>
      </c>
      <c r="AA675" s="170">
        <v>0</v>
      </c>
      <c r="AB675" s="170">
        <v>30.46</v>
      </c>
      <c r="AC675" s="170">
        <v>1.5396688335181203</v>
      </c>
      <c r="AD675" s="170">
        <v>350.28464231723029</v>
      </c>
    </row>
    <row r="676" spans="1:30" ht="17.5" x14ac:dyDescent="0.45">
      <c r="A676" s="172" t="s">
        <v>683</v>
      </c>
      <c r="B676" s="164" t="s">
        <v>682</v>
      </c>
      <c r="C676" s="165">
        <v>44927</v>
      </c>
      <c r="D676" s="165">
        <v>45291</v>
      </c>
      <c r="E676" s="166">
        <v>2023</v>
      </c>
      <c r="F676" s="167">
        <v>36</v>
      </c>
      <c r="G676" s="168">
        <v>2087</v>
      </c>
      <c r="H676" s="169">
        <v>6</v>
      </c>
      <c r="I676" s="169" t="s">
        <v>173</v>
      </c>
      <c r="J676" s="168">
        <v>2087</v>
      </c>
      <c r="K676" s="168">
        <v>0</v>
      </c>
      <c r="L676" s="168">
        <v>0</v>
      </c>
      <c r="M676" s="170">
        <v>1123</v>
      </c>
      <c r="N676" s="170">
        <v>2037</v>
      </c>
      <c r="O676" s="164">
        <v>1.06121</v>
      </c>
      <c r="P676" s="170">
        <v>2161.6847699999998</v>
      </c>
      <c r="Q676" s="170">
        <v>512984</v>
      </c>
      <c r="R676" s="171">
        <v>1.1256697181454438</v>
      </c>
      <c r="S676" s="170">
        <v>577450.55469312239</v>
      </c>
      <c r="T676" s="170">
        <v>4388.6242156677299</v>
      </c>
      <c r="U676" s="170">
        <v>672501</v>
      </c>
      <c r="V676" s="170">
        <v>156357</v>
      </c>
      <c r="W676" s="171">
        <v>1.0808054428368077</v>
      </c>
      <c r="X676" s="170">
        <v>168991.49662563473</v>
      </c>
      <c r="Y676" s="170">
        <v>749726.73608875717</v>
      </c>
      <c r="Z676" s="170">
        <v>359.23657694717639</v>
      </c>
      <c r="AA676" s="170">
        <v>0</v>
      </c>
      <c r="AB676" s="170">
        <v>34.380000000000003</v>
      </c>
      <c r="AC676" s="170">
        <v>2.1028386275360469</v>
      </c>
      <c r="AD676" s="170">
        <v>395.71941557471246</v>
      </c>
    </row>
    <row r="677" spans="1:30" ht="17.5" x14ac:dyDescent="0.45">
      <c r="A677" s="172" t="s">
        <v>927</v>
      </c>
      <c r="B677" s="164" t="s">
        <v>926</v>
      </c>
      <c r="C677" s="165">
        <v>44743</v>
      </c>
      <c r="D677" s="165">
        <v>45107</v>
      </c>
      <c r="E677" s="166">
        <v>2023</v>
      </c>
      <c r="F677" s="167">
        <v>42</v>
      </c>
      <c r="G677" s="168">
        <v>2190</v>
      </c>
      <c r="H677" s="169">
        <v>6</v>
      </c>
      <c r="I677" s="169" t="s">
        <v>173</v>
      </c>
      <c r="J677" s="168">
        <v>2190</v>
      </c>
      <c r="K677" s="168">
        <v>0</v>
      </c>
      <c r="L677" s="168">
        <v>0</v>
      </c>
      <c r="M677" s="170">
        <v>1847</v>
      </c>
      <c r="N677" s="170">
        <v>0</v>
      </c>
      <c r="O677" s="164">
        <v>1.0717699999999999</v>
      </c>
      <c r="P677" s="170">
        <v>0</v>
      </c>
      <c r="Q677" s="170">
        <v>632581</v>
      </c>
      <c r="R677" s="171">
        <v>1.1573588534049251</v>
      </c>
      <c r="S677" s="170">
        <v>732123.22084574087</v>
      </c>
      <c r="T677" s="170">
        <v>5564.1364784276302</v>
      </c>
      <c r="U677" s="170">
        <v>760677</v>
      </c>
      <c r="V677" s="170">
        <v>126249</v>
      </c>
      <c r="W677" s="171">
        <v>1.1050978394114797</v>
      </c>
      <c r="X677" s="170">
        <v>139517.49712785988</v>
      </c>
      <c r="Y677" s="170">
        <v>873487.71797360072</v>
      </c>
      <c r="Z677" s="170">
        <v>398.85283925735195</v>
      </c>
      <c r="AA677" s="170">
        <v>0</v>
      </c>
      <c r="AB677" s="170">
        <v>38.17</v>
      </c>
      <c r="AC677" s="170">
        <v>2.540701588323119</v>
      </c>
      <c r="AD677" s="170">
        <v>439.56354084567511</v>
      </c>
    </row>
    <row r="678" spans="1:30" ht="17.5" x14ac:dyDescent="0.45">
      <c r="A678" s="172" t="s">
        <v>1864</v>
      </c>
      <c r="B678" s="164" t="s">
        <v>1863</v>
      </c>
      <c r="C678" s="165">
        <v>44927</v>
      </c>
      <c r="D678" s="165">
        <v>45291</v>
      </c>
      <c r="E678" s="166">
        <v>2023</v>
      </c>
      <c r="F678" s="167">
        <v>36</v>
      </c>
      <c r="G678" s="168">
        <v>1733</v>
      </c>
      <c r="H678" s="169">
        <v>6</v>
      </c>
      <c r="I678" s="169" t="s">
        <v>1254</v>
      </c>
      <c r="J678" s="168">
        <v>1733</v>
      </c>
      <c r="K678" s="168">
        <v>0</v>
      </c>
      <c r="L678" s="168">
        <v>0</v>
      </c>
      <c r="M678" s="170">
        <v>25200</v>
      </c>
      <c r="N678" s="170">
        <v>0</v>
      </c>
      <c r="O678" s="164">
        <v>1.06121</v>
      </c>
      <c r="P678" s="170">
        <v>0</v>
      </c>
      <c r="Q678" s="170">
        <v>485621</v>
      </c>
      <c r="R678" s="171">
        <v>1.1256697181454438</v>
      </c>
      <c r="S678" s="170">
        <v>546648.85419550852</v>
      </c>
      <c r="T678" s="170">
        <v>4154.5312918858644</v>
      </c>
      <c r="U678" s="170">
        <v>776847</v>
      </c>
      <c r="V678" s="170">
        <v>266026</v>
      </c>
      <c r="W678" s="171">
        <v>1.0808054428368077</v>
      </c>
      <c r="X678" s="170">
        <v>287522.34873610461</v>
      </c>
      <c r="Y678" s="170">
        <v>859371.2029316132</v>
      </c>
      <c r="Z678" s="170">
        <v>495.88644139158293</v>
      </c>
      <c r="AA678" s="170">
        <v>0</v>
      </c>
      <c r="AB678" s="170">
        <v>47.46</v>
      </c>
      <c r="AC678" s="170">
        <v>2.3973059964719354</v>
      </c>
      <c r="AD678" s="170">
        <v>545.74374738805489</v>
      </c>
    </row>
    <row r="679" spans="1:30" ht="17.5" x14ac:dyDescent="0.45">
      <c r="A679" s="172" t="s">
        <v>1906</v>
      </c>
      <c r="B679" s="164" t="s">
        <v>1905</v>
      </c>
      <c r="C679" s="165">
        <v>44927</v>
      </c>
      <c r="D679" s="165">
        <v>45291</v>
      </c>
      <c r="E679" s="166">
        <v>2023</v>
      </c>
      <c r="F679" s="167">
        <v>36</v>
      </c>
      <c r="G679" s="168">
        <v>2190</v>
      </c>
      <c r="H679" s="169">
        <v>6</v>
      </c>
      <c r="I679" s="169" t="s">
        <v>1254</v>
      </c>
      <c r="J679" s="168">
        <v>2190</v>
      </c>
      <c r="K679" s="168">
        <v>0</v>
      </c>
      <c r="L679" s="168">
        <v>0</v>
      </c>
      <c r="M679" s="170">
        <v>45803</v>
      </c>
      <c r="N679" s="170">
        <v>0</v>
      </c>
      <c r="O679" s="164">
        <v>1.06121</v>
      </c>
      <c r="P679" s="170">
        <v>0</v>
      </c>
      <c r="Q679" s="170">
        <v>654907</v>
      </c>
      <c r="R679" s="171">
        <v>1.1256697181454438</v>
      </c>
      <c r="S679" s="170">
        <v>737208.97810147819</v>
      </c>
      <c r="T679" s="170">
        <v>5602.7882335712338</v>
      </c>
      <c r="U679" s="170">
        <v>1276580</v>
      </c>
      <c r="V679" s="170">
        <v>575870</v>
      </c>
      <c r="W679" s="171">
        <v>1.0808054428368077</v>
      </c>
      <c r="X679" s="170">
        <v>622403.43036643241</v>
      </c>
      <c r="Y679" s="170">
        <v>1405415.4084679107</v>
      </c>
      <c r="Z679" s="170">
        <v>641.74219564744783</v>
      </c>
      <c r="AA679" s="170">
        <v>0</v>
      </c>
      <c r="AB679" s="170">
        <v>61.41</v>
      </c>
      <c r="AC679" s="170">
        <v>2.5583507915850383</v>
      </c>
      <c r="AD679" s="170">
        <v>705.71054643903278</v>
      </c>
    </row>
    <row r="680" spans="1:30" ht="17.5" x14ac:dyDescent="0.45">
      <c r="A680" s="172" t="s">
        <v>1270</v>
      </c>
      <c r="B680" s="164" t="s">
        <v>1269</v>
      </c>
      <c r="C680" s="165">
        <v>44927</v>
      </c>
      <c r="D680" s="165">
        <v>45291</v>
      </c>
      <c r="E680" s="166">
        <v>2023</v>
      </c>
      <c r="F680" s="167">
        <v>36</v>
      </c>
      <c r="G680" s="168">
        <v>1986</v>
      </c>
      <c r="H680" s="169">
        <v>6</v>
      </c>
      <c r="I680" s="169" t="s">
        <v>1254</v>
      </c>
      <c r="J680" s="168">
        <v>1986</v>
      </c>
      <c r="K680" s="168">
        <v>0</v>
      </c>
      <c r="L680" s="168">
        <v>0</v>
      </c>
      <c r="M680" s="170">
        <v>60000</v>
      </c>
      <c r="N680" s="170">
        <v>0</v>
      </c>
      <c r="O680" s="164">
        <v>1.06121</v>
      </c>
      <c r="P680" s="170">
        <v>0</v>
      </c>
      <c r="Q680" s="170">
        <v>242148</v>
      </c>
      <c r="R680" s="171">
        <v>1.1256697181454438</v>
      </c>
      <c r="S680" s="170">
        <v>272578.67090948293</v>
      </c>
      <c r="T680" s="170">
        <v>2071.5978989120704</v>
      </c>
      <c r="U680" s="170">
        <v>365363</v>
      </c>
      <c r="V680" s="170">
        <v>63215</v>
      </c>
      <c r="W680" s="171">
        <v>1.0808054428368077</v>
      </c>
      <c r="X680" s="170">
        <v>68323.116068928794</v>
      </c>
      <c r="Y680" s="170">
        <v>400901.78697841172</v>
      </c>
      <c r="Z680" s="170">
        <v>201.86394107674306</v>
      </c>
      <c r="AA680" s="170">
        <v>0</v>
      </c>
      <c r="AB680" s="170">
        <v>19.32</v>
      </c>
      <c r="AC680" s="170">
        <v>1.0431006540342751</v>
      </c>
      <c r="AD680" s="170">
        <v>222.22704173077733</v>
      </c>
    </row>
    <row r="681" spans="1:30" ht="17.5" x14ac:dyDescent="0.45">
      <c r="A681" s="172" t="s">
        <v>465</v>
      </c>
      <c r="B681" s="164" t="s">
        <v>464</v>
      </c>
      <c r="C681" s="165">
        <v>44927</v>
      </c>
      <c r="D681" s="165">
        <v>45291</v>
      </c>
      <c r="E681" s="166">
        <v>2023</v>
      </c>
      <c r="F681" s="167">
        <v>36</v>
      </c>
      <c r="G681" s="168">
        <v>2186</v>
      </c>
      <c r="H681" s="169">
        <v>6</v>
      </c>
      <c r="I681" s="169" t="s">
        <v>173</v>
      </c>
      <c r="J681" s="168">
        <v>2186</v>
      </c>
      <c r="K681" s="168">
        <v>0</v>
      </c>
      <c r="L681" s="168">
        <v>0</v>
      </c>
      <c r="M681" s="170">
        <v>0</v>
      </c>
      <c r="N681" s="170">
        <v>1964</v>
      </c>
      <c r="O681" s="164">
        <v>1.06121</v>
      </c>
      <c r="P681" s="170">
        <v>2084.2164400000001</v>
      </c>
      <c r="Q681" s="170">
        <v>507962</v>
      </c>
      <c r="R681" s="171">
        <v>1.1256697181454438</v>
      </c>
      <c r="S681" s="170">
        <v>571797.44136859593</v>
      </c>
      <c r="T681" s="170">
        <v>4345.6605544013291</v>
      </c>
      <c r="U681" s="170">
        <v>626380</v>
      </c>
      <c r="V681" s="170">
        <v>116454</v>
      </c>
      <c r="W681" s="171">
        <v>1.0808054428368077</v>
      </c>
      <c r="X681" s="170">
        <v>125864.11704011761</v>
      </c>
      <c r="Y681" s="170">
        <v>699745.77484871354</v>
      </c>
      <c r="Z681" s="170">
        <v>320.10328218147919</v>
      </c>
      <c r="AA681" s="170">
        <v>0</v>
      </c>
      <c r="AB681" s="170">
        <v>30.63</v>
      </c>
      <c r="AC681" s="170">
        <v>1.9879508483080188</v>
      </c>
      <c r="AD681" s="170">
        <v>352.72123302978719</v>
      </c>
    </row>
    <row r="682" spans="1:30" ht="17.5" x14ac:dyDescent="0.45">
      <c r="A682" s="172" t="s">
        <v>1302</v>
      </c>
      <c r="B682" s="164" t="s">
        <v>1301</v>
      </c>
      <c r="C682" s="165">
        <v>44927</v>
      </c>
      <c r="D682" s="165">
        <v>45291</v>
      </c>
      <c r="E682" s="166">
        <v>2023</v>
      </c>
      <c r="F682" s="167">
        <v>36</v>
      </c>
      <c r="G682" s="168">
        <v>2098</v>
      </c>
      <c r="H682" s="169">
        <v>6</v>
      </c>
      <c r="I682" s="169" t="s">
        <v>1254</v>
      </c>
      <c r="J682" s="168">
        <v>2098</v>
      </c>
      <c r="K682" s="168">
        <v>0</v>
      </c>
      <c r="L682" s="168">
        <v>0</v>
      </c>
      <c r="M682" s="170">
        <v>0</v>
      </c>
      <c r="N682" s="170">
        <v>3931</v>
      </c>
      <c r="O682" s="164">
        <v>1.06121</v>
      </c>
      <c r="P682" s="170">
        <v>4171.6165099999998</v>
      </c>
      <c r="Q682" s="170">
        <v>330358</v>
      </c>
      <c r="R682" s="171">
        <v>1.1256697181454438</v>
      </c>
      <c r="S682" s="170">
        <v>371873.99674709252</v>
      </c>
      <c r="T682" s="170">
        <v>2826.2423752779032</v>
      </c>
      <c r="U682" s="170">
        <v>494664</v>
      </c>
      <c r="V682" s="170">
        <v>160375</v>
      </c>
      <c r="W682" s="171">
        <v>1.0808054428368077</v>
      </c>
      <c r="X682" s="170">
        <v>173334.17289495302</v>
      </c>
      <c r="Y682" s="170">
        <v>549379.78615204559</v>
      </c>
      <c r="Z682" s="170">
        <v>261.85881132128009</v>
      </c>
      <c r="AA682" s="170">
        <v>0</v>
      </c>
      <c r="AB682" s="170">
        <v>25.06</v>
      </c>
      <c r="AC682" s="170">
        <v>1.3471126669580091</v>
      </c>
      <c r="AD682" s="170">
        <v>288.26592398823811</v>
      </c>
    </row>
    <row r="683" spans="1:30" ht="17.5" x14ac:dyDescent="0.45">
      <c r="A683" s="172" t="s">
        <v>481</v>
      </c>
      <c r="B683" s="164" t="s">
        <v>480</v>
      </c>
      <c r="C683" s="165">
        <v>44927</v>
      </c>
      <c r="D683" s="165">
        <v>45291</v>
      </c>
      <c r="E683" s="166">
        <v>2023</v>
      </c>
      <c r="F683" s="167">
        <v>36</v>
      </c>
      <c r="G683" s="168">
        <v>2059</v>
      </c>
      <c r="H683" s="169">
        <v>6</v>
      </c>
      <c r="I683" s="169" t="s">
        <v>173</v>
      </c>
      <c r="J683" s="168">
        <v>2059</v>
      </c>
      <c r="K683" s="168">
        <v>0</v>
      </c>
      <c r="L683" s="168">
        <v>0</v>
      </c>
      <c r="M683" s="170">
        <v>47700</v>
      </c>
      <c r="N683" s="170">
        <v>0</v>
      </c>
      <c r="O683" s="164">
        <v>1.06121</v>
      </c>
      <c r="P683" s="170">
        <v>0</v>
      </c>
      <c r="Q683" s="170">
        <v>285829</v>
      </c>
      <c r="R683" s="171">
        <v>1.1256697181454438</v>
      </c>
      <c r="S683" s="170">
        <v>321749.04986779403</v>
      </c>
      <c r="T683" s="170">
        <v>2445.2927789952346</v>
      </c>
      <c r="U683" s="170">
        <v>606462</v>
      </c>
      <c r="V683" s="170">
        <v>272933</v>
      </c>
      <c r="W683" s="171">
        <v>1.0808054428368077</v>
      </c>
      <c r="X683" s="170">
        <v>294987.4719297784</v>
      </c>
      <c r="Y683" s="170">
        <v>664436.5217975725</v>
      </c>
      <c r="Z683" s="170">
        <v>322.69865070304638</v>
      </c>
      <c r="AA683" s="170">
        <v>0</v>
      </c>
      <c r="AB683" s="170">
        <v>30.88</v>
      </c>
      <c r="AC683" s="170">
        <v>1.1876118402113816</v>
      </c>
      <c r="AD683" s="170">
        <v>354.76626254325777</v>
      </c>
    </row>
    <row r="684" spans="1:30" ht="17.5" x14ac:dyDescent="0.45">
      <c r="A684" s="172" t="s">
        <v>1726</v>
      </c>
      <c r="B684" s="164" t="s">
        <v>1725</v>
      </c>
      <c r="C684" s="165">
        <v>44927</v>
      </c>
      <c r="D684" s="165">
        <v>45291</v>
      </c>
      <c r="E684" s="166">
        <v>2023</v>
      </c>
      <c r="F684" s="167">
        <v>36</v>
      </c>
      <c r="G684" s="168">
        <v>2190</v>
      </c>
      <c r="H684" s="169">
        <v>6</v>
      </c>
      <c r="I684" s="169" t="s">
        <v>1254</v>
      </c>
      <c r="J684" s="168">
        <v>2190</v>
      </c>
      <c r="K684" s="168">
        <v>0</v>
      </c>
      <c r="L684" s="168">
        <v>0</v>
      </c>
      <c r="M684" s="170">
        <v>5987</v>
      </c>
      <c r="N684" s="170">
        <v>0</v>
      </c>
      <c r="O684" s="164">
        <v>1.06121</v>
      </c>
      <c r="P684" s="170">
        <v>0</v>
      </c>
      <c r="Q684" s="170">
        <v>581535</v>
      </c>
      <c r="R684" s="171">
        <v>1.1256697181454438</v>
      </c>
      <c r="S684" s="170">
        <v>654616.33954171068</v>
      </c>
      <c r="T684" s="170">
        <v>4975.0841805170012</v>
      </c>
      <c r="U684" s="170">
        <v>843788</v>
      </c>
      <c r="V684" s="170">
        <v>256266</v>
      </c>
      <c r="W684" s="171">
        <v>1.0808054428368077</v>
      </c>
      <c r="X684" s="170">
        <v>276973.68761401734</v>
      </c>
      <c r="Y684" s="170">
        <v>937577.02715572808</v>
      </c>
      <c r="Z684" s="170">
        <v>428.11736399804937</v>
      </c>
      <c r="AA684" s="170">
        <v>0</v>
      </c>
      <c r="AB684" s="170">
        <v>40.97</v>
      </c>
      <c r="AC684" s="170">
        <v>2.2717279363091332</v>
      </c>
      <c r="AD684" s="170">
        <v>471.35909193435845</v>
      </c>
    </row>
    <row r="685" spans="1:30" ht="17.5" x14ac:dyDescent="0.45">
      <c r="A685" s="172" t="s">
        <v>1710</v>
      </c>
      <c r="B685" s="164" t="s">
        <v>1709</v>
      </c>
      <c r="C685" s="165">
        <v>44927</v>
      </c>
      <c r="D685" s="165">
        <v>45291</v>
      </c>
      <c r="E685" s="166">
        <v>2023</v>
      </c>
      <c r="F685" s="167">
        <v>36</v>
      </c>
      <c r="G685" s="168">
        <v>1641</v>
      </c>
      <c r="H685" s="169">
        <v>6</v>
      </c>
      <c r="I685" s="169" t="s">
        <v>1254</v>
      </c>
      <c r="J685" s="168">
        <v>1641</v>
      </c>
      <c r="K685" s="168">
        <v>0</v>
      </c>
      <c r="L685" s="168">
        <v>0</v>
      </c>
      <c r="M685" s="170">
        <v>30000</v>
      </c>
      <c r="N685" s="170">
        <v>3668</v>
      </c>
      <c r="O685" s="164">
        <v>1.06121</v>
      </c>
      <c r="P685" s="170">
        <v>3892.5182799999998</v>
      </c>
      <c r="Q685" s="170">
        <v>328422</v>
      </c>
      <c r="R685" s="171">
        <v>1.1256697181454438</v>
      </c>
      <c r="S685" s="170">
        <v>369694.70017276297</v>
      </c>
      <c r="T685" s="170">
        <v>2809.6797213129985</v>
      </c>
      <c r="U685" s="170">
        <v>628072</v>
      </c>
      <c r="V685" s="170">
        <v>265982</v>
      </c>
      <c r="W685" s="171">
        <v>1.0808054428368077</v>
      </c>
      <c r="X685" s="170">
        <v>287474.79329661978</v>
      </c>
      <c r="Y685" s="170">
        <v>691062.01174938283</v>
      </c>
      <c r="Z685" s="170">
        <v>421.12249344874027</v>
      </c>
      <c r="AA685" s="170">
        <v>0</v>
      </c>
      <c r="AB685" s="170">
        <v>40.299999999999997</v>
      </c>
      <c r="AC685" s="170">
        <v>1.7121753329146852</v>
      </c>
      <c r="AD685" s="170">
        <v>463.13466878165497</v>
      </c>
    </row>
    <row r="686" spans="1:30" ht="17.5" x14ac:dyDescent="0.45">
      <c r="A686" s="172" t="s">
        <v>673</v>
      </c>
      <c r="B686" s="164" t="s">
        <v>672</v>
      </c>
      <c r="C686" s="165">
        <v>44927</v>
      </c>
      <c r="D686" s="165">
        <v>45291</v>
      </c>
      <c r="E686" s="166">
        <v>2023</v>
      </c>
      <c r="F686" s="167">
        <v>36</v>
      </c>
      <c r="G686" s="168">
        <v>1545</v>
      </c>
      <c r="H686" s="169">
        <v>6</v>
      </c>
      <c r="I686" s="169" t="s">
        <v>173</v>
      </c>
      <c r="J686" s="168">
        <v>1534</v>
      </c>
      <c r="K686" s="168">
        <v>11</v>
      </c>
      <c r="L686" s="168">
        <v>0</v>
      </c>
      <c r="M686" s="170">
        <v>5219</v>
      </c>
      <c r="N686" s="170">
        <v>2128</v>
      </c>
      <c r="O686" s="164">
        <v>1.06121</v>
      </c>
      <c r="P686" s="170">
        <v>2258.25488</v>
      </c>
      <c r="Q686" s="170">
        <v>366284</v>
      </c>
      <c r="R686" s="171">
        <v>1.1256697181454438</v>
      </c>
      <c r="S686" s="170">
        <v>412314.80704118573</v>
      </c>
      <c r="T686" s="170">
        <v>3133.5925335130114</v>
      </c>
      <c r="U686" s="170">
        <v>498303</v>
      </c>
      <c r="V686" s="170">
        <v>124672</v>
      </c>
      <c r="W686" s="171">
        <v>1.0808054428368077</v>
      </c>
      <c r="X686" s="170">
        <v>134746.17616935048</v>
      </c>
      <c r="Y686" s="170">
        <v>554538.23809053621</v>
      </c>
      <c r="Z686" s="170">
        <v>358.92442594856715</v>
      </c>
      <c r="AA686" s="170">
        <v>0</v>
      </c>
      <c r="AB686" s="170">
        <v>34.35</v>
      </c>
      <c r="AC686" s="170">
        <v>2.0282152320472564</v>
      </c>
      <c r="AD686" s="170">
        <v>395.30264118061444</v>
      </c>
    </row>
    <row r="687" spans="1:30" ht="17.5" x14ac:dyDescent="0.45">
      <c r="A687" s="172" t="s">
        <v>1902</v>
      </c>
      <c r="B687" s="164" t="s">
        <v>1901</v>
      </c>
      <c r="C687" s="165">
        <v>44927</v>
      </c>
      <c r="D687" s="165">
        <v>45291</v>
      </c>
      <c r="E687" s="166">
        <v>2023</v>
      </c>
      <c r="F687" s="167">
        <v>36</v>
      </c>
      <c r="G687" s="168">
        <v>1761</v>
      </c>
      <c r="H687" s="169">
        <v>6</v>
      </c>
      <c r="I687" s="169" t="s">
        <v>1254</v>
      </c>
      <c r="J687" s="168">
        <v>0</v>
      </c>
      <c r="K687" s="168">
        <v>1761</v>
      </c>
      <c r="L687" s="168">
        <v>0</v>
      </c>
      <c r="M687" s="170">
        <v>52800</v>
      </c>
      <c r="N687" s="170">
        <v>0</v>
      </c>
      <c r="O687" s="164">
        <v>1.06121</v>
      </c>
      <c r="P687" s="170">
        <v>0</v>
      </c>
      <c r="Q687" s="170">
        <v>438606</v>
      </c>
      <c r="R687" s="171">
        <v>1.1256697181454438</v>
      </c>
      <c r="S687" s="170">
        <v>493725.49239690055</v>
      </c>
      <c r="T687" s="170">
        <v>3752.3137422164441</v>
      </c>
      <c r="U687" s="170">
        <v>950616</v>
      </c>
      <c r="V687" s="170">
        <v>459210</v>
      </c>
      <c r="W687" s="171">
        <v>1.0808054428368077</v>
      </c>
      <c r="X687" s="170">
        <v>496316.66740509047</v>
      </c>
      <c r="Y687" s="170">
        <v>1042842.159801991</v>
      </c>
      <c r="Z687" s="170">
        <v>592.18748427143157</v>
      </c>
      <c r="AA687" s="170">
        <v>0</v>
      </c>
      <c r="AB687" s="170">
        <v>56.67</v>
      </c>
      <c r="AC687" s="170">
        <v>2.1307857707078046</v>
      </c>
      <c r="AD687" s="170">
        <v>650.98827004213933</v>
      </c>
    </row>
    <row r="688" spans="1:30" ht="17.5" x14ac:dyDescent="0.45">
      <c r="A688" s="172" t="s">
        <v>1870</v>
      </c>
      <c r="B688" s="164" t="s">
        <v>1869</v>
      </c>
      <c r="C688" s="165">
        <v>44927</v>
      </c>
      <c r="D688" s="165">
        <v>45291</v>
      </c>
      <c r="E688" s="166">
        <v>2023</v>
      </c>
      <c r="F688" s="167">
        <v>36</v>
      </c>
      <c r="G688" s="168">
        <v>2101</v>
      </c>
      <c r="H688" s="169">
        <v>6</v>
      </c>
      <c r="I688" s="169" t="s">
        <v>1254</v>
      </c>
      <c r="J688" s="168">
        <v>2058</v>
      </c>
      <c r="K688" s="168">
        <v>43</v>
      </c>
      <c r="L688" s="168">
        <v>0</v>
      </c>
      <c r="M688" s="170">
        <v>39626</v>
      </c>
      <c r="N688" s="170">
        <v>4067</v>
      </c>
      <c r="O688" s="164">
        <v>1.06121</v>
      </c>
      <c r="P688" s="170">
        <v>4315.9410699999999</v>
      </c>
      <c r="Q688" s="170">
        <v>687234</v>
      </c>
      <c r="R688" s="171">
        <v>1.1256697181454438</v>
      </c>
      <c r="S688" s="170">
        <v>773598.50307996594</v>
      </c>
      <c r="T688" s="170">
        <v>5879.3486234077409</v>
      </c>
      <c r="U688" s="170">
        <v>957903</v>
      </c>
      <c r="V688" s="170">
        <v>226976</v>
      </c>
      <c r="W688" s="171">
        <v>1.0808054428368077</v>
      </c>
      <c r="X688" s="170">
        <v>245316.89619332727</v>
      </c>
      <c r="Y688" s="170">
        <v>1062857.3403432933</v>
      </c>
      <c r="Z688" s="170">
        <v>505.88164699823574</v>
      </c>
      <c r="AA688" s="170">
        <v>0</v>
      </c>
      <c r="AB688" s="170">
        <v>48.41</v>
      </c>
      <c r="AC688" s="170">
        <v>2.7983572695895957</v>
      </c>
      <c r="AD688" s="170">
        <v>557.09000426782529</v>
      </c>
    </row>
    <row r="689" spans="1:30" ht="17.5" x14ac:dyDescent="0.45">
      <c r="A689" s="172" t="s">
        <v>371</v>
      </c>
      <c r="B689" s="164" t="s">
        <v>370</v>
      </c>
      <c r="C689" s="165">
        <v>44927</v>
      </c>
      <c r="D689" s="165">
        <v>45291</v>
      </c>
      <c r="E689" s="166">
        <v>2023</v>
      </c>
      <c r="F689" s="167">
        <v>36</v>
      </c>
      <c r="G689" s="168">
        <v>2190</v>
      </c>
      <c r="H689" s="169">
        <v>6</v>
      </c>
      <c r="I689" s="169" t="s">
        <v>173</v>
      </c>
      <c r="J689" s="168">
        <v>2190</v>
      </c>
      <c r="K689" s="168">
        <v>0</v>
      </c>
      <c r="L689" s="168">
        <v>0</v>
      </c>
      <c r="M689" s="170">
        <v>1211</v>
      </c>
      <c r="N689" s="170">
        <v>2380</v>
      </c>
      <c r="O689" s="164">
        <v>1.06121</v>
      </c>
      <c r="P689" s="170">
        <v>2525.6797999999999</v>
      </c>
      <c r="Q689" s="170">
        <v>475879</v>
      </c>
      <c r="R689" s="171">
        <v>1.1256697181454438</v>
      </c>
      <c r="S689" s="170">
        <v>535682.5798013357</v>
      </c>
      <c r="T689" s="170">
        <v>4071.1876064901512</v>
      </c>
      <c r="U689" s="170">
        <v>599415</v>
      </c>
      <c r="V689" s="170">
        <v>119945</v>
      </c>
      <c r="W689" s="171">
        <v>1.0808054428368077</v>
      </c>
      <c r="X689" s="170">
        <v>129637.2088410609</v>
      </c>
      <c r="Y689" s="170">
        <v>669056.46844239661</v>
      </c>
      <c r="Z689" s="170">
        <v>305.50523673168794</v>
      </c>
      <c r="AA689" s="170">
        <v>0</v>
      </c>
      <c r="AB689" s="170">
        <v>29.24</v>
      </c>
      <c r="AC689" s="170">
        <v>1.8589897746530371</v>
      </c>
      <c r="AD689" s="170">
        <v>336.60422650634098</v>
      </c>
    </row>
    <row r="690" spans="1:30" ht="17.5" x14ac:dyDescent="0.45">
      <c r="A690" s="172" t="s">
        <v>677</v>
      </c>
      <c r="B690" s="164" t="s">
        <v>676</v>
      </c>
      <c r="C690" s="165">
        <v>44927</v>
      </c>
      <c r="D690" s="165">
        <v>45291</v>
      </c>
      <c r="E690" s="166">
        <v>2023</v>
      </c>
      <c r="F690" s="167">
        <v>36</v>
      </c>
      <c r="G690" s="168">
        <v>1592</v>
      </c>
      <c r="H690" s="169">
        <v>6</v>
      </c>
      <c r="I690" s="169" t="s">
        <v>173</v>
      </c>
      <c r="J690" s="168">
        <v>0</v>
      </c>
      <c r="K690" s="168">
        <v>1592</v>
      </c>
      <c r="L690" s="168">
        <v>0</v>
      </c>
      <c r="M690" s="170">
        <v>8897</v>
      </c>
      <c r="N690" s="170">
        <v>5854</v>
      </c>
      <c r="O690" s="164">
        <v>1.06121</v>
      </c>
      <c r="P690" s="170">
        <v>6212.3233399999999</v>
      </c>
      <c r="Q690" s="170">
        <v>352646</v>
      </c>
      <c r="R690" s="171">
        <v>1.1256697181454438</v>
      </c>
      <c r="S690" s="170">
        <v>396962.92342511821</v>
      </c>
      <c r="T690" s="170">
        <v>3016.9182180308985</v>
      </c>
      <c r="U690" s="170">
        <v>515322</v>
      </c>
      <c r="V690" s="170">
        <v>147925</v>
      </c>
      <c r="W690" s="171">
        <v>1.0808054428368077</v>
      </c>
      <c r="X690" s="170">
        <v>159878.14513163478</v>
      </c>
      <c r="Y690" s="170">
        <v>571950.39189675299</v>
      </c>
      <c r="Z690" s="170">
        <v>359.26532154318653</v>
      </c>
      <c r="AA690" s="170">
        <v>0</v>
      </c>
      <c r="AB690" s="170">
        <v>34.380000000000003</v>
      </c>
      <c r="AC690" s="170">
        <v>1.8950491319289564</v>
      </c>
      <c r="AD690" s="170">
        <v>395.54037067511547</v>
      </c>
    </row>
    <row r="691" spans="1:30" ht="17.5" x14ac:dyDescent="0.45">
      <c r="A691" s="172" t="s">
        <v>1009</v>
      </c>
      <c r="B691" s="164" t="s">
        <v>1008</v>
      </c>
      <c r="C691" s="165">
        <v>44927</v>
      </c>
      <c r="D691" s="165">
        <v>45291</v>
      </c>
      <c r="E691" s="166">
        <v>2023</v>
      </c>
      <c r="F691" s="167">
        <v>36</v>
      </c>
      <c r="G691" s="168">
        <v>2137</v>
      </c>
      <c r="H691" s="169">
        <v>6</v>
      </c>
      <c r="I691" s="169" t="s">
        <v>173</v>
      </c>
      <c r="J691" s="168">
        <v>2137</v>
      </c>
      <c r="K691" s="168">
        <v>0</v>
      </c>
      <c r="L691" s="168">
        <v>0</v>
      </c>
      <c r="M691" s="170">
        <v>16140</v>
      </c>
      <c r="N691" s="170">
        <v>8250</v>
      </c>
      <c r="O691" s="164">
        <v>1.06121</v>
      </c>
      <c r="P691" s="170">
        <v>8754.9825000000001</v>
      </c>
      <c r="Q691" s="170">
        <v>568421</v>
      </c>
      <c r="R691" s="171">
        <v>1.1256697181454438</v>
      </c>
      <c r="S691" s="170">
        <v>639854.30685795133</v>
      </c>
      <c r="T691" s="170">
        <v>4862.8927321204301</v>
      </c>
      <c r="U691" s="170">
        <v>803381</v>
      </c>
      <c r="V691" s="170">
        <v>210570</v>
      </c>
      <c r="W691" s="171">
        <v>1.0808054428368077</v>
      </c>
      <c r="X691" s="170">
        <v>227585.2020981466</v>
      </c>
      <c r="Y691" s="170">
        <v>892334.49145609792</v>
      </c>
      <c r="Z691" s="170">
        <v>417.56410456532427</v>
      </c>
      <c r="AA691" s="170">
        <v>0</v>
      </c>
      <c r="AB691" s="170">
        <v>39.96</v>
      </c>
      <c r="AC691" s="170">
        <v>2.2755698325317875</v>
      </c>
      <c r="AD691" s="170">
        <v>459.79967439785605</v>
      </c>
    </row>
    <row r="692" spans="1:30" ht="17.5" x14ac:dyDescent="0.45">
      <c r="A692" s="172" t="s">
        <v>1055</v>
      </c>
      <c r="B692" s="164" t="s">
        <v>1054</v>
      </c>
      <c r="C692" s="165">
        <v>44927</v>
      </c>
      <c r="D692" s="165">
        <v>45291</v>
      </c>
      <c r="E692" s="166">
        <v>2023</v>
      </c>
      <c r="F692" s="167">
        <v>36</v>
      </c>
      <c r="G692" s="168">
        <v>2176</v>
      </c>
      <c r="H692" s="169">
        <v>6</v>
      </c>
      <c r="I692" s="169" t="s">
        <v>173</v>
      </c>
      <c r="J692" s="168">
        <v>2176</v>
      </c>
      <c r="K692" s="168">
        <v>0</v>
      </c>
      <c r="L692" s="168">
        <v>0</v>
      </c>
      <c r="M692" s="170">
        <v>63155</v>
      </c>
      <c r="N692" s="170">
        <v>12015</v>
      </c>
      <c r="O692" s="164">
        <v>1.06121</v>
      </c>
      <c r="P692" s="170">
        <v>12750.43815</v>
      </c>
      <c r="Q692" s="170">
        <v>590332</v>
      </c>
      <c r="R692" s="171">
        <v>1.1256697181454438</v>
      </c>
      <c r="S692" s="170">
        <v>664518.85605223617</v>
      </c>
      <c r="T692" s="170">
        <v>5050.3433059969948</v>
      </c>
      <c r="U692" s="170">
        <v>853416</v>
      </c>
      <c r="V692" s="170">
        <v>187914</v>
      </c>
      <c r="W692" s="171">
        <v>1.0808054428368077</v>
      </c>
      <c r="X692" s="170">
        <v>203098.47398523588</v>
      </c>
      <c r="Y692" s="170">
        <v>943522.76818747213</v>
      </c>
      <c r="Z692" s="170">
        <v>433.60421332144858</v>
      </c>
      <c r="AA692" s="170">
        <v>0</v>
      </c>
      <c r="AB692" s="170">
        <v>41.5</v>
      </c>
      <c r="AC692" s="170">
        <v>2.320929828123619</v>
      </c>
      <c r="AD692" s="170">
        <v>477.42514314957219</v>
      </c>
    </row>
    <row r="693" spans="1:30" ht="17.5" x14ac:dyDescent="0.45">
      <c r="A693" s="172" t="s">
        <v>307</v>
      </c>
      <c r="B693" s="164" t="s">
        <v>306</v>
      </c>
      <c r="C693" s="165">
        <v>44927</v>
      </c>
      <c r="D693" s="165">
        <v>45291</v>
      </c>
      <c r="E693" s="166">
        <v>2023</v>
      </c>
      <c r="F693" s="167">
        <v>36</v>
      </c>
      <c r="G693" s="168">
        <v>1876</v>
      </c>
      <c r="H693" s="169">
        <v>6</v>
      </c>
      <c r="I693" s="169" t="s">
        <v>173</v>
      </c>
      <c r="J693" s="168">
        <v>1876</v>
      </c>
      <c r="K693" s="168">
        <v>0</v>
      </c>
      <c r="L693" s="168">
        <v>0</v>
      </c>
      <c r="M693" s="170">
        <v>4083</v>
      </c>
      <c r="N693" s="170">
        <v>15969</v>
      </c>
      <c r="O693" s="164">
        <v>1.06121</v>
      </c>
      <c r="P693" s="170">
        <v>16946.462489999998</v>
      </c>
      <c r="Q693" s="170">
        <v>358367</v>
      </c>
      <c r="R693" s="171">
        <v>1.1256697181454438</v>
      </c>
      <c r="S693" s="170">
        <v>403402.87988262827</v>
      </c>
      <c r="T693" s="170">
        <v>3065.8618871079748</v>
      </c>
      <c r="U693" s="170">
        <v>485931</v>
      </c>
      <c r="V693" s="170">
        <v>107512</v>
      </c>
      <c r="W693" s="171">
        <v>1.0808054428368077</v>
      </c>
      <c r="X693" s="170">
        <v>116199.55477027087</v>
      </c>
      <c r="Y693" s="170">
        <v>540631.89714289911</v>
      </c>
      <c r="Z693" s="170">
        <v>288.18331404205708</v>
      </c>
      <c r="AA693" s="170">
        <v>0</v>
      </c>
      <c r="AB693" s="170">
        <v>27.58</v>
      </c>
      <c r="AC693" s="170">
        <v>1.634254737264379</v>
      </c>
      <c r="AD693" s="170">
        <v>317.39756877932143</v>
      </c>
    </row>
    <row r="694" spans="1:30" ht="17.5" x14ac:dyDescent="0.45">
      <c r="A694" s="172" t="s">
        <v>951</v>
      </c>
      <c r="B694" s="164" t="s">
        <v>950</v>
      </c>
      <c r="C694" s="165">
        <v>44743</v>
      </c>
      <c r="D694" s="165">
        <v>45107</v>
      </c>
      <c r="E694" s="166">
        <v>2023</v>
      </c>
      <c r="F694" s="167">
        <v>42</v>
      </c>
      <c r="G694" s="168">
        <v>2190</v>
      </c>
      <c r="H694" s="169">
        <v>6</v>
      </c>
      <c r="I694" s="169" t="s">
        <v>173</v>
      </c>
      <c r="J694" s="168">
        <v>2190</v>
      </c>
      <c r="K694" s="168">
        <v>0</v>
      </c>
      <c r="L694" s="168">
        <v>0</v>
      </c>
      <c r="M694" s="170">
        <v>20005</v>
      </c>
      <c r="N694" s="170">
        <v>30</v>
      </c>
      <c r="O694" s="164">
        <v>1.0717699999999999</v>
      </c>
      <c r="P694" s="170">
        <v>32.153099999999995</v>
      </c>
      <c r="Q694" s="170">
        <v>535634</v>
      </c>
      <c r="R694" s="171">
        <v>1.1573588534049251</v>
      </c>
      <c r="S694" s="170">
        <v>619920.75208469364</v>
      </c>
      <c r="T694" s="170">
        <v>4711.3977158436719</v>
      </c>
      <c r="U694" s="170">
        <v>775626</v>
      </c>
      <c r="V694" s="170">
        <v>219957</v>
      </c>
      <c r="W694" s="171">
        <v>1.1050978394114797</v>
      </c>
      <c r="X694" s="170">
        <v>243074.00546343083</v>
      </c>
      <c r="Y694" s="170">
        <v>883031.91064812453</v>
      </c>
      <c r="Z694" s="170">
        <v>403.21091810416647</v>
      </c>
      <c r="AA694" s="170">
        <v>0</v>
      </c>
      <c r="AB694" s="170">
        <v>38.590000000000003</v>
      </c>
      <c r="AC694" s="170">
        <v>2.1513231579194847</v>
      </c>
      <c r="AD694" s="170">
        <v>443.95224126208598</v>
      </c>
    </row>
    <row r="695" spans="1:30" ht="17.5" x14ac:dyDescent="0.45">
      <c r="A695" s="172" t="s">
        <v>1606</v>
      </c>
      <c r="B695" s="164" t="s">
        <v>1605</v>
      </c>
      <c r="C695" s="165">
        <v>44927</v>
      </c>
      <c r="D695" s="165">
        <v>45291</v>
      </c>
      <c r="E695" s="166">
        <v>2023</v>
      </c>
      <c r="F695" s="167">
        <v>36</v>
      </c>
      <c r="G695" s="168">
        <v>2144</v>
      </c>
      <c r="H695" s="169">
        <v>6</v>
      </c>
      <c r="I695" s="169" t="s">
        <v>1254</v>
      </c>
      <c r="J695" s="168">
        <v>2144</v>
      </c>
      <c r="K695" s="168">
        <v>0</v>
      </c>
      <c r="L695" s="168">
        <v>0</v>
      </c>
      <c r="M695" s="170">
        <v>3507</v>
      </c>
      <c r="N695" s="170">
        <v>1633</v>
      </c>
      <c r="O695" s="164">
        <v>1.06121</v>
      </c>
      <c r="P695" s="170">
        <v>1732.9559300000001</v>
      </c>
      <c r="Q695" s="170">
        <v>549606</v>
      </c>
      <c r="R695" s="171">
        <v>1.1256697181454438</v>
      </c>
      <c r="S695" s="170">
        <v>618674.83111104474</v>
      </c>
      <c r="T695" s="170">
        <v>4701.9287164439402</v>
      </c>
      <c r="U695" s="170">
        <v>750597</v>
      </c>
      <c r="V695" s="170">
        <v>195851</v>
      </c>
      <c r="W695" s="171">
        <v>1.0808054428368077</v>
      </c>
      <c r="X695" s="170">
        <v>211676.82678503162</v>
      </c>
      <c r="Y695" s="170">
        <v>835591.61382607638</v>
      </c>
      <c r="Z695" s="170">
        <v>389.73489450843113</v>
      </c>
      <c r="AA695" s="170">
        <v>0</v>
      </c>
      <c r="AB695" s="170">
        <v>37.299999999999997</v>
      </c>
      <c r="AC695" s="170">
        <v>2.1930637669981063</v>
      </c>
      <c r="AD695" s="170">
        <v>429.22795827542922</v>
      </c>
    </row>
    <row r="696" spans="1:30" ht="17.5" x14ac:dyDescent="0.45">
      <c r="A696" s="172" t="s">
        <v>733</v>
      </c>
      <c r="B696" s="164" t="s">
        <v>732</v>
      </c>
      <c r="C696" s="165">
        <v>44927</v>
      </c>
      <c r="D696" s="165">
        <v>45291</v>
      </c>
      <c r="E696" s="166">
        <v>2023</v>
      </c>
      <c r="F696" s="167">
        <v>36</v>
      </c>
      <c r="G696" s="168">
        <v>1725</v>
      </c>
      <c r="H696" s="169">
        <v>6</v>
      </c>
      <c r="I696" s="169" t="s">
        <v>173</v>
      </c>
      <c r="J696" s="168">
        <v>0</v>
      </c>
      <c r="K696" s="168">
        <v>1725</v>
      </c>
      <c r="L696" s="168">
        <v>0</v>
      </c>
      <c r="M696" s="170">
        <v>51267</v>
      </c>
      <c r="N696" s="170">
        <v>0</v>
      </c>
      <c r="O696" s="164">
        <v>1.06121</v>
      </c>
      <c r="P696" s="170">
        <v>0</v>
      </c>
      <c r="Q696" s="170">
        <v>243442</v>
      </c>
      <c r="R696" s="171">
        <v>1.1256697181454438</v>
      </c>
      <c r="S696" s="170">
        <v>274035.28752476315</v>
      </c>
      <c r="T696" s="170">
        <v>2082.6681851881999</v>
      </c>
      <c r="U696" s="170">
        <v>583879</v>
      </c>
      <c r="V696" s="170">
        <v>289170</v>
      </c>
      <c r="W696" s="171">
        <v>1.0808054428368077</v>
      </c>
      <c r="X696" s="170">
        <v>312536.50990511966</v>
      </c>
      <c r="Y696" s="170">
        <v>637838.7974298828</v>
      </c>
      <c r="Z696" s="170">
        <v>369.76162169848277</v>
      </c>
      <c r="AA696" s="170">
        <v>0</v>
      </c>
      <c r="AB696" s="170">
        <v>35.39</v>
      </c>
      <c r="AC696" s="170">
        <v>1.2073438754714203</v>
      </c>
      <c r="AD696" s="170">
        <v>406.35896557395415</v>
      </c>
    </row>
    <row r="697" spans="1:30" ht="17.5" x14ac:dyDescent="0.45">
      <c r="A697" s="172" t="s">
        <v>355</v>
      </c>
      <c r="B697" s="164" t="s">
        <v>354</v>
      </c>
      <c r="C697" s="165">
        <v>44927</v>
      </c>
      <c r="D697" s="165">
        <v>45291</v>
      </c>
      <c r="E697" s="166">
        <v>2023</v>
      </c>
      <c r="F697" s="167">
        <v>36</v>
      </c>
      <c r="G697" s="168">
        <v>2142</v>
      </c>
      <c r="H697" s="169">
        <v>6</v>
      </c>
      <c r="I697" s="169" t="s">
        <v>173</v>
      </c>
      <c r="J697" s="168">
        <v>2142</v>
      </c>
      <c r="K697" s="168">
        <v>0</v>
      </c>
      <c r="L697" s="168">
        <v>0</v>
      </c>
      <c r="M697" s="170">
        <v>71433</v>
      </c>
      <c r="N697" s="170">
        <v>0</v>
      </c>
      <c r="O697" s="164">
        <v>1.06121</v>
      </c>
      <c r="P697" s="170">
        <v>0</v>
      </c>
      <c r="Q697" s="170">
        <v>389073</v>
      </c>
      <c r="R697" s="171">
        <v>1.1256697181454438</v>
      </c>
      <c r="S697" s="170">
        <v>437967.69424800226</v>
      </c>
      <c r="T697" s="170">
        <v>3328.5544762848172</v>
      </c>
      <c r="U697" s="170">
        <v>589329</v>
      </c>
      <c r="V697" s="170">
        <v>128823</v>
      </c>
      <c r="W697" s="171">
        <v>1.0808054428368077</v>
      </c>
      <c r="X697" s="170">
        <v>139232.59956256609</v>
      </c>
      <c r="Y697" s="170">
        <v>648633.29381056828</v>
      </c>
      <c r="Z697" s="170">
        <v>302.8166637771094</v>
      </c>
      <c r="AA697" s="170">
        <v>0</v>
      </c>
      <c r="AB697" s="170">
        <v>28.98</v>
      </c>
      <c r="AC697" s="170">
        <v>1.5539470010666747</v>
      </c>
      <c r="AD697" s="170">
        <v>333.35061077817608</v>
      </c>
    </row>
    <row r="698" spans="1:30" ht="17.5" x14ac:dyDescent="0.45">
      <c r="A698" s="172" t="s">
        <v>1390</v>
      </c>
      <c r="B698" s="164" t="s">
        <v>1389</v>
      </c>
      <c r="C698" s="165">
        <v>44927</v>
      </c>
      <c r="D698" s="165">
        <v>45291</v>
      </c>
      <c r="E698" s="166">
        <v>2023</v>
      </c>
      <c r="F698" s="167">
        <v>36</v>
      </c>
      <c r="G698" s="168">
        <v>2185</v>
      </c>
      <c r="H698" s="169">
        <v>6</v>
      </c>
      <c r="I698" s="169" t="s">
        <v>1254</v>
      </c>
      <c r="J698" s="168">
        <v>2185</v>
      </c>
      <c r="K698" s="168">
        <v>0</v>
      </c>
      <c r="L698" s="168">
        <v>0</v>
      </c>
      <c r="M698" s="170">
        <v>7851</v>
      </c>
      <c r="N698" s="170">
        <v>5580</v>
      </c>
      <c r="O698" s="164">
        <v>1.06121</v>
      </c>
      <c r="P698" s="170">
        <v>5921.5518000000002</v>
      </c>
      <c r="Q698" s="170">
        <v>501094</v>
      </c>
      <c r="R698" s="171">
        <v>1.1256697181454438</v>
      </c>
      <c r="S698" s="170">
        <v>564066.34174437297</v>
      </c>
      <c r="T698" s="170">
        <v>4286.904197257235</v>
      </c>
      <c r="U698" s="170">
        <v>644155</v>
      </c>
      <c r="V698" s="170">
        <v>129630</v>
      </c>
      <c r="W698" s="171">
        <v>1.0808054428368077</v>
      </c>
      <c r="X698" s="170">
        <v>140104.80955493537</v>
      </c>
      <c r="Y698" s="170">
        <v>717943.7030993083</v>
      </c>
      <c r="Z698" s="170">
        <v>328.57835382119373</v>
      </c>
      <c r="AA698" s="170">
        <v>0</v>
      </c>
      <c r="AB698" s="170">
        <v>31.44</v>
      </c>
      <c r="AC698" s="170">
        <v>1.961969884328254</v>
      </c>
      <c r="AD698" s="170">
        <v>361.98032370552198</v>
      </c>
    </row>
    <row r="699" spans="1:30" ht="17.5" x14ac:dyDescent="0.45">
      <c r="A699" s="172" t="s">
        <v>319</v>
      </c>
      <c r="B699" s="164" t="s">
        <v>318</v>
      </c>
      <c r="C699" s="165">
        <v>44927</v>
      </c>
      <c r="D699" s="165">
        <v>45291</v>
      </c>
      <c r="E699" s="166">
        <v>2023</v>
      </c>
      <c r="F699" s="167">
        <v>36</v>
      </c>
      <c r="G699" s="168">
        <v>2161</v>
      </c>
      <c r="H699" s="169">
        <v>6</v>
      </c>
      <c r="I699" s="169" t="s">
        <v>173</v>
      </c>
      <c r="J699" s="168">
        <v>2161</v>
      </c>
      <c r="K699" s="168">
        <v>0</v>
      </c>
      <c r="L699" s="168">
        <v>0</v>
      </c>
      <c r="M699" s="170">
        <v>80000</v>
      </c>
      <c r="N699" s="170">
        <v>4156</v>
      </c>
      <c r="O699" s="164">
        <v>1.06121</v>
      </c>
      <c r="P699" s="170">
        <v>4410.3887599999998</v>
      </c>
      <c r="Q699" s="170">
        <v>269564</v>
      </c>
      <c r="R699" s="171">
        <v>1.1256697181454438</v>
      </c>
      <c r="S699" s="170">
        <v>303440.0319021584</v>
      </c>
      <c r="T699" s="170">
        <v>2306.1442424564038</v>
      </c>
      <c r="U699" s="170">
        <v>584155</v>
      </c>
      <c r="V699" s="170">
        <v>230435</v>
      </c>
      <c r="W699" s="171">
        <v>1.0808054428368077</v>
      </c>
      <c r="X699" s="170">
        <v>249055.40222009979</v>
      </c>
      <c r="Y699" s="170">
        <v>636905.82288225822</v>
      </c>
      <c r="Z699" s="170">
        <v>294.72735903852765</v>
      </c>
      <c r="AA699" s="170">
        <v>0</v>
      </c>
      <c r="AB699" s="170">
        <v>28.21</v>
      </c>
      <c r="AC699" s="170">
        <v>1.0671653134920889</v>
      </c>
      <c r="AD699" s="170">
        <v>324.0045243520197</v>
      </c>
    </row>
    <row r="700" spans="1:30" ht="17.5" x14ac:dyDescent="0.45">
      <c r="A700" s="172" t="s">
        <v>1376</v>
      </c>
      <c r="B700" s="164" t="s">
        <v>1375</v>
      </c>
      <c r="C700" s="165">
        <v>44927</v>
      </c>
      <c r="D700" s="165">
        <v>45291</v>
      </c>
      <c r="E700" s="166">
        <v>2023</v>
      </c>
      <c r="F700" s="167">
        <v>36</v>
      </c>
      <c r="G700" s="168">
        <v>2190</v>
      </c>
      <c r="H700" s="169">
        <v>6</v>
      </c>
      <c r="I700" s="169" t="s">
        <v>1254</v>
      </c>
      <c r="J700" s="168">
        <v>2190</v>
      </c>
      <c r="K700" s="168">
        <v>0</v>
      </c>
      <c r="L700" s="168">
        <v>0</v>
      </c>
      <c r="M700" s="170">
        <v>9688</v>
      </c>
      <c r="N700" s="170">
        <v>5515</v>
      </c>
      <c r="O700" s="164">
        <v>1.06121</v>
      </c>
      <c r="P700" s="170">
        <v>5852.5731500000002</v>
      </c>
      <c r="Q700" s="170">
        <v>451692</v>
      </c>
      <c r="R700" s="171">
        <v>1.1256697181454438</v>
      </c>
      <c r="S700" s="170">
        <v>508456.0063285518</v>
      </c>
      <c r="T700" s="170">
        <v>3864.2656480969936</v>
      </c>
      <c r="U700" s="170">
        <v>640388</v>
      </c>
      <c r="V700" s="170">
        <v>173493</v>
      </c>
      <c r="W700" s="171">
        <v>1.0808054428368077</v>
      </c>
      <c r="X700" s="170">
        <v>187512.17869408627</v>
      </c>
      <c r="Y700" s="170">
        <v>711508.75817263802</v>
      </c>
      <c r="Z700" s="170">
        <v>324.8898439144466</v>
      </c>
      <c r="AA700" s="170">
        <v>0</v>
      </c>
      <c r="AB700" s="170">
        <v>31.09</v>
      </c>
      <c r="AC700" s="170">
        <v>1.7645048621447459</v>
      </c>
      <c r="AD700" s="170">
        <v>357.74434877659132</v>
      </c>
    </row>
    <row r="701" spans="1:30" ht="17.5" x14ac:dyDescent="0.45">
      <c r="A701" s="172" t="s">
        <v>411</v>
      </c>
      <c r="B701" s="164" t="s">
        <v>410</v>
      </c>
      <c r="C701" s="165">
        <v>44927</v>
      </c>
      <c r="D701" s="165">
        <v>45291</v>
      </c>
      <c r="E701" s="166">
        <v>2023</v>
      </c>
      <c r="F701" s="167">
        <v>36</v>
      </c>
      <c r="G701" s="168">
        <v>1460</v>
      </c>
      <c r="H701" s="169">
        <v>6</v>
      </c>
      <c r="I701" s="169" t="s">
        <v>173</v>
      </c>
      <c r="J701" s="168">
        <v>0</v>
      </c>
      <c r="K701" s="168">
        <v>1460</v>
      </c>
      <c r="L701" s="168">
        <v>0</v>
      </c>
      <c r="M701" s="170">
        <v>4656</v>
      </c>
      <c r="N701" s="170">
        <v>3648</v>
      </c>
      <c r="O701" s="164">
        <v>1.06121</v>
      </c>
      <c r="P701" s="170">
        <v>3871.2940800000001</v>
      </c>
      <c r="Q701" s="170">
        <v>230053</v>
      </c>
      <c r="R701" s="171">
        <v>1.1256697181454438</v>
      </c>
      <c r="S701" s="170">
        <v>258963.69566851377</v>
      </c>
      <c r="T701" s="170">
        <v>1968.1240870807046</v>
      </c>
      <c r="U701" s="170">
        <v>414919</v>
      </c>
      <c r="V701" s="170">
        <v>176562</v>
      </c>
      <c r="W701" s="171">
        <v>1.0808054428368077</v>
      </c>
      <c r="X701" s="170">
        <v>190829.17059815244</v>
      </c>
      <c r="Y701" s="170">
        <v>458320.16034666623</v>
      </c>
      <c r="Z701" s="170">
        <v>313.91791804566179</v>
      </c>
      <c r="AA701" s="170">
        <v>0</v>
      </c>
      <c r="AB701" s="170">
        <v>30.04</v>
      </c>
      <c r="AC701" s="170">
        <v>1.3480301966306196</v>
      </c>
      <c r="AD701" s="170">
        <v>345.30594824229246</v>
      </c>
    </row>
    <row r="702" spans="1:30" ht="17.5" x14ac:dyDescent="0.45">
      <c r="A702" s="172" t="s">
        <v>757</v>
      </c>
      <c r="B702" s="164" t="s">
        <v>756</v>
      </c>
      <c r="C702" s="165">
        <v>44927</v>
      </c>
      <c r="D702" s="165">
        <v>45291</v>
      </c>
      <c r="E702" s="166">
        <v>2023</v>
      </c>
      <c r="F702" s="167">
        <v>36</v>
      </c>
      <c r="G702" s="168">
        <v>1820</v>
      </c>
      <c r="H702" s="169">
        <v>6</v>
      </c>
      <c r="I702" s="169" t="s">
        <v>173</v>
      </c>
      <c r="J702" s="168">
        <v>0</v>
      </c>
      <c r="K702" s="168">
        <v>1820</v>
      </c>
      <c r="L702" s="168">
        <v>0</v>
      </c>
      <c r="M702" s="170">
        <v>46173</v>
      </c>
      <c r="N702" s="170">
        <v>6883</v>
      </c>
      <c r="O702" s="164">
        <v>1.06121</v>
      </c>
      <c r="P702" s="170">
        <v>7304.30843</v>
      </c>
      <c r="Q702" s="170">
        <v>379961</v>
      </c>
      <c r="R702" s="171">
        <v>1.1256697181454438</v>
      </c>
      <c r="S702" s="170">
        <v>427710.59177626099</v>
      </c>
      <c r="T702" s="170">
        <v>3250.6004974995835</v>
      </c>
      <c r="U702" s="170">
        <v>613173</v>
      </c>
      <c r="V702" s="170">
        <v>180156</v>
      </c>
      <c r="W702" s="171">
        <v>1.0808054428368077</v>
      </c>
      <c r="X702" s="170">
        <v>194713.58535970791</v>
      </c>
      <c r="Y702" s="170">
        <v>675901.48556596891</v>
      </c>
      <c r="Z702" s="170">
        <v>371.37444261866426</v>
      </c>
      <c r="AA702" s="170">
        <v>0</v>
      </c>
      <c r="AB702" s="170">
        <v>35.54</v>
      </c>
      <c r="AC702" s="170">
        <v>1.7860442293953755</v>
      </c>
      <c r="AD702" s="170">
        <v>408.70048684805965</v>
      </c>
    </row>
    <row r="703" spans="1:30" ht="17.5" x14ac:dyDescent="0.45">
      <c r="A703" s="172" t="s">
        <v>1091</v>
      </c>
      <c r="B703" s="164" t="s">
        <v>1090</v>
      </c>
      <c r="C703" s="165">
        <v>44743</v>
      </c>
      <c r="D703" s="165">
        <v>45107</v>
      </c>
      <c r="E703" s="166">
        <v>2023</v>
      </c>
      <c r="F703" s="167">
        <v>42</v>
      </c>
      <c r="G703" s="168">
        <v>1849</v>
      </c>
      <c r="H703" s="169">
        <v>6</v>
      </c>
      <c r="I703" s="169" t="s">
        <v>173</v>
      </c>
      <c r="J703" s="168">
        <v>1849</v>
      </c>
      <c r="K703" s="168">
        <v>0</v>
      </c>
      <c r="L703" s="168">
        <v>0</v>
      </c>
      <c r="M703" s="170">
        <v>577</v>
      </c>
      <c r="N703" s="170">
        <v>0</v>
      </c>
      <c r="O703" s="164">
        <v>1.0717699999999999</v>
      </c>
      <c r="P703" s="170">
        <v>0</v>
      </c>
      <c r="Q703" s="170">
        <v>499921</v>
      </c>
      <c r="R703" s="171">
        <v>1.1573588534049251</v>
      </c>
      <c r="S703" s="170">
        <v>578587.99535304355</v>
      </c>
      <c r="T703" s="170">
        <v>4397.2687646831309</v>
      </c>
      <c r="U703" s="170">
        <v>740462</v>
      </c>
      <c r="V703" s="170">
        <v>239964</v>
      </c>
      <c r="W703" s="171">
        <v>1.1050978394114797</v>
      </c>
      <c r="X703" s="170">
        <v>265183.69793653628</v>
      </c>
      <c r="Y703" s="170">
        <v>844348.69328957982</v>
      </c>
      <c r="Z703" s="170">
        <v>456.65153774449965</v>
      </c>
      <c r="AA703" s="170">
        <v>0</v>
      </c>
      <c r="AB703" s="170">
        <v>43.7</v>
      </c>
      <c r="AC703" s="170">
        <v>2.3781875417431753</v>
      </c>
      <c r="AD703" s="170">
        <v>502.7297252862428</v>
      </c>
    </row>
    <row r="704" spans="1:30" ht="17.5" x14ac:dyDescent="0.45">
      <c r="A704" s="172" t="s">
        <v>897</v>
      </c>
      <c r="B704" s="164" t="s">
        <v>896</v>
      </c>
      <c r="C704" s="165">
        <v>44927</v>
      </c>
      <c r="D704" s="165">
        <v>45291</v>
      </c>
      <c r="E704" s="166">
        <v>2023</v>
      </c>
      <c r="F704" s="167">
        <v>36</v>
      </c>
      <c r="G704" s="168">
        <v>1825</v>
      </c>
      <c r="H704" s="169">
        <v>6</v>
      </c>
      <c r="I704" s="169" t="s">
        <v>173</v>
      </c>
      <c r="J704" s="168">
        <v>1825</v>
      </c>
      <c r="K704" s="168">
        <v>0</v>
      </c>
      <c r="L704" s="168">
        <v>0</v>
      </c>
      <c r="M704" s="170">
        <v>42167</v>
      </c>
      <c r="N704" s="170">
        <v>11238</v>
      </c>
      <c r="O704" s="164">
        <v>1.06121</v>
      </c>
      <c r="P704" s="170">
        <v>11925.877979999999</v>
      </c>
      <c r="Q704" s="170">
        <v>499566</v>
      </c>
      <c r="R704" s="171">
        <v>1.1256697181454438</v>
      </c>
      <c r="S704" s="170">
        <v>562346.31841504679</v>
      </c>
      <c r="T704" s="170">
        <v>4273.8320199543559</v>
      </c>
      <c r="U704" s="170">
        <v>646358</v>
      </c>
      <c r="V704" s="170">
        <v>93387</v>
      </c>
      <c r="W704" s="171">
        <v>1.0808054428368077</v>
      </c>
      <c r="X704" s="170">
        <v>100933.17789020095</v>
      </c>
      <c r="Y704" s="170">
        <v>717372.37428524776</v>
      </c>
      <c r="Z704" s="170">
        <v>393.08075303301246</v>
      </c>
      <c r="AA704" s="170">
        <v>0</v>
      </c>
      <c r="AB704" s="170">
        <v>37.619999999999997</v>
      </c>
      <c r="AC704" s="170">
        <v>2.3418257643585512</v>
      </c>
      <c r="AD704" s="170">
        <v>433.04257879737099</v>
      </c>
    </row>
    <row r="705" spans="1:30" ht="17.5" x14ac:dyDescent="0.45">
      <c r="A705" s="172" t="s">
        <v>1306</v>
      </c>
      <c r="B705" s="164" t="s">
        <v>1305</v>
      </c>
      <c r="C705" s="165">
        <v>44743</v>
      </c>
      <c r="D705" s="165">
        <v>45107</v>
      </c>
      <c r="E705" s="166">
        <v>2023</v>
      </c>
      <c r="F705" s="167">
        <v>42</v>
      </c>
      <c r="G705" s="168">
        <v>1914</v>
      </c>
      <c r="H705" s="169">
        <v>6</v>
      </c>
      <c r="I705" s="169" t="s">
        <v>1254</v>
      </c>
      <c r="J705" s="168">
        <v>1914</v>
      </c>
      <c r="K705" s="168">
        <v>0</v>
      </c>
      <c r="L705" s="168">
        <v>0</v>
      </c>
      <c r="M705" s="170">
        <v>25400</v>
      </c>
      <c r="N705" s="170">
        <v>10991</v>
      </c>
      <c r="O705" s="164">
        <v>1.0717699999999999</v>
      </c>
      <c r="P705" s="170">
        <v>11779.824069999999</v>
      </c>
      <c r="Q705" s="170">
        <v>327417</v>
      </c>
      <c r="R705" s="171">
        <v>1.1573588534049251</v>
      </c>
      <c r="S705" s="170">
        <v>378938.96370528033</v>
      </c>
      <c r="T705" s="170">
        <v>2879.9361241601305</v>
      </c>
      <c r="U705" s="170">
        <v>443711</v>
      </c>
      <c r="V705" s="170">
        <v>79903</v>
      </c>
      <c r="W705" s="171">
        <v>1.1050978394114797</v>
      </c>
      <c r="X705" s="170">
        <v>88300.632662495453</v>
      </c>
      <c r="Y705" s="170">
        <v>504419.42043777579</v>
      </c>
      <c r="Z705" s="170">
        <v>263.54201694763623</v>
      </c>
      <c r="AA705" s="170">
        <v>0</v>
      </c>
      <c r="AB705" s="170">
        <v>25.22</v>
      </c>
      <c r="AC705" s="170">
        <v>1.5046688214002772</v>
      </c>
      <c r="AD705" s="170">
        <v>290.26668576903648</v>
      </c>
    </row>
    <row r="706" spans="1:30" ht="17.5" x14ac:dyDescent="0.45">
      <c r="A706" s="172" t="s">
        <v>1177</v>
      </c>
      <c r="B706" s="164" t="s">
        <v>1176</v>
      </c>
      <c r="C706" s="165">
        <v>44805</v>
      </c>
      <c r="D706" s="165">
        <v>45169</v>
      </c>
      <c r="E706" s="166">
        <v>2023</v>
      </c>
      <c r="F706" s="167">
        <v>40</v>
      </c>
      <c r="G706" s="168">
        <v>1544</v>
      </c>
      <c r="H706" s="169">
        <v>6</v>
      </c>
      <c r="I706" s="169" t="s">
        <v>173</v>
      </c>
      <c r="J706" s="168">
        <v>1544</v>
      </c>
      <c r="K706" s="168">
        <v>0</v>
      </c>
      <c r="L706" s="168">
        <v>0</v>
      </c>
      <c r="M706" s="170">
        <v>2265</v>
      </c>
      <c r="N706" s="170">
        <v>0</v>
      </c>
      <c r="O706" s="164">
        <v>1.0682400000000001</v>
      </c>
      <c r="P706" s="170">
        <v>0</v>
      </c>
      <c r="Q706" s="170">
        <v>568251</v>
      </c>
      <c r="R706" s="171">
        <v>1.1586793165186977</v>
      </c>
      <c r="S706" s="170">
        <v>658420.68029106653</v>
      </c>
      <c r="T706" s="170">
        <v>5003.9971702121056</v>
      </c>
      <c r="U706" s="170">
        <v>697798</v>
      </c>
      <c r="V706" s="170">
        <v>127282</v>
      </c>
      <c r="W706" s="171">
        <v>1.0953148963073511</v>
      </c>
      <c r="X706" s="170">
        <v>139413.87063179226</v>
      </c>
      <c r="Y706" s="170">
        <v>800099.55092285876</v>
      </c>
      <c r="Z706" s="170">
        <v>518.19919101221421</v>
      </c>
      <c r="AA706" s="170">
        <v>0</v>
      </c>
      <c r="AB706" s="170">
        <v>49.59</v>
      </c>
      <c r="AC706" s="170">
        <v>3.2409308097228662</v>
      </c>
      <c r="AD706" s="170">
        <v>571.03012182193709</v>
      </c>
    </row>
    <row r="707" spans="1:30" ht="17.5" x14ac:dyDescent="0.45">
      <c r="A707" s="172" t="s">
        <v>333</v>
      </c>
      <c r="B707" s="164" t="s">
        <v>332</v>
      </c>
      <c r="C707" s="165">
        <v>44927</v>
      </c>
      <c r="D707" s="165">
        <v>45291</v>
      </c>
      <c r="E707" s="166">
        <v>2023</v>
      </c>
      <c r="F707" s="167">
        <v>36</v>
      </c>
      <c r="G707" s="168">
        <v>1962</v>
      </c>
      <c r="H707" s="169">
        <v>6</v>
      </c>
      <c r="I707" s="169" t="s">
        <v>173</v>
      </c>
      <c r="J707" s="168">
        <v>1962</v>
      </c>
      <c r="K707" s="168">
        <v>0</v>
      </c>
      <c r="L707" s="168">
        <v>0</v>
      </c>
      <c r="M707" s="170">
        <v>3940</v>
      </c>
      <c r="N707" s="170">
        <v>8406</v>
      </c>
      <c r="O707" s="164">
        <v>1.06121</v>
      </c>
      <c r="P707" s="170">
        <v>8920.5312599999997</v>
      </c>
      <c r="Q707" s="170">
        <v>436958</v>
      </c>
      <c r="R707" s="171">
        <v>1.1256697181454438</v>
      </c>
      <c r="S707" s="170">
        <v>491870.38870139682</v>
      </c>
      <c r="T707" s="170">
        <v>3738.2149541306158</v>
      </c>
      <c r="U707" s="170">
        <v>523400</v>
      </c>
      <c r="V707" s="170">
        <v>74096</v>
      </c>
      <c r="W707" s="171">
        <v>1.0808054428368077</v>
      </c>
      <c r="X707" s="170">
        <v>80083.360092436109</v>
      </c>
      <c r="Y707" s="170">
        <v>584814.28005383292</v>
      </c>
      <c r="Z707" s="170">
        <v>298.07047913039395</v>
      </c>
      <c r="AA707" s="170">
        <v>0</v>
      </c>
      <c r="AB707" s="170">
        <v>28.53</v>
      </c>
      <c r="AC707" s="170">
        <v>1.905308335438642</v>
      </c>
      <c r="AD707" s="170">
        <v>328.50578746583261</v>
      </c>
    </row>
    <row r="708" spans="1:30" ht="17.5" x14ac:dyDescent="0.45">
      <c r="A708" s="172" t="s">
        <v>1492</v>
      </c>
      <c r="B708" s="164" t="s">
        <v>1491</v>
      </c>
      <c r="C708" s="165">
        <v>44927</v>
      </c>
      <c r="D708" s="165">
        <v>45291</v>
      </c>
      <c r="E708" s="166">
        <v>2023</v>
      </c>
      <c r="F708" s="167">
        <v>36</v>
      </c>
      <c r="G708" s="168">
        <v>2174</v>
      </c>
      <c r="H708" s="169">
        <v>6</v>
      </c>
      <c r="I708" s="169" t="s">
        <v>1254</v>
      </c>
      <c r="J708" s="168">
        <v>0</v>
      </c>
      <c r="K708" s="168">
        <v>2174</v>
      </c>
      <c r="L708" s="168">
        <v>0</v>
      </c>
      <c r="M708" s="170">
        <v>5253</v>
      </c>
      <c r="N708" s="170">
        <v>6515</v>
      </c>
      <c r="O708" s="164">
        <v>1.06121</v>
      </c>
      <c r="P708" s="170">
        <v>6913.7831500000002</v>
      </c>
      <c r="Q708" s="170">
        <v>440258</v>
      </c>
      <c r="R708" s="171">
        <v>1.1256697181454438</v>
      </c>
      <c r="S708" s="170">
        <v>495585.09877127683</v>
      </c>
      <c r="T708" s="170">
        <v>3766.4467506617038</v>
      </c>
      <c r="U708" s="170">
        <v>710033</v>
      </c>
      <c r="V708" s="170">
        <v>258007</v>
      </c>
      <c r="W708" s="171">
        <v>1.0808054428368077</v>
      </c>
      <c r="X708" s="170">
        <v>278855.36988999625</v>
      </c>
      <c r="Y708" s="170">
        <v>786607.25181127305</v>
      </c>
      <c r="Z708" s="170">
        <v>361.82486283867206</v>
      </c>
      <c r="AA708" s="170">
        <v>0</v>
      </c>
      <c r="AB708" s="170">
        <v>34.630000000000003</v>
      </c>
      <c r="AC708" s="170">
        <v>1.7324962054561655</v>
      </c>
      <c r="AD708" s="170">
        <v>398.18735904412824</v>
      </c>
    </row>
    <row r="709" spans="1:30" ht="17.5" x14ac:dyDescent="0.45">
      <c r="A709" s="172" t="s">
        <v>1103</v>
      </c>
      <c r="B709" s="164" t="s">
        <v>1102</v>
      </c>
      <c r="C709" s="165">
        <v>44927</v>
      </c>
      <c r="D709" s="165">
        <v>45291</v>
      </c>
      <c r="E709" s="166">
        <v>2023</v>
      </c>
      <c r="F709" s="167">
        <v>36</v>
      </c>
      <c r="G709" s="168">
        <v>1672</v>
      </c>
      <c r="H709" s="169">
        <v>6</v>
      </c>
      <c r="I709" s="169" t="s">
        <v>173</v>
      </c>
      <c r="J709" s="168">
        <v>0</v>
      </c>
      <c r="K709" s="168">
        <v>1672</v>
      </c>
      <c r="L709" s="168">
        <v>0</v>
      </c>
      <c r="M709" s="170">
        <v>73867</v>
      </c>
      <c r="N709" s="170">
        <v>0</v>
      </c>
      <c r="O709" s="164">
        <v>1.06121</v>
      </c>
      <c r="P709" s="170">
        <v>0</v>
      </c>
      <c r="Q709" s="170">
        <v>438802</v>
      </c>
      <c r="R709" s="171">
        <v>1.1256697181454438</v>
      </c>
      <c r="S709" s="170">
        <v>493946.12366165704</v>
      </c>
      <c r="T709" s="170">
        <v>3753.9905398285937</v>
      </c>
      <c r="U709" s="170">
        <v>699053</v>
      </c>
      <c r="V709" s="170">
        <v>186384</v>
      </c>
      <c r="W709" s="171">
        <v>1.0808054428368077</v>
      </c>
      <c r="X709" s="170">
        <v>201444.84165769556</v>
      </c>
      <c r="Y709" s="170">
        <v>769257.96531935269</v>
      </c>
      <c r="Z709" s="170">
        <v>460.0825151431535</v>
      </c>
      <c r="AA709" s="170">
        <v>0</v>
      </c>
      <c r="AB709" s="170">
        <v>44.03</v>
      </c>
      <c r="AC709" s="170">
        <v>2.2452096530075321</v>
      </c>
      <c r="AD709" s="170">
        <v>506.35772479616099</v>
      </c>
    </row>
    <row r="710" spans="1:30" ht="17.5" x14ac:dyDescent="0.45">
      <c r="A710" s="172" t="s">
        <v>611</v>
      </c>
      <c r="B710" s="164" t="s">
        <v>610</v>
      </c>
      <c r="C710" s="165">
        <v>44927</v>
      </c>
      <c r="D710" s="165">
        <v>45291</v>
      </c>
      <c r="E710" s="166">
        <v>2023</v>
      </c>
      <c r="F710" s="167">
        <v>36</v>
      </c>
      <c r="G710" s="168">
        <v>1790</v>
      </c>
      <c r="H710" s="169">
        <v>6</v>
      </c>
      <c r="I710" s="169" t="s">
        <v>173</v>
      </c>
      <c r="J710" s="168">
        <v>0</v>
      </c>
      <c r="K710" s="168">
        <v>1790</v>
      </c>
      <c r="L710" s="168">
        <v>0</v>
      </c>
      <c r="M710" s="170">
        <v>43677</v>
      </c>
      <c r="N710" s="170">
        <v>6190</v>
      </c>
      <c r="O710" s="164">
        <v>1.06121</v>
      </c>
      <c r="P710" s="170">
        <v>6568.8899000000001</v>
      </c>
      <c r="Q710" s="170">
        <v>353093</v>
      </c>
      <c r="R710" s="171">
        <v>1.1256697181454438</v>
      </c>
      <c r="S710" s="170">
        <v>397466.09778912918</v>
      </c>
      <c r="T710" s="170">
        <v>3020.7423431973816</v>
      </c>
      <c r="U710" s="170">
        <v>567787</v>
      </c>
      <c r="V710" s="170">
        <v>164827</v>
      </c>
      <c r="W710" s="171">
        <v>1.0808054428368077</v>
      </c>
      <c r="X710" s="170">
        <v>178145.91872646249</v>
      </c>
      <c r="Y710" s="170">
        <v>625857.90641559171</v>
      </c>
      <c r="Z710" s="170">
        <v>349.64128850033057</v>
      </c>
      <c r="AA710" s="170">
        <v>0</v>
      </c>
      <c r="AB710" s="170">
        <v>33.46</v>
      </c>
      <c r="AC710" s="170">
        <v>1.6875655548588724</v>
      </c>
      <c r="AD710" s="170">
        <v>384.7888540551894</v>
      </c>
    </row>
    <row r="711" spans="1:30" ht="17.5" x14ac:dyDescent="0.45">
      <c r="A711" s="172" t="s">
        <v>1167</v>
      </c>
      <c r="B711" s="164" t="s">
        <v>1166</v>
      </c>
      <c r="C711" s="165">
        <v>44927</v>
      </c>
      <c r="D711" s="165">
        <v>45291</v>
      </c>
      <c r="E711" s="166">
        <v>2023</v>
      </c>
      <c r="F711" s="167">
        <v>36</v>
      </c>
      <c r="G711" s="168">
        <v>1026</v>
      </c>
      <c r="H711" s="169">
        <v>6</v>
      </c>
      <c r="I711" s="169" t="s">
        <v>173</v>
      </c>
      <c r="J711" s="168">
        <v>1026</v>
      </c>
      <c r="K711" s="168">
        <v>0</v>
      </c>
      <c r="L711" s="168">
        <v>0</v>
      </c>
      <c r="M711" s="170">
        <v>13412</v>
      </c>
      <c r="N711" s="170">
        <v>787</v>
      </c>
      <c r="O711" s="164">
        <v>1.06121</v>
      </c>
      <c r="P711" s="170">
        <v>835.17227000000003</v>
      </c>
      <c r="Q711" s="170">
        <v>322827</v>
      </c>
      <c r="R711" s="171">
        <v>1.1256697181454438</v>
      </c>
      <c r="S711" s="170">
        <v>363396.57809973921</v>
      </c>
      <c r="T711" s="170">
        <v>2761.813993558018</v>
      </c>
      <c r="U711" s="170">
        <v>461001</v>
      </c>
      <c r="V711" s="170">
        <v>123975</v>
      </c>
      <c r="W711" s="171">
        <v>1.0808054428368077</v>
      </c>
      <c r="X711" s="170">
        <v>133992.85477569324</v>
      </c>
      <c r="Y711" s="170">
        <v>511636.6051454324</v>
      </c>
      <c r="Z711" s="170">
        <v>498.67115511250722</v>
      </c>
      <c r="AA711" s="170">
        <v>0</v>
      </c>
      <c r="AB711" s="170">
        <v>47.72</v>
      </c>
      <c r="AC711" s="170">
        <v>2.6918265044425125</v>
      </c>
      <c r="AD711" s="170">
        <v>549.08298161694972</v>
      </c>
    </row>
    <row r="712" spans="1:30" ht="17.5" x14ac:dyDescent="0.45">
      <c r="A712" s="172" t="s">
        <v>685</v>
      </c>
      <c r="B712" s="164" t="s">
        <v>684</v>
      </c>
      <c r="C712" s="165">
        <v>44927</v>
      </c>
      <c r="D712" s="165">
        <v>45291</v>
      </c>
      <c r="E712" s="166">
        <v>2023</v>
      </c>
      <c r="F712" s="167">
        <v>36</v>
      </c>
      <c r="G712" s="168">
        <v>1915</v>
      </c>
      <c r="H712" s="169">
        <v>6</v>
      </c>
      <c r="I712" s="169" t="s">
        <v>173</v>
      </c>
      <c r="J712" s="168">
        <v>1915</v>
      </c>
      <c r="K712" s="168">
        <v>0</v>
      </c>
      <c r="L712" s="168">
        <v>0</v>
      </c>
      <c r="M712" s="170">
        <v>21934</v>
      </c>
      <c r="N712" s="170">
        <v>782</v>
      </c>
      <c r="O712" s="164">
        <v>1.06121</v>
      </c>
      <c r="P712" s="170">
        <v>829.86622</v>
      </c>
      <c r="Q712" s="170">
        <v>399005</v>
      </c>
      <c r="R712" s="171">
        <v>1.1256697181454438</v>
      </c>
      <c r="S712" s="170">
        <v>449147.8458886228</v>
      </c>
      <c r="T712" s="170">
        <v>3413.5236287535331</v>
      </c>
      <c r="U712" s="170">
        <v>623154</v>
      </c>
      <c r="V712" s="170">
        <v>201433</v>
      </c>
      <c r="W712" s="171">
        <v>1.0808054428368077</v>
      </c>
      <c r="X712" s="170">
        <v>217709.88276694668</v>
      </c>
      <c r="Y712" s="170">
        <v>689621.59487556946</v>
      </c>
      <c r="Z712" s="170">
        <v>360.11571533972295</v>
      </c>
      <c r="AA712" s="170">
        <v>0</v>
      </c>
      <c r="AB712" s="170">
        <v>34.46</v>
      </c>
      <c r="AC712" s="170">
        <v>1.7825188661898346</v>
      </c>
      <c r="AD712" s="170">
        <v>396.35823420591277</v>
      </c>
    </row>
    <row r="713" spans="1:30" ht="17.5" x14ac:dyDescent="0.45">
      <c r="A713" s="172" t="s">
        <v>869</v>
      </c>
      <c r="B713" s="164" t="s">
        <v>868</v>
      </c>
      <c r="C713" s="165">
        <v>44927</v>
      </c>
      <c r="D713" s="165">
        <v>45291</v>
      </c>
      <c r="E713" s="166">
        <v>2023</v>
      </c>
      <c r="F713" s="167">
        <v>36</v>
      </c>
      <c r="G713" s="168">
        <v>1763</v>
      </c>
      <c r="H713" s="169">
        <v>6</v>
      </c>
      <c r="I713" s="169" t="s">
        <v>173</v>
      </c>
      <c r="J713" s="168">
        <v>1763</v>
      </c>
      <c r="K713" s="168">
        <v>0</v>
      </c>
      <c r="L713" s="168">
        <v>0</v>
      </c>
      <c r="M713" s="170">
        <v>9484</v>
      </c>
      <c r="N713" s="170">
        <v>852</v>
      </c>
      <c r="O713" s="164">
        <v>1.06121</v>
      </c>
      <c r="P713" s="170">
        <v>904.15092000000004</v>
      </c>
      <c r="Q713" s="170">
        <v>420418</v>
      </c>
      <c r="R713" s="171">
        <v>1.1256697181454438</v>
      </c>
      <c r="S713" s="170">
        <v>473251.81156327121</v>
      </c>
      <c r="T713" s="170">
        <v>3596.7137678808613</v>
      </c>
      <c r="U713" s="170">
        <v>617129</v>
      </c>
      <c r="V713" s="170">
        <v>186375</v>
      </c>
      <c r="W713" s="171">
        <v>1.0808054428368077</v>
      </c>
      <c r="X713" s="170">
        <v>201435.11440871004</v>
      </c>
      <c r="Y713" s="170">
        <v>685075.0768919813</v>
      </c>
      <c r="Z713" s="170">
        <v>388.58484225296729</v>
      </c>
      <c r="AA713" s="170">
        <v>0</v>
      </c>
      <c r="AB713" s="170">
        <v>37.19</v>
      </c>
      <c r="AC713" s="170">
        <v>2.0401099080435969</v>
      </c>
      <c r="AD713" s="170">
        <v>427.81495216101086</v>
      </c>
    </row>
    <row r="714" spans="1:30" ht="17.5" x14ac:dyDescent="0.45">
      <c r="A714" s="172" t="s">
        <v>937</v>
      </c>
      <c r="B714" s="164" t="s">
        <v>936</v>
      </c>
      <c r="C714" s="165">
        <v>44743</v>
      </c>
      <c r="D714" s="165">
        <v>45107</v>
      </c>
      <c r="E714" s="166">
        <v>2023</v>
      </c>
      <c r="F714" s="167">
        <v>42</v>
      </c>
      <c r="G714" s="168">
        <v>2103</v>
      </c>
      <c r="H714" s="169">
        <v>6</v>
      </c>
      <c r="I714" s="169" t="s">
        <v>173</v>
      </c>
      <c r="J714" s="168">
        <v>2070</v>
      </c>
      <c r="K714" s="168">
        <v>0</v>
      </c>
      <c r="L714" s="168">
        <v>33</v>
      </c>
      <c r="M714" s="170">
        <v>1658</v>
      </c>
      <c r="N714" s="170">
        <v>0</v>
      </c>
      <c r="O714" s="164">
        <v>1.0717699999999999</v>
      </c>
      <c r="P714" s="170">
        <v>0</v>
      </c>
      <c r="Q714" s="170">
        <v>596068</v>
      </c>
      <c r="R714" s="171">
        <v>1.1573588534049251</v>
      </c>
      <c r="S714" s="170">
        <v>689864.57703136688</v>
      </c>
      <c r="T714" s="170">
        <v>5242.9707854383887</v>
      </c>
      <c r="U714" s="170">
        <v>734540</v>
      </c>
      <c r="V714" s="170">
        <v>136814</v>
      </c>
      <c r="W714" s="171">
        <v>1.1050978394114797</v>
      </c>
      <c r="X714" s="170">
        <v>151192.85580124217</v>
      </c>
      <c r="Y714" s="170">
        <v>842715.43283260905</v>
      </c>
      <c r="Z714" s="170">
        <v>400.72060524612891</v>
      </c>
      <c r="AA714" s="170">
        <v>0</v>
      </c>
      <c r="AB714" s="170">
        <v>38.35</v>
      </c>
      <c r="AC714" s="170">
        <v>2.4930911961190625</v>
      </c>
      <c r="AD714" s="170">
        <v>441.56369644224799</v>
      </c>
    </row>
    <row r="715" spans="1:30" ht="17.5" x14ac:dyDescent="0.45">
      <c r="A715" s="172" t="s">
        <v>899</v>
      </c>
      <c r="B715" s="164" t="s">
        <v>898</v>
      </c>
      <c r="C715" s="165">
        <v>44743</v>
      </c>
      <c r="D715" s="165">
        <v>45107</v>
      </c>
      <c r="E715" s="166">
        <v>2023</v>
      </c>
      <c r="F715" s="167">
        <v>42</v>
      </c>
      <c r="G715" s="168">
        <v>2128</v>
      </c>
      <c r="H715" s="169">
        <v>6</v>
      </c>
      <c r="I715" s="169" t="s">
        <v>173</v>
      </c>
      <c r="J715" s="168">
        <v>2037</v>
      </c>
      <c r="K715" s="168">
        <v>0</v>
      </c>
      <c r="L715" s="168">
        <v>91</v>
      </c>
      <c r="M715" s="170">
        <v>1629</v>
      </c>
      <c r="N715" s="170">
        <v>0</v>
      </c>
      <c r="O715" s="164">
        <v>1.0717699999999999</v>
      </c>
      <c r="P715" s="170">
        <v>0</v>
      </c>
      <c r="Q715" s="170">
        <v>600538</v>
      </c>
      <c r="R715" s="171">
        <v>1.1573588534049251</v>
      </c>
      <c r="S715" s="170">
        <v>695037.97110608686</v>
      </c>
      <c r="T715" s="170">
        <v>5282.2885804062598</v>
      </c>
      <c r="U715" s="170">
        <v>728997</v>
      </c>
      <c r="V715" s="170">
        <v>126830</v>
      </c>
      <c r="W715" s="171">
        <v>1.1050978394114797</v>
      </c>
      <c r="X715" s="170">
        <v>140159.55897255798</v>
      </c>
      <c r="Y715" s="170">
        <v>836826.53007864486</v>
      </c>
      <c r="Z715" s="170">
        <v>393.24554984898725</v>
      </c>
      <c r="AA715" s="170">
        <v>0</v>
      </c>
      <c r="AB715" s="170">
        <v>37.630000000000003</v>
      </c>
      <c r="AC715" s="170">
        <v>2.4822784682360242</v>
      </c>
      <c r="AD715" s="170">
        <v>433.35782831722327</v>
      </c>
    </row>
    <row r="716" spans="1:30" ht="17.5" x14ac:dyDescent="0.45">
      <c r="A716" s="172" t="s">
        <v>525</v>
      </c>
      <c r="B716" s="164" t="s">
        <v>524</v>
      </c>
      <c r="C716" s="165">
        <v>44927</v>
      </c>
      <c r="D716" s="165">
        <v>45291</v>
      </c>
      <c r="E716" s="166">
        <v>2023</v>
      </c>
      <c r="F716" s="167">
        <v>36</v>
      </c>
      <c r="G716" s="168">
        <v>2068</v>
      </c>
      <c r="H716" s="169">
        <v>6</v>
      </c>
      <c r="I716" s="169" t="s">
        <v>173</v>
      </c>
      <c r="J716" s="168">
        <v>2068</v>
      </c>
      <c r="K716" s="168">
        <v>0</v>
      </c>
      <c r="L716" s="168">
        <v>0</v>
      </c>
      <c r="M716" s="170">
        <v>1379</v>
      </c>
      <c r="N716" s="170">
        <v>2014</v>
      </c>
      <c r="O716" s="164">
        <v>1.06121</v>
      </c>
      <c r="P716" s="170">
        <v>2137.2769400000002</v>
      </c>
      <c r="Q716" s="170">
        <v>469660</v>
      </c>
      <c r="R716" s="171">
        <v>1.1256697181454438</v>
      </c>
      <c r="S716" s="170">
        <v>528682.03982418915</v>
      </c>
      <c r="T716" s="170">
        <v>4017.9835026638375</v>
      </c>
      <c r="U716" s="170">
        <v>616044</v>
      </c>
      <c r="V716" s="170">
        <v>142991</v>
      </c>
      <c r="W716" s="171">
        <v>1.0808054428368077</v>
      </c>
      <c r="X716" s="170">
        <v>154545.45107667797</v>
      </c>
      <c r="Y716" s="170">
        <v>686743.76784086716</v>
      </c>
      <c r="Z716" s="170">
        <v>332.08112564838837</v>
      </c>
      <c r="AA716" s="170">
        <v>0</v>
      </c>
      <c r="AB716" s="170">
        <v>31.78</v>
      </c>
      <c r="AC716" s="170">
        <v>1.9429320612494378</v>
      </c>
      <c r="AD716" s="170">
        <v>365.80405770963779</v>
      </c>
    </row>
    <row r="717" spans="1:30" ht="17.5" x14ac:dyDescent="0.45">
      <c r="A717" s="172" t="s">
        <v>183</v>
      </c>
      <c r="B717" s="164" t="s">
        <v>182</v>
      </c>
      <c r="C717" s="165">
        <v>44927</v>
      </c>
      <c r="D717" s="165">
        <v>45291</v>
      </c>
      <c r="E717" s="166">
        <v>2023</v>
      </c>
      <c r="F717" s="167">
        <v>36</v>
      </c>
      <c r="G717" s="168">
        <v>1825</v>
      </c>
      <c r="H717" s="169">
        <v>6</v>
      </c>
      <c r="I717" s="169" t="s">
        <v>173</v>
      </c>
      <c r="J717" s="168">
        <v>1825</v>
      </c>
      <c r="K717" s="168">
        <v>0</v>
      </c>
      <c r="L717" s="168">
        <v>0</v>
      </c>
      <c r="M717" s="170">
        <v>0</v>
      </c>
      <c r="N717" s="170">
        <v>0</v>
      </c>
      <c r="O717" s="164">
        <v>1.06121</v>
      </c>
      <c r="P717" s="170">
        <v>0</v>
      </c>
      <c r="Q717" s="170">
        <v>216587</v>
      </c>
      <c r="R717" s="171">
        <v>1.1256697181454438</v>
      </c>
      <c r="S717" s="170">
        <v>243805.42724396725</v>
      </c>
      <c r="T717" s="170">
        <v>1852.9212470541511</v>
      </c>
      <c r="U717" s="170">
        <v>283762</v>
      </c>
      <c r="V717" s="170">
        <v>67175</v>
      </c>
      <c r="W717" s="171">
        <v>1.0808054428368077</v>
      </c>
      <c r="X717" s="170">
        <v>72603.105622562551</v>
      </c>
      <c r="Y717" s="170">
        <v>316408.53286652977</v>
      </c>
      <c r="Z717" s="170">
        <v>173.37453855700261</v>
      </c>
      <c r="AA717" s="170">
        <v>0</v>
      </c>
      <c r="AB717" s="170">
        <v>16.59</v>
      </c>
      <c r="AC717" s="170">
        <v>1.0152993134543293</v>
      </c>
      <c r="AD717" s="170">
        <v>190.97983787045695</v>
      </c>
    </row>
    <row r="718" spans="1:30" ht="17.5" x14ac:dyDescent="0.45">
      <c r="A718" s="172" t="s">
        <v>235</v>
      </c>
      <c r="B718" s="164" t="s">
        <v>234</v>
      </c>
      <c r="C718" s="165">
        <v>44927</v>
      </c>
      <c r="D718" s="165">
        <v>45291</v>
      </c>
      <c r="E718" s="166">
        <v>2023</v>
      </c>
      <c r="F718" s="167">
        <v>36</v>
      </c>
      <c r="G718" s="168">
        <v>2147</v>
      </c>
      <c r="H718" s="169">
        <v>6</v>
      </c>
      <c r="I718" s="169" t="s">
        <v>173</v>
      </c>
      <c r="J718" s="168">
        <v>2147</v>
      </c>
      <c r="K718" s="168">
        <v>0</v>
      </c>
      <c r="L718" s="168">
        <v>0</v>
      </c>
      <c r="M718" s="170">
        <v>23460</v>
      </c>
      <c r="N718" s="170">
        <v>9450</v>
      </c>
      <c r="O718" s="164">
        <v>1.06121</v>
      </c>
      <c r="P718" s="170">
        <v>10028.434499999999</v>
      </c>
      <c r="Q718" s="170">
        <v>334077</v>
      </c>
      <c r="R718" s="171">
        <v>1.1256697181454438</v>
      </c>
      <c r="S718" s="170">
        <v>376060.36242887541</v>
      </c>
      <c r="T718" s="170">
        <v>2858.0587544594532</v>
      </c>
      <c r="U718" s="170">
        <v>496240</v>
      </c>
      <c r="V718" s="170">
        <v>129253</v>
      </c>
      <c r="W718" s="171">
        <v>1.0808054428368077</v>
      </c>
      <c r="X718" s="170">
        <v>139697.34590298589</v>
      </c>
      <c r="Y718" s="170">
        <v>549246.14283186127</v>
      </c>
      <c r="Z718" s="170">
        <v>255.82028077869646</v>
      </c>
      <c r="AA718" s="170">
        <v>0</v>
      </c>
      <c r="AB718" s="170">
        <v>24.48</v>
      </c>
      <c r="AC718" s="170">
        <v>1.331187123642037</v>
      </c>
      <c r="AD718" s="170">
        <v>281.6314679023385</v>
      </c>
    </row>
    <row r="719" spans="1:30" ht="17.5" x14ac:dyDescent="0.45">
      <c r="A719" s="172" t="s">
        <v>1846</v>
      </c>
      <c r="B719" s="164" t="s">
        <v>1845</v>
      </c>
      <c r="C719" s="165">
        <v>44927</v>
      </c>
      <c r="D719" s="165">
        <v>45291</v>
      </c>
      <c r="E719" s="166">
        <v>2023</v>
      </c>
      <c r="F719" s="167">
        <v>36</v>
      </c>
      <c r="G719" s="168">
        <v>1959</v>
      </c>
      <c r="H719" s="169">
        <v>6</v>
      </c>
      <c r="I719" s="169" t="s">
        <v>1254</v>
      </c>
      <c r="J719" s="168">
        <v>1959</v>
      </c>
      <c r="K719" s="168">
        <v>0</v>
      </c>
      <c r="L719" s="168">
        <v>0</v>
      </c>
      <c r="M719" s="170">
        <v>0</v>
      </c>
      <c r="N719" s="170">
        <v>25200</v>
      </c>
      <c r="O719" s="164">
        <v>1.06121</v>
      </c>
      <c r="P719" s="170">
        <v>26742.491999999998</v>
      </c>
      <c r="Q719" s="170">
        <v>525265</v>
      </c>
      <c r="R719" s="171">
        <v>1.1256697181454438</v>
      </c>
      <c r="S719" s="170">
        <v>591274.90450166655</v>
      </c>
      <c r="T719" s="170">
        <v>4493.6892742126656</v>
      </c>
      <c r="U719" s="170">
        <v>847502</v>
      </c>
      <c r="V719" s="170">
        <v>297037</v>
      </c>
      <c r="W719" s="171">
        <v>1.0808054428368077</v>
      </c>
      <c r="X719" s="170">
        <v>321039.20632391685</v>
      </c>
      <c r="Y719" s="170">
        <v>939056.60282558342</v>
      </c>
      <c r="Z719" s="170">
        <v>479.35508056436112</v>
      </c>
      <c r="AA719" s="170">
        <v>0</v>
      </c>
      <c r="AB719" s="170">
        <v>45.87</v>
      </c>
      <c r="AC719" s="170">
        <v>2.2938689505934997</v>
      </c>
      <c r="AD719" s="170">
        <v>527.51894951495456</v>
      </c>
    </row>
    <row r="720" spans="1:30" ht="17.5" x14ac:dyDescent="0.45">
      <c r="A720" s="172" t="s">
        <v>1554</v>
      </c>
      <c r="B720" s="164" t="s">
        <v>1553</v>
      </c>
      <c r="C720" s="165">
        <v>44927</v>
      </c>
      <c r="D720" s="165">
        <v>45291</v>
      </c>
      <c r="E720" s="166">
        <v>2023</v>
      </c>
      <c r="F720" s="167">
        <v>36</v>
      </c>
      <c r="G720" s="168">
        <v>2165</v>
      </c>
      <c r="H720" s="169">
        <v>6</v>
      </c>
      <c r="I720" s="169" t="s">
        <v>1254</v>
      </c>
      <c r="J720" s="168">
        <v>2165</v>
      </c>
      <c r="K720" s="168">
        <v>0</v>
      </c>
      <c r="L720" s="168">
        <v>0</v>
      </c>
      <c r="M720" s="170">
        <v>34600</v>
      </c>
      <c r="N720" s="170">
        <v>8716</v>
      </c>
      <c r="O720" s="164">
        <v>1.06121</v>
      </c>
      <c r="P720" s="170">
        <v>9249.5063599999994</v>
      </c>
      <c r="Q720" s="170">
        <v>541735</v>
      </c>
      <c r="R720" s="171">
        <v>1.1256697181454438</v>
      </c>
      <c r="S720" s="170">
        <v>609814.68475952197</v>
      </c>
      <c r="T720" s="170">
        <v>4634.5916041723667</v>
      </c>
      <c r="U720" s="170">
        <v>736875</v>
      </c>
      <c r="V720" s="170">
        <v>151824</v>
      </c>
      <c r="W720" s="171">
        <v>1.0808054428368077</v>
      </c>
      <c r="X720" s="170">
        <v>164092.20555325548</v>
      </c>
      <c r="Y720" s="170">
        <v>817756.39667277748</v>
      </c>
      <c r="Z720" s="170">
        <v>377.71658044931985</v>
      </c>
      <c r="AA720" s="170">
        <v>0</v>
      </c>
      <c r="AB720" s="170">
        <v>36.15</v>
      </c>
      <c r="AC720" s="170">
        <v>2.14068896266622</v>
      </c>
      <c r="AD720" s="170">
        <v>416.00726941198604</v>
      </c>
    </row>
    <row r="721" spans="1:30" ht="17.5" x14ac:dyDescent="0.45">
      <c r="A721" s="172" t="s">
        <v>1720</v>
      </c>
      <c r="B721" s="164" t="s">
        <v>1719</v>
      </c>
      <c r="C721" s="165">
        <v>44927</v>
      </c>
      <c r="D721" s="165">
        <v>45291</v>
      </c>
      <c r="E721" s="166">
        <v>2023</v>
      </c>
      <c r="F721" s="167">
        <v>36</v>
      </c>
      <c r="G721" s="168">
        <v>2152</v>
      </c>
      <c r="H721" s="169">
        <v>6</v>
      </c>
      <c r="I721" s="169" t="s">
        <v>1254</v>
      </c>
      <c r="J721" s="168">
        <v>2152</v>
      </c>
      <c r="K721" s="168">
        <v>0</v>
      </c>
      <c r="L721" s="168">
        <v>0</v>
      </c>
      <c r="M721" s="170">
        <v>40777</v>
      </c>
      <c r="N721" s="170">
        <v>0</v>
      </c>
      <c r="O721" s="164">
        <v>1.06121</v>
      </c>
      <c r="P721" s="170">
        <v>0</v>
      </c>
      <c r="Q721" s="170">
        <v>657687</v>
      </c>
      <c r="R721" s="171">
        <v>1.1256697181454438</v>
      </c>
      <c r="S721" s="170">
        <v>740338.33991792251</v>
      </c>
      <c r="T721" s="170">
        <v>5626.5713833762111</v>
      </c>
      <c r="U721" s="170">
        <v>817897</v>
      </c>
      <c r="V721" s="170">
        <v>119433</v>
      </c>
      <c r="W721" s="171">
        <v>1.0808054428368077</v>
      </c>
      <c r="X721" s="170">
        <v>129083.83645432846</v>
      </c>
      <c r="Y721" s="170">
        <v>910199.17637225101</v>
      </c>
      <c r="Z721" s="170">
        <v>422.95500760792333</v>
      </c>
      <c r="AA721" s="170">
        <v>0</v>
      </c>
      <c r="AB721" s="170">
        <v>40.479999999999997</v>
      </c>
      <c r="AC721" s="170">
        <v>2.6145777803792805</v>
      </c>
      <c r="AD721" s="170">
        <v>466.04958538830266</v>
      </c>
    </row>
    <row r="722" spans="1:30" ht="17.5" x14ac:dyDescent="0.45">
      <c r="A722" s="172" t="s">
        <v>1694</v>
      </c>
      <c r="B722" s="164" t="s">
        <v>1693</v>
      </c>
      <c r="C722" s="165">
        <v>44743</v>
      </c>
      <c r="D722" s="165">
        <v>45107</v>
      </c>
      <c r="E722" s="166">
        <v>2023</v>
      </c>
      <c r="F722" s="167">
        <v>42</v>
      </c>
      <c r="G722" s="168">
        <v>2094</v>
      </c>
      <c r="H722" s="169">
        <v>6</v>
      </c>
      <c r="I722" s="169" t="s">
        <v>1254</v>
      </c>
      <c r="J722" s="168">
        <v>0</v>
      </c>
      <c r="K722" s="168">
        <v>2094</v>
      </c>
      <c r="L722" s="168">
        <v>0</v>
      </c>
      <c r="M722" s="170">
        <v>45782</v>
      </c>
      <c r="N722" s="170">
        <v>0</v>
      </c>
      <c r="O722" s="164">
        <v>1.0717699999999999</v>
      </c>
      <c r="P722" s="170">
        <v>0</v>
      </c>
      <c r="Q722" s="170">
        <v>501650</v>
      </c>
      <c r="R722" s="171">
        <v>1.1573588534049251</v>
      </c>
      <c r="S722" s="170">
        <v>580589.06881058065</v>
      </c>
      <c r="T722" s="170">
        <v>4412.4769229604126</v>
      </c>
      <c r="U722" s="170">
        <v>766103</v>
      </c>
      <c r="V722" s="170">
        <v>218671</v>
      </c>
      <c r="W722" s="171">
        <v>1.1050978394114797</v>
      </c>
      <c r="X722" s="170">
        <v>241652.84964194766</v>
      </c>
      <c r="Y722" s="170">
        <v>868023.91845252831</v>
      </c>
      <c r="Z722" s="170">
        <v>414.52909190665156</v>
      </c>
      <c r="AA722" s="170">
        <v>0</v>
      </c>
      <c r="AB722" s="170">
        <v>39.67</v>
      </c>
      <c r="AC722" s="170">
        <v>2.1072000587203497</v>
      </c>
      <c r="AD722" s="170">
        <v>456.30629196537194</v>
      </c>
    </row>
    <row r="723" spans="1:30" ht="17.5" x14ac:dyDescent="0.45">
      <c r="A723" s="172" t="s">
        <v>1388</v>
      </c>
      <c r="B723" s="164" t="s">
        <v>1387</v>
      </c>
      <c r="C723" s="165">
        <v>44927</v>
      </c>
      <c r="D723" s="165">
        <v>45291</v>
      </c>
      <c r="E723" s="166">
        <v>2023</v>
      </c>
      <c r="F723" s="167">
        <v>36</v>
      </c>
      <c r="G723" s="168">
        <v>2190</v>
      </c>
      <c r="H723" s="169">
        <v>6</v>
      </c>
      <c r="I723" s="169" t="s">
        <v>1254</v>
      </c>
      <c r="J723" s="168">
        <v>2190</v>
      </c>
      <c r="K723" s="168">
        <v>0</v>
      </c>
      <c r="L723" s="168">
        <v>0</v>
      </c>
      <c r="M723" s="170">
        <v>36900</v>
      </c>
      <c r="N723" s="170">
        <v>14634</v>
      </c>
      <c r="O723" s="164">
        <v>1.06121</v>
      </c>
      <c r="P723" s="170">
        <v>15529.747139999999</v>
      </c>
      <c r="Q723" s="170">
        <v>478896</v>
      </c>
      <c r="R723" s="171">
        <v>1.1256697181454438</v>
      </c>
      <c r="S723" s="170">
        <v>539078.72534098045</v>
      </c>
      <c r="T723" s="170">
        <v>4096.9983125914514</v>
      </c>
      <c r="U723" s="170">
        <v>648725</v>
      </c>
      <c r="V723" s="170">
        <v>118295</v>
      </c>
      <c r="W723" s="171">
        <v>1.0808054428368077</v>
      </c>
      <c r="X723" s="170">
        <v>127853.87986038017</v>
      </c>
      <c r="Y723" s="170">
        <v>719362.35234136065</v>
      </c>
      <c r="Z723" s="170">
        <v>328.47595997322406</v>
      </c>
      <c r="AA723" s="170">
        <v>0</v>
      </c>
      <c r="AB723" s="170">
        <v>31.44</v>
      </c>
      <c r="AC723" s="170">
        <v>1.8707754852015759</v>
      </c>
      <c r="AD723" s="170">
        <v>361.78673545842565</v>
      </c>
    </row>
    <row r="724" spans="1:30" ht="17.5" x14ac:dyDescent="0.45">
      <c r="A724" s="172" t="s">
        <v>1314</v>
      </c>
      <c r="B724" s="164" t="s">
        <v>1313</v>
      </c>
      <c r="C724" s="165">
        <v>44927</v>
      </c>
      <c r="D724" s="165">
        <v>45291</v>
      </c>
      <c r="E724" s="166">
        <v>2023</v>
      </c>
      <c r="F724" s="167">
        <v>36</v>
      </c>
      <c r="G724" s="168">
        <v>1943</v>
      </c>
      <c r="H724" s="169">
        <v>6</v>
      </c>
      <c r="I724" s="169" t="s">
        <v>1254</v>
      </c>
      <c r="J724" s="168">
        <v>1943</v>
      </c>
      <c r="K724" s="168">
        <v>0</v>
      </c>
      <c r="L724" s="168">
        <v>0</v>
      </c>
      <c r="M724" s="170">
        <v>25684</v>
      </c>
      <c r="N724" s="170">
        <v>16141</v>
      </c>
      <c r="O724" s="164">
        <v>1.06121</v>
      </c>
      <c r="P724" s="170">
        <v>17128.990610000001</v>
      </c>
      <c r="Q724" s="170">
        <v>321575</v>
      </c>
      <c r="R724" s="171">
        <v>1.1256697181454438</v>
      </c>
      <c r="S724" s="170">
        <v>361987.23961262108</v>
      </c>
      <c r="T724" s="170">
        <v>2751.1030210559202</v>
      </c>
      <c r="U724" s="170">
        <v>479755</v>
      </c>
      <c r="V724" s="170">
        <v>116355</v>
      </c>
      <c r="W724" s="171">
        <v>1.0808054428368077</v>
      </c>
      <c r="X724" s="170">
        <v>125757.11730127675</v>
      </c>
      <c r="Y724" s="170">
        <v>530557.34752389777</v>
      </c>
      <c r="Z724" s="170">
        <v>273.06090968805853</v>
      </c>
      <c r="AA724" s="170">
        <v>0</v>
      </c>
      <c r="AB724" s="170">
        <v>26.13</v>
      </c>
      <c r="AC724" s="170">
        <v>1.4159047972495729</v>
      </c>
      <c r="AD724" s="170">
        <v>300.60681448530812</v>
      </c>
    </row>
    <row r="725" spans="1:30" ht="17.5" x14ac:dyDescent="0.45">
      <c r="A725" s="172" t="s">
        <v>185</v>
      </c>
      <c r="B725" s="164" t="s">
        <v>184</v>
      </c>
      <c r="C725" s="165">
        <v>44927</v>
      </c>
      <c r="D725" s="165">
        <v>45291</v>
      </c>
      <c r="E725" s="166">
        <v>2023</v>
      </c>
      <c r="F725" s="167">
        <v>36</v>
      </c>
      <c r="G725" s="168">
        <v>1825</v>
      </c>
      <c r="H725" s="169">
        <v>6</v>
      </c>
      <c r="I725" s="169" t="s">
        <v>173</v>
      </c>
      <c r="J725" s="168">
        <v>1825</v>
      </c>
      <c r="K725" s="168">
        <v>0</v>
      </c>
      <c r="L725" s="168">
        <v>0</v>
      </c>
      <c r="M725" s="170">
        <v>4508</v>
      </c>
      <c r="N725" s="170">
        <v>6462</v>
      </c>
      <c r="O725" s="164">
        <v>1.06121</v>
      </c>
      <c r="P725" s="170">
        <v>6857.5390200000002</v>
      </c>
      <c r="Q725" s="170">
        <v>230478</v>
      </c>
      <c r="R725" s="171">
        <v>1.1256697181454438</v>
      </c>
      <c r="S725" s="170">
        <v>259442.1052987256</v>
      </c>
      <c r="T725" s="170">
        <v>1971.7600002703145</v>
      </c>
      <c r="U725" s="170">
        <v>330089</v>
      </c>
      <c r="V725" s="170">
        <v>88641</v>
      </c>
      <c r="W725" s="171">
        <v>1.0808054428368077</v>
      </c>
      <c r="X725" s="170">
        <v>95803.675258497475</v>
      </c>
      <c r="Y725" s="170">
        <v>366611.3195772231</v>
      </c>
      <c r="Z725" s="170">
        <v>200.88291483683457</v>
      </c>
      <c r="AA725" s="170">
        <v>0</v>
      </c>
      <c r="AB725" s="170">
        <v>19.22</v>
      </c>
      <c r="AC725" s="170">
        <v>1.080416438504282</v>
      </c>
      <c r="AD725" s="170">
        <v>221.18333127533884</v>
      </c>
    </row>
    <row r="726" spans="1:30" ht="17.5" x14ac:dyDescent="0.45">
      <c r="A726" s="172" t="s">
        <v>367</v>
      </c>
      <c r="B726" s="164" t="s">
        <v>366</v>
      </c>
      <c r="C726" s="165">
        <v>44927</v>
      </c>
      <c r="D726" s="165">
        <v>45291</v>
      </c>
      <c r="E726" s="166">
        <v>2023</v>
      </c>
      <c r="F726" s="167">
        <v>36</v>
      </c>
      <c r="G726" s="168">
        <v>2025</v>
      </c>
      <c r="H726" s="169">
        <v>6</v>
      </c>
      <c r="I726" s="169" t="s">
        <v>173</v>
      </c>
      <c r="J726" s="168">
        <v>2025</v>
      </c>
      <c r="K726" s="168">
        <v>0</v>
      </c>
      <c r="L726" s="168">
        <v>0</v>
      </c>
      <c r="M726" s="170">
        <v>22923</v>
      </c>
      <c r="N726" s="170">
        <v>7477</v>
      </c>
      <c r="O726" s="164">
        <v>1.06121</v>
      </c>
      <c r="P726" s="170">
        <v>7934.6671699999997</v>
      </c>
      <c r="Q726" s="170">
        <v>404969</v>
      </c>
      <c r="R726" s="171">
        <v>1.1256697181454438</v>
      </c>
      <c r="S726" s="170">
        <v>455861.34008764225</v>
      </c>
      <c r="T726" s="170">
        <v>3464.546184666081</v>
      </c>
      <c r="U726" s="170">
        <v>556182</v>
      </c>
      <c r="V726" s="170">
        <v>120813</v>
      </c>
      <c r="W726" s="171">
        <v>1.0808054428368077</v>
      </c>
      <c r="X726" s="170">
        <v>130575.34796544324</v>
      </c>
      <c r="Y726" s="170">
        <v>617294.3552230855</v>
      </c>
      <c r="Z726" s="170">
        <v>304.8367186286842</v>
      </c>
      <c r="AA726" s="170">
        <v>0</v>
      </c>
      <c r="AB726" s="170">
        <v>29.17</v>
      </c>
      <c r="AC726" s="170">
        <v>1.7108870047733733</v>
      </c>
      <c r="AD726" s="170">
        <v>335.71760563345759</v>
      </c>
    </row>
    <row r="727" spans="1:30" ht="17.5" x14ac:dyDescent="0.45">
      <c r="A727" s="172" t="s">
        <v>1430</v>
      </c>
      <c r="B727" s="164" t="s">
        <v>1429</v>
      </c>
      <c r="C727" s="165">
        <v>44927</v>
      </c>
      <c r="D727" s="165">
        <v>45291</v>
      </c>
      <c r="E727" s="166">
        <v>2023</v>
      </c>
      <c r="F727" s="167">
        <v>36</v>
      </c>
      <c r="G727" s="168">
        <v>1949</v>
      </c>
      <c r="H727" s="169">
        <v>6</v>
      </c>
      <c r="I727" s="169" t="s">
        <v>1254</v>
      </c>
      <c r="J727" s="168">
        <v>1949</v>
      </c>
      <c r="K727" s="168">
        <v>0</v>
      </c>
      <c r="L727" s="168">
        <v>0</v>
      </c>
      <c r="M727" s="170">
        <v>33605</v>
      </c>
      <c r="N727" s="170">
        <v>16501</v>
      </c>
      <c r="O727" s="164">
        <v>1.06121</v>
      </c>
      <c r="P727" s="170">
        <v>17511.02621</v>
      </c>
      <c r="Q727" s="170">
        <v>432434</v>
      </c>
      <c r="R727" s="171">
        <v>1.1256697181454438</v>
      </c>
      <c r="S727" s="170">
        <v>486777.85889650683</v>
      </c>
      <c r="T727" s="170">
        <v>3699.511727613452</v>
      </c>
      <c r="U727" s="170">
        <v>604441</v>
      </c>
      <c r="V727" s="170">
        <v>121901</v>
      </c>
      <c r="W727" s="171">
        <v>1.0808054428368077</v>
      </c>
      <c r="X727" s="170">
        <v>131751.26428724968</v>
      </c>
      <c r="Y727" s="170">
        <v>669645.14939375652</v>
      </c>
      <c r="Z727" s="170">
        <v>343.58396582542662</v>
      </c>
      <c r="AA727" s="170">
        <v>0</v>
      </c>
      <c r="AB727" s="170">
        <v>32.880000000000003</v>
      </c>
      <c r="AC727" s="170">
        <v>1.8981589161690364</v>
      </c>
      <c r="AD727" s="170">
        <v>378.36212474159566</v>
      </c>
    </row>
    <row r="728" spans="1:30" ht="17.5" x14ac:dyDescent="0.45">
      <c r="A728" s="172" t="s">
        <v>209</v>
      </c>
      <c r="B728" s="164" t="s">
        <v>208</v>
      </c>
      <c r="C728" s="165">
        <v>44927</v>
      </c>
      <c r="D728" s="165">
        <v>45291</v>
      </c>
      <c r="E728" s="166">
        <v>2023</v>
      </c>
      <c r="F728" s="167">
        <v>36</v>
      </c>
      <c r="G728" s="168">
        <v>2169</v>
      </c>
      <c r="H728" s="169">
        <v>6</v>
      </c>
      <c r="I728" s="169" t="s">
        <v>173</v>
      </c>
      <c r="J728" s="168">
        <v>2169</v>
      </c>
      <c r="K728" s="168">
        <v>0</v>
      </c>
      <c r="L728" s="168">
        <v>0</v>
      </c>
      <c r="M728" s="170">
        <v>11784</v>
      </c>
      <c r="N728" s="170">
        <v>11381</v>
      </c>
      <c r="O728" s="164">
        <v>1.06121</v>
      </c>
      <c r="P728" s="170">
        <v>12077.631009999999</v>
      </c>
      <c r="Q728" s="170">
        <v>339389</v>
      </c>
      <c r="R728" s="171">
        <v>1.1256697181454438</v>
      </c>
      <c r="S728" s="170">
        <v>382039.91997166403</v>
      </c>
      <c r="T728" s="170">
        <v>2903.5033917846467</v>
      </c>
      <c r="U728" s="170">
        <v>479881</v>
      </c>
      <c r="V728" s="170">
        <v>117327</v>
      </c>
      <c r="W728" s="171">
        <v>1.0808054428368077</v>
      </c>
      <c r="X728" s="170">
        <v>126807.66019171414</v>
      </c>
      <c r="Y728" s="170">
        <v>532709.21117337816</v>
      </c>
      <c r="Z728" s="170">
        <v>245.6012960688696</v>
      </c>
      <c r="AA728" s="170">
        <v>0</v>
      </c>
      <c r="AB728" s="170">
        <v>23.5</v>
      </c>
      <c r="AC728" s="170">
        <v>1.3386368795687629</v>
      </c>
      <c r="AD728" s="170">
        <v>270.43993294843835</v>
      </c>
    </row>
    <row r="729" spans="1:30" ht="17.5" x14ac:dyDescent="0.45">
      <c r="A729" s="172" t="s">
        <v>1352</v>
      </c>
      <c r="B729" s="164" t="s">
        <v>1351</v>
      </c>
      <c r="C729" s="165">
        <v>44927</v>
      </c>
      <c r="D729" s="165">
        <v>45291</v>
      </c>
      <c r="E729" s="166">
        <v>2023</v>
      </c>
      <c r="F729" s="167">
        <v>36</v>
      </c>
      <c r="G729" s="168">
        <v>1926</v>
      </c>
      <c r="H729" s="169">
        <v>6</v>
      </c>
      <c r="I729" s="169" t="s">
        <v>1254</v>
      </c>
      <c r="J729" s="168">
        <v>1926</v>
      </c>
      <c r="K729" s="168">
        <v>0</v>
      </c>
      <c r="L729" s="168">
        <v>0</v>
      </c>
      <c r="M729" s="170">
        <v>27725</v>
      </c>
      <c r="N729" s="170">
        <v>7157</v>
      </c>
      <c r="O729" s="164">
        <v>1.06121</v>
      </c>
      <c r="P729" s="170">
        <v>7595.0799699999998</v>
      </c>
      <c r="Q729" s="170">
        <v>376971</v>
      </c>
      <c r="R729" s="171">
        <v>1.1256697181454438</v>
      </c>
      <c r="S729" s="170">
        <v>424344.83931900607</v>
      </c>
      <c r="T729" s="170">
        <v>3225.0207788244461</v>
      </c>
      <c r="U729" s="170">
        <v>523513</v>
      </c>
      <c r="V729" s="170">
        <v>111660</v>
      </c>
      <c r="W729" s="171">
        <v>1.0808054428368077</v>
      </c>
      <c r="X729" s="170">
        <v>120682.73574715795</v>
      </c>
      <c r="Y729" s="170">
        <v>580347.65503616398</v>
      </c>
      <c r="Z729" s="170">
        <v>301.32277000839252</v>
      </c>
      <c r="AA729" s="170">
        <v>0</v>
      </c>
      <c r="AB729" s="170">
        <v>28.84</v>
      </c>
      <c r="AC729" s="170">
        <v>1.6744656172504913</v>
      </c>
      <c r="AD729" s="170">
        <v>331.83723562564302</v>
      </c>
    </row>
    <row r="730" spans="1:30" ht="17.5" x14ac:dyDescent="0.45">
      <c r="A730" s="172" t="s">
        <v>361</v>
      </c>
      <c r="B730" s="164" t="s">
        <v>360</v>
      </c>
      <c r="C730" s="165">
        <v>44927</v>
      </c>
      <c r="D730" s="165">
        <v>45291</v>
      </c>
      <c r="E730" s="166">
        <v>2023</v>
      </c>
      <c r="F730" s="167">
        <v>36</v>
      </c>
      <c r="G730" s="168">
        <v>1825</v>
      </c>
      <c r="H730" s="169">
        <v>6</v>
      </c>
      <c r="I730" s="169" t="s">
        <v>173</v>
      </c>
      <c r="J730" s="168">
        <v>1825</v>
      </c>
      <c r="K730" s="168">
        <v>0</v>
      </c>
      <c r="L730" s="168">
        <v>0</v>
      </c>
      <c r="M730" s="170">
        <v>6962</v>
      </c>
      <c r="N730" s="170">
        <v>2440</v>
      </c>
      <c r="O730" s="164">
        <v>1.06121</v>
      </c>
      <c r="P730" s="170">
        <v>2589.3523999999998</v>
      </c>
      <c r="Q730" s="170">
        <v>401778</v>
      </c>
      <c r="R730" s="171">
        <v>1.1256697181454438</v>
      </c>
      <c r="S730" s="170">
        <v>452269.3280170401</v>
      </c>
      <c r="T730" s="170">
        <v>3437.2468929295046</v>
      </c>
      <c r="U730" s="170">
        <v>495806</v>
      </c>
      <c r="V730" s="170">
        <v>84626</v>
      </c>
      <c r="W730" s="171">
        <v>1.0808054428368077</v>
      </c>
      <c r="X730" s="170">
        <v>91464.241405507681</v>
      </c>
      <c r="Y730" s="170">
        <v>553284.9218225478</v>
      </c>
      <c r="Z730" s="170">
        <v>303.16982017673854</v>
      </c>
      <c r="AA730" s="170">
        <v>0</v>
      </c>
      <c r="AB730" s="170">
        <v>29.01</v>
      </c>
      <c r="AC730" s="170">
        <v>1.8834229550298656</v>
      </c>
      <c r="AD730" s="170">
        <v>334.06324313176839</v>
      </c>
    </row>
    <row r="731" spans="1:30" ht="17.5" x14ac:dyDescent="0.45">
      <c r="A731" s="172" t="s">
        <v>251</v>
      </c>
      <c r="B731" s="164" t="s">
        <v>250</v>
      </c>
      <c r="C731" s="165">
        <v>44927</v>
      </c>
      <c r="D731" s="165">
        <v>45291</v>
      </c>
      <c r="E731" s="166">
        <v>2023</v>
      </c>
      <c r="F731" s="167">
        <v>36</v>
      </c>
      <c r="G731" s="168">
        <v>1825</v>
      </c>
      <c r="H731" s="169">
        <v>6</v>
      </c>
      <c r="I731" s="169" t="s">
        <v>173</v>
      </c>
      <c r="J731" s="168">
        <v>1825</v>
      </c>
      <c r="K731" s="168">
        <v>0</v>
      </c>
      <c r="L731" s="168">
        <v>0</v>
      </c>
      <c r="M731" s="170">
        <v>6970</v>
      </c>
      <c r="N731" s="170">
        <v>2463</v>
      </c>
      <c r="O731" s="164">
        <v>1.06121</v>
      </c>
      <c r="P731" s="170">
        <v>2613.7602299999999</v>
      </c>
      <c r="Q731" s="170">
        <v>358342</v>
      </c>
      <c r="R731" s="171">
        <v>1.1256697181454438</v>
      </c>
      <c r="S731" s="170">
        <v>403374.73813967465</v>
      </c>
      <c r="T731" s="170">
        <v>3065.6480098615275</v>
      </c>
      <c r="U731" s="170">
        <v>438173</v>
      </c>
      <c r="V731" s="170">
        <v>70398</v>
      </c>
      <c r="W731" s="171">
        <v>1.0808054428368077</v>
      </c>
      <c r="X731" s="170">
        <v>76086.541564825588</v>
      </c>
      <c r="Y731" s="170">
        <v>489045.03993450024</v>
      </c>
      <c r="Z731" s="170">
        <v>267.96988489561659</v>
      </c>
      <c r="AA731" s="170">
        <v>0</v>
      </c>
      <c r="AB731" s="170">
        <v>25.64</v>
      </c>
      <c r="AC731" s="170">
        <v>1.6798071286912479</v>
      </c>
      <c r="AD731" s="170">
        <v>295.28969202430784</v>
      </c>
    </row>
    <row r="732" spans="1:30" ht="17.5" x14ac:dyDescent="0.45">
      <c r="A732" s="172" t="s">
        <v>1450</v>
      </c>
      <c r="B732" s="164" t="s">
        <v>1449</v>
      </c>
      <c r="C732" s="165">
        <v>44927</v>
      </c>
      <c r="D732" s="165">
        <v>45291</v>
      </c>
      <c r="E732" s="166">
        <v>2023</v>
      </c>
      <c r="F732" s="167">
        <v>36</v>
      </c>
      <c r="G732" s="168">
        <v>1671</v>
      </c>
      <c r="H732" s="169">
        <v>6</v>
      </c>
      <c r="I732" s="169" t="s">
        <v>1254</v>
      </c>
      <c r="J732" s="168">
        <v>1671</v>
      </c>
      <c r="K732" s="168">
        <v>0</v>
      </c>
      <c r="L732" s="168">
        <v>0</v>
      </c>
      <c r="M732" s="170">
        <v>5643</v>
      </c>
      <c r="N732" s="170">
        <v>1983</v>
      </c>
      <c r="O732" s="164">
        <v>1.06121</v>
      </c>
      <c r="P732" s="170">
        <v>2104.37943</v>
      </c>
      <c r="Q732" s="170">
        <v>491261</v>
      </c>
      <c r="R732" s="171">
        <v>1.1256697181454438</v>
      </c>
      <c r="S732" s="170">
        <v>552997.63140584889</v>
      </c>
      <c r="T732" s="170">
        <v>4202.7819986844515</v>
      </c>
      <c r="U732" s="170">
        <v>520156</v>
      </c>
      <c r="V732" s="170">
        <v>21269</v>
      </c>
      <c r="W732" s="171">
        <v>1.0808054428368077</v>
      </c>
      <c r="X732" s="170">
        <v>22987.650963696062</v>
      </c>
      <c r="Y732" s="170">
        <v>583732.66179954493</v>
      </c>
      <c r="Z732" s="170">
        <v>349.33133560714839</v>
      </c>
      <c r="AA732" s="170">
        <v>0</v>
      </c>
      <c r="AB732" s="170">
        <v>33.43</v>
      </c>
      <c r="AC732" s="170">
        <v>2.5151298615705873</v>
      </c>
      <c r="AD732" s="170">
        <v>385.27646546871898</v>
      </c>
    </row>
    <row r="733" spans="1:30" ht="17.5" x14ac:dyDescent="0.45">
      <c r="A733" s="172" t="s">
        <v>1660</v>
      </c>
      <c r="B733" s="164" t="s">
        <v>1659</v>
      </c>
      <c r="C733" s="165">
        <v>44927</v>
      </c>
      <c r="D733" s="165">
        <v>45291</v>
      </c>
      <c r="E733" s="166">
        <v>2023</v>
      </c>
      <c r="F733" s="167">
        <v>36</v>
      </c>
      <c r="G733" s="168">
        <v>1360</v>
      </c>
      <c r="H733" s="169">
        <v>6</v>
      </c>
      <c r="I733" s="169" t="s">
        <v>1254</v>
      </c>
      <c r="J733" s="168">
        <v>1360</v>
      </c>
      <c r="K733" s="168">
        <v>0</v>
      </c>
      <c r="L733" s="168">
        <v>0</v>
      </c>
      <c r="M733" s="170">
        <v>3260</v>
      </c>
      <c r="N733" s="170">
        <v>2015</v>
      </c>
      <c r="O733" s="164">
        <v>1.06121</v>
      </c>
      <c r="P733" s="170">
        <v>2138.33815</v>
      </c>
      <c r="Q733" s="170">
        <v>410515</v>
      </c>
      <c r="R733" s="171">
        <v>1.1256697181454438</v>
      </c>
      <c r="S733" s="170">
        <v>462104.30434447684</v>
      </c>
      <c r="T733" s="170">
        <v>3511.992713018024</v>
      </c>
      <c r="U733" s="170">
        <v>493723</v>
      </c>
      <c r="V733" s="170">
        <v>77933</v>
      </c>
      <c r="W733" s="171">
        <v>1.0808054428368077</v>
      </c>
      <c r="X733" s="170">
        <v>84230.410576600931</v>
      </c>
      <c r="Y733" s="170">
        <v>551733.0530710778</v>
      </c>
      <c r="Z733" s="170">
        <v>405.686068434616</v>
      </c>
      <c r="AA733" s="170">
        <v>0</v>
      </c>
      <c r="AB733" s="170">
        <v>38.82</v>
      </c>
      <c r="AC733" s="170">
        <v>2.5823475831014884</v>
      </c>
      <c r="AD733" s="170">
        <v>447.08841601771746</v>
      </c>
    </row>
    <row r="734" spans="1:30" ht="17.5" x14ac:dyDescent="0.45">
      <c r="A734" s="172" t="s">
        <v>1370</v>
      </c>
      <c r="B734" s="164" t="s">
        <v>1369</v>
      </c>
      <c r="C734" s="165">
        <v>44927</v>
      </c>
      <c r="D734" s="165">
        <v>45291</v>
      </c>
      <c r="E734" s="166">
        <v>2023</v>
      </c>
      <c r="F734" s="167">
        <v>36</v>
      </c>
      <c r="G734" s="168">
        <v>1813</v>
      </c>
      <c r="H734" s="169">
        <v>6</v>
      </c>
      <c r="I734" s="169" t="s">
        <v>1254</v>
      </c>
      <c r="J734" s="168">
        <v>1813</v>
      </c>
      <c r="K734" s="168">
        <v>0</v>
      </c>
      <c r="L734" s="168">
        <v>0</v>
      </c>
      <c r="M734" s="170">
        <v>21944</v>
      </c>
      <c r="N734" s="170">
        <v>7406</v>
      </c>
      <c r="O734" s="164">
        <v>1.06121</v>
      </c>
      <c r="P734" s="170">
        <v>7859.3212599999997</v>
      </c>
      <c r="Q734" s="170">
        <v>411583</v>
      </c>
      <c r="R734" s="171">
        <v>1.1256697181454438</v>
      </c>
      <c r="S734" s="170">
        <v>463306.5196034562</v>
      </c>
      <c r="T734" s="170">
        <v>3521.1295489862669</v>
      </c>
      <c r="U734" s="170">
        <v>522565</v>
      </c>
      <c r="V734" s="170">
        <v>81632</v>
      </c>
      <c r="W734" s="171">
        <v>1.0808054428368077</v>
      </c>
      <c r="X734" s="170">
        <v>88228.309909654286</v>
      </c>
      <c r="Y734" s="170">
        <v>581338.15077311045</v>
      </c>
      <c r="Z734" s="170">
        <v>320.64983495483204</v>
      </c>
      <c r="AA734" s="170">
        <v>0</v>
      </c>
      <c r="AB734" s="170">
        <v>30.69</v>
      </c>
      <c r="AC734" s="170">
        <v>1.9421563976758229</v>
      </c>
      <c r="AD734" s="170">
        <v>353.28199135250787</v>
      </c>
    </row>
    <row r="735" spans="1:30" ht="17.5" x14ac:dyDescent="0.45">
      <c r="A735" s="172" t="s">
        <v>985</v>
      </c>
      <c r="B735" s="164" t="s">
        <v>984</v>
      </c>
      <c r="C735" s="165">
        <v>44927</v>
      </c>
      <c r="D735" s="165">
        <v>45291</v>
      </c>
      <c r="E735" s="166">
        <v>2023</v>
      </c>
      <c r="F735" s="167">
        <v>36</v>
      </c>
      <c r="G735" s="168">
        <v>2190</v>
      </c>
      <c r="H735" s="169">
        <v>6</v>
      </c>
      <c r="I735" s="169" t="s">
        <v>173</v>
      </c>
      <c r="J735" s="168">
        <v>0</v>
      </c>
      <c r="K735" s="168">
        <v>2190</v>
      </c>
      <c r="L735" s="168">
        <v>0</v>
      </c>
      <c r="M735" s="170">
        <v>66000</v>
      </c>
      <c r="N735" s="170">
        <v>17584</v>
      </c>
      <c r="O735" s="164">
        <v>1.06121</v>
      </c>
      <c r="P735" s="170">
        <v>18660.316640000001</v>
      </c>
      <c r="Q735" s="170">
        <v>465237</v>
      </c>
      <c r="R735" s="171">
        <v>1.1256697181454438</v>
      </c>
      <c r="S735" s="170">
        <v>523703.20266083186</v>
      </c>
      <c r="T735" s="170">
        <v>3980.1443402223222</v>
      </c>
      <c r="U735" s="170">
        <v>823313</v>
      </c>
      <c r="V735" s="170">
        <v>274492</v>
      </c>
      <c r="W735" s="171">
        <v>1.0808054428368077</v>
      </c>
      <c r="X735" s="170">
        <v>296672.44761516101</v>
      </c>
      <c r="Y735" s="170">
        <v>905035.96691599279</v>
      </c>
      <c r="Z735" s="170">
        <v>413.25843238173189</v>
      </c>
      <c r="AA735" s="170">
        <v>0</v>
      </c>
      <c r="AB735" s="170">
        <v>39.549999999999997</v>
      </c>
      <c r="AC735" s="170">
        <v>1.817417506950832</v>
      </c>
      <c r="AD735" s="170">
        <v>454.62584988868275</v>
      </c>
    </row>
    <row r="736" spans="1:30" ht="17.5" x14ac:dyDescent="0.45">
      <c r="A736" s="172" t="s">
        <v>253</v>
      </c>
      <c r="B736" s="164" t="s">
        <v>252</v>
      </c>
      <c r="C736" s="165">
        <v>44743</v>
      </c>
      <c r="D736" s="165">
        <v>45107</v>
      </c>
      <c r="E736" s="166">
        <v>2023</v>
      </c>
      <c r="F736" s="167">
        <v>42</v>
      </c>
      <c r="G736" s="168">
        <v>2146</v>
      </c>
      <c r="H736" s="169">
        <v>6</v>
      </c>
      <c r="I736" s="169" t="s">
        <v>173</v>
      </c>
      <c r="J736" s="168">
        <v>2146</v>
      </c>
      <c r="K736" s="168">
        <v>0</v>
      </c>
      <c r="L736" s="168">
        <v>0</v>
      </c>
      <c r="M736" s="170">
        <v>0</v>
      </c>
      <c r="N736" s="170">
        <v>0</v>
      </c>
      <c r="O736" s="164">
        <v>1.0717699999999999</v>
      </c>
      <c r="P736" s="170">
        <v>0</v>
      </c>
      <c r="Q736" s="170">
        <v>455665</v>
      </c>
      <c r="R736" s="171">
        <v>1.1573588534049251</v>
      </c>
      <c r="S736" s="170">
        <v>527367.92193675519</v>
      </c>
      <c r="T736" s="170">
        <v>4007.9962067193396</v>
      </c>
      <c r="U736" s="170">
        <v>498551</v>
      </c>
      <c r="V736" s="170">
        <v>42886</v>
      </c>
      <c r="W736" s="171">
        <v>1.1050978394114797</v>
      </c>
      <c r="X736" s="170">
        <v>47393.225941000717</v>
      </c>
      <c r="Y736" s="170">
        <v>574761.14787775592</v>
      </c>
      <c r="Z736" s="170">
        <v>267.8290530651239</v>
      </c>
      <c r="AA736" s="170">
        <v>0</v>
      </c>
      <c r="AB736" s="170">
        <v>25.63</v>
      </c>
      <c r="AC736" s="170">
        <v>1.8676589966073345</v>
      </c>
      <c r="AD736" s="170">
        <v>295.32671206173126</v>
      </c>
    </row>
    <row r="737" spans="1:30" ht="17.5" x14ac:dyDescent="0.45">
      <c r="A737" s="172" t="s">
        <v>1736</v>
      </c>
      <c r="B737" s="164" t="s">
        <v>1735</v>
      </c>
      <c r="C737" s="165">
        <v>44927</v>
      </c>
      <c r="D737" s="165">
        <v>45291</v>
      </c>
      <c r="E737" s="166">
        <v>2023</v>
      </c>
      <c r="F737" s="167">
        <v>36</v>
      </c>
      <c r="G737" s="168">
        <v>1932</v>
      </c>
      <c r="H737" s="169">
        <v>6</v>
      </c>
      <c r="I737" s="169" t="s">
        <v>1254</v>
      </c>
      <c r="J737" s="168">
        <v>1932</v>
      </c>
      <c r="K737" s="168">
        <v>0</v>
      </c>
      <c r="L737" s="168">
        <v>0</v>
      </c>
      <c r="M737" s="170">
        <v>0</v>
      </c>
      <c r="N737" s="170">
        <v>0</v>
      </c>
      <c r="O737" s="164">
        <v>1.06121</v>
      </c>
      <c r="P737" s="170">
        <v>0</v>
      </c>
      <c r="Q737" s="170">
        <v>538579</v>
      </c>
      <c r="R737" s="171">
        <v>1.1256697181454438</v>
      </c>
      <c r="S737" s="170">
        <v>606262.071129055</v>
      </c>
      <c r="T737" s="170">
        <v>4607.5917405808177</v>
      </c>
      <c r="U737" s="170">
        <v>750910</v>
      </c>
      <c r="V737" s="170">
        <v>212331</v>
      </c>
      <c r="W737" s="171">
        <v>1.0808054428368077</v>
      </c>
      <c r="X737" s="170">
        <v>229488.5004829822</v>
      </c>
      <c r="Y737" s="170">
        <v>835750.57161203725</v>
      </c>
      <c r="Z737" s="170">
        <v>432.58311160043337</v>
      </c>
      <c r="AA737" s="170">
        <v>0</v>
      </c>
      <c r="AB737" s="170">
        <v>41.4</v>
      </c>
      <c r="AC737" s="170">
        <v>2.3848818533027005</v>
      </c>
      <c r="AD737" s="170">
        <v>476.36799345373606</v>
      </c>
    </row>
    <row r="738" spans="1:30" ht="17.5" x14ac:dyDescent="0.45">
      <c r="A738" s="172" t="s">
        <v>1836</v>
      </c>
      <c r="B738" s="164" t="s">
        <v>1835</v>
      </c>
      <c r="C738" s="165">
        <v>44927</v>
      </c>
      <c r="D738" s="165">
        <v>45291</v>
      </c>
      <c r="E738" s="166">
        <v>2023</v>
      </c>
      <c r="F738" s="167">
        <v>36</v>
      </c>
      <c r="G738" s="168">
        <v>2182</v>
      </c>
      <c r="H738" s="169">
        <v>6</v>
      </c>
      <c r="I738" s="169" t="s">
        <v>1254</v>
      </c>
      <c r="J738" s="168">
        <v>2182</v>
      </c>
      <c r="K738" s="168">
        <v>0</v>
      </c>
      <c r="L738" s="168">
        <v>0</v>
      </c>
      <c r="M738" s="170">
        <v>0</v>
      </c>
      <c r="N738" s="170">
        <v>0</v>
      </c>
      <c r="O738" s="164">
        <v>1.06121</v>
      </c>
      <c r="P738" s="170">
        <v>0</v>
      </c>
      <c r="Q738" s="170">
        <v>712470</v>
      </c>
      <c r="R738" s="171">
        <v>1.1256697181454438</v>
      </c>
      <c r="S738" s="170">
        <v>802005.90408708435</v>
      </c>
      <c r="T738" s="170">
        <v>6095.244871061841</v>
      </c>
      <c r="U738" s="170">
        <v>928893</v>
      </c>
      <c r="V738" s="170">
        <v>216423</v>
      </c>
      <c r="W738" s="171">
        <v>1.0808054428368077</v>
      </c>
      <c r="X738" s="170">
        <v>233911.15635507042</v>
      </c>
      <c r="Y738" s="170">
        <v>1035917.0604421548</v>
      </c>
      <c r="Z738" s="170">
        <v>474.75575638962181</v>
      </c>
      <c r="AA738" s="170">
        <v>0</v>
      </c>
      <c r="AB738" s="170">
        <v>45.43</v>
      </c>
      <c r="AC738" s="170">
        <v>2.7934211141438317</v>
      </c>
      <c r="AD738" s="170">
        <v>522.97917750376564</v>
      </c>
    </row>
    <row r="739" spans="1:30" ht="17.5" x14ac:dyDescent="0.45">
      <c r="A739" s="172" t="s">
        <v>1812</v>
      </c>
      <c r="B739" s="164" t="s">
        <v>1811</v>
      </c>
      <c r="C739" s="165">
        <v>44927</v>
      </c>
      <c r="D739" s="165">
        <v>45291</v>
      </c>
      <c r="E739" s="166">
        <v>2023</v>
      </c>
      <c r="F739" s="167">
        <v>36</v>
      </c>
      <c r="G739" s="168">
        <v>1777</v>
      </c>
      <c r="H739" s="169">
        <v>6</v>
      </c>
      <c r="I739" s="169" t="s">
        <v>1254</v>
      </c>
      <c r="J739" s="168">
        <v>1777</v>
      </c>
      <c r="K739" s="168">
        <v>0</v>
      </c>
      <c r="L739" s="168">
        <v>0</v>
      </c>
      <c r="M739" s="170">
        <v>0</v>
      </c>
      <c r="N739" s="170">
        <v>0</v>
      </c>
      <c r="O739" s="164">
        <v>1.06121</v>
      </c>
      <c r="P739" s="170">
        <v>0</v>
      </c>
      <c r="Q739" s="170">
        <v>545004</v>
      </c>
      <c r="R739" s="171">
        <v>1.1256697181454438</v>
      </c>
      <c r="S739" s="170">
        <v>613494.49906813947</v>
      </c>
      <c r="T739" s="170">
        <v>4662.5581929178597</v>
      </c>
      <c r="U739" s="170">
        <v>736017</v>
      </c>
      <c r="V739" s="170">
        <v>191013</v>
      </c>
      <c r="W739" s="171">
        <v>1.0808054428368077</v>
      </c>
      <c r="X739" s="170">
        <v>206447.89005258714</v>
      </c>
      <c r="Y739" s="170">
        <v>819942.38912072661</v>
      </c>
      <c r="Z739" s="170">
        <v>461.41946489630084</v>
      </c>
      <c r="AA739" s="170">
        <v>0</v>
      </c>
      <c r="AB739" s="170">
        <v>44.16</v>
      </c>
      <c r="AC739" s="170">
        <v>2.6238369121653684</v>
      </c>
      <c r="AD739" s="170">
        <v>508.20330180846616</v>
      </c>
    </row>
    <row r="740" spans="1:30" ht="17.5" x14ac:dyDescent="0.45">
      <c r="A740" s="172" t="s">
        <v>903</v>
      </c>
      <c r="B740" s="164" t="s">
        <v>902</v>
      </c>
      <c r="C740" s="165">
        <v>44743</v>
      </c>
      <c r="D740" s="165">
        <v>45107</v>
      </c>
      <c r="E740" s="166">
        <v>2023</v>
      </c>
      <c r="F740" s="167">
        <v>42</v>
      </c>
      <c r="G740" s="168">
        <v>1977</v>
      </c>
      <c r="H740" s="169">
        <v>6</v>
      </c>
      <c r="I740" s="169" t="s">
        <v>173</v>
      </c>
      <c r="J740" s="168">
        <v>1977</v>
      </c>
      <c r="K740" s="168">
        <v>0</v>
      </c>
      <c r="L740" s="168">
        <v>0</v>
      </c>
      <c r="M740" s="170">
        <v>38806</v>
      </c>
      <c r="N740" s="170">
        <v>0</v>
      </c>
      <c r="O740" s="164">
        <v>1.0717699999999999</v>
      </c>
      <c r="P740" s="170">
        <v>0</v>
      </c>
      <c r="Q740" s="170">
        <v>424428</v>
      </c>
      <c r="R740" s="171">
        <v>1.1573588534049251</v>
      </c>
      <c r="S740" s="170">
        <v>491215.50343294552</v>
      </c>
      <c r="T740" s="170">
        <v>3733.2378260903861</v>
      </c>
      <c r="U740" s="170">
        <v>688905</v>
      </c>
      <c r="V740" s="170">
        <v>225671</v>
      </c>
      <c r="W740" s="171">
        <v>1.1050978394114797</v>
      </c>
      <c r="X740" s="170">
        <v>249388.53451782803</v>
      </c>
      <c r="Y740" s="170">
        <v>779410.03795077361</v>
      </c>
      <c r="Z740" s="170">
        <v>394.23876477024464</v>
      </c>
      <c r="AA740" s="170">
        <v>0</v>
      </c>
      <c r="AB740" s="170">
        <v>37.729999999999997</v>
      </c>
      <c r="AC740" s="170">
        <v>1.8883347628175955</v>
      </c>
      <c r="AD740" s="170">
        <v>433.85709953306224</v>
      </c>
    </row>
    <row r="741" spans="1:30" ht="17.5" x14ac:dyDescent="0.45">
      <c r="A741" s="172" t="s">
        <v>1858</v>
      </c>
      <c r="B741" s="164" t="s">
        <v>1857</v>
      </c>
      <c r="C741" s="165">
        <v>44927</v>
      </c>
      <c r="D741" s="165">
        <v>45291</v>
      </c>
      <c r="E741" s="166">
        <v>2023</v>
      </c>
      <c r="F741" s="167">
        <v>36</v>
      </c>
      <c r="G741" s="168">
        <v>1825</v>
      </c>
      <c r="H741" s="169">
        <v>6</v>
      </c>
      <c r="I741" s="169" t="s">
        <v>1254</v>
      </c>
      <c r="J741" s="168">
        <v>1825</v>
      </c>
      <c r="K741" s="168">
        <v>0</v>
      </c>
      <c r="L741" s="168">
        <v>0</v>
      </c>
      <c r="M741" s="170">
        <v>30372</v>
      </c>
      <c r="N741" s="170">
        <v>18751</v>
      </c>
      <c r="O741" s="164">
        <v>1.06121</v>
      </c>
      <c r="P741" s="170">
        <v>19898.74871</v>
      </c>
      <c r="Q741" s="170">
        <v>535207</v>
      </c>
      <c r="R741" s="171">
        <v>1.1256697181454438</v>
      </c>
      <c r="S741" s="170">
        <v>602466.31283946859</v>
      </c>
      <c r="T741" s="170">
        <v>4578.7439775799612</v>
      </c>
      <c r="U741" s="170">
        <v>810256</v>
      </c>
      <c r="V741" s="170">
        <v>225926</v>
      </c>
      <c r="W741" s="171">
        <v>1.0808054428368077</v>
      </c>
      <c r="X741" s="170">
        <v>244182.05047834862</v>
      </c>
      <c r="Y741" s="170">
        <v>896919.11202781717</v>
      </c>
      <c r="Z741" s="170">
        <v>491.46252713852994</v>
      </c>
      <c r="AA741" s="170">
        <v>0</v>
      </c>
      <c r="AB741" s="170">
        <v>47.03</v>
      </c>
      <c r="AC741" s="170">
        <v>2.5089008096328556</v>
      </c>
      <c r="AD741" s="170">
        <v>541.00142794816281</v>
      </c>
    </row>
    <row r="742" spans="1:30" ht="17.5" x14ac:dyDescent="0.45">
      <c r="A742" s="172" t="s">
        <v>1934</v>
      </c>
      <c r="B742" s="164" t="s">
        <v>1933</v>
      </c>
      <c r="C742" s="165">
        <v>44927</v>
      </c>
      <c r="D742" s="165">
        <v>45291</v>
      </c>
      <c r="E742" s="166">
        <v>2023</v>
      </c>
      <c r="F742" s="167">
        <v>36</v>
      </c>
      <c r="G742" s="168">
        <v>3513</v>
      </c>
      <c r="H742" s="169">
        <v>15</v>
      </c>
      <c r="I742" s="169" t="s">
        <v>1914</v>
      </c>
      <c r="J742" s="168">
        <v>3513</v>
      </c>
      <c r="K742" s="168">
        <v>0</v>
      </c>
      <c r="L742" s="168">
        <v>0</v>
      </c>
      <c r="M742" s="170">
        <v>14942</v>
      </c>
      <c r="N742" s="170">
        <v>4669</v>
      </c>
      <c r="O742" s="164">
        <v>1.06121</v>
      </c>
      <c r="P742" s="170">
        <v>4954.7894900000001</v>
      </c>
      <c r="Q742" s="170">
        <v>1060784</v>
      </c>
      <c r="R742" s="171">
        <v>1.1256697181454438</v>
      </c>
      <c r="S742" s="170">
        <v>1194092.4262931964</v>
      </c>
      <c r="T742" s="170">
        <v>9075.1024398282934</v>
      </c>
      <c r="U742" s="170">
        <v>1854574</v>
      </c>
      <c r="V742" s="170">
        <v>774179</v>
      </c>
      <c r="W742" s="171">
        <v>1.0808054428368077</v>
      </c>
      <c r="X742" s="170">
        <v>836736.87692995695</v>
      </c>
      <c r="Y742" s="170">
        <v>2050726.0927131535</v>
      </c>
      <c r="Z742" s="170">
        <v>583.75351343955413</v>
      </c>
      <c r="AA742" s="170">
        <v>0</v>
      </c>
      <c r="AB742" s="170">
        <v>55.87</v>
      </c>
      <c r="AC742" s="170">
        <v>2.5832913292992581</v>
      </c>
      <c r="AD742" s="170">
        <v>642.20680476885343</v>
      </c>
    </row>
    <row r="743" spans="1:30" ht="17.5" x14ac:dyDescent="0.45">
      <c r="A743" s="172" t="s">
        <v>1678</v>
      </c>
      <c r="B743" s="164" t="s">
        <v>1677</v>
      </c>
      <c r="C743" s="165">
        <v>44927</v>
      </c>
      <c r="D743" s="165">
        <v>45291</v>
      </c>
      <c r="E743" s="166">
        <v>2023</v>
      </c>
      <c r="F743" s="167">
        <v>36</v>
      </c>
      <c r="G743" s="168">
        <v>1751</v>
      </c>
      <c r="H743" s="169">
        <v>6</v>
      </c>
      <c r="I743" s="169" t="s">
        <v>1254</v>
      </c>
      <c r="J743" s="168">
        <v>1751</v>
      </c>
      <c r="K743" s="168">
        <v>0</v>
      </c>
      <c r="L743" s="168">
        <v>0</v>
      </c>
      <c r="M743" s="170">
        <v>8649</v>
      </c>
      <c r="N743" s="170">
        <v>2010</v>
      </c>
      <c r="O743" s="164">
        <v>1.06121</v>
      </c>
      <c r="P743" s="170">
        <v>2133.0320999999999</v>
      </c>
      <c r="Q743" s="170">
        <v>554877</v>
      </c>
      <c r="R743" s="171">
        <v>1.1256697181454438</v>
      </c>
      <c r="S743" s="170">
        <v>624608.23619538941</v>
      </c>
      <c r="T743" s="170">
        <v>4747.0225950849599</v>
      </c>
      <c r="U743" s="170">
        <v>640755</v>
      </c>
      <c r="V743" s="170">
        <v>75219</v>
      </c>
      <c r="W743" s="171">
        <v>1.0808054428368077</v>
      </c>
      <c r="X743" s="170">
        <v>81297.104604741835</v>
      </c>
      <c r="Y743" s="170">
        <v>716687.37290013116</v>
      </c>
      <c r="Z743" s="170">
        <v>409.30175494010916</v>
      </c>
      <c r="AA743" s="170">
        <v>0</v>
      </c>
      <c r="AB743" s="170">
        <v>39.17</v>
      </c>
      <c r="AC743" s="170">
        <v>2.7110351770902112</v>
      </c>
      <c r="AD743" s="170">
        <v>451.18279011719937</v>
      </c>
    </row>
    <row r="744" spans="1:30" ht="17.5" x14ac:dyDescent="0.45">
      <c r="A744" s="172" t="s">
        <v>1620</v>
      </c>
      <c r="B744" s="164" t="s">
        <v>1619</v>
      </c>
      <c r="C744" s="165">
        <v>44927</v>
      </c>
      <c r="D744" s="165">
        <v>45291</v>
      </c>
      <c r="E744" s="166">
        <v>2023</v>
      </c>
      <c r="F744" s="167">
        <v>36</v>
      </c>
      <c r="G744" s="168">
        <v>1927</v>
      </c>
      <c r="H744" s="169">
        <v>6</v>
      </c>
      <c r="I744" s="169" t="s">
        <v>1254</v>
      </c>
      <c r="J744" s="168">
        <v>1927</v>
      </c>
      <c r="K744" s="168">
        <v>0</v>
      </c>
      <c r="L744" s="168">
        <v>0</v>
      </c>
      <c r="M744" s="170">
        <v>8649</v>
      </c>
      <c r="N744" s="170">
        <v>2484</v>
      </c>
      <c r="O744" s="164">
        <v>1.06121</v>
      </c>
      <c r="P744" s="170">
        <v>2636.0456399999998</v>
      </c>
      <c r="Q744" s="170">
        <v>563533</v>
      </c>
      <c r="R744" s="171">
        <v>1.1256697181454438</v>
      </c>
      <c r="S744" s="170">
        <v>634352.0332756564</v>
      </c>
      <c r="T744" s="170">
        <v>4821.0754528949883</v>
      </c>
      <c r="U744" s="170">
        <v>675269</v>
      </c>
      <c r="V744" s="170">
        <v>100603</v>
      </c>
      <c r="W744" s="171">
        <v>1.0808054428368077</v>
      </c>
      <c r="X744" s="170">
        <v>108732.26996571137</v>
      </c>
      <c r="Y744" s="170">
        <v>754369.34888136783</v>
      </c>
      <c r="Z744" s="170">
        <v>391.47345556895061</v>
      </c>
      <c r="AA744" s="170">
        <v>0</v>
      </c>
      <c r="AB744" s="170">
        <v>37.46</v>
      </c>
      <c r="AC744" s="170">
        <v>2.5018554503866053</v>
      </c>
      <c r="AD744" s="170">
        <v>431.43531101933718</v>
      </c>
    </row>
    <row r="745" spans="1:30" ht="17.5" x14ac:dyDescent="0.45">
      <c r="A745" s="172" t="s">
        <v>1272</v>
      </c>
      <c r="B745" s="164" t="s">
        <v>1271</v>
      </c>
      <c r="C745" s="165">
        <v>44927</v>
      </c>
      <c r="D745" s="165">
        <v>45291</v>
      </c>
      <c r="E745" s="166">
        <v>2023</v>
      </c>
      <c r="F745" s="167">
        <v>36</v>
      </c>
      <c r="G745" s="168">
        <v>2000</v>
      </c>
      <c r="H745" s="169">
        <v>6</v>
      </c>
      <c r="I745" s="169" t="s">
        <v>1254</v>
      </c>
      <c r="J745" s="168">
        <v>1990</v>
      </c>
      <c r="K745" s="168">
        <v>0</v>
      </c>
      <c r="L745" s="168">
        <v>10</v>
      </c>
      <c r="M745" s="170">
        <v>2131</v>
      </c>
      <c r="N745" s="170">
        <v>2949</v>
      </c>
      <c r="O745" s="164">
        <v>1.06121</v>
      </c>
      <c r="P745" s="170">
        <v>3129.5082899999998</v>
      </c>
      <c r="Q745" s="170">
        <v>302934</v>
      </c>
      <c r="R745" s="171">
        <v>1.1256697181454438</v>
      </c>
      <c r="S745" s="170">
        <v>341003.63039667188</v>
      </c>
      <c r="T745" s="170">
        <v>2591.6275910147065</v>
      </c>
      <c r="U745" s="170">
        <v>368772</v>
      </c>
      <c r="V745" s="170">
        <v>60758</v>
      </c>
      <c r="W745" s="171">
        <v>1.0808054428368077</v>
      </c>
      <c r="X745" s="170">
        <v>65667.577095878762</v>
      </c>
      <c r="Y745" s="170">
        <v>411931.71578255069</v>
      </c>
      <c r="Z745" s="170">
        <v>205.96585789127533</v>
      </c>
      <c r="AA745" s="170">
        <v>0</v>
      </c>
      <c r="AB745" s="170">
        <v>19.71</v>
      </c>
      <c r="AC745" s="170">
        <v>1.2958137955073532</v>
      </c>
      <c r="AD745" s="170">
        <v>226.97167168678268</v>
      </c>
    </row>
    <row r="746" spans="1:30" ht="17.5" x14ac:dyDescent="0.45">
      <c r="A746" s="172" t="s">
        <v>1416</v>
      </c>
      <c r="B746" s="164" t="s">
        <v>1415</v>
      </c>
      <c r="C746" s="165">
        <v>44927</v>
      </c>
      <c r="D746" s="165">
        <v>45291</v>
      </c>
      <c r="E746" s="166">
        <v>2023</v>
      </c>
      <c r="F746" s="167">
        <v>36</v>
      </c>
      <c r="G746" s="168">
        <v>1854</v>
      </c>
      <c r="H746" s="169">
        <v>6</v>
      </c>
      <c r="I746" s="169" t="s">
        <v>1254</v>
      </c>
      <c r="J746" s="168">
        <v>1854</v>
      </c>
      <c r="K746" s="168">
        <v>0</v>
      </c>
      <c r="L746" s="168">
        <v>0</v>
      </c>
      <c r="M746" s="170">
        <v>22963</v>
      </c>
      <c r="N746" s="170">
        <v>1493</v>
      </c>
      <c r="O746" s="164">
        <v>1.06121</v>
      </c>
      <c r="P746" s="170">
        <v>1584.38653</v>
      </c>
      <c r="Q746" s="170">
        <v>390423</v>
      </c>
      <c r="R746" s="171">
        <v>1.1256697181454438</v>
      </c>
      <c r="S746" s="170">
        <v>439487.34836749861</v>
      </c>
      <c r="T746" s="170">
        <v>3340.1038475929895</v>
      </c>
      <c r="U746" s="170">
        <v>569973</v>
      </c>
      <c r="V746" s="170">
        <v>155094</v>
      </c>
      <c r="W746" s="171">
        <v>1.0808054428368077</v>
      </c>
      <c r="X746" s="170">
        <v>167626.43935133185</v>
      </c>
      <c r="Y746" s="170">
        <v>631661.17424883042</v>
      </c>
      <c r="Z746" s="170">
        <v>340.70181998318793</v>
      </c>
      <c r="AA746" s="170">
        <v>0</v>
      </c>
      <c r="AB746" s="170">
        <v>32.61</v>
      </c>
      <c r="AC746" s="170">
        <v>1.8015662608376426</v>
      </c>
      <c r="AD746" s="170">
        <v>375.11338624402561</v>
      </c>
    </row>
    <row r="747" spans="1:30" ht="17.5" x14ac:dyDescent="0.45">
      <c r="A747" s="172" t="s">
        <v>225</v>
      </c>
      <c r="B747" s="164" t="s">
        <v>224</v>
      </c>
      <c r="C747" s="165">
        <v>44927</v>
      </c>
      <c r="D747" s="165">
        <v>45291</v>
      </c>
      <c r="E747" s="166">
        <v>2023</v>
      </c>
      <c r="F747" s="167">
        <v>36</v>
      </c>
      <c r="G747" s="168">
        <v>2180</v>
      </c>
      <c r="H747" s="169">
        <v>6</v>
      </c>
      <c r="I747" s="169" t="s">
        <v>173</v>
      </c>
      <c r="J747" s="168">
        <v>0</v>
      </c>
      <c r="K747" s="168">
        <v>2180</v>
      </c>
      <c r="L747" s="168">
        <v>0</v>
      </c>
      <c r="M747" s="170">
        <v>51335</v>
      </c>
      <c r="N747" s="170">
        <v>0</v>
      </c>
      <c r="O747" s="164">
        <v>1.06121</v>
      </c>
      <c r="P747" s="170">
        <v>0</v>
      </c>
      <c r="Q747" s="170">
        <v>381870</v>
      </c>
      <c r="R747" s="171">
        <v>1.1256697181454438</v>
      </c>
      <c r="S747" s="170">
        <v>429859.49526820064</v>
      </c>
      <c r="T747" s="170">
        <v>3266.932164038325</v>
      </c>
      <c r="U747" s="170">
        <v>496922</v>
      </c>
      <c r="V747" s="170">
        <v>63717</v>
      </c>
      <c r="W747" s="171">
        <v>1.0808054428368077</v>
      </c>
      <c r="X747" s="170">
        <v>68865.680401232879</v>
      </c>
      <c r="Y747" s="170">
        <v>550060.17566943355</v>
      </c>
      <c r="Z747" s="170">
        <v>252.32118149974016</v>
      </c>
      <c r="AA747" s="170">
        <v>0</v>
      </c>
      <c r="AB747" s="170">
        <v>24.15</v>
      </c>
      <c r="AC747" s="170">
        <v>1.4985927357973967</v>
      </c>
      <c r="AD747" s="170">
        <v>277.96977423553756</v>
      </c>
    </row>
    <row r="748" spans="1:30" ht="17.5" x14ac:dyDescent="0.45">
      <c r="A748" s="172" t="s">
        <v>451</v>
      </c>
      <c r="B748" s="164" t="s">
        <v>450</v>
      </c>
      <c r="C748" s="165">
        <v>44927</v>
      </c>
      <c r="D748" s="165">
        <v>45291</v>
      </c>
      <c r="E748" s="166">
        <v>2023</v>
      </c>
      <c r="F748" s="167">
        <v>36</v>
      </c>
      <c r="G748" s="168">
        <v>2190</v>
      </c>
      <c r="H748" s="169">
        <v>6</v>
      </c>
      <c r="I748" s="169" t="s">
        <v>173</v>
      </c>
      <c r="J748" s="168">
        <v>0</v>
      </c>
      <c r="K748" s="168">
        <v>2190</v>
      </c>
      <c r="L748" s="168">
        <v>0</v>
      </c>
      <c r="M748" s="170">
        <v>3080</v>
      </c>
      <c r="N748" s="170">
        <v>3710</v>
      </c>
      <c r="O748" s="164">
        <v>1.06121</v>
      </c>
      <c r="P748" s="170">
        <v>3937.0891000000001</v>
      </c>
      <c r="Q748" s="170">
        <v>362658</v>
      </c>
      <c r="R748" s="171">
        <v>1.1256697181454438</v>
      </c>
      <c r="S748" s="170">
        <v>408233.12864319037</v>
      </c>
      <c r="T748" s="170">
        <v>3102.571777688247</v>
      </c>
      <c r="U748" s="170">
        <v>630912</v>
      </c>
      <c r="V748" s="170">
        <v>261464</v>
      </c>
      <c r="W748" s="171">
        <v>1.0808054428368077</v>
      </c>
      <c r="X748" s="170">
        <v>282591.7143058831</v>
      </c>
      <c r="Y748" s="170">
        <v>697841.93204907351</v>
      </c>
      <c r="Z748" s="170">
        <v>318.64928404067285</v>
      </c>
      <c r="AA748" s="170">
        <v>0</v>
      </c>
      <c r="AB748" s="170">
        <v>30.49</v>
      </c>
      <c r="AC748" s="170">
        <v>1.4166994418667795</v>
      </c>
      <c r="AD748" s="170">
        <v>350.55598348253966</v>
      </c>
    </row>
    <row r="749" spans="1:30" ht="17.5" x14ac:dyDescent="0.45">
      <c r="A749" s="172" t="s">
        <v>707</v>
      </c>
      <c r="B749" s="164" t="s">
        <v>706</v>
      </c>
      <c r="C749" s="165">
        <v>44743</v>
      </c>
      <c r="D749" s="165">
        <v>45107</v>
      </c>
      <c r="E749" s="166">
        <v>2023</v>
      </c>
      <c r="F749" s="167">
        <v>42</v>
      </c>
      <c r="G749" s="168">
        <v>1825</v>
      </c>
      <c r="H749" s="169">
        <v>6</v>
      </c>
      <c r="I749" s="169" t="s">
        <v>173</v>
      </c>
      <c r="J749" s="168">
        <v>1825</v>
      </c>
      <c r="K749" s="168">
        <v>0</v>
      </c>
      <c r="L749" s="168">
        <v>0</v>
      </c>
      <c r="M749" s="170">
        <v>80200</v>
      </c>
      <c r="N749" s="170">
        <v>6692</v>
      </c>
      <c r="O749" s="164">
        <v>1.0717699999999999</v>
      </c>
      <c r="P749" s="170">
        <v>7172.2848399999993</v>
      </c>
      <c r="Q749" s="170">
        <v>377943</v>
      </c>
      <c r="R749" s="171">
        <v>1.1573588534049251</v>
      </c>
      <c r="S749" s="170">
        <v>437415.67713241756</v>
      </c>
      <c r="T749" s="170">
        <v>3324.3591462063737</v>
      </c>
      <c r="U749" s="170">
        <v>591534</v>
      </c>
      <c r="V749" s="170">
        <v>126699</v>
      </c>
      <c r="W749" s="171">
        <v>1.1050978394114797</v>
      </c>
      <c r="X749" s="170">
        <v>140014.79115559507</v>
      </c>
      <c r="Y749" s="170">
        <v>664802.75312801264</v>
      </c>
      <c r="Z749" s="170">
        <v>364.2754811660343</v>
      </c>
      <c r="AA749" s="170">
        <v>0</v>
      </c>
      <c r="AB749" s="170">
        <v>34.86</v>
      </c>
      <c r="AC749" s="170">
        <v>1.8215666554555472</v>
      </c>
      <c r="AD749" s="170">
        <v>400.95704782148988</v>
      </c>
    </row>
    <row r="750" spans="1:30" ht="17.5" x14ac:dyDescent="0.45">
      <c r="A750" s="172" t="s">
        <v>1780</v>
      </c>
      <c r="B750" s="164" t="s">
        <v>1779</v>
      </c>
      <c r="C750" s="165">
        <v>44927</v>
      </c>
      <c r="D750" s="165">
        <v>45291</v>
      </c>
      <c r="E750" s="166">
        <v>2023</v>
      </c>
      <c r="F750" s="167">
        <v>36</v>
      </c>
      <c r="G750" s="168">
        <v>1803</v>
      </c>
      <c r="H750" s="169">
        <v>6</v>
      </c>
      <c r="I750" s="169" t="s">
        <v>1254</v>
      </c>
      <c r="J750" s="168">
        <v>1803</v>
      </c>
      <c r="K750" s="168">
        <v>0</v>
      </c>
      <c r="L750" s="168">
        <v>0</v>
      </c>
      <c r="M750" s="170">
        <v>20400</v>
      </c>
      <c r="N750" s="170">
        <v>2769</v>
      </c>
      <c r="O750" s="164">
        <v>1.06121</v>
      </c>
      <c r="P750" s="170">
        <v>2938.4904900000001</v>
      </c>
      <c r="Q750" s="170">
        <v>534180</v>
      </c>
      <c r="R750" s="171">
        <v>1.1256697181454438</v>
      </c>
      <c r="S750" s="170">
        <v>601310.25003893313</v>
      </c>
      <c r="T750" s="170">
        <v>4569.9579002958917</v>
      </c>
      <c r="U750" s="170">
        <v>722020</v>
      </c>
      <c r="V750" s="170">
        <v>164671</v>
      </c>
      <c r="W750" s="171">
        <v>1.0808054428368077</v>
      </c>
      <c r="X750" s="170">
        <v>177977.31307737995</v>
      </c>
      <c r="Y750" s="170">
        <v>802626.05360631307</v>
      </c>
      <c r="Z750" s="170">
        <v>445.16142740228122</v>
      </c>
      <c r="AA750" s="170">
        <v>0</v>
      </c>
      <c r="AB750" s="170">
        <v>42.6</v>
      </c>
      <c r="AC750" s="170">
        <v>2.5346410983338279</v>
      </c>
      <c r="AD750" s="170">
        <v>490.29606850061509</v>
      </c>
    </row>
    <row r="751" spans="1:30" ht="17.5" x14ac:dyDescent="0.45">
      <c r="A751" s="172" t="s">
        <v>1922</v>
      </c>
      <c r="B751" s="164" t="s">
        <v>1921</v>
      </c>
      <c r="C751" s="165">
        <v>44927</v>
      </c>
      <c r="D751" s="165">
        <v>45291</v>
      </c>
      <c r="E751" s="166">
        <v>2023</v>
      </c>
      <c r="F751" s="167">
        <v>36</v>
      </c>
      <c r="G751" s="168">
        <v>2421</v>
      </c>
      <c r="H751" s="169">
        <v>8</v>
      </c>
      <c r="I751" s="169" t="s">
        <v>1914</v>
      </c>
      <c r="J751" s="168">
        <v>2421</v>
      </c>
      <c r="K751" s="168">
        <v>0</v>
      </c>
      <c r="L751" s="168">
        <v>0</v>
      </c>
      <c r="M751" s="170">
        <v>44860</v>
      </c>
      <c r="N751" s="170">
        <v>0</v>
      </c>
      <c r="O751" s="164">
        <v>1.06121</v>
      </c>
      <c r="P751" s="170">
        <v>0</v>
      </c>
      <c r="Q751" s="170">
        <v>395533</v>
      </c>
      <c r="R751" s="171">
        <v>1.1256697181454438</v>
      </c>
      <c r="S751" s="170">
        <v>445239.52062722185</v>
      </c>
      <c r="T751" s="170">
        <v>3383.8203567668861</v>
      </c>
      <c r="U751" s="170">
        <v>870476</v>
      </c>
      <c r="V751" s="170">
        <v>430083</v>
      </c>
      <c r="W751" s="171">
        <v>1.0808054428368077</v>
      </c>
      <c r="X751" s="170">
        <v>464836.04727158276</v>
      </c>
      <c r="Y751" s="170">
        <v>954935.56789880455</v>
      </c>
      <c r="Z751" s="170">
        <v>394.43848322957643</v>
      </c>
      <c r="AA751" s="170">
        <v>0</v>
      </c>
      <c r="AB751" s="170">
        <v>37.75</v>
      </c>
      <c r="AC751" s="170">
        <v>1.3976953146496844</v>
      </c>
      <c r="AD751" s="170">
        <v>433.58617854422613</v>
      </c>
    </row>
    <row r="752" spans="1:30" ht="17.5" x14ac:dyDescent="0.45">
      <c r="A752" s="172" t="s">
        <v>1588</v>
      </c>
      <c r="B752" s="164" t="s">
        <v>1587</v>
      </c>
      <c r="C752" s="165">
        <v>44927</v>
      </c>
      <c r="D752" s="165">
        <v>45291</v>
      </c>
      <c r="E752" s="166">
        <v>2023</v>
      </c>
      <c r="F752" s="167">
        <v>36</v>
      </c>
      <c r="G752" s="168">
        <v>2042</v>
      </c>
      <c r="H752" s="169">
        <v>6</v>
      </c>
      <c r="I752" s="169" t="s">
        <v>1254</v>
      </c>
      <c r="J752" s="168">
        <v>2042</v>
      </c>
      <c r="K752" s="168">
        <v>0</v>
      </c>
      <c r="L752" s="168">
        <v>0</v>
      </c>
      <c r="M752" s="170">
        <v>20400</v>
      </c>
      <c r="N752" s="170">
        <v>2935</v>
      </c>
      <c r="O752" s="164">
        <v>1.06121</v>
      </c>
      <c r="P752" s="170">
        <v>3114.6513500000001</v>
      </c>
      <c r="Q752" s="170">
        <v>521809</v>
      </c>
      <c r="R752" s="171">
        <v>1.1256697181454438</v>
      </c>
      <c r="S752" s="170">
        <v>587384.58995575586</v>
      </c>
      <c r="T752" s="170">
        <v>4464.1228836637447</v>
      </c>
      <c r="U752" s="170">
        <v>705794</v>
      </c>
      <c r="V752" s="170">
        <v>160650</v>
      </c>
      <c r="W752" s="171">
        <v>1.0808054428368077</v>
      </c>
      <c r="X752" s="170">
        <v>173631.39439173316</v>
      </c>
      <c r="Y752" s="170">
        <v>784530.63569748914</v>
      </c>
      <c r="Z752" s="170">
        <v>384.19717712903486</v>
      </c>
      <c r="AA752" s="170">
        <v>0</v>
      </c>
      <c r="AB752" s="170">
        <v>36.770000000000003</v>
      </c>
      <c r="AC752" s="170">
        <v>2.1861522446933126</v>
      </c>
      <c r="AD752" s="170">
        <v>423.15332937372813</v>
      </c>
    </row>
    <row r="753" spans="1:30" ht="17.5" x14ac:dyDescent="0.45">
      <c r="A753" s="172" t="s">
        <v>1778</v>
      </c>
      <c r="B753" s="164" t="s">
        <v>1777</v>
      </c>
      <c r="C753" s="165">
        <v>44927</v>
      </c>
      <c r="D753" s="165">
        <v>45291</v>
      </c>
      <c r="E753" s="166">
        <v>2023</v>
      </c>
      <c r="F753" s="167">
        <v>36</v>
      </c>
      <c r="G753" s="168">
        <v>1826</v>
      </c>
      <c r="H753" s="169">
        <v>6</v>
      </c>
      <c r="I753" s="169" t="s">
        <v>1254</v>
      </c>
      <c r="J753" s="168">
        <v>0</v>
      </c>
      <c r="K753" s="168">
        <v>1826</v>
      </c>
      <c r="L753" s="168">
        <v>0</v>
      </c>
      <c r="M753" s="170">
        <v>32400</v>
      </c>
      <c r="N753" s="170">
        <v>0</v>
      </c>
      <c r="O753" s="164">
        <v>1.06121</v>
      </c>
      <c r="P753" s="170">
        <v>0</v>
      </c>
      <c r="Q753" s="170">
        <v>495189</v>
      </c>
      <c r="R753" s="171">
        <v>1.1256697181454438</v>
      </c>
      <c r="S753" s="170">
        <v>557419.26205872418</v>
      </c>
      <c r="T753" s="170">
        <v>4236.3863916463042</v>
      </c>
      <c r="U753" s="170">
        <v>733101</v>
      </c>
      <c r="V753" s="170">
        <v>205512</v>
      </c>
      <c r="W753" s="171">
        <v>1.0808054428368077</v>
      </c>
      <c r="X753" s="170">
        <v>222118.48816827801</v>
      </c>
      <c r="Y753" s="170">
        <v>811937.75022700219</v>
      </c>
      <c r="Z753" s="170">
        <v>444.65375149342947</v>
      </c>
      <c r="AA753" s="170">
        <v>0</v>
      </c>
      <c r="AB753" s="170">
        <v>42.55</v>
      </c>
      <c r="AC753" s="170">
        <v>2.3200363590615027</v>
      </c>
      <c r="AD753" s="170">
        <v>489.52378785249095</v>
      </c>
    </row>
    <row r="754" spans="1:30" ht="17.5" x14ac:dyDescent="0.45">
      <c r="A754" s="172" t="s">
        <v>1216</v>
      </c>
      <c r="B754" s="164" t="s">
        <v>1215</v>
      </c>
      <c r="C754" s="165">
        <v>44927</v>
      </c>
      <c r="D754" s="165">
        <v>45291</v>
      </c>
      <c r="E754" s="166">
        <v>2023</v>
      </c>
      <c r="F754" s="167">
        <v>36</v>
      </c>
      <c r="G754" s="168">
        <v>2920</v>
      </c>
      <c r="H754" s="169">
        <v>8</v>
      </c>
      <c r="I754" s="169" t="s">
        <v>1205</v>
      </c>
      <c r="J754" s="168">
        <v>2920</v>
      </c>
      <c r="K754" s="168">
        <v>0</v>
      </c>
      <c r="L754" s="168">
        <v>0</v>
      </c>
      <c r="M754" s="170">
        <v>40800</v>
      </c>
      <c r="N754" s="170">
        <v>0</v>
      </c>
      <c r="O754" s="164">
        <v>1.06121</v>
      </c>
      <c r="P754" s="170">
        <v>0</v>
      </c>
      <c r="Q754" s="170">
        <v>383025</v>
      </c>
      <c r="R754" s="171">
        <v>1.1256697181454438</v>
      </c>
      <c r="S754" s="170">
        <v>431159.64379265864</v>
      </c>
      <c r="T754" s="170">
        <v>3276.8132928242057</v>
      </c>
      <c r="U754" s="170">
        <v>895515</v>
      </c>
      <c r="V754" s="170">
        <v>471690</v>
      </c>
      <c r="W754" s="171">
        <v>1.0808054428368077</v>
      </c>
      <c r="X754" s="170">
        <v>509805.1193316938</v>
      </c>
      <c r="Y754" s="170">
        <v>981764.76312435244</v>
      </c>
      <c r="Z754" s="170">
        <v>336.22080928916182</v>
      </c>
      <c r="AA754" s="170">
        <v>0</v>
      </c>
      <c r="AB754" s="170">
        <v>32.18</v>
      </c>
      <c r="AC754" s="170">
        <v>1.1221963331589746</v>
      </c>
      <c r="AD754" s="170">
        <v>369.5230056223208</v>
      </c>
    </row>
    <row r="755" spans="1:30" ht="17.5" x14ac:dyDescent="0.45">
      <c r="A755" s="172" t="s">
        <v>1446</v>
      </c>
      <c r="B755" s="164" t="s">
        <v>1445</v>
      </c>
      <c r="C755" s="165">
        <v>44927</v>
      </c>
      <c r="D755" s="165">
        <v>45291</v>
      </c>
      <c r="E755" s="166">
        <v>2023</v>
      </c>
      <c r="F755" s="167">
        <v>36</v>
      </c>
      <c r="G755" s="168">
        <v>2190</v>
      </c>
      <c r="H755" s="169">
        <v>6</v>
      </c>
      <c r="I755" s="169" t="s">
        <v>1254</v>
      </c>
      <c r="J755" s="168">
        <v>2190</v>
      </c>
      <c r="K755" s="168">
        <v>0</v>
      </c>
      <c r="L755" s="168">
        <v>0</v>
      </c>
      <c r="M755" s="170">
        <v>128395</v>
      </c>
      <c r="N755" s="170">
        <v>4419</v>
      </c>
      <c r="O755" s="164">
        <v>1.06121</v>
      </c>
      <c r="P755" s="170">
        <v>4689.4869900000003</v>
      </c>
      <c r="Q755" s="170">
        <v>216599</v>
      </c>
      <c r="R755" s="171">
        <v>1.1256697181454438</v>
      </c>
      <c r="S755" s="170">
        <v>243818.93528058499</v>
      </c>
      <c r="T755" s="170">
        <v>1853.023908132446</v>
      </c>
      <c r="U755" s="170">
        <v>707405</v>
      </c>
      <c r="V755" s="170">
        <v>357992</v>
      </c>
      <c r="W755" s="171">
        <v>1.0808054428368077</v>
      </c>
      <c r="X755" s="170">
        <v>386919.70209203445</v>
      </c>
      <c r="Y755" s="170">
        <v>763823.12436261936</v>
      </c>
      <c r="Z755" s="170">
        <v>348.77768235736045</v>
      </c>
      <c r="AA755" s="170">
        <v>0</v>
      </c>
      <c r="AB755" s="170">
        <v>33.380000000000003</v>
      </c>
      <c r="AC755" s="170">
        <v>0.84612963841664202</v>
      </c>
      <c r="AD755" s="170">
        <v>383.00381199577708</v>
      </c>
    </row>
    <row r="756" spans="1:30" ht="17.5" x14ac:dyDescent="0.45">
      <c r="A756" s="172" t="s">
        <v>1886</v>
      </c>
      <c r="B756" s="164" t="s">
        <v>1885</v>
      </c>
      <c r="C756" s="165">
        <v>44927</v>
      </c>
      <c r="D756" s="165">
        <v>45291</v>
      </c>
      <c r="E756" s="166">
        <v>2023</v>
      </c>
      <c r="F756" s="167">
        <v>36</v>
      </c>
      <c r="G756" s="168">
        <v>1698</v>
      </c>
      <c r="H756" s="169">
        <v>6</v>
      </c>
      <c r="I756" s="169" t="s">
        <v>1254</v>
      </c>
      <c r="J756" s="168">
        <v>1698</v>
      </c>
      <c r="K756" s="168">
        <v>0</v>
      </c>
      <c r="L756" s="168">
        <v>0</v>
      </c>
      <c r="M756" s="170">
        <v>25250</v>
      </c>
      <c r="N756" s="170">
        <v>7229</v>
      </c>
      <c r="O756" s="164">
        <v>1.06121</v>
      </c>
      <c r="P756" s="170">
        <v>7671.4870899999996</v>
      </c>
      <c r="Q756" s="170">
        <v>642497</v>
      </c>
      <c r="R756" s="171">
        <v>1.1256697181454438</v>
      </c>
      <c r="S756" s="170">
        <v>723239.4168992932</v>
      </c>
      <c r="T756" s="170">
        <v>5496.6195684346285</v>
      </c>
      <c r="U756" s="170">
        <v>829199</v>
      </c>
      <c r="V756" s="170">
        <v>154223</v>
      </c>
      <c r="W756" s="171">
        <v>1.0808054428368077</v>
      </c>
      <c r="X756" s="170">
        <v>166685.05781062099</v>
      </c>
      <c r="Y756" s="170">
        <v>922845.96179991413</v>
      </c>
      <c r="Z756" s="170">
        <v>543.489965724331</v>
      </c>
      <c r="AA756" s="170">
        <v>0</v>
      </c>
      <c r="AB756" s="170">
        <v>52.01</v>
      </c>
      <c r="AC756" s="170">
        <v>3.2371139979002526</v>
      </c>
      <c r="AD756" s="170">
        <v>598.73707972223121</v>
      </c>
    </row>
    <row r="757" spans="1:30" ht="17.5" x14ac:dyDescent="0.45">
      <c r="A757" s="172" t="s">
        <v>1294</v>
      </c>
      <c r="B757" s="164" t="s">
        <v>1293</v>
      </c>
      <c r="C757" s="165">
        <v>44927</v>
      </c>
      <c r="D757" s="165">
        <v>45291</v>
      </c>
      <c r="E757" s="166">
        <v>2023</v>
      </c>
      <c r="F757" s="167">
        <v>36</v>
      </c>
      <c r="G757" s="168">
        <v>1460</v>
      </c>
      <c r="H757" s="169">
        <v>6</v>
      </c>
      <c r="I757" s="169" t="s">
        <v>1254</v>
      </c>
      <c r="J757" s="168">
        <v>1460</v>
      </c>
      <c r="K757" s="168">
        <v>0</v>
      </c>
      <c r="L757" s="168">
        <v>0</v>
      </c>
      <c r="M757" s="170">
        <v>7836</v>
      </c>
      <c r="N757" s="170">
        <v>822</v>
      </c>
      <c r="O757" s="164">
        <v>1.06121</v>
      </c>
      <c r="P757" s="170">
        <v>872.31461999999999</v>
      </c>
      <c r="Q757" s="170">
        <v>214576</v>
      </c>
      <c r="R757" s="171">
        <v>1.1256697181454438</v>
      </c>
      <c r="S757" s="170">
        <v>241541.70544077674</v>
      </c>
      <c r="T757" s="170">
        <v>1835.7169613499032</v>
      </c>
      <c r="U757" s="170">
        <v>340209</v>
      </c>
      <c r="V757" s="170">
        <v>116975</v>
      </c>
      <c r="W757" s="171">
        <v>1.0808054428368077</v>
      </c>
      <c r="X757" s="170">
        <v>126427.21667583557</v>
      </c>
      <c r="Y757" s="170">
        <v>376677.23673661228</v>
      </c>
      <c r="Z757" s="170">
        <v>257.99810735384403</v>
      </c>
      <c r="AA757" s="170">
        <v>0</v>
      </c>
      <c r="AB757" s="170">
        <v>24.69</v>
      </c>
      <c r="AC757" s="170">
        <v>1.257340384486235</v>
      </c>
      <c r="AD757" s="170">
        <v>283.94544773833024</v>
      </c>
    </row>
    <row r="758" spans="1:30" ht="17.5" x14ac:dyDescent="0.45">
      <c r="A758" s="172" t="s">
        <v>535</v>
      </c>
      <c r="B758" s="164" t="s">
        <v>534</v>
      </c>
      <c r="C758" s="165">
        <v>44927</v>
      </c>
      <c r="D758" s="165">
        <v>45291</v>
      </c>
      <c r="E758" s="166">
        <v>2023</v>
      </c>
      <c r="F758" s="167">
        <v>36</v>
      </c>
      <c r="G758" s="168">
        <v>1996</v>
      </c>
      <c r="H758" s="169">
        <v>6</v>
      </c>
      <c r="I758" s="169" t="s">
        <v>173</v>
      </c>
      <c r="J758" s="168">
        <v>1996</v>
      </c>
      <c r="K758" s="168">
        <v>0</v>
      </c>
      <c r="L758" s="168">
        <v>0</v>
      </c>
      <c r="M758" s="170">
        <v>22007</v>
      </c>
      <c r="N758" s="170">
        <v>8700</v>
      </c>
      <c r="O758" s="164">
        <v>1.06121</v>
      </c>
      <c r="P758" s="170">
        <v>9232.527</v>
      </c>
      <c r="Q758" s="170">
        <v>357167</v>
      </c>
      <c r="R758" s="171">
        <v>1.1256697181454438</v>
      </c>
      <c r="S758" s="170">
        <v>402052.07622085372</v>
      </c>
      <c r="T758" s="170">
        <v>3055.5957792784884</v>
      </c>
      <c r="U758" s="170">
        <v>605038</v>
      </c>
      <c r="V758" s="170">
        <v>217164</v>
      </c>
      <c r="W758" s="171">
        <v>1.0808054428368077</v>
      </c>
      <c r="X758" s="170">
        <v>234712.03318821252</v>
      </c>
      <c r="Y758" s="170">
        <v>668003.63640906627</v>
      </c>
      <c r="Z758" s="170">
        <v>334.6711605255843</v>
      </c>
      <c r="AA758" s="170">
        <v>0</v>
      </c>
      <c r="AB758" s="170">
        <v>32.03</v>
      </c>
      <c r="AC758" s="170">
        <v>1.5308596088569582</v>
      </c>
      <c r="AD758" s="170">
        <v>368.23202013444131</v>
      </c>
    </row>
    <row r="759" spans="1:30" ht="17.5" x14ac:dyDescent="0.45">
      <c r="A759" s="172" t="s">
        <v>731</v>
      </c>
      <c r="B759" s="164" t="s">
        <v>730</v>
      </c>
      <c r="C759" s="165">
        <v>44743</v>
      </c>
      <c r="D759" s="165">
        <v>45107</v>
      </c>
      <c r="E759" s="166">
        <v>2023</v>
      </c>
      <c r="F759" s="167">
        <v>42</v>
      </c>
      <c r="G759" s="168">
        <v>2106</v>
      </c>
      <c r="H759" s="169">
        <v>6</v>
      </c>
      <c r="I759" s="169" t="s">
        <v>173</v>
      </c>
      <c r="J759" s="168">
        <v>2106</v>
      </c>
      <c r="K759" s="168">
        <v>0</v>
      </c>
      <c r="L759" s="168">
        <v>0</v>
      </c>
      <c r="M759" s="170">
        <v>22140</v>
      </c>
      <c r="N759" s="170">
        <v>30</v>
      </c>
      <c r="O759" s="164">
        <v>1.0717699999999999</v>
      </c>
      <c r="P759" s="170">
        <v>32.153099999999995</v>
      </c>
      <c r="Q759" s="170">
        <v>505870</v>
      </c>
      <c r="R759" s="171">
        <v>1.1573588534049251</v>
      </c>
      <c r="S759" s="170">
        <v>585473.12317194941</v>
      </c>
      <c r="T759" s="170">
        <v>4449.5957361068158</v>
      </c>
      <c r="U759" s="170">
        <v>680634</v>
      </c>
      <c r="V759" s="170">
        <v>152594</v>
      </c>
      <c r="W759" s="171">
        <v>1.1050978394114797</v>
      </c>
      <c r="X759" s="170">
        <v>168631.29970715533</v>
      </c>
      <c r="Y759" s="170">
        <v>776276.57597910473</v>
      </c>
      <c r="Z759" s="170">
        <v>368.60236276310764</v>
      </c>
      <c r="AA759" s="170">
        <v>0</v>
      </c>
      <c r="AB759" s="170">
        <v>35.28</v>
      </c>
      <c r="AC759" s="170">
        <v>2.1128184881798746</v>
      </c>
      <c r="AD759" s="170">
        <v>405.99518125128748</v>
      </c>
    </row>
    <row r="760" spans="1:30" ht="17.5" x14ac:dyDescent="0.45">
      <c r="A760" s="172" t="s">
        <v>1514</v>
      </c>
      <c r="B760" s="164" t="s">
        <v>1513</v>
      </c>
      <c r="C760" s="165">
        <v>44927</v>
      </c>
      <c r="D760" s="165">
        <v>45291</v>
      </c>
      <c r="E760" s="166">
        <v>2023</v>
      </c>
      <c r="F760" s="167">
        <v>36</v>
      </c>
      <c r="G760" s="168">
        <v>2014</v>
      </c>
      <c r="H760" s="169">
        <v>6</v>
      </c>
      <c r="I760" s="169" t="s">
        <v>1254</v>
      </c>
      <c r="J760" s="168">
        <v>2014</v>
      </c>
      <c r="K760" s="168">
        <v>0</v>
      </c>
      <c r="L760" s="168">
        <v>0</v>
      </c>
      <c r="M760" s="170">
        <v>79636</v>
      </c>
      <c r="N760" s="170">
        <v>0</v>
      </c>
      <c r="O760" s="164">
        <v>1.06121</v>
      </c>
      <c r="P760" s="170">
        <v>0</v>
      </c>
      <c r="Q760" s="170">
        <v>317084</v>
      </c>
      <c r="R760" s="171">
        <v>1.1256697181454438</v>
      </c>
      <c r="S760" s="170">
        <v>356931.85690842988</v>
      </c>
      <c r="T760" s="170">
        <v>2712.6821125040669</v>
      </c>
      <c r="U760" s="170">
        <v>676126</v>
      </c>
      <c r="V760" s="170">
        <v>279406</v>
      </c>
      <c r="W760" s="171">
        <v>1.0808054428368077</v>
      </c>
      <c r="X760" s="170">
        <v>301983.52556126111</v>
      </c>
      <c r="Y760" s="170">
        <v>738551.38246969099</v>
      </c>
      <c r="Z760" s="170">
        <v>366.70873012397766</v>
      </c>
      <c r="AA760" s="170">
        <v>0</v>
      </c>
      <c r="AB760" s="170">
        <v>35.090000000000003</v>
      </c>
      <c r="AC760" s="170">
        <v>1.3469126675789806</v>
      </c>
      <c r="AD760" s="170">
        <v>403.14564279155661</v>
      </c>
    </row>
    <row r="761" spans="1:30" ht="17.5" x14ac:dyDescent="0.45">
      <c r="A761" s="172" t="s">
        <v>1728</v>
      </c>
      <c r="B761" s="164" t="s">
        <v>1727</v>
      </c>
      <c r="C761" s="165">
        <v>44927</v>
      </c>
      <c r="D761" s="165">
        <v>45291</v>
      </c>
      <c r="E761" s="166">
        <v>2023</v>
      </c>
      <c r="F761" s="167">
        <v>36</v>
      </c>
      <c r="G761" s="168">
        <v>1879</v>
      </c>
      <c r="H761" s="169">
        <v>6</v>
      </c>
      <c r="I761" s="169" t="s">
        <v>1254</v>
      </c>
      <c r="J761" s="168">
        <v>0</v>
      </c>
      <c r="K761" s="168">
        <v>1879</v>
      </c>
      <c r="L761" s="168">
        <v>0</v>
      </c>
      <c r="M761" s="170">
        <v>19687</v>
      </c>
      <c r="N761" s="170">
        <v>8012</v>
      </c>
      <c r="O761" s="164">
        <v>1.06121</v>
      </c>
      <c r="P761" s="170">
        <v>8502.4145200000003</v>
      </c>
      <c r="Q761" s="170">
        <v>493756</v>
      </c>
      <c r="R761" s="171">
        <v>1.1256697181454438</v>
      </c>
      <c r="S761" s="170">
        <v>555806.1773526218</v>
      </c>
      <c r="T761" s="170">
        <v>4224.1269478799259</v>
      </c>
      <c r="U761" s="170">
        <v>727073</v>
      </c>
      <c r="V761" s="170">
        <v>205618</v>
      </c>
      <c r="W761" s="171">
        <v>1.0808054428368077</v>
      </c>
      <c r="X761" s="170">
        <v>222233.05354521872</v>
      </c>
      <c r="Y761" s="170">
        <v>806228.64541784045</v>
      </c>
      <c r="Z761" s="170">
        <v>429.07325461300718</v>
      </c>
      <c r="AA761" s="170">
        <v>0</v>
      </c>
      <c r="AB761" s="170">
        <v>41.06</v>
      </c>
      <c r="AC761" s="170">
        <v>2.2480718189887843</v>
      </c>
      <c r="AD761" s="170">
        <v>472.38132643199594</v>
      </c>
    </row>
    <row r="762" spans="1:30" ht="17.5" x14ac:dyDescent="0.45">
      <c r="A762" s="172" t="s">
        <v>1782</v>
      </c>
      <c r="B762" s="164" t="s">
        <v>1781</v>
      </c>
      <c r="C762" s="165">
        <v>44927</v>
      </c>
      <c r="D762" s="165">
        <v>45291</v>
      </c>
      <c r="E762" s="166">
        <v>2023</v>
      </c>
      <c r="F762" s="167">
        <v>36</v>
      </c>
      <c r="G762" s="168">
        <v>1170</v>
      </c>
      <c r="H762" s="169">
        <v>6</v>
      </c>
      <c r="I762" s="169" t="s">
        <v>1254</v>
      </c>
      <c r="J762" s="168">
        <v>1170</v>
      </c>
      <c r="K762" s="168">
        <v>0</v>
      </c>
      <c r="L762" s="168">
        <v>0</v>
      </c>
      <c r="M762" s="170">
        <v>11995</v>
      </c>
      <c r="N762" s="170">
        <v>2504</v>
      </c>
      <c r="O762" s="164">
        <v>1.06121</v>
      </c>
      <c r="P762" s="170">
        <v>2657.2698399999999</v>
      </c>
      <c r="Q762" s="170">
        <v>217035</v>
      </c>
      <c r="R762" s="171">
        <v>1.1256697181454438</v>
      </c>
      <c r="S762" s="170">
        <v>244309.72727769639</v>
      </c>
      <c r="T762" s="170">
        <v>1856.7539273104926</v>
      </c>
      <c r="U762" s="170">
        <v>478012</v>
      </c>
      <c r="V762" s="170">
        <v>246478</v>
      </c>
      <c r="W762" s="171">
        <v>1.0808054428368077</v>
      </c>
      <c r="X762" s="170">
        <v>266394.76393953071</v>
      </c>
      <c r="Y762" s="170">
        <v>525356.76105722715</v>
      </c>
      <c r="Z762" s="170">
        <v>449.02287269848472</v>
      </c>
      <c r="AA762" s="170">
        <v>0</v>
      </c>
      <c r="AB762" s="170">
        <v>42.97</v>
      </c>
      <c r="AC762" s="170">
        <v>1.5869691686414467</v>
      </c>
      <c r="AD762" s="170">
        <v>493.57984186712616</v>
      </c>
    </row>
    <row r="763" spans="1:30" ht="17.5" x14ac:dyDescent="0.45">
      <c r="A763" s="172" t="s">
        <v>1692</v>
      </c>
      <c r="B763" s="164" t="s">
        <v>1691</v>
      </c>
      <c r="C763" s="165">
        <v>44927</v>
      </c>
      <c r="D763" s="165">
        <v>45291</v>
      </c>
      <c r="E763" s="166">
        <v>2023</v>
      </c>
      <c r="F763" s="167">
        <v>36</v>
      </c>
      <c r="G763" s="168">
        <v>1447</v>
      </c>
      <c r="H763" s="169">
        <v>6</v>
      </c>
      <c r="I763" s="169" t="s">
        <v>1254</v>
      </c>
      <c r="J763" s="168">
        <v>1447</v>
      </c>
      <c r="K763" s="168">
        <v>0</v>
      </c>
      <c r="L763" s="168">
        <v>0</v>
      </c>
      <c r="M763" s="170">
        <v>15600</v>
      </c>
      <c r="N763" s="170">
        <v>0</v>
      </c>
      <c r="O763" s="164">
        <v>1.06121</v>
      </c>
      <c r="P763" s="170">
        <v>0</v>
      </c>
      <c r="Q763" s="170">
        <v>220553</v>
      </c>
      <c r="R763" s="171">
        <v>1.1256697181454438</v>
      </c>
      <c r="S763" s="170">
        <v>248269.83334613207</v>
      </c>
      <c r="T763" s="170">
        <v>1886.8507334306037</v>
      </c>
      <c r="U763" s="170">
        <v>547375</v>
      </c>
      <c r="V763" s="170">
        <v>311222</v>
      </c>
      <c r="W763" s="171">
        <v>1.0808054428368077</v>
      </c>
      <c r="X763" s="170">
        <v>336370.43153055693</v>
      </c>
      <c r="Y763" s="170">
        <v>600240.26487668906</v>
      </c>
      <c r="Z763" s="170">
        <v>414.81704552639189</v>
      </c>
      <c r="AA763" s="170">
        <v>0</v>
      </c>
      <c r="AB763" s="170">
        <v>39.700000000000003</v>
      </c>
      <c r="AC763" s="170">
        <v>1.3039742456327599</v>
      </c>
      <c r="AD763" s="170">
        <v>455.82101977202467</v>
      </c>
    </row>
    <row r="764" spans="1:30" ht="17.5" x14ac:dyDescent="0.45">
      <c r="A764" s="172" t="s">
        <v>243</v>
      </c>
      <c r="B764" s="164" t="s">
        <v>242</v>
      </c>
      <c r="C764" s="165">
        <v>44927</v>
      </c>
      <c r="D764" s="165">
        <v>45291</v>
      </c>
      <c r="E764" s="166">
        <v>2023</v>
      </c>
      <c r="F764" s="167">
        <v>36</v>
      </c>
      <c r="G764" s="168">
        <v>2185</v>
      </c>
      <c r="H764" s="169">
        <v>6</v>
      </c>
      <c r="I764" s="169" t="s">
        <v>173</v>
      </c>
      <c r="J764" s="168">
        <v>2185</v>
      </c>
      <c r="K764" s="168">
        <v>0</v>
      </c>
      <c r="L764" s="168">
        <v>0</v>
      </c>
      <c r="M764" s="170">
        <v>5520</v>
      </c>
      <c r="N764" s="170">
        <v>2945</v>
      </c>
      <c r="O764" s="164">
        <v>1.06121</v>
      </c>
      <c r="P764" s="170">
        <v>3125.2634499999999</v>
      </c>
      <c r="Q764" s="170">
        <v>343241</v>
      </c>
      <c r="R764" s="171">
        <v>1.1256697181454438</v>
      </c>
      <c r="S764" s="170">
        <v>386375.99972596025</v>
      </c>
      <c r="T764" s="170">
        <v>2936.4575979172978</v>
      </c>
      <c r="U764" s="170">
        <v>512698</v>
      </c>
      <c r="V764" s="170">
        <v>160992</v>
      </c>
      <c r="W764" s="171">
        <v>1.0808054428368077</v>
      </c>
      <c r="X764" s="170">
        <v>174001.02985318334</v>
      </c>
      <c r="Y764" s="170">
        <v>569022.29302914359</v>
      </c>
      <c r="Z764" s="170">
        <v>260.4221020728346</v>
      </c>
      <c r="AA764" s="170">
        <v>0</v>
      </c>
      <c r="AB764" s="170">
        <v>24.92</v>
      </c>
      <c r="AC764" s="170">
        <v>1.3439165207859487</v>
      </c>
      <c r="AD764" s="170">
        <v>286.68601859362059</v>
      </c>
    </row>
    <row r="765" spans="1:30" ht="17.5" x14ac:dyDescent="0.45">
      <c r="A765" s="172" t="s">
        <v>1328</v>
      </c>
      <c r="B765" s="164" t="s">
        <v>1327</v>
      </c>
      <c r="C765" s="165">
        <v>44927</v>
      </c>
      <c r="D765" s="165">
        <v>45291</v>
      </c>
      <c r="E765" s="166">
        <v>2023</v>
      </c>
      <c r="F765" s="167">
        <v>36</v>
      </c>
      <c r="G765" s="168">
        <v>1901</v>
      </c>
      <c r="H765" s="169">
        <v>6</v>
      </c>
      <c r="I765" s="169" t="s">
        <v>1254</v>
      </c>
      <c r="J765" s="168">
        <v>1901</v>
      </c>
      <c r="K765" s="168">
        <v>0</v>
      </c>
      <c r="L765" s="168">
        <v>0</v>
      </c>
      <c r="M765" s="170">
        <v>6048</v>
      </c>
      <c r="N765" s="170">
        <v>3168</v>
      </c>
      <c r="O765" s="164">
        <v>1.06121</v>
      </c>
      <c r="P765" s="170">
        <v>3361.9132799999998</v>
      </c>
      <c r="Q765" s="170">
        <v>329747</v>
      </c>
      <c r="R765" s="171">
        <v>1.1256697181454438</v>
      </c>
      <c r="S765" s="170">
        <v>371186.21254930564</v>
      </c>
      <c r="T765" s="170">
        <v>2821.0152153747226</v>
      </c>
      <c r="U765" s="170">
        <v>486935</v>
      </c>
      <c r="V765" s="170">
        <v>147972</v>
      </c>
      <c r="W765" s="171">
        <v>1.0808054428368077</v>
      </c>
      <c r="X765" s="170">
        <v>159928.9429874481</v>
      </c>
      <c r="Y765" s="170">
        <v>540525.06881675369</v>
      </c>
      <c r="Z765" s="170">
        <v>284.33722715242169</v>
      </c>
      <c r="AA765" s="170">
        <v>0</v>
      </c>
      <c r="AB765" s="170">
        <v>27.21</v>
      </c>
      <c r="AC765" s="170">
        <v>1.4839638166095332</v>
      </c>
      <c r="AD765" s="170">
        <v>313.03119096903123</v>
      </c>
    </row>
    <row r="766" spans="1:30" ht="17.5" x14ac:dyDescent="0.45">
      <c r="A766" s="172" t="s">
        <v>1386</v>
      </c>
      <c r="B766" s="164" t="s">
        <v>1385</v>
      </c>
      <c r="C766" s="165">
        <v>44927</v>
      </c>
      <c r="D766" s="165">
        <v>45291</v>
      </c>
      <c r="E766" s="166">
        <v>2023</v>
      </c>
      <c r="F766" s="167">
        <v>36</v>
      </c>
      <c r="G766" s="168">
        <v>2190</v>
      </c>
      <c r="H766" s="169">
        <v>6</v>
      </c>
      <c r="I766" s="169" t="s">
        <v>1254</v>
      </c>
      <c r="J766" s="168">
        <v>0</v>
      </c>
      <c r="K766" s="168">
        <v>2190</v>
      </c>
      <c r="L766" s="168">
        <v>0</v>
      </c>
      <c r="M766" s="170">
        <v>7026</v>
      </c>
      <c r="N766" s="170">
        <v>6832</v>
      </c>
      <c r="O766" s="164">
        <v>1.06121</v>
      </c>
      <c r="P766" s="170">
        <v>7250.1867199999997</v>
      </c>
      <c r="Q766" s="170">
        <v>518004</v>
      </c>
      <c r="R766" s="171">
        <v>1.1256697181454438</v>
      </c>
      <c r="S766" s="170">
        <v>583101.41667821247</v>
      </c>
      <c r="T766" s="170">
        <v>4431.5707667544148</v>
      </c>
      <c r="U766" s="170">
        <v>640335</v>
      </c>
      <c r="V766" s="170">
        <v>108473</v>
      </c>
      <c r="W766" s="171">
        <v>1.0808054428368077</v>
      </c>
      <c r="X766" s="170">
        <v>117238.20880083703</v>
      </c>
      <c r="Y766" s="170">
        <v>714615.81219904951</v>
      </c>
      <c r="Z766" s="170">
        <v>326.30859004522807</v>
      </c>
      <c r="AA766" s="170">
        <v>0</v>
      </c>
      <c r="AB766" s="170">
        <v>31.23</v>
      </c>
      <c r="AC766" s="170">
        <v>2.0235482953216506</v>
      </c>
      <c r="AD766" s="170">
        <v>359.56213834054972</v>
      </c>
    </row>
    <row r="767" spans="1:30" ht="17.5" x14ac:dyDescent="0.45">
      <c r="A767" s="172" t="s">
        <v>317</v>
      </c>
      <c r="B767" s="164" t="s">
        <v>316</v>
      </c>
      <c r="C767" s="165">
        <v>44927</v>
      </c>
      <c r="D767" s="165">
        <v>45291</v>
      </c>
      <c r="E767" s="166">
        <v>2023</v>
      </c>
      <c r="F767" s="167">
        <v>36</v>
      </c>
      <c r="G767" s="168">
        <v>2190</v>
      </c>
      <c r="H767" s="169">
        <v>6</v>
      </c>
      <c r="I767" s="169" t="s">
        <v>173</v>
      </c>
      <c r="J767" s="168">
        <v>2157</v>
      </c>
      <c r="K767" s="168">
        <v>33</v>
      </c>
      <c r="L767" s="168">
        <v>0</v>
      </c>
      <c r="M767" s="170">
        <v>1328</v>
      </c>
      <c r="N767" s="170">
        <v>2470</v>
      </c>
      <c r="O767" s="164">
        <v>1.06121</v>
      </c>
      <c r="P767" s="170">
        <v>2621.1887000000002</v>
      </c>
      <c r="Q767" s="170">
        <v>388833</v>
      </c>
      <c r="R767" s="171">
        <v>1.1256697181454438</v>
      </c>
      <c r="S767" s="170">
        <v>437697.53351564734</v>
      </c>
      <c r="T767" s="170">
        <v>3326.5012547189199</v>
      </c>
      <c r="U767" s="170">
        <v>578779</v>
      </c>
      <c r="V767" s="170">
        <v>186148</v>
      </c>
      <c r="W767" s="171">
        <v>1.0808054428368077</v>
      </c>
      <c r="X767" s="170">
        <v>201189.77157318607</v>
      </c>
      <c r="Y767" s="170">
        <v>642836.49378883338</v>
      </c>
      <c r="Z767" s="170">
        <v>293.53264556567734</v>
      </c>
      <c r="AA767" s="170">
        <v>0</v>
      </c>
      <c r="AB767" s="170">
        <v>28.09</v>
      </c>
      <c r="AC767" s="170">
        <v>1.5189503446205113</v>
      </c>
      <c r="AD767" s="170">
        <v>323.14159591029784</v>
      </c>
    </row>
    <row r="768" spans="1:30" ht="17.5" x14ac:dyDescent="0.45">
      <c r="A768" s="172" t="s">
        <v>1882</v>
      </c>
      <c r="B768" s="164" t="s">
        <v>1881</v>
      </c>
      <c r="C768" s="165">
        <v>44652</v>
      </c>
      <c r="D768" s="165">
        <v>45016</v>
      </c>
      <c r="E768" s="166">
        <v>2023</v>
      </c>
      <c r="F768" s="167">
        <v>45</v>
      </c>
      <c r="G768" s="168">
        <v>1895</v>
      </c>
      <c r="H768" s="169">
        <v>6</v>
      </c>
      <c r="I768" s="169" t="s">
        <v>1254</v>
      </c>
      <c r="J768" s="168">
        <v>1895</v>
      </c>
      <c r="K768" s="168">
        <v>0</v>
      </c>
      <c r="L768" s="168">
        <v>0</v>
      </c>
      <c r="M768" s="170">
        <v>11800</v>
      </c>
      <c r="N768" s="170">
        <v>3277</v>
      </c>
      <c r="O768" s="164">
        <v>1.0770900000000001</v>
      </c>
      <c r="P768" s="170">
        <v>3529.6239300000002</v>
      </c>
      <c r="Q768" s="170">
        <v>789452</v>
      </c>
      <c r="R768" s="171">
        <v>1.1558131217440948</v>
      </c>
      <c r="S768" s="170">
        <v>912458.98058711912</v>
      </c>
      <c r="T768" s="170">
        <v>6934.6882524621051</v>
      </c>
      <c r="U768" s="170">
        <v>874347</v>
      </c>
      <c r="V768" s="170">
        <v>69818</v>
      </c>
      <c r="W768" s="171">
        <v>1.1086983517123457</v>
      </c>
      <c r="X768" s="170">
        <v>77407.101519852542</v>
      </c>
      <c r="Y768" s="170">
        <v>1005195.7060369716</v>
      </c>
      <c r="Z768" s="170">
        <v>530.44628286911427</v>
      </c>
      <c r="AA768" s="170">
        <v>0</v>
      </c>
      <c r="AB768" s="170">
        <v>50.76</v>
      </c>
      <c r="AC768" s="170">
        <v>3.6594660962860712</v>
      </c>
      <c r="AD768" s="170">
        <v>584.86574896540037</v>
      </c>
    </row>
    <row r="769" spans="1:30" ht="17.5" x14ac:dyDescent="0.45">
      <c r="A769" s="172" t="s">
        <v>1129</v>
      </c>
      <c r="B769" s="164" t="s">
        <v>1128</v>
      </c>
      <c r="C769" s="165">
        <v>44743</v>
      </c>
      <c r="D769" s="165">
        <v>45107</v>
      </c>
      <c r="E769" s="166">
        <v>2023</v>
      </c>
      <c r="F769" s="167">
        <v>42</v>
      </c>
      <c r="G769" s="168">
        <v>1975</v>
      </c>
      <c r="H769" s="169">
        <v>6</v>
      </c>
      <c r="I769" s="169" t="s">
        <v>173</v>
      </c>
      <c r="J769" s="168">
        <v>1975</v>
      </c>
      <c r="K769" s="168">
        <v>0</v>
      </c>
      <c r="L769" s="168">
        <v>0</v>
      </c>
      <c r="M769" s="170">
        <v>19576</v>
      </c>
      <c r="N769" s="170">
        <v>0</v>
      </c>
      <c r="O769" s="164">
        <v>1.0717699999999999</v>
      </c>
      <c r="P769" s="170">
        <v>0</v>
      </c>
      <c r="Q769" s="170">
        <v>664075</v>
      </c>
      <c r="R769" s="171">
        <v>1.1573588534049251</v>
      </c>
      <c r="S769" s="170">
        <v>768573.08057487558</v>
      </c>
      <c r="T769" s="170">
        <v>5841.1554123690548</v>
      </c>
      <c r="U769" s="170">
        <v>809802</v>
      </c>
      <c r="V769" s="170">
        <v>126151</v>
      </c>
      <c r="W769" s="171">
        <v>1.1050978394114797</v>
      </c>
      <c r="X769" s="170">
        <v>139409.19753959758</v>
      </c>
      <c r="Y769" s="170">
        <v>927558.27811447321</v>
      </c>
      <c r="Z769" s="170">
        <v>469.64976107061938</v>
      </c>
      <c r="AA769" s="170">
        <v>0</v>
      </c>
      <c r="AB769" s="170">
        <v>44.95</v>
      </c>
      <c r="AC769" s="170">
        <v>2.9575470442374963</v>
      </c>
      <c r="AD769" s="170">
        <v>517.55730811485682</v>
      </c>
    </row>
    <row r="770" spans="1:30" ht="17.5" x14ac:dyDescent="0.45">
      <c r="A770" s="172" t="s">
        <v>1464</v>
      </c>
      <c r="B770" s="164" t="s">
        <v>1463</v>
      </c>
      <c r="C770" s="165">
        <v>44927</v>
      </c>
      <c r="D770" s="165">
        <v>45291</v>
      </c>
      <c r="E770" s="166">
        <v>2023</v>
      </c>
      <c r="F770" s="167">
        <v>36</v>
      </c>
      <c r="G770" s="168">
        <v>2042</v>
      </c>
      <c r="H770" s="169">
        <v>6</v>
      </c>
      <c r="I770" s="169" t="s">
        <v>1254</v>
      </c>
      <c r="J770" s="168">
        <v>2009</v>
      </c>
      <c r="K770" s="168">
        <v>33</v>
      </c>
      <c r="L770" s="168">
        <v>0</v>
      </c>
      <c r="M770" s="170">
        <v>47186</v>
      </c>
      <c r="N770" s="170">
        <v>0</v>
      </c>
      <c r="O770" s="164">
        <v>1.06121</v>
      </c>
      <c r="P770" s="170">
        <v>0</v>
      </c>
      <c r="Q770" s="170">
        <v>466975</v>
      </c>
      <c r="R770" s="171">
        <v>1.1256697181454438</v>
      </c>
      <c r="S770" s="170">
        <v>525659.61663096864</v>
      </c>
      <c r="T770" s="170">
        <v>3995.0130863953618</v>
      </c>
      <c r="U770" s="170">
        <v>650074</v>
      </c>
      <c r="V770" s="170">
        <v>135913</v>
      </c>
      <c r="W770" s="171">
        <v>1.0808054428368077</v>
      </c>
      <c r="X770" s="170">
        <v>146895.51015227905</v>
      </c>
      <c r="Y770" s="170">
        <v>719741.12678324769</v>
      </c>
      <c r="Z770" s="170">
        <v>352.46872026603705</v>
      </c>
      <c r="AA770" s="170">
        <v>0</v>
      </c>
      <c r="AB770" s="170">
        <v>33.729999999999997</v>
      </c>
      <c r="AC770" s="170">
        <v>1.9564216877548295</v>
      </c>
      <c r="AD770" s="170">
        <v>388.15514195379188</v>
      </c>
    </row>
    <row r="771" spans="1:30" ht="17.5" x14ac:dyDescent="0.45">
      <c r="A771" s="172" t="s">
        <v>1067</v>
      </c>
      <c r="B771" s="164" t="s">
        <v>1066</v>
      </c>
      <c r="C771" s="165">
        <v>44927</v>
      </c>
      <c r="D771" s="165">
        <v>45291</v>
      </c>
      <c r="E771" s="166">
        <v>2023</v>
      </c>
      <c r="F771" s="167">
        <v>36</v>
      </c>
      <c r="G771" s="168">
        <v>1433</v>
      </c>
      <c r="H771" s="169">
        <v>6</v>
      </c>
      <c r="I771" s="169" t="s">
        <v>173</v>
      </c>
      <c r="J771" s="168">
        <v>1433</v>
      </c>
      <c r="K771" s="168">
        <v>0</v>
      </c>
      <c r="L771" s="168">
        <v>0</v>
      </c>
      <c r="M771" s="170">
        <v>50000</v>
      </c>
      <c r="N771" s="170">
        <v>5715</v>
      </c>
      <c r="O771" s="164">
        <v>1.06121</v>
      </c>
      <c r="P771" s="170">
        <v>6064.8151500000004</v>
      </c>
      <c r="Q771" s="170">
        <v>264189</v>
      </c>
      <c r="R771" s="171">
        <v>1.1256697181454438</v>
      </c>
      <c r="S771" s="170">
        <v>297389.55716712668</v>
      </c>
      <c r="T771" s="170">
        <v>2260.1606344701627</v>
      </c>
      <c r="U771" s="170">
        <v>580211</v>
      </c>
      <c r="V771" s="170">
        <v>260307</v>
      </c>
      <c r="W771" s="171">
        <v>1.0808054428368077</v>
      </c>
      <c r="X771" s="170">
        <v>281341.22240852087</v>
      </c>
      <c r="Y771" s="170">
        <v>634795.59472564748</v>
      </c>
      <c r="Z771" s="170">
        <v>442.9836669404379</v>
      </c>
      <c r="AA771" s="170">
        <v>0</v>
      </c>
      <c r="AB771" s="170">
        <v>42.39</v>
      </c>
      <c r="AC771" s="170">
        <v>1.5772230526658497</v>
      </c>
      <c r="AD771" s="170">
        <v>486.95088999310371</v>
      </c>
    </row>
    <row r="772" spans="1:30" ht="17.5" x14ac:dyDescent="0.45">
      <c r="A772" s="172" t="s">
        <v>293</v>
      </c>
      <c r="B772" s="164" t="s">
        <v>292</v>
      </c>
      <c r="C772" s="165">
        <v>44927</v>
      </c>
      <c r="D772" s="165">
        <v>45291</v>
      </c>
      <c r="E772" s="166">
        <v>2023</v>
      </c>
      <c r="F772" s="167">
        <v>36</v>
      </c>
      <c r="G772" s="168">
        <v>2168</v>
      </c>
      <c r="H772" s="169">
        <v>6</v>
      </c>
      <c r="I772" s="169" t="s">
        <v>173</v>
      </c>
      <c r="J772" s="168">
        <v>2168</v>
      </c>
      <c r="K772" s="168">
        <v>0</v>
      </c>
      <c r="L772" s="168">
        <v>0</v>
      </c>
      <c r="M772" s="170">
        <v>50799</v>
      </c>
      <c r="N772" s="170">
        <v>8180</v>
      </c>
      <c r="O772" s="164">
        <v>1.06121</v>
      </c>
      <c r="P772" s="170">
        <v>8680.6977999999999</v>
      </c>
      <c r="Q772" s="170">
        <v>143212</v>
      </c>
      <c r="R772" s="171">
        <v>1.1256697181454438</v>
      </c>
      <c r="S772" s="170">
        <v>161209.4116750453</v>
      </c>
      <c r="T772" s="170">
        <v>1225.1915287303443</v>
      </c>
      <c r="U772" s="170">
        <v>569578</v>
      </c>
      <c r="V772" s="170">
        <v>367387</v>
      </c>
      <c r="W772" s="171">
        <v>1.0808054428368077</v>
      </c>
      <c r="X772" s="170">
        <v>397073.86922748626</v>
      </c>
      <c r="Y772" s="170">
        <v>617762.97870253155</v>
      </c>
      <c r="Z772" s="170">
        <v>284.94602338677652</v>
      </c>
      <c r="AA772" s="170">
        <v>0</v>
      </c>
      <c r="AB772" s="170">
        <v>27.27</v>
      </c>
      <c r="AC772" s="170">
        <v>0.56512524387931007</v>
      </c>
      <c r="AD772" s="170">
        <v>312.78114863065582</v>
      </c>
    </row>
    <row r="773" spans="1:30" ht="17.5" x14ac:dyDescent="0.45">
      <c r="A773" s="172" t="s">
        <v>1135</v>
      </c>
      <c r="B773" s="164" t="s">
        <v>1134</v>
      </c>
      <c r="C773" s="165">
        <v>44927</v>
      </c>
      <c r="D773" s="165">
        <v>45291</v>
      </c>
      <c r="E773" s="166">
        <v>2023</v>
      </c>
      <c r="F773" s="167">
        <v>36</v>
      </c>
      <c r="G773" s="168">
        <v>1460</v>
      </c>
      <c r="H773" s="169">
        <v>6</v>
      </c>
      <c r="I773" s="169" t="s">
        <v>173</v>
      </c>
      <c r="J773" s="168">
        <v>1460</v>
      </c>
      <c r="K773" s="168">
        <v>0</v>
      </c>
      <c r="L773" s="168">
        <v>0</v>
      </c>
      <c r="M773" s="170">
        <v>74200</v>
      </c>
      <c r="N773" s="170">
        <v>5377</v>
      </c>
      <c r="O773" s="164">
        <v>1.06121</v>
      </c>
      <c r="P773" s="170">
        <v>5706.1261699999995</v>
      </c>
      <c r="Q773" s="170">
        <v>289938</v>
      </c>
      <c r="R773" s="171">
        <v>1.1256697181454438</v>
      </c>
      <c r="S773" s="170">
        <v>326374.42673965369</v>
      </c>
      <c r="T773" s="170">
        <v>2480.4456432213678</v>
      </c>
      <c r="U773" s="170">
        <v>635384</v>
      </c>
      <c r="V773" s="170">
        <v>265869</v>
      </c>
      <c r="W773" s="171">
        <v>1.0808054428368077</v>
      </c>
      <c r="X773" s="170">
        <v>287352.66228157922</v>
      </c>
      <c r="Y773" s="170">
        <v>693633.21519123297</v>
      </c>
      <c r="Z773" s="170">
        <v>475.09124328166644</v>
      </c>
      <c r="AA773" s="170">
        <v>0</v>
      </c>
      <c r="AB773" s="170">
        <v>45.47</v>
      </c>
      <c r="AC773" s="170">
        <v>1.69893537206943</v>
      </c>
      <c r="AD773" s="170">
        <v>522.26017865373581</v>
      </c>
    </row>
    <row r="774" spans="1:30" ht="17.5" x14ac:dyDescent="0.45">
      <c r="A774" s="172" t="s">
        <v>1636</v>
      </c>
      <c r="B774" s="164" t="s">
        <v>1635</v>
      </c>
      <c r="C774" s="165">
        <v>44927</v>
      </c>
      <c r="D774" s="165">
        <v>45291</v>
      </c>
      <c r="E774" s="166">
        <v>2023</v>
      </c>
      <c r="F774" s="167">
        <v>36</v>
      </c>
      <c r="G774" s="168">
        <v>1810</v>
      </c>
      <c r="H774" s="169">
        <v>6</v>
      </c>
      <c r="I774" s="169" t="s">
        <v>1254</v>
      </c>
      <c r="J774" s="168">
        <v>0</v>
      </c>
      <c r="K774" s="168">
        <v>1810</v>
      </c>
      <c r="L774" s="168">
        <v>0</v>
      </c>
      <c r="M774" s="170">
        <v>27153</v>
      </c>
      <c r="N774" s="170">
        <v>7242</v>
      </c>
      <c r="O774" s="164">
        <v>1.06121</v>
      </c>
      <c r="P774" s="170">
        <v>7685.2828200000004</v>
      </c>
      <c r="Q774" s="170">
        <v>447831</v>
      </c>
      <c r="R774" s="171">
        <v>1.1256697181454438</v>
      </c>
      <c r="S774" s="170">
        <v>504109.79554679227</v>
      </c>
      <c r="T774" s="170">
        <v>3831.2344461556213</v>
      </c>
      <c r="U774" s="170">
        <v>646954</v>
      </c>
      <c r="V774" s="170">
        <v>164728</v>
      </c>
      <c r="W774" s="171">
        <v>1.0808054428368077</v>
      </c>
      <c r="X774" s="170">
        <v>178038.91898762167</v>
      </c>
      <c r="Y774" s="170">
        <v>716986.99735441396</v>
      </c>
      <c r="Z774" s="170">
        <v>396.12541290299112</v>
      </c>
      <c r="AA774" s="170">
        <v>0</v>
      </c>
      <c r="AB774" s="170">
        <v>37.909999999999997</v>
      </c>
      <c r="AC774" s="170">
        <v>2.1167041138981335</v>
      </c>
      <c r="AD774" s="170">
        <v>436.15211701688924</v>
      </c>
    </row>
    <row r="775" spans="1:30" ht="17.5" x14ac:dyDescent="0.45">
      <c r="A775" s="172" t="s">
        <v>1290</v>
      </c>
      <c r="B775" s="164" t="s">
        <v>1289</v>
      </c>
      <c r="C775" s="165">
        <v>44927</v>
      </c>
      <c r="D775" s="165">
        <v>45291</v>
      </c>
      <c r="E775" s="166">
        <v>2023</v>
      </c>
      <c r="F775" s="167">
        <v>36</v>
      </c>
      <c r="G775" s="168">
        <v>1435</v>
      </c>
      <c r="H775" s="169">
        <v>6</v>
      </c>
      <c r="I775" s="169" t="s">
        <v>1254</v>
      </c>
      <c r="J775" s="168">
        <v>1435</v>
      </c>
      <c r="K775" s="168">
        <v>0</v>
      </c>
      <c r="L775" s="168">
        <v>0</v>
      </c>
      <c r="M775" s="170">
        <v>24000</v>
      </c>
      <c r="N775" s="170">
        <v>0</v>
      </c>
      <c r="O775" s="164">
        <v>1.06121</v>
      </c>
      <c r="P775" s="170">
        <v>0</v>
      </c>
      <c r="Q775" s="170">
        <v>283898</v>
      </c>
      <c r="R775" s="171">
        <v>1.1256697181454438</v>
      </c>
      <c r="S775" s="170">
        <v>319575.38164205523</v>
      </c>
      <c r="T775" s="170">
        <v>2428.7729004796197</v>
      </c>
      <c r="U775" s="170">
        <v>322608</v>
      </c>
      <c r="V775" s="170">
        <v>14710</v>
      </c>
      <c r="W775" s="171">
        <v>1.0808054428368077</v>
      </c>
      <c r="X775" s="170">
        <v>15898.64806412944</v>
      </c>
      <c r="Y775" s="170">
        <v>359474.02970618469</v>
      </c>
      <c r="Z775" s="170">
        <v>250.50455031789875</v>
      </c>
      <c r="AA775" s="170">
        <v>0</v>
      </c>
      <c r="AB775" s="170">
        <v>23.97</v>
      </c>
      <c r="AC775" s="170">
        <v>1.6925246693237768</v>
      </c>
      <c r="AD775" s="170">
        <v>276.16707498722258</v>
      </c>
    </row>
    <row r="776" spans="1:30" ht="17.5" x14ac:dyDescent="0.45">
      <c r="A776" s="172" t="s">
        <v>571</v>
      </c>
      <c r="B776" s="164" t="s">
        <v>570</v>
      </c>
      <c r="C776" s="165">
        <v>44927</v>
      </c>
      <c r="D776" s="165">
        <v>45291</v>
      </c>
      <c r="E776" s="166">
        <v>2023</v>
      </c>
      <c r="F776" s="167">
        <v>36</v>
      </c>
      <c r="G776" s="168">
        <v>1790</v>
      </c>
      <c r="H776" s="169">
        <v>6</v>
      </c>
      <c r="I776" s="169" t="s">
        <v>173</v>
      </c>
      <c r="J776" s="168">
        <v>1790</v>
      </c>
      <c r="K776" s="168">
        <v>0</v>
      </c>
      <c r="L776" s="168">
        <v>0</v>
      </c>
      <c r="M776" s="170">
        <v>16923</v>
      </c>
      <c r="N776" s="170">
        <v>14883</v>
      </c>
      <c r="O776" s="164">
        <v>1.06121</v>
      </c>
      <c r="P776" s="170">
        <v>15793.988429999999</v>
      </c>
      <c r="Q776" s="170">
        <v>417015</v>
      </c>
      <c r="R776" s="171">
        <v>1.1256697181454438</v>
      </c>
      <c r="S776" s="170">
        <v>469421.15751242224</v>
      </c>
      <c r="T776" s="170">
        <v>3567.6007970944092</v>
      </c>
      <c r="U776" s="170">
        <v>552782</v>
      </c>
      <c r="V776" s="170">
        <v>103961</v>
      </c>
      <c r="W776" s="171">
        <v>1.0808054428368077</v>
      </c>
      <c r="X776" s="170">
        <v>112361.61464275737</v>
      </c>
      <c r="Y776" s="170">
        <v>614499.76058517955</v>
      </c>
      <c r="Z776" s="170">
        <v>343.29595563417854</v>
      </c>
      <c r="AA776" s="170">
        <v>0</v>
      </c>
      <c r="AB776" s="170">
        <v>32.85</v>
      </c>
      <c r="AC776" s="170">
        <v>1.9930730710024633</v>
      </c>
      <c r="AD776" s="170">
        <v>378.13902870518103</v>
      </c>
    </row>
    <row r="777" spans="1:30" ht="17.5" x14ac:dyDescent="0.45">
      <c r="A777" s="172" t="s">
        <v>1770</v>
      </c>
      <c r="B777" s="164" t="s">
        <v>1769</v>
      </c>
      <c r="C777" s="165">
        <v>44927</v>
      </c>
      <c r="D777" s="165">
        <v>45291</v>
      </c>
      <c r="E777" s="166">
        <v>2023</v>
      </c>
      <c r="F777" s="167">
        <v>36</v>
      </c>
      <c r="G777" s="168">
        <v>2152</v>
      </c>
      <c r="H777" s="169">
        <v>6</v>
      </c>
      <c r="I777" s="169" t="s">
        <v>1254</v>
      </c>
      <c r="J777" s="168">
        <v>0</v>
      </c>
      <c r="K777" s="168">
        <v>2152</v>
      </c>
      <c r="L777" s="168">
        <v>0</v>
      </c>
      <c r="M777" s="170">
        <v>51315</v>
      </c>
      <c r="N777" s="170">
        <v>0</v>
      </c>
      <c r="O777" s="164">
        <v>1.06121</v>
      </c>
      <c r="P777" s="170">
        <v>0</v>
      </c>
      <c r="Q777" s="170">
        <v>443179</v>
      </c>
      <c r="R777" s="171">
        <v>1.1256697181454438</v>
      </c>
      <c r="S777" s="170">
        <v>498873.18001797964</v>
      </c>
      <c r="T777" s="170">
        <v>3791.4361681366454</v>
      </c>
      <c r="U777" s="170">
        <v>863285</v>
      </c>
      <c r="V777" s="170">
        <v>368791</v>
      </c>
      <c r="W777" s="171">
        <v>1.0808054428368077</v>
      </c>
      <c r="X777" s="170">
        <v>398591.32006922911</v>
      </c>
      <c r="Y777" s="170">
        <v>948779.5000872087</v>
      </c>
      <c r="Z777" s="170">
        <v>440.88266732676982</v>
      </c>
      <c r="AA777" s="170">
        <v>0</v>
      </c>
      <c r="AB777" s="170">
        <v>42.19</v>
      </c>
      <c r="AC777" s="170">
        <v>1.7618197807326419</v>
      </c>
      <c r="AD777" s="170">
        <v>484.83448710750247</v>
      </c>
    </row>
    <row r="778" spans="1:30" ht="17.5" x14ac:dyDescent="0.45">
      <c r="A778" s="172" t="s">
        <v>1296</v>
      </c>
      <c r="B778" s="164" t="s">
        <v>1295</v>
      </c>
      <c r="C778" s="165">
        <v>44927</v>
      </c>
      <c r="D778" s="165">
        <v>45291</v>
      </c>
      <c r="E778" s="166">
        <v>2023</v>
      </c>
      <c r="F778" s="167">
        <v>36</v>
      </c>
      <c r="G778" s="168">
        <v>1758</v>
      </c>
      <c r="H778" s="169">
        <v>6</v>
      </c>
      <c r="I778" s="169" t="s">
        <v>1254</v>
      </c>
      <c r="J778" s="168">
        <v>1758</v>
      </c>
      <c r="K778" s="168">
        <v>0</v>
      </c>
      <c r="L778" s="168">
        <v>0</v>
      </c>
      <c r="M778" s="170">
        <v>13780</v>
      </c>
      <c r="N778" s="170">
        <v>1116</v>
      </c>
      <c r="O778" s="164">
        <v>1.06121</v>
      </c>
      <c r="P778" s="170">
        <v>1184.3103599999999</v>
      </c>
      <c r="Q778" s="170">
        <v>327916</v>
      </c>
      <c r="R778" s="171">
        <v>1.1256697181454438</v>
      </c>
      <c r="S778" s="170">
        <v>369125.11129538133</v>
      </c>
      <c r="T778" s="170">
        <v>2805.3508458448982</v>
      </c>
      <c r="U778" s="170">
        <v>406771</v>
      </c>
      <c r="V778" s="170">
        <v>63959</v>
      </c>
      <c r="W778" s="171">
        <v>1.0808054428368077</v>
      </c>
      <c r="X778" s="170">
        <v>69127.235318399384</v>
      </c>
      <c r="Y778" s="170">
        <v>453216.65697378071</v>
      </c>
      <c r="Z778" s="170">
        <v>257.80242148679224</v>
      </c>
      <c r="AA778" s="170">
        <v>0</v>
      </c>
      <c r="AB778" s="170">
        <v>24.67</v>
      </c>
      <c r="AC778" s="170">
        <v>1.5957627109470411</v>
      </c>
      <c r="AD778" s="170">
        <v>284.0681841977393</v>
      </c>
    </row>
    <row r="779" spans="1:30" ht="17.5" x14ac:dyDescent="0.45">
      <c r="A779" s="172" t="s">
        <v>681</v>
      </c>
      <c r="B779" s="164" t="s">
        <v>680</v>
      </c>
      <c r="C779" s="165">
        <v>44927</v>
      </c>
      <c r="D779" s="165">
        <v>45291</v>
      </c>
      <c r="E779" s="166">
        <v>2023</v>
      </c>
      <c r="F779" s="167">
        <v>36</v>
      </c>
      <c r="G779" s="168">
        <v>2049</v>
      </c>
      <c r="H779" s="169">
        <v>6</v>
      </c>
      <c r="I779" s="169" t="s">
        <v>173</v>
      </c>
      <c r="J779" s="168">
        <v>0</v>
      </c>
      <c r="K779" s="168">
        <v>2049</v>
      </c>
      <c r="L779" s="168">
        <v>0</v>
      </c>
      <c r="M779" s="170">
        <v>18865</v>
      </c>
      <c r="N779" s="170">
        <v>7588</v>
      </c>
      <c r="O779" s="164">
        <v>1.06121</v>
      </c>
      <c r="P779" s="170">
        <v>8052.4614799999999</v>
      </c>
      <c r="Q779" s="170">
        <v>444325</v>
      </c>
      <c r="R779" s="171">
        <v>1.1256697181454438</v>
      </c>
      <c r="S779" s="170">
        <v>500163.19751497434</v>
      </c>
      <c r="T779" s="170">
        <v>3801.2403011138049</v>
      </c>
      <c r="U779" s="170">
        <v>664570</v>
      </c>
      <c r="V779" s="170">
        <v>193792</v>
      </c>
      <c r="W779" s="171">
        <v>1.0808054428368077</v>
      </c>
      <c r="X779" s="170">
        <v>209451.44837823065</v>
      </c>
      <c r="Y779" s="170">
        <v>736532.10737320501</v>
      </c>
      <c r="Z779" s="170">
        <v>359.45930081659588</v>
      </c>
      <c r="AA779" s="170">
        <v>0</v>
      </c>
      <c r="AB779" s="170">
        <v>34.4</v>
      </c>
      <c r="AC779" s="170">
        <v>1.8551685217734528</v>
      </c>
      <c r="AD779" s="170">
        <v>395.71446933836933</v>
      </c>
    </row>
    <row r="780" spans="1:30" ht="17.5" x14ac:dyDescent="0.45">
      <c r="A780" s="172" t="s">
        <v>885</v>
      </c>
      <c r="B780" s="164" t="s">
        <v>884</v>
      </c>
      <c r="C780" s="165">
        <v>44927</v>
      </c>
      <c r="D780" s="165">
        <v>45291</v>
      </c>
      <c r="E780" s="166">
        <v>2023</v>
      </c>
      <c r="F780" s="167">
        <v>36</v>
      </c>
      <c r="G780" s="168">
        <v>2086</v>
      </c>
      <c r="H780" s="169">
        <v>6</v>
      </c>
      <c r="I780" s="169" t="s">
        <v>173</v>
      </c>
      <c r="J780" s="168">
        <v>2086</v>
      </c>
      <c r="K780" s="168">
        <v>0</v>
      </c>
      <c r="L780" s="168">
        <v>0</v>
      </c>
      <c r="M780" s="170">
        <v>8647</v>
      </c>
      <c r="N780" s="170">
        <v>6617</v>
      </c>
      <c r="O780" s="164">
        <v>1.06121</v>
      </c>
      <c r="P780" s="170">
        <v>7022.02657</v>
      </c>
      <c r="Q780" s="170">
        <v>479219</v>
      </c>
      <c r="R780" s="171">
        <v>1.1256697181454438</v>
      </c>
      <c r="S780" s="170">
        <v>539442.31665994145</v>
      </c>
      <c r="T780" s="170">
        <v>4099.7616066155551</v>
      </c>
      <c r="U780" s="170">
        <v>734734</v>
      </c>
      <c r="V780" s="170">
        <v>240251</v>
      </c>
      <c r="W780" s="171">
        <v>1.0808054428368077</v>
      </c>
      <c r="X780" s="170">
        <v>259664.58844698587</v>
      </c>
      <c r="Y780" s="170">
        <v>814775.93167692726</v>
      </c>
      <c r="Z780" s="170">
        <v>390.59248881923645</v>
      </c>
      <c r="AA780" s="170">
        <v>0</v>
      </c>
      <c r="AB780" s="170">
        <v>37.380000000000003</v>
      </c>
      <c r="AC780" s="170">
        <v>1.9653698977064022</v>
      </c>
      <c r="AD780" s="170">
        <v>429.93785871694286</v>
      </c>
    </row>
    <row r="781" spans="1:30" ht="17.5" x14ac:dyDescent="0.45">
      <c r="A781" s="172" t="s">
        <v>841</v>
      </c>
      <c r="B781" s="164" t="s">
        <v>840</v>
      </c>
      <c r="C781" s="165">
        <v>44743</v>
      </c>
      <c r="D781" s="165">
        <v>45107</v>
      </c>
      <c r="E781" s="166">
        <v>2023</v>
      </c>
      <c r="F781" s="167">
        <v>42</v>
      </c>
      <c r="G781" s="168">
        <v>2113</v>
      </c>
      <c r="H781" s="169">
        <v>6</v>
      </c>
      <c r="I781" s="169" t="s">
        <v>173</v>
      </c>
      <c r="J781" s="168">
        <v>2113</v>
      </c>
      <c r="K781" s="168">
        <v>0</v>
      </c>
      <c r="L781" s="168">
        <v>0</v>
      </c>
      <c r="M781" s="170">
        <v>119</v>
      </c>
      <c r="N781" s="170">
        <v>0</v>
      </c>
      <c r="O781" s="164">
        <v>1.0717699999999999</v>
      </c>
      <c r="P781" s="170">
        <v>0</v>
      </c>
      <c r="Q781" s="170">
        <v>484558</v>
      </c>
      <c r="R781" s="171">
        <v>1.1573588534049251</v>
      </c>
      <c r="S781" s="170">
        <v>560807.49128818372</v>
      </c>
      <c r="T781" s="170">
        <v>4262.1369337901961</v>
      </c>
      <c r="U781" s="170">
        <v>714535</v>
      </c>
      <c r="V781" s="170">
        <v>229858</v>
      </c>
      <c r="W781" s="171">
        <v>1.1050978394114797</v>
      </c>
      <c r="X781" s="170">
        <v>254015.57917144388</v>
      </c>
      <c r="Y781" s="170">
        <v>814942.07045962755</v>
      </c>
      <c r="Z781" s="170">
        <v>385.68010906750004</v>
      </c>
      <c r="AA781" s="170">
        <v>0</v>
      </c>
      <c r="AB781" s="170">
        <v>36.909999999999997</v>
      </c>
      <c r="AC781" s="170">
        <v>2.0171021929911008</v>
      </c>
      <c r="AD781" s="170">
        <v>424.60721126049117</v>
      </c>
    </row>
    <row r="782" spans="1:30" ht="17.5" x14ac:dyDescent="0.45">
      <c r="A782" s="172" t="s">
        <v>901</v>
      </c>
      <c r="B782" s="164" t="s">
        <v>900</v>
      </c>
      <c r="C782" s="165">
        <v>44927</v>
      </c>
      <c r="D782" s="165">
        <v>45291</v>
      </c>
      <c r="E782" s="166">
        <v>2023</v>
      </c>
      <c r="F782" s="167">
        <v>36</v>
      </c>
      <c r="G782" s="168">
        <v>1622</v>
      </c>
      <c r="H782" s="169">
        <v>6</v>
      </c>
      <c r="I782" s="169" t="s">
        <v>173</v>
      </c>
      <c r="J782" s="168">
        <v>1622</v>
      </c>
      <c r="K782" s="168">
        <v>0</v>
      </c>
      <c r="L782" s="168">
        <v>0</v>
      </c>
      <c r="M782" s="170">
        <v>47400</v>
      </c>
      <c r="N782" s="170">
        <v>0</v>
      </c>
      <c r="O782" s="164">
        <v>1.06121</v>
      </c>
      <c r="P782" s="170">
        <v>0</v>
      </c>
      <c r="Q782" s="170">
        <v>319007</v>
      </c>
      <c r="R782" s="171">
        <v>1.1256697181454438</v>
      </c>
      <c r="S782" s="170">
        <v>359096.51977642358</v>
      </c>
      <c r="T782" s="170">
        <v>2729.133550300819</v>
      </c>
      <c r="U782" s="170">
        <v>581601</v>
      </c>
      <c r="V782" s="170">
        <v>215194</v>
      </c>
      <c r="W782" s="171">
        <v>1.0808054428368077</v>
      </c>
      <c r="X782" s="170">
        <v>232582.846465824</v>
      </c>
      <c r="Y782" s="170">
        <v>639079.36624224763</v>
      </c>
      <c r="Z782" s="170">
        <v>394.00700754762494</v>
      </c>
      <c r="AA782" s="170">
        <v>0</v>
      </c>
      <c r="AB782" s="170">
        <v>37.71</v>
      </c>
      <c r="AC782" s="170">
        <v>1.6825730889647466</v>
      </c>
      <c r="AD782" s="170">
        <v>433.39958063658969</v>
      </c>
    </row>
    <row r="783" spans="1:30" ht="17.5" x14ac:dyDescent="0.45">
      <c r="A783" s="172" t="s">
        <v>625</v>
      </c>
      <c r="B783" s="164" t="s">
        <v>624</v>
      </c>
      <c r="C783" s="165">
        <v>44652</v>
      </c>
      <c r="D783" s="165">
        <v>45016</v>
      </c>
      <c r="E783" s="166">
        <v>2023</v>
      </c>
      <c r="F783" s="167">
        <v>45</v>
      </c>
      <c r="G783" s="168">
        <v>1770</v>
      </c>
      <c r="H783" s="169">
        <v>6</v>
      </c>
      <c r="I783" s="169" t="s">
        <v>173</v>
      </c>
      <c r="J783" s="168">
        <v>1770</v>
      </c>
      <c r="K783" s="168">
        <v>0</v>
      </c>
      <c r="L783" s="168">
        <v>0</v>
      </c>
      <c r="M783" s="170">
        <v>24480</v>
      </c>
      <c r="N783" s="170">
        <v>1778</v>
      </c>
      <c r="O783" s="164">
        <v>1.0770900000000001</v>
      </c>
      <c r="P783" s="170">
        <v>1915.0660200000002</v>
      </c>
      <c r="Q783" s="170">
        <v>409129</v>
      </c>
      <c r="R783" s="171">
        <v>1.1558131217440948</v>
      </c>
      <c r="S783" s="170">
        <v>472876.66668603977</v>
      </c>
      <c r="T783" s="170">
        <v>3593.8626668139023</v>
      </c>
      <c r="U783" s="170">
        <v>545617</v>
      </c>
      <c r="V783" s="170">
        <v>110230</v>
      </c>
      <c r="W783" s="171">
        <v>1.1086983517123457</v>
      </c>
      <c r="X783" s="170">
        <v>122211.81930925186</v>
      </c>
      <c r="Y783" s="170">
        <v>621483.55201529164</v>
      </c>
      <c r="Z783" s="170">
        <v>351.12065085609697</v>
      </c>
      <c r="AA783" s="170">
        <v>0</v>
      </c>
      <c r="AB783" s="170">
        <v>33.6</v>
      </c>
      <c r="AC783" s="170">
        <v>2.0304308852055946</v>
      </c>
      <c r="AD783" s="170">
        <v>386.75108174130258</v>
      </c>
    </row>
    <row r="784" spans="1:30" ht="17.5" x14ac:dyDescent="0.45">
      <c r="A784" s="172" t="s">
        <v>833</v>
      </c>
      <c r="B784" s="164" t="s">
        <v>832</v>
      </c>
      <c r="C784" s="165">
        <v>44927</v>
      </c>
      <c r="D784" s="165">
        <v>45291</v>
      </c>
      <c r="E784" s="166">
        <v>2023</v>
      </c>
      <c r="F784" s="167">
        <v>36</v>
      </c>
      <c r="G784" s="168">
        <v>2114</v>
      </c>
      <c r="H784" s="169">
        <v>6</v>
      </c>
      <c r="I784" s="169" t="s">
        <v>173</v>
      </c>
      <c r="J784" s="168">
        <v>2114</v>
      </c>
      <c r="K784" s="168">
        <v>0</v>
      </c>
      <c r="L784" s="168">
        <v>0</v>
      </c>
      <c r="M784" s="170">
        <v>8567</v>
      </c>
      <c r="N784" s="170">
        <v>3444</v>
      </c>
      <c r="O784" s="164">
        <v>1.06121</v>
      </c>
      <c r="P784" s="170">
        <v>3654.8072400000001</v>
      </c>
      <c r="Q784" s="170">
        <v>547393</v>
      </c>
      <c r="R784" s="171">
        <v>1.1256697181454438</v>
      </c>
      <c r="S784" s="170">
        <v>616183.72402478894</v>
      </c>
      <c r="T784" s="170">
        <v>4682.9963025883962</v>
      </c>
      <c r="U784" s="170">
        <v>729808</v>
      </c>
      <c r="V784" s="170">
        <v>170404</v>
      </c>
      <c r="W784" s="171">
        <v>1.0808054428368077</v>
      </c>
      <c r="X784" s="170">
        <v>184173.57068116337</v>
      </c>
      <c r="Y784" s="170">
        <v>812579.10194595228</v>
      </c>
      <c r="Z784" s="170">
        <v>384.37989685238989</v>
      </c>
      <c r="AA784" s="170">
        <v>0</v>
      </c>
      <c r="AB784" s="170">
        <v>36.79</v>
      </c>
      <c r="AC784" s="170">
        <v>2.2152300390673587</v>
      </c>
      <c r="AD784" s="170">
        <v>423.38512689145728</v>
      </c>
    </row>
    <row r="785" spans="1:30" ht="17.5" x14ac:dyDescent="0.45">
      <c r="A785" s="172" t="s">
        <v>1578</v>
      </c>
      <c r="B785" s="164" t="s">
        <v>1577</v>
      </c>
      <c r="C785" s="165">
        <v>44774</v>
      </c>
      <c r="D785" s="165">
        <v>45138</v>
      </c>
      <c r="E785" s="166">
        <v>2023</v>
      </c>
      <c r="F785" s="167">
        <v>41</v>
      </c>
      <c r="G785" s="168">
        <v>2145</v>
      </c>
      <c r="H785" s="169">
        <v>6</v>
      </c>
      <c r="I785" s="169" t="s">
        <v>1254</v>
      </c>
      <c r="J785" s="168">
        <v>2145</v>
      </c>
      <c r="K785" s="168">
        <v>0</v>
      </c>
      <c r="L785" s="168">
        <v>0</v>
      </c>
      <c r="M785" s="170">
        <v>26400</v>
      </c>
      <c r="N785" s="170">
        <v>1277</v>
      </c>
      <c r="O785" s="164">
        <v>1.07</v>
      </c>
      <c r="P785" s="170">
        <v>1366.39</v>
      </c>
      <c r="Q785" s="170">
        <v>510514</v>
      </c>
      <c r="R785" s="171">
        <v>1.1659753278942089</v>
      </c>
      <c r="S785" s="170">
        <v>595246.72854458413</v>
      </c>
      <c r="T785" s="170">
        <v>4523.8751369388392</v>
      </c>
      <c r="U785" s="170">
        <v>718191</v>
      </c>
      <c r="V785" s="170">
        <v>180000</v>
      </c>
      <c r="W785" s="171">
        <v>1.0972171398013062</v>
      </c>
      <c r="X785" s="170">
        <v>197499.08516423512</v>
      </c>
      <c r="Y785" s="170">
        <v>820512.20370881923</v>
      </c>
      <c r="Z785" s="170">
        <v>382.52317189222344</v>
      </c>
      <c r="AA785" s="170">
        <v>0</v>
      </c>
      <c r="AB785" s="170">
        <v>36.61</v>
      </c>
      <c r="AC785" s="170">
        <v>2.1090326978735847</v>
      </c>
      <c r="AD785" s="170">
        <v>421.24220459009706</v>
      </c>
    </row>
    <row r="786" spans="1:30" ht="17.5" x14ac:dyDescent="0.45">
      <c r="A786" s="172" t="s">
        <v>1418</v>
      </c>
      <c r="B786" s="164" t="s">
        <v>1417</v>
      </c>
      <c r="C786" s="165">
        <v>44927</v>
      </c>
      <c r="D786" s="165">
        <v>45291</v>
      </c>
      <c r="E786" s="166">
        <v>2023</v>
      </c>
      <c r="F786" s="167">
        <v>36</v>
      </c>
      <c r="G786" s="168">
        <v>2188</v>
      </c>
      <c r="H786" s="169">
        <v>6</v>
      </c>
      <c r="I786" s="169" t="s">
        <v>1254</v>
      </c>
      <c r="J786" s="168">
        <v>2188</v>
      </c>
      <c r="K786" s="168">
        <v>0</v>
      </c>
      <c r="L786" s="168">
        <v>0</v>
      </c>
      <c r="M786" s="170">
        <v>49626</v>
      </c>
      <c r="N786" s="170">
        <v>0</v>
      </c>
      <c r="O786" s="164">
        <v>1.06121</v>
      </c>
      <c r="P786" s="170">
        <v>0</v>
      </c>
      <c r="Q786" s="170">
        <v>469620</v>
      </c>
      <c r="R786" s="171">
        <v>1.1256697181454438</v>
      </c>
      <c r="S786" s="170">
        <v>528637.01303546329</v>
      </c>
      <c r="T786" s="170">
        <v>4017.6412990695208</v>
      </c>
      <c r="U786" s="170">
        <v>675039</v>
      </c>
      <c r="V786" s="170">
        <v>155793</v>
      </c>
      <c r="W786" s="171">
        <v>1.0808054428368077</v>
      </c>
      <c r="X786" s="170">
        <v>168381.92235587479</v>
      </c>
      <c r="Y786" s="170">
        <v>746644.93539133808</v>
      </c>
      <c r="Z786" s="170">
        <v>341.24540008744884</v>
      </c>
      <c r="AA786" s="170">
        <v>0</v>
      </c>
      <c r="AB786" s="170">
        <v>32.659999999999997</v>
      </c>
      <c r="AC786" s="170">
        <v>1.836216315845302</v>
      </c>
      <c r="AD786" s="170">
        <v>375.74161640329413</v>
      </c>
    </row>
    <row r="787" spans="1:30" ht="17.5" x14ac:dyDescent="0.45">
      <c r="A787" s="172" t="s">
        <v>387</v>
      </c>
      <c r="B787" s="164" t="s">
        <v>386</v>
      </c>
      <c r="C787" s="165">
        <v>44927</v>
      </c>
      <c r="D787" s="165">
        <v>45291</v>
      </c>
      <c r="E787" s="166">
        <v>2023</v>
      </c>
      <c r="F787" s="167">
        <v>36</v>
      </c>
      <c r="G787" s="168">
        <v>1893</v>
      </c>
      <c r="H787" s="169">
        <v>6</v>
      </c>
      <c r="I787" s="169" t="s">
        <v>173</v>
      </c>
      <c r="J787" s="168">
        <v>1893</v>
      </c>
      <c r="K787" s="168">
        <v>0</v>
      </c>
      <c r="L787" s="168">
        <v>0</v>
      </c>
      <c r="M787" s="170">
        <v>3463</v>
      </c>
      <c r="N787" s="170">
        <v>2128</v>
      </c>
      <c r="O787" s="164">
        <v>1.06121</v>
      </c>
      <c r="P787" s="170">
        <v>2258.25488</v>
      </c>
      <c r="Q787" s="170">
        <v>378259</v>
      </c>
      <c r="R787" s="171">
        <v>1.1256697181454438</v>
      </c>
      <c r="S787" s="170">
        <v>425794.70191597741</v>
      </c>
      <c r="T787" s="170">
        <v>3236.0397345614283</v>
      </c>
      <c r="U787" s="170">
        <v>525583</v>
      </c>
      <c r="V787" s="170">
        <v>141733</v>
      </c>
      <c r="W787" s="171">
        <v>1.0808054428368077</v>
      </c>
      <c r="X787" s="170">
        <v>153185.79782958925</v>
      </c>
      <c r="Y787" s="170">
        <v>584701.75462556665</v>
      </c>
      <c r="Z787" s="170">
        <v>308.87572880378588</v>
      </c>
      <c r="AA787" s="170">
        <v>0</v>
      </c>
      <c r="AB787" s="170">
        <v>29.56</v>
      </c>
      <c r="AC787" s="170">
        <v>1.7094768803811031</v>
      </c>
      <c r="AD787" s="170">
        <v>340.14520568416697</v>
      </c>
    </row>
    <row r="788" spans="1:30" ht="17.5" x14ac:dyDescent="0.45">
      <c r="A788" s="172" t="s">
        <v>1646</v>
      </c>
      <c r="B788" s="164" t="s">
        <v>1645</v>
      </c>
      <c r="C788" s="165">
        <v>44927</v>
      </c>
      <c r="D788" s="165">
        <v>45291</v>
      </c>
      <c r="E788" s="166">
        <v>2023</v>
      </c>
      <c r="F788" s="167">
        <v>36</v>
      </c>
      <c r="G788" s="168">
        <v>2128</v>
      </c>
      <c r="H788" s="169">
        <v>6</v>
      </c>
      <c r="I788" s="169" t="s">
        <v>1254</v>
      </c>
      <c r="J788" s="168">
        <v>0</v>
      </c>
      <c r="K788" s="168">
        <v>2128</v>
      </c>
      <c r="L788" s="168">
        <v>0</v>
      </c>
      <c r="M788" s="170">
        <v>40762</v>
      </c>
      <c r="N788" s="170">
        <v>3804</v>
      </c>
      <c r="O788" s="164">
        <v>1.06121</v>
      </c>
      <c r="P788" s="170">
        <v>4036.8428399999998</v>
      </c>
      <c r="Q788" s="170">
        <v>577918</v>
      </c>
      <c r="R788" s="171">
        <v>1.1256697181454438</v>
      </c>
      <c r="S788" s="170">
        <v>650544.79217117862</v>
      </c>
      <c r="T788" s="170">
        <v>4944.1404205009576</v>
      </c>
      <c r="U788" s="170">
        <v>763369</v>
      </c>
      <c r="V788" s="170">
        <v>140885</v>
      </c>
      <c r="W788" s="171">
        <v>1.0808054428368077</v>
      </c>
      <c r="X788" s="170">
        <v>152269.27481406365</v>
      </c>
      <c r="Y788" s="170">
        <v>847612.90982524236</v>
      </c>
      <c r="Z788" s="170">
        <v>398.31433732389206</v>
      </c>
      <c r="AA788" s="170">
        <v>0</v>
      </c>
      <c r="AB788" s="170">
        <v>38.119999999999997</v>
      </c>
      <c r="AC788" s="170">
        <v>2.3233742577542094</v>
      </c>
      <c r="AD788" s="170">
        <v>438.75771158164628</v>
      </c>
    </row>
    <row r="789" spans="1:30" ht="17.5" x14ac:dyDescent="0.45">
      <c r="A789" s="172" t="s">
        <v>1197</v>
      </c>
      <c r="B789" s="164" t="s">
        <v>1196</v>
      </c>
      <c r="C789" s="165">
        <v>44927</v>
      </c>
      <c r="D789" s="165">
        <v>45291</v>
      </c>
      <c r="E789" s="166">
        <v>2023</v>
      </c>
      <c r="F789" s="167">
        <v>36</v>
      </c>
      <c r="G789" s="168">
        <v>1902</v>
      </c>
      <c r="H789" s="169">
        <v>6</v>
      </c>
      <c r="I789" s="169" t="s">
        <v>173</v>
      </c>
      <c r="J789" s="168">
        <v>1902</v>
      </c>
      <c r="K789" s="168">
        <v>0</v>
      </c>
      <c r="L789" s="168">
        <v>0</v>
      </c>
      <c r="M789" s="170">
        <v>47474</v>
      </c>
      <c r="N789" s="170">
        <v>2691</v>
      </c>
      <c r="O789" s="164">
        <v>1.06121</v>
      </c>
      <c r="P789" s="170">
        <v>2855.7161099999998</v>
      </c>
      <c r="Q789" s="170">
        <v>735847</v>
      </c>
      <c r="R789" s="171">
        <v>1.1256697181454438</v>
      </c>
      <c r="S789" s="170">
        <v>828320.68508817034</v>
      </c>
      <c r="T789" s="170">
        <v>6295.2372066700946</v>
      </c>
      <c r="U789" s="170">
        <v>991517</v>
      </c>
      <c r="V789" s="170">
        <v>205505</v>
      </c>
      <c r="W789" s="171">
        <v>1.0808054428368077</v>
      </c>
      <c r="X789" s="170">
        <v>222110.92253017816</v>
      </c>
      <c r="Y789" s="170">
        <v>1100761.3237283486</v>
      </c>
      <c r="Z789" s="170">
        <v>578.73886631353764</v>
      </c>
      <c r="AA789" s="170">
        <v>0</v>
      </c>
      <c r="AB789" s="170">
        <v>55.39</v>
      </c>
      <c r="AC789" s="170">
        <v>3.3097987416772314</v>
      </c>
      <c r="AD789" s="170">
        <v>637.43866505521487</v>
      </c>
    </row>
    <row r="790" spans="1:30" ht="17.5" x14ac:dyDescent="0.45">
      <c r="A790" s="172" t="s">
        <v>231</v>
      </c>
      <c r="B790" s="164" t="s">
        <v>230</v>
      </c>
      <c r="C790" s="165">
        <v>44927</v>
      </c>
      <c r="D790" s="165">
        <v>45291</v>
      </c>
      <c r="E790" s="166">
        <v>2023</v>
      </c>
      <c r="F790" s="167">
        <v>36</v>
      </c>
      <c r="G790" s="168">
        <v>2077</v>
      </c>
      <c r="H790" s="169">
        <v>6</v>
      </c>
      <c r="I790" s="169" t="s">
        <v>173</v>
      </c>
      <c r="J790" s="168">
        <v>2077</v>
      </c>
      <c r="K790" s="168">
        <v>0</v>
      </c>
      <c r="L790" s="168">
        <v>0</v>
      </c>
      <c r="M790" s="170">
        <v>5519</v>
      </c>
      <c r="N790" s="170">
        <v>3129</v>
      </c>
      <c r="O790" s="164">
        <v>1.06121</v>
      </c>
      <c r="P790" s="170">
        <v>3320.5260899999998</v>
      </c>
      <c r="Q790" s="170">
        <v>277503</v>
      </c>
      <c r="R790" s="171">
        <v>1.1256697181454438</v>
      </c>
      <c r="S790" s="170">
        <v>312376.72379451507</v>
      </c>
      <c r="T790" s="170">
        <v>2374.0631008383143</v>
      </c>
      <c r="U790" s="170">
        <v>478167</v>
      </c>
      <c r="V790" s="170">
        <v>192016</v>
      </c>
      <c r="W790" s="171">
        <v>1.0808054428368077</v>
      </c>
      <c r="X790" s="170">
        <v>207531.93791175247</v>
      </c>
      <c r="Y790" s="170">
        <v>528748.18779626756</v>
      </c>
      <c r="Z790" s="170">
        <v>254.57303215997476</v>
      </c>
      <c r="AA790" s="170">
        <v>0</v>
      </c>
      <c r="AB790" s="170">
        <v>24.36</v>
      </c>
      <c r="AC790" s="170">
        <v>1.1430250846597565</v>
      </c>
      <c r="AD790" s="170">
        <v>280.07605724463451</v>
      </c>
    </row>
    <row r="791" spans="1:30" ht="17.5" x14ac:dyDescent="0.45">
      <c r="A791" s="172" t="s">
        <v>483</v>
      </c>
      <c r="B791" s="164" t="s">
        <v>482</v>
      </c>
      <c r="C791" s="165">
        <v>44927</v>
      </c>
      <c r="D791" s="165">
        <v>45291</v>
      </c>
      <c r="E791" s="166">
        <v>2023</v>
      </c>
      <c r="F791" s="167">
        <v>36</v>
      </c>
      <c r="G791" s="168">
        <v>2016</v>
      </c>
      <c r="H791" s="169">
        <v>6</v>
      </c>
      <c r="I791" s="169" t="s">
        <v>173</v>
      </c>
      <c r="J791" s="168">
        <v>2016</v>
      </c>
      <c r="K791" s="168">
        <v>0</v>
      </c>
      <c r="L791" s="168">
        <v>0</v>
      </c>
      <c r="M791" s="170">
        <v>17800</v>
      </c>
      <c r="N791" s="170">
        <v>6571</v>
      </c>
      <c r="O791" s="164">
        <v>1.06121</v>
      </c>
      <c r="P791" s="170">
        <v>6973.2109099999998</v>
      </c>
      <c r="Q791" s="170">
        <v>379772</v>
      </c>
      <c r="R791" s="171">
        <v>1.1256697181454438</v>
      </c>
      <c r="S791" s="170">
        <v>427497.84019953146</v>
      </c>
      <c r="T791" s="170">
        <v>3248.9835855164392</v>
      </c>
      <c r="U791" s="170">
        <v>588008</v>
      </c>
      <c r="V791" s="170">
        <v>183865</v>
      </c>
      <c r="W791" s="171">
        <v>1.0808054428368077</v>
      </c>
      <c r="X791" s="170">
        <v>198722.29274718964</v>
      </c>
      <c r="Y791" s="170">
        <v>650993.34385672119</v>
      </c>
      <c r="Z791" s="170">
        <v>322.91336500829425</v>
      </c>
      <c r="AA791" s="170">
        <v>0</v>
      </c>
      <c r="AB791" s="170">
        <v>30.9</v>
      </c>
      <c r="AC791" s="170">
        <v>1.6115990007522021</v>
      </c>
      <c r="AD791" s="170">
        <v>355.42496400904645</v>
      </c>
    </row>
    <row r="792" spans="1:30" ht="17.5" x14ac:dyDescent="0.45">
      <c r="A792" s="172" t="s">
        <v>773</v>
      </c>
      <c r="B792" s="164" t="s">
        <v>772</v>
      </c>
      <c r="C792" s="165">
        <v>44927</v>
      </c>
      <c r="D792" s="165">
        <v>45291</v>
      </c>
      <c r="E792" s="166">
        <v>2023</v>
      </c>
      <c r="F792" s="167">
        <v>36</v>
      </c>
      <c r="G792" s="168">
        <v>1524</v>
      </c>
      <c r="H792" s="169">
        <v>6</v>
      </c>
      <c r="I792" s="169" t="s">
        <v>173</v>
      </c>
      <c r="J792" s="168">
        <v>1524</v>
      </c>
      <c r="K792" s="168">
        <v>0</v>
      </c>
      <c r="L792" s="168">
        <v>0</v>
      </c>
      <c r="M792" s="170">
        <v>19231</v>
      </c>
      <c r="N792" s="170">
        <v>11056</v>
      </c>
      <c r="O792" s="164">
        <v>1.06121</v>
      </c>
      <c r="P792" s="170">
        <v>11732.73776</v>
      </c>
      <c r="Q792" s="170">
        <v>306980</v>
      </c>
      <c r="R792" s="171">
        <v>1.1256697181454438</v>
      </c>
      <c r="S792" s="170">
        <v>345558.09007628832</v>
      </c>
      <c r="T792" s="170">
        <v>2626.2414845797912</v>
      </c>
      <c r="U792" s="170">
        <v>515771</v>
      </c>
      <c r="V792" s="170">
        <v>178504</v>
      </c>
      <c r="W792" s="171">
        <v>1.0808054428368077</v>
      </c>
      <c r="X792" s="170">
        <v>192928.09476814151</v>
      </c>
      <c r="Y792" s="170">
        <v>569449.92260442977</v>
      </c>
      <c r="Z792" s="170">
        <v>373.65480485854971</v>
      </c>
      <c r="AA792" s="170">
        <v>0</v>
      </c>
      <c r="AB792" s="170">
        <v>35.76</v>
      </c>
      <c r="AC792" s="170">
        <v>1.7232555673095742</v>
      </c>
      <c r="AD792" s="170">
        <v>411.13806042585929</v>
      </c>
    </row>
    <row r="793" spans="1:30" ht="17.5" x14ac:dyDescent="0.45">
      <c r="A793" s="172" t="s">
        <v>1610</v>
      </c>
      <c r="B793" s="164" t="s">
        <v>1609</v>
      </c>
      <c r="C793" s="165">
        <v>44927</v>
      </c>
      <c r="D793" s="165">
        <v>45291</v>
      </c>
      <c r="E793" s="166">
        <v>2023</v>
      </c>
      <c r="F793" s="167">
        <v>36</v>
      </c>
      <c r="G793" s="168">
        <v>1662</v>
      </c>
      <c r="H793" s="169">
        <v>6</v>
      </c>
      <c r="I793" s="169" t="s">
        <v>1254</v>
      </c>
      <c r="J793" s="168">
        <v>1662</v>
      </c>
      <c r="K793" s="168">
        <v>0</v>
      </c>
      <c r="L793" s="168">
        <v>0</v>
      </c>
      <c r="M793" s="170">
        <v>54103</v>
      </c>
      <c r="N793" s="170">
        <v>11351</v>
      </c>
      <c r="O793" s="164">
        <v>1.06121</v>
      </c>
      <c r="P793" s="170">
        <v>12045.79471</v>
      </c>
      <c r="Q793" s="170">
        <v>387422</v>
      </c>
      <c r="R793" s="171">
        <v>1.1256697181454438</v>
      </c>
      <c r="S793" s="170">
        <v>436109.21354334411</v>
      </c>
      <c r="T793" s="170">
        <v>3314.4300229294154</v>
      </c>
      <c r="U793" s="170">
        <v>588744</v>
      </c>
      <c r="V793" s="170">
        <v>135868</v>
      </c>
      <c r="W793" s="171">
        <v>1.0808054428368077</v>
      </c>
      <c r="X793" s="170">
        <v>146846.8739073514</v>
      </c>
      <c r="Y793" s="170">
        <v>649104.8821606955</v>
      </c>
      <c r="Z793" s="170">
        <v>390.55648746130896</v>
      </c>
      <c r="AA793" s="170">
        <v>0</v>
      </c>
      <c r="AB793" s="170">
        <v>37.380000000000003</v>
      </c>
      <c r="AC793" s="170">
        <v>1.9942418910525965</v>
      </c>
      <c r="AD793" s="170">
        <v>429.93072935236154</v>
      </c>
    </row>
    <row r="794" spans="1:30" ht="17.5" x14ac:dyDescent="0.45">
      <c r="A794" s="172" t="s">
        <v>485</v>
      </c>
      <c r="B794" s="164" t="s">
        <v>484</v>
      </c>
      <c r="C794" s="165">
        <v>44927</v>
      </c>
      <c r="D794" s="165">
        <v>45291</v>
      </c>
      <c r="E794" s="166">
        <v>2023</v>
      </c>
      <c r="F794" s="167">
        <v>36</v>
      </c>
      <c r="G794" s="168">
        <v>1812</v>
      </c>
      <c r="H794" s="169">
        <v>6</v>
      </c>
      <c r="I794" s="169" t="s">
        <v>173</v>
      </c>
      <c r="J794" s="168">
        <v>1812</v>
      </c>
      <c r="K794" s="168">
        <v>0</v>
      </c>
      <c r="L794" s="168">
        <v>0</v>
      </c>
      <c r="M794" s="170">
        <v>6721</v>
      </c>
      <c r="N794" s="170">
        <v>8942</v>
      </c>
      <c r="O794" s="164">
        <v>1.06121</v>
      </c>
      <c r="P794" s="170">
        <v>9489.3398199999992</v>
      </c>
      <c r="Q794" s="170">
        <v>338221</v>
      </c>
      <c r="R794" s="171">
        <v>1.1256697181454438</v>
      </c>
      <c r="S794" s="170">
        <v>380725.13774087012</v>
      </c>
      <c r="T794" s="170">
        <v>2893.5110468306129</v>
      </c>
      <c r="U794" s="170">
        <v>528169</v>
      </c>
      <c r="V794" s="170">
        <v>174285</v>
      </c>
      <c r="W794" s="171">
        <v>1.0808054428368077</v>
      </c>
      <c r="X794" s="170">
        <v>188368.17660481302</v>
      </c>
      <c r="Y794" s="170">
        <v>585303.65416568308</v>
      </c>
      <c r="Z794" s="170">
        <v>323.01526168084058</v>
      </c>
      <c r="AA794" s="170">
        <v>0</v>
      </c>
      <c r="AB794" s="170">
        <v>30.91</v>
      </c>
      <c r="AC794" s="170">
        <v>1.5968604011206473</v>
      </c>
      <c r="AD794" s="170">
        <v>355.52212208196124</v>
      </c>
    </row>
    <row r="795" spans="1:30" ht="17.5" x14ac:dyDescent="0.45">
      <c r="A795" s="172" t="s">
        <v>629</v>
      </c>
      <c r="B795" s="164" t="s">
        <v>628</v>
      </c>
      <c r="C795" s="165">
        <v>44927</v>
      </c>
      <c r="D795" s="165">
        <v>45291</v>
      </c>
      <c r="E795" s="166">
        <v>2023</v>
      </c>
      <c r="F795" s="167">
        <v>36</v>
      </c>
      <c r="G795" s="168">
        <v>2079</v>
      </c>
      <c r="H795" s="169">
        <v>6</v>
      </c>
      <c r="I795" s="169" t="s">
        <v>173</v>
      </c>
      <c r="J795" s="168">
        <v>2079</v>
      </c>
      <c r="K795" s="168">
        <v>0</v>
      </c>
      <c r="L795" s="168">
        <v>0</v>
      </c>
      <c r="M795" s="170">
        <v>41958</v>
      </c>
      <c r="N795" s="170">
        <v>3506</v>
      </c>
      <c r="O795" s="164">
        <v>1.06121</v>
      </c>
      <c r="P795" s="170">
        <v>3720.6022600000001</v>
      </c>
      <c r="Q795" s="170">
        <v>406488</v>
      </c>
      <c r="R795" s="171">
        <v>1.1256697181454438</v>
      </c>
      <c r="S795" s="170">
        <v>457571.23238950514</v>
      </c>
      <c r="T795" s="170">
        <v>3477.5413661602392</v>
      </c>
      <c r="U795" s="170">
        <v>663418</v>
      </c>
      <c r="V795" s="170">
        <v>211466</v>
      </c>
      <c r="W795" s="171">
        <v>1.0808054428368077</v>
      </c>
      <c r="X795" s="170">
        <v>228553.60377492837</v>
      </c>
      <c r="Y795" s="170">
        <v>731803.43842443358</v>
      </c>
      <c r="Z795" s="170">
        <v>351.99780587995843</v>
      </c>
      <c r="AA795" s="170">
        <v>0</v>
      </c>
      <c r="AB795" s="170">
        <v>33.69</v>
      </c>
      <c r="AC795" s="170">
        <v>1.6726990698221449</v>
      </c>
      <c r="AD795" s="170">
        <v>387.36050494978059</v>
      </c>
    </row>
    <row r="796" spans="1:30" ht="17.5" x14ac:dyDescent="0.45">
      <c r="A796" s="172" t="s">
        <v>1524</v>
      </c>
      <c r="B796" s="164" t="s">
        <v>1523</v>
      </c>
      <c r="C796" s="165">
        <v>44927</v>
      </c>
      <c r="D796" s="165">
        <v>45291</v>
      </c>
      <c r="E796" s="166">
        <v>2023</v>
      </c>
      <c r="F796" s="167">
        <v>36</v>
      </c>
      <c r="G796" s="168">
        <v>2027</v>
      </c>
      <c r="H796" s="169">
        <v>6</v>
      </c>
      <c r="I796" s="169" t="s">
        <v>1254</v>
      </c>
      <c r="J796" s="168">
        <v>2027</v>
      </c>
      <c r="K796" s="168">
        <v>0</v>
      </c>
      <c r="L796" s="168">
        <v>0</v>
      </c>
      <c r="M796" s="170">
        <v>2931</v>
      </c>
      <c r="N796" s="170">
        <v>2029</v>
      </c>
      <c r="O796" s="164">
        <v>1.06121</v>
      </c>
      <c r="P796" s="170">
        <v>2153.1950900000002</v>
      </c>
      <c r="Q796" s="170">
        <v>499217</v>
      </c>
      <c r="R796" s="171">
        <v>1.1256697181454438</v>
      </c>
      <c r="S796" s="170">
        <v>561953.45968341397</v>
      </c>
      <c r="T796" s="170">
        <v>4270.846293593946</v>
      </c>
      <c r="U796" s="170">
        <v>669663</v>
      </c>
      <c r="V796" s="170">
        <v>165486</v>
      </c>
      <c r="W796" s="171">
        <v>1.0808054428368077</v>
      </c>
      <c r="X796" s="170">
        <v>178858.16951329197</v>
      </c>
      <c r="Y796" s="170">
        <v>745895.82428670605</v>
      </c>
      <c r="Z796" s="170">
        <v>367.98017971717121</v>
      </c>
      <c r="AA796" s="170">
        <v>0</v>
      </c>
      <c r="AB796" s="170">
        <v>35.22</v>
      </c>
      <c r="AC796" s="170">
        <v>2.1069789312254299</v>
      </c>
      <c r="AD796" s="170">
        <v>405.30715864839664</v>
      </c>
    </row>
    <row r="797" spans="1:30" ht="17.5" x14ac:dyDescent="0.45">
      <c r="A797" s="172" t="s">
        <v>191</v>
      </c>
      <c r="B797" s="164" t="s">
        <v>190</v>
      </c>
      <c r="C797" s="165">
        <v>44927</v>
      </c>
      <c r="D797" s="165">
        <v>45291</v>
      </c>
      <c r="E797" s="166">
        <v>2023</v>
      </c>
      <c r="F797" s="167">
        <v>36</v>
      </c>
      <c r="G797" s="168">
        <v>2139</v>
      </c>
      <c r="H797" s="169">
        <v>6</v>
      </c>
      <c r="I797" s="169" t="s">
        <v>173</v>
      </c>
      <c r="J797" s="168">
        <v>2139</v>
      </c>
      <c r="K797" s="168">
        <v>0</v>
      </c>
      <c r="L797" s="168">
        <v>0</v>
      </c>
      <c r="M797" s="170">
        <v>58007</v>
      </c>
      <c r="N797" s="170">
        <v>0</v>
      </c>
      <c r="O797" s="164">
        <v>1.06121</v>
      </c>
      <c r="P797" s="170">
        <v>0</v>
      </c>
      <c r="Q797" s="170">
        <v>329378</v>
      </c>
      <c r="R797" s="171">
        <v>1.1256697181454438</v>
      </c>
      <c r="S797" s="170">
        <v>370770.84042331</v>
      </c>
      <c r="T797" s="170">
        <v>2817.8583872171562</v>
      </c>
      <c r="U797" s="170">
        <v>424081</v>
      </c>
      <c r="V797" s="170">
        <v>36696</v>
      </c>
      <c r="W797" s="171">
        <v>1.0808054428368077</v>
      </c>
      <c r="X797" s="170">
        <v>39661.236530339498</v>
      </c>
      <c r="Y797" s="170">
        <v>468439.07695364952</v>
      </c>
      <c r="Z797" s="170">
        <v>218.99910096009796</v>
      </c>
      <c r="AA797" s="170">
        <v>0</v>
      </c>
      <c r="AB797" s="170">
        <v>20.96</v>
      </c>
      <c r="AC797" s="170">
        <v>1.317371850031396</v>
      </c>
      <c r="AD797" s="170">
        <v>241.27647281012938</v>
      </c>
    </row>
    <row r="798" spans="1:30" ht="17.5" x14ac:dyDescent="0.45">
      <c r="A798" s="172" t="s">
        <v>427</v>
      </c>
      <c r="B798" s="164" t="s">
        <v>426</v>
      </c>
      <c r="C798" s="165">
        <v>44927</v>
      </c>
      <c r="D798" s="165">
        <v>45291</v>
      </c>
      <c r="E798" s="166">
        <v>2023</v>
      </c>
      <c r="F798" s="167">
        <v>36</v>
      </c>
      <c r="G798" s="168">
        <v>1883</v>
      </c>
      <c r="H798" s="169">
        <v>6</v>
      </c>
      <c r="I798" s="169" t="s">
        <v>173</v>
      </c>
      <c r="J798" s="168">
        <v>1883</v>
      </c>
      <c r="K798" s="168">
        <v>0</v>
      </c>
      <c r="L798" s="168">
        <v>0</v>
      </c>
      <c r="M798" s="170">
        <v>82116</v>
      </c>
      <c r="N798" s="170">
        <v>20712</v>
      </c>
      <c r="O798" s="164">
        <v>1.06121</v>
      </c>
      <c r="P798" s="170">
        <v>21979.78152</v>
      </c>
      <c r="Q798" s="170">
        <v>253630</v>
      </c>
      <c r="R798" s="171">
        <v>1.1256697181454438</v>
      </c>
      <c r="S798" s="170">
        <v>285503.61061322893</v>
      </c>
      <c r="T798" s="170">
        <v>2169.8274406605397</v>
      </c>
      <c r="U798" s="170">
        <v>547425</v>
      </c>
      <c r="V798" s="170">
        <v>190967</v>
      </c>
      <c r="W798" s="171">
        <v>1.0808054428368077</v>
      </c>
      <c r="X798" s="170">
        <v>206398.17300221664</v>
      </c>
      <c r="Y798" s="170">
        <v>595997.56513544556</v>
      </c>
      <c r="Z798" s="170">
        <v>316.51490447979052</v>
      </c>
      <c r="AA798" s="170">
        <v>0</v>
      </c>
      <c r="AB798" s="170">
        <v>30.29</v>
      </c>
      <c r="AC798" s="170">
        <v>1.1523247162297077</v>
      </c>
      <c r="AD798" s="170">
        <v>347.95722919602025</v>
      </c>
    </row>
    <row r="799" spans="1:30" ht="17.5" x14ac:dyDescent="0.45">
      <c r="A799" s="172" t="s">
        <v>363</v>
      </c>
      <c r="B799" s="164" t="s">
        <v>362</v>
      </c>
      <c r="C799" s="165">
        <v>44927</v>
      </c>
      <c r="D799" s="165">
        <v>45291</v>
      </c>
      <c r="E799" s="166">
        <v>2023</v>
      </c>
      <c r="F799" s="167">
        <v>36</v>
      </c>
      <c r="G799" s="168">
        <v>2190</v>
      </c>
      <c r="H799" s="169">
        <v>6</v>
      </c>
      <c r="I799" s="169" t="s">
        <v>173</v>
      </c>
      <c r="J799" s="168">
        <v>2190</v>
      </c>
      <c r="K799" s="168">
        <v>0</v>
      </c>
      <c r="L799" s="168">
        <v>0</v>
      </c>
      <c r="M799" s="170">
        <v>6150</v>
      </c>
      <c r="N799" s="170">
        <v>9074</v>
      </c>
      <c r="O799" s="164">
        <v>1.06121</v>
      </c>
      <c r="P799" s="170">
        <v>9629.4195400000008</v>
      </c>
      <c r="Q799" s="170">
        <v>411327</v>
      </c>
      <c r="R799" s="171">
        <v>1.1256697181454438</v>
      </c>
      <c r="S799" s="170">
        <v>463018.34815561096</v>
      </c>
      <c r="T799" s="170">
        <v>3518.9394459826435</v>
      </c>
      <c r="U799" s="170">
        <v>598584</v>
      </c>
      <c r="V799" s="170">
        <v>172033</v>
      </c>
      <c r="W799" s="171">
        <v>1.0808054428368077</v>
      </c>
      <c r="X799" s="170">
        <v>185934.20274754454</v>
      </c>
      <c r="Y799" s="170">
        <v>664731.9704431555</v>
      </c>
      <c r="Z799" s="170">
        <v>303.53058011102991</v>
      </c>
      <c r="AA799" s="170">
        <v>0</v>
      </c>
      <c r="AB799" s="170">
        <v>29.05</v>
      </c>
      <c r="AC799" s="170">
        <v>1.6068216648322573</v>
      </c>
      <c r="AD799" s="170">
        <v>334.18740177586216</v>
      </c>
    </row>
    <row r="800" spans="1:30" ht="17.5" x14ac:dyDescent="0.45">
      <c r="A800" s="172" t="s">
        <v>765</v>
      </c>
      <c r="B800" s="164" t="s">
        <v>764</v>
      </c>
      <c r="C800" s="165">
        <v>44927</v>
      </c>
      <c r="D800" s="165">
        <v>45291</v>
      </c>
      <c r="E800" s="166">
        <v>2023</v>
      </c>
      <c r="F800" s="167">
        <v>36</v>
      </c>
      <c r="G800" s="168">
        <v>1444</v>
      </c>
      <c r="H800" s="169">
        <v>6</v>
      </c>
      <c r="I800" s="169" t="s">
        <v>173</v>
      </c>
      <c r="J800" s="168">
        <v>1444</v>
      </c>
      <c r="K800" s="168">
        <v>0</v>
      </c>
      <c r="L800" s="168">
        <v>0</v>
      </c>
      <c r="M800" s="170">
        <v>38400</v>
      </c>
      <c r="N800" s="170">
        <v>0</v>
      </c>
      <c r="O800" s="164">
        <v>1.06121</v>
      </c>
      <c r="P800" s="170">
        <v>0</v>
      </c>
      <c r="Q800" s="170">
        <v>281502</v>
      </c>
      <c r="R800" s="171">
        <v>1.1256697181454438</v>
      </c>
      <c r="S800" s="170">
        <v>316878.27699737874</v>
      </c>
      <c r="T800" s="170">
        <v>2408.2749051800783</v>
      </c>
      <c r="U800" s="170">
        <v>489362</v>
      </c>
      <c r="V800" s="170">
        <v>169460</v>
      </c>
      <c r="W800" s="171">
        <v>1.0808054428368077</v>
      </c>
      <c r="X800" s="170">
        <v>183153.29034312544</v>
      </c>
      <c r="Y800" s="170">
        <v>538431.56734050415</v>
      </c>
      <c r="Z800" s="170">
        <v>372.87504663469815</v>
      </c>
      <c r="AA800" s="170">
        <v>0</v>
      </c>
      <c r="AB800" s="170">
        <v>35.68</v>
      </c>
      <c r="AC800" s="170">
        <v>1.6677804052493617</v>
      </c>
      <c r="AD800" s="170">
        <v>410.2228270399475</v>
      </c>
    </row>
    <row r="801" spans="1:30" ht="17.5" x14ac:dyDescent="0.45">
      <c r="A801" s="172" t="s">
        <v>453</v>
      </c>
      <c r="B801" s="164" t="s">
        <v>452</v>
      </c>
      <c r="C801" s="165">
        <v>44927</v>
      </c>
      <c r="D801" s="165">
        <v>45291</v>
      </c>
      <c r="E801" s="166">
        <v>2023</v>
      </c>
      <c r="F801" s="167">
        <v>36</v>
      </c>
      <c r="G801" s="168">
        <v>2181</v>
      </c>
      <c r="H801" s="169">
        <v>6</v>
      </c>
      <c r="I801" s="169" t="s">
        <v>173</v>
      </c>
      <c r="J801" s="168">
        <v>0</v>
      </c>
      <c r="K801" s="168">
        <v>2181</v>
      </c>
      <c r="L801" s="168">
        <v>0</v>
      </c>
      <c r="M801" s="170">
        <v>44740</v>
      </c>
      <c r="N801" s="170">
        <v>3478</v>
      </c>
      <c r="O801" s="164">
        <v>1.06121</v>
      </c>
      <c r="P801" s="170">
        <v>3690.8883799999999</v>
      </c>
      <c r="Q801" s="170">
        <v>453850</v>
      </c>
      <c r="R801" s="171">
        <v>1.1256697181454438</v>
      </c>
      <c r="S801" s="170">
        <v>510885.20158030966</v>
      </c>
      <c r="T801" s="170">
        <v>3882.7275320103536</v>
      </c>
      <c r="U801" s="170">
        <v>628228</v>
      </c>
      <c r="V801" s="170">
        <v>126160</v>
      </c>
      <c r="W801" s="171">
        <v>1.0808054428368077</v>
      </c>
      <c r="X801" s="170">
        <v>136354.41466829166</v>
      </c>
      <c r="Y801" s="170">
        <v>695670.50462860137</v>
      </c>
      <c r="Z801" s="170">
        <v>318.96859451105058</v>
      </c>
      <c r="AA801" s="170">
        <v>0</v>
      </c>
      <c r="AB801" s="170">
        <v>30.53</v>
      </c>
      <c r="AC801" s="170">
        <v>1.7802510463137797</v>
      </c>
      <c r="AD801" s="170">
        <v>351.27884555736432</v>
      </c>
    </row>
    <row r="802" spans="1:30" ht="17.5" x14ac:dyDescent="0.45">
      <c r="A802" s="172" t="s">
        <v>1081</v>
      </c>
      <c r="B802" s="164" t="s">
        <v>1080</v>
      </c>
      <c r="C802" s="165">
        <v>44805</v>
      </c>
      <c r="D802" s="165">
        <v>45169</v>
      </c>
      <c r="E802" s="166">
        <v>2023</v>
      </c>
      <c r="F802" s="167">
        <v>40</v>
      </c>
      <c r="G802" s="168">
        <v>1950</v>
      </c>
      <c r="H802" s="169">
        <v>6</v>
      </c>
      <c r="I802" s="169" t="s">
        <v>173</v>
      </c>
      <c r="J802" s="168">
        <v>1950</v>
      </c>
      <c r="K802" s="168">
        <v>0</v>
      </c>
      <c r="L802" s="168">
        <v>0</v>
      </c>
      <c r="M802" s="170">
        <v>2265</v>
      </c>
      <c r="N802" s="170">
        <v>0</v>
      </c>
      <c r="O802" s="164">
        <v>1.0682400000000001</v>
      </c>
      <c r="P802" s="170">
        <v>0</v>
      </c>
      <c r="Q802" s="170">
        <v>629073</v>
      </c>
      <c r="R802" s="171">
        <v>1.1586793165186977</v>
      </c>
      <c r="S802" s="170">
        <v>728893.87368036667</v>
      </c>
      <c r="T802" s="170">
        <v>5539.5934399707867</v>
      </c>
      <c r="U802" s="170">
        <v>766012</v>
      </c>
      <c r="V802" s="170">
        <v>134674</v>
      </c>
      <c r="W802" s="171">
        <v>1.0953148963073511</v>
      </c>
      <c r="X802" s="170">
        <v>147510.43834529619</v>
      </c>
      <c r="Y802" s="170">
        <v>878669.31202566286</v>
      </c>
      <c r="Z802" s="170">
        <v>450.59964719264764</v>
      </c>
      <c r="AA802" s="170">
        <v>0</v>
      </c>
      <c r="AB802" s="170">
        <v>43.12</v>
      </c>
      <c r="AC802" s="170">
        <v>2.8408171487029676</v>
      </c>
      <c r="AD802" s="170">
        <v>496.56046434135061</v>
      </c>
    </row>
    <row r="803" spans="1:30" ht="17.5" x14ac:dyDescent="0.45">
      <c r="A803" s="172" t="s">
        <v>583</v>
      </c>
      <c r="B803" s="164" t="s">
        <v>582</v>
      </c>
      <c r="C803" s="165">
        <v>44743</v>
      </c>
      <c r="D803" s="165">
        <v>45107</v>
      </c>
      <c r="E803" s="166">
        <v>2023</v>
      </c>
      <c r="F803" s="167">
        <v>42</v>
      </c>
      <c r="G803" s="168">
        <v>2047</v>
      </c>
      <c r="H803" s="169">
        <v>6</v>
      </c>
      <c r="I803" s="169" t="s">
        <v>173</v>
      </c>
      <c r="J803" s="168">
        <v>2047</v>
      </c>
      <c r="K803" s="168">
        <v>0</v>
      </c>
      <c r="L803" s="168">
        <v>0</v>
      </c>
      <c r="M803" s="170">
        <v>11185</v>
      </c>
      <c r="N803" s="170">
        <v>3570</v>
      </c>
      <c r="O803" s="164">
        <v>1.0717699999999999</v>
      </c>
      <c r="P803" s="170">
        <v>3826.2188999999994</v>
      </c>
      <c r="Q803" s="170">
        <v>420673</v>
      </c>
      <c r="R803" s="171">
        <v>1.1573588534049251</v>
      </c>
      <c r="S803" s="170">
        <v>486869.62093841005</v>
      </c>
      <c r="T803" s="170">
        <v>3700.2091191319164</v>
      </c>
      <c r="U803" s="170">
        <v>619916</v>
      </c>
      <c r="V803" s="170">
        <v>184488</v>
      </c>
      <c r="W803" s="171">
        <v>1.1050978394114797</v>
      </c>
      <c r="X803" s="170">
        <v>203877.29019734505</v>
      </c>
      <c r="Y803" s="170">
        <v>705758.13003575511</v>
      </c>
      <c r="Z803" s="170">
        <v>344.77680998327071</v>
      </c>
      <c r="AA803" s="170">
        <v>0</v>
      </c>
      <c r="AB803" s="170">
        <v>33</v>
      </c>
      <c r="AC803" s="170">
        <v>1.8076253635231638</v>
      </c>
      <c r="AD803" s="170">
        <v>379.5844353467939</v>
      </c>
    </row>
    <row r="804" spans="1:30" ht="17.5" x14ac:dyDescent="0.45">
      <c r="A804" s="172" t="s">
        <v>1125</v>
      </c>
      <c r="B804" s="164" t="s">
        <v>1124</v>
      </c>
      <c r="C804" s="165">
        <v>44927</v>
      </c>
      <c r="D804" s="165">
        <v>45291</v>
      </c>
      <c r="E804" s="166">
        <v>2023</v>
      </c>
      <c r="F804" s="167">
        <v>36</v>
      </c>
      <c r="G804" s="168">
        <v>361</v>
      </c>
      <c r="H804" s="169">
        <v>6</v>
      </c>
      <c r="I804" s="169" t="s">
        <v>173</v>
      </c>
      <c r="J804" s="168">
        <v>361</v>
      </c>
      <c r="K804" s="168">
        <v>0</v>
      </c>
      <c r="L804" s="168">
        <v>0</v>
      </c>
      <c r="M804" s="170">
        <v>76856</v>
      </c>
      <c r="N804" s="170">
        <v>0</v>
      </c>
      <c r="O804" s="164">
        <v>1.06121</v>
      </c>
      <c r="P804" s="170">
        <v>0</v>
      </c>
      <c r="Q804" s="170">
        <v>598183</v>
      </c>
      <c r="R804" s="171">
        <v>1.1256697181454438</v>
      </c>
      <c r="S804" s="170">
        <v>673356.48900939606</v>
      </c>
      <c r="T804" s="170">
        <v>5117.5093164714099</v>
      </c>
      <c r="U804" s="170">
        <v>802874</v>
      </c>
      <c r="V804" s="170">
        <v>127835</v>
      </c>
      <c r="W804" s="171">
        <v>1.0808054428368077</v>
      </c>
      <c r="X804" s="170">
        <v>138164.76378504332</v>
      </c>
      <c r="Y804" s="170">
        <v>888377.25279443944</v>
      </c>
      <c r="Z804" s="170">
        <v>2460.8788166050954</v>
      </c>
      <c r="AA804" s="170">
        <v>0</v>
      </c>
      <c r="AB804" s="170">
        <v>235.51</v>
      </c>
      <c r="AC804" s="170">
        <v>14.175926084408337</v>
      </c>
      <c r="AD804" s="170">
        <v>2710.5647426895039</v>
      </c>
    </row>
    <row r="805" spans="1:30" ht="17.5" x14ac:dyDescent="0.45">
      <c r="A805" s="172" t="s">
        <v>335</v>
      </c>
      <c r="B805" s="164" t="s">
        <v>334</v>
      </c>
      <c r="C805" s="165">
        <v>44927</v>
      </c>
      <c r="D805" s="165">
        <v>45291</v>
      </c>
      <c r="E805" s="166">
        <v>2023</v>
      </c>
      <c r="F805" s="167">
        <v>36</v>
      </c>
      <c r="G805" s="168">
        <v>2190</v>
      </c>
      <c r="H805" s="169">
        <v>6</v>
      </c>
      <c r="I805" s="169" t="s">
        <v>173</v>
      </c>
      <c r="J805" s="168">
        <v>2190</v>
      </c>
      <c r="K805" s="168">
        <v>0</v>
      </c>
      <c r="L805" s="168">
        <v>0</v>
      </c>
      <c r="M805" s="170">
        <v>8156</v>
      </c>
      <c r="N805" s="170">
        <v>6559</v>
      </c>
      <c r="O805" s="164">
        <v>1.06121</v>
      </c>
      <c r="P805" s="170">
        <v>6960.4763899999998</v>
      </c>
      <c r="Q805" s="170">
        <v>359802</v>
      </c>
      <c r="R805" s="171">
        <v>1.1256697181454438</v>
      </c>
      <c r="S805" s="170">
        <v>405018.21592816699</v>
      </c>
      <c r="T805" s="170">
        <v>3078.1384410540691</v>
      </c>
      <c r="U805" s="170">
        <v>593267</v>
      </c>
      <c r="V805" s="170">
        <v>218750</v>
      </c>
      <c r="W805" s="171">
        <v>1.0808054428368077</v>
      </c>
      <c r="X805" s="170">
        <v>236426.19062055167</v>
      </c>
      <c r="Y805" s="170">
        <v>656560.88293871866</v>
      </c>
      <c r="Z805" s="170">
        <v>299.79948992635553</v>
      </c>
      <c r="AA805" s="170">
        <v>0</v>
      </c>
      <c r="AB805" s="170">
        <v>28.69</v>
      </c>
      <c r="AC805" s="170">
        <v>1.4055426671479767</v>
      </c>
      <c r="AD805" s="170">
        <v>329.89503259350352</v>
      </c>
    </row>
    <row r="806" spans="1:30" ht="17.5" x14ac:dyDescent="0.45">
      <c r="A806" s="172" t="s">
        <v>1818</v>
      </c>
      <c r="B806" s="164" t="s">
        <v>1817</v>
      </c>
      <c r="C806" s="165">
        <v>44927</v>
      </c>
      <c r="D806" s="165">
        <v>45291</v>
      </c>
      <c r="E806" s="166">
        <v>2023</v>
      </c>
      <c r="F806" s="167">
        <v>36</v>
      </c>
      <c r="G806" s="168">
        <v>1433</v>
      </c>
      <c r="H806" s="169">
        <v>6</v>
      </c>
      <c r="I806" s="169" t="s">
        <v>1254</v>
      </c>
      <c r="J806" s="168">
        <v>1433</v>
      </c>
      <c r="K806" s="168">
        <v>0</v>
      </c>
      <c r="L806" s="168">
        <v>0</v>
      </c>
      <c r="M806" s="170">
        <v>8065</v>
      </c>
      <c r="N806" s="170">
        <v>1726</v>
      </c>
      <c r="O806" s="164">
        <v>1.06121</v>
      </c>
      <c r="P806" s="170">
        <v>1831.6484599999999</v>
      </c>
      <c r="Q806" s="170">
        <v>441084</v>
      </c>
      <c r="R806" s="171">
        <v>1.1256697181454438</v>
      </c>
      <c r="S806" s="170">
        <v>496514.90195846494</v>
      </c>
      <c r="T806" s="170">
        <v>3773.5132548843335</v>
      </c>
      <c r="U806" s="170">
        <v>598065</v>
      </c>
      <c r="V806" s="170">
        <v>147190</v>
      </c>
      <c r="W806" s="171">
        <v>1.0808054428368077</v>
      </c>
      <c r="X806" s="170">
        <v>159083.75313114972</v>
      </c>
      <c r="Y806" s="170">
        <v>665495.30354961462</v>
      </c>
      <c r="Z806" s="170">
        <v>464.40705062778409</v>
      </c>
      <c r="AA806" s="170">
        <v>0</v>
      </c>
      <c r="AB806" s="170">
        <v>44.44</v>
      </c>
      <c r="AC806" s="170">
        <v>2.6332960606310771</v>
      </c>
      <c r="AD806" s="170">
        <v>511.48034668841518</v>
      </c>
    </row>
    <row r="807" spans="1:30" ht="17.5" x14ac:dyDescent="0.45">
      <c r="A807" s="172" t="s">
        <v>1630</v>
      </c>
      <c r="B807" s="164" t="s">
        <v>1629</v>
      </c>
      <c r="C807" s="165">
        <v>44927</v>
      </c>
      <c r="D807" s="165">
        <v>45291</v>
      </c>
      <c r="E807" s="166">
        <v>2023</v>
      </c>
      <c r="F807" s="167">
        <v>36</v>
      </c>
      <c r="G807" s="168">
        <v>2123</v>
      </c>
      <c r="H807" s="169">
        <v>6</v>
      </c>
      <c r="I807" s="169" t="s">
        <v>1254</v>
      </c>
      <c r="J807" s="168">
        <v>2123</v>
      </c>
      <c r="K807" s="168">
        <v>0</v>
      </c>
      <c r="L807" s="168">
        <v>0</v>
      </c>
      <c r="M807" s="170">
        <v>56307</v>
      </c>
      <c r="N807" s="170">
        <v>7955</v>
      </c>
      <c r="O807" s="164">
        <v>1.06121</v>
      </c>
      <c r="P807" s="170">
        <v>8441.9255499999999</v>
      </c>
      <c r="Q807" s="170">
        <v>399757</v>
      </c>
      <c r="R807" s="171">
        <v>1.1256697181454438</v>
      </c>
      <c r="S807" s="170">
        <v>449994.34951666818</v>
      </c>
      <c r="T807" s="170">
        <v>3419.957056326678</v>
      </c>
      <c r="U807" s="170">
        <v>762720</v>
      </c>
      <c r="V807" s="170">
        <v>298701</v>
      </c>
      <c r="W807" s="171">
        <v>1.0808054428368077</v>
      </c>
      <c r="X807" s="170">
        <v>322837.66658079729</v>
      </c>
      <c r="Y807" s="170">
        <v>837580.94164746546</v>
      </c>
      <c r="Z807" s="170">
        <v>394.52705682876376</v>
      </c>
      <c r="AA807" s="170">
        <v>0</v>
      </c>
      <c r="AB807" s="170">
        <v>37.76</v>
      </c>
      <c r="AC807" s="170">
        <v>1.6109077043460565</v>
      </c>
      <c r="AD807" s="170">
        <v>433.89796453310981</v>
      </c>
    </row>
    <row r="808" spans="1:30" ht="17.5" x14ac:dyDescent="0.45">
      <c r="A808" s="172" t="s">
        <v>215</v>
      </c>
      <c r="B808" s="164" t="s">
        <v>214</v>
      </c>
      <c r="C808" s="165">
        <v>44743</v>
      </c>
      <c r="D808" s="165">
        <v>45107</v>
      </c>
      <c r="E808" s="166">
        <v>2023</v>
      </c>
      <c r="F808" s="167">
        <v>42</v>
      </c>
      <c r="G808" s="168">
        <v>2038</v>
      </c>
      <c r="H808" s="169">
        <v>6</v>
      </c>
      <c r="I808" s="169" t="s">
        <v>173</v>
      </c>
      <c r="J808" s="168">
        <v>2038</v>
      </c>
      <c r="K808" s="168">
        <v>0</v>
      </c>
      <c r="L808" s="168">
        <v>0</v>
      </c>
      <c r="M808" s="170">
        <v>0</v>
      </c>
      <c r="N808" s="170">
        <v>0</v>
      </c>
      <c r="O808" s="164">
        <v>1.0717699999999999</v>
      </c>
      <c r="P808" s="170">
        <v>0</v>
      </c>
      <c r="Q808" s="170">
        <v>402369</v>
      </c>
      <c r="R808" s="171">
        <v>1.1573588534049251</v>
      </c>
      <c r="S808" s="170">
        <v>465685.32448568632</v>
      </c>
      <c r="T808" s="170">
        <v>3539.208466091216</v>
      </c>
      <c r="U808" s="170">
        <v>434459</v>
      </c>
      <c r="V808" s="170">
        <v>32090</v>
      </c>
      <c r="W808" s="171">
        <v>1.1050978394114797</v>
      </c>
      <c r="X808" s="170">
        <v>35462.589666714382</v>
      </c>
      <c r="Y808" s="170">
        <v>501147.91415240068</v>
      </c>
      <c r="Z808" s="170">
        <v>245.90182244965686</v>
      </c>
      <c r="AA808" s="170">
        <v>0</v>
      </c>
      <c r="AB808" s="170">
        <v>23.53</v>
      </c>
      <c r="AC808" s="170">
        <v>1.7366086683470148</v>
      </c>
      <c r="AD808" s="170">
        <v>271.16843111800387</v>
      </c>
    </row>
    <row r="809" spans="1:30" ht="17.5" x14ac:dyDescent="0.45">
      <c r="A809" s="172" t="s">
        <v>219</v>
      </c>
      <c r="B809" s="164" t="s">
        <v>218</v>
      </c>
      <c r="C809" s="165">
        <v>44743</v>
      </c>
      <c r="D809" s="165">
        <v>45107</v>
      </c>
      <c r="E809" s="166">
        <v>2023</v>
      </c>
      <c r="F809" s="167">
        <v>42</v>
      </c>
      <c r="G809" s="168">
        <v>2190</v>
      </c>
      <c r="H809" s="169">
        <v>6</v>
      </c>
      <c r="I809" s="169" t="s">
        <v>173</v>
      </c>
      <c r="J809" s="168">
        <v>2190</v>
      </c>
      <c r="K809" s="168">
        <v>0</v>
      </c>
      <c r="L809" s="168">
        <v>0</v>
      </c>
      <c r="M809" s="170">
        <v>0</v>
      </c>
      <c r="N809" s="170">
        <v>0</v>
      </c>
      <c r="O809" s="164">
        <v>1.0717699999999999</v>
      </c>
      <c r="P809" s="170">
        <v>0</v>
      </c>
      <c r="Q809" s="170">
        <v>429467</v>
      </c>
      <c r="R809" s="171">
        <v>1.1573588534049251</v>
      </c>
      <c r="S809" s="170">
        <v>497047.43469525297</v>
      </c>
      <c r="T809" s="170">
        <v>3777.5605036839224</v>
      </c>
      <c r="U809" s="170">
        <v>468661</v>
      </c>
      <c r="V809" s="170">
        <v>39194</v>
      </c>
      <c r="W809" s="171">
        <v>1.1050978394114797</v>
      </c>
      <c r="X809" s="170">
        <v>43313.204717893532</v>
      </c>
      <c r="Y809" s="170">
        <v>540360.63941314653</v>
      </c>
      <c r="Z809" s="170">
        <v>246.74001799687056</v>
      </c>
      <c r="AA809" s="170">
        <v>0</v>
      </c>
      <c r="AB809" s="170">
        <v>23.61</v>
      </c>
      <c r="AC809" s="170">
        <v>1.7249134720017911</v>
      </c>
      <c r="AD809" s="170">
        <v>272.07493146887236</v>
      </c>
    </row>
    <row r="810" spans="1:30" ht="17.5" x14ac:dyDescent="0.45">
      <c r="A810" s="172" t="s">
        <v>223</v>
      </c>
      <c r="B810" s="164" t="s">
        <v>222</v>
      </c>
      <c r="C810" s="165">
        <v>44743</v>
      </c>
      <c r="D810" s="165">
        <v>45107</v>
      </c>
      <c r="E810" s="166">
        <v>2023</v>
      </c>
      <c r="F810" s="167">
        <v>42</v>
      </c>
      <c r="G810" s="168">
        <v>2190</v>
      </c>
      <c r="H810" s="169">
        <v>6</v>
      </c>
      <c r="I810" s="169" t="s">
        <v>173</v>
      </c>
      <c r="J810" s="168">
        <v>2190</v>
      </c>
      <c r="K810" s="168">
        <v>0</v>
      </c>
      <c r="L810" s="168">
        <v>0</v>
      </c>
      <c r="M810" s="170">
        <v>0</v>
      </c>
      <c r="N810" s="170">
        <v>0</v>
      </c>
      <c r="O810" s="164">
        <v>1.0717699999999999</v>
      </c>
      <c r="P810" s="170">
        <v>0</v>
      </c>
      <c r="Q810" s="170">
        <v>434453</v>
      </c>
      <c r="R810" s="171">
        <v>1.1573588534049251</v>
      </c>
      <c r="S810" s="170">
        <v>502818.02593832993</v>
      </c>
      <c r="T810" s="170">
        <v>3821.4169971313077</v>
      </c>
      <c r="U810" s="170">
        <v>473203</v>
      </c>
      <c r="V810" s="170">
        <v>38750</v>
      </c>
      <c r="W810" s="171">
        <v>1.1050978394114797</v>
      </c>
      <c r="X810" s="170">
        <v>42822.541277194839</v>
      </c>
      <c r="Y810" s="170">
        <v>545640.56721552473</v>
      </c>
      <c r="Z810" s="170">
        <v>249.15094393402956</v>
      </c>
      <c r="AA810" s="170">
        <v>0</v>
      </c>
      <c r="AB810" s="170">
        <v>23.84</v>
      </c>
      <c r="AC810" s="170">
        <v>1.7449392680964875</v>
      </c>
      <c r="AD810" s="170">
        <v>274.73588320212599</v>
      </c>
    </row>
    <row r="811" spans="1:30" ht="17.5" x14ac:dyDescent="0.45">
      <c r="A811" s="172" t="s">
        <v>1207</v>
      </c>
      <c r="B811" s="164" t="s">
        <v>1206</v>
      </c>
      <c r="C811" s="165">
        <v>44743</v>
      </c>
      <c r="D811" s="165">
        <v>45107</v>
      </c>
      <c r="E811" s="166">
        <v>2023</v>
      </c>
      <c r="F811" s="167">
        <v>42</v>
      </c>
      <c r="G811" s="168">
        <v>4219</v>
      </c>
      <c r="H811" s="169">
        <v>12</v>
      </c>
      <c r="I811" s="169" t="s">
        <v>1205</v>
      </c>
      <c r="J811" s="168">
        <v>4219</v>
      </c>
      <c r="K811" s="168">
        <v>0</v>
      </c>
      <c r="L811" s="168">
        <v>0</v>
      </c>
      <c r="M811" s="170">
        <v>0</v>
      </c>
      <c r="N811" s="170">
        <v>0</v>
      </c>
      <c r="O811" s="164">
        <v>1.0717699999999999</v>
      </c>
      <c r="P811" s="170">
        <v>0</v>
      </c>
      <c r="Q811" s="170">
        <v>897889</v>
      </c>
      <c r="R811" s="171">
        <v>1.1573588534049251</v>
      </c>
      <c r="S811" s="170">
        <v>1039179.7835248947</v>
      </c>
      <c r="T811" s="170">
        <v>7897.7663547891998</v>
      </c>
      <c r="U811" s="170">
        <v>953720</v>
      </c>
      <c r="V811" s="170">
        <v>55831</v>
      </c>
      <c r="W811" s="171">
        <v>1.1050978394114797</v>
      </c>
      <c r="X811" s="170">
        <v>61698.717472182318</v>
      </c>
      <c r="Y811" s="170">
        <v>1100878.500997077</v>
      </c>
      <c r="Z811" s="170">
        <v>260.93351528729011</v>
      </c>
      <c r="AA811" s="170">
        <v>0</v>
      </c>
      <c r="AB811" s="170">
        <v>24.97</v>
      </c>
      <c r="AC811" s="170">
        <v>1.871952205448969</v>
      </c>
      <c r="AD811" s="170">
        <v>287.7754674927391</v>
      </c>
    </row>
    <row r="812" spans="1:30" ht="17.5" x14ac:dyDescent="0.45">
      <c r="A812" s="172" t="s">
        <v>241</v>
      </c>
      <c r="B812" s="164" t="s">
        <v>240</v>
      </c>
      <c r="C812" s="165">
        <v>44743</v>
      </c>
      <c r="D812" s="165">
        <v>45107</v>
      </c>
      <c r="E812" s="166">
        <v>2023</v>
      </c>
      <c r="F812" s="167">
        <v>42</v>
      </c>
      <c r="G812" s="168">
        <v>1525</v>
      </c>
      <c r="H812" s="169">
        <v>6</v>
      </c>
      <c r="I812" s="169" t="s">
        <v>173</v>
      </c>
      <c r="J812" s="168">
        <v>1525</v>
      </c>
      <c r="K812" s="168">
        <v>0</v>
      </c>
      <c r="L812" s="168">
        <v>0</v>
      </c>
      <c r="M812" s="170">
        <v>0</v>
      </c>
      <c r="N812" s="170">
        <v>0</v>
      </c>
      <c r="O812" s="164">
        <v>1.0717699999999999</v>
      </c>
      <c r="P812" s="170">
        <v>0</v>
      </c>
      <c r="Q812" s="170">
        <v>310293</v>
      </c>
      <c r="R812" s="171">
        <v>1.1573588534049251</v>
      </c>
      <c r="S812" s="170">
        <v>359120.3506995744</v>
      </c>
      <c r="T812" s="170">
        <v>2729.3146653167655</v>
      </c>
      <c r="U812" s="170">
        <v>343098</v>
      </c>
      <c r="V812" s="170">
        <v>32805</v>
      </c>
      <c r="W812" s="171">
        <v>1.1050978394114797</v>
      </c>
      <c r="X812" s="170">
        <v>36252.734621893593</v>
      </c>
      <c r="Y812" s="170">
        <v>395373.08532146801</v>
      </c>
      <c r="Z812" s="170">
        <v>259.26103955506102</v>
      </c>
      <c r="AA812" s="170">
        <v>0</v>
      </c>
      <c r="AB812" s="170">
        <v>24.81</v>
      </c>
      <c r="AC812" s="170">
        <v>1.7897145346339447</v>
      </c>
      <c r="AD812" s="170">
        <v>285.86075408969498</v>
      </c>
    </row>
    <row r="813" spans="1:30" ht="17.5" x14ac:dyDescent="0.45">
      <c r="A813" s="172" t="s">
        <v>205</v>
      </c>
      <c r="B813" s="164" t="s">
        <v>204</v>
      </c>
      <c r="C813" s="165">
        <v>44743</v>
      </c>
      <c r="D813" s="165">
        <v>45107</v>
      </c>
      <c r="E813" s="166">
        <v>2023</v>
      </c>
      <c r="F813" s="167">
        <v>42</v>
      </c>
      <c r="G813" s="168">
        <v>1825</v>
      </c>
      <c r="H813" s="169">
        <v>6</v>
      </c>
      <c r="I813" s="169" t="s">
        <v>173</v>
      </c>
      <c r="J813" s="168">
        <v>1825</v>
      </c>
      <c r="K813" s="168">
        <v>0</v>
      </c>
      <c r="L813" s="168">
        <v>0</v>
      </c>
      <c r="M813" s="170">
        <v>0</v>
      </c>
      <c r="N813" s="170">
        <v>0</v>
      </c>
      <c r="O813" s="164">
        <v>1.0717699999999999</v>
      </c>
      <c r="P813" s="170">
        <v>0</v>
      </c>
      <c r="Q813" s="170">
        <v>354117</v>
      </c>
      <c r="R813" s="171">
        <v>1.1573588534049251</v>
      </c>
      <c r="S813" s="170">
        <v>409840.44509119185</v>
      </c>
      <c r="T813" s="170">
        <v>3114.7873826930581</v>
      </c>
      <c r="U813" s="170">
        <v>378831</v>
      </c>
      <c r="V813" s="170">
        <v>24714</v>
      </c>
      <c r="W813" s="171">
        <v>1.1050978394114797</v>
      </c>
      <c r="X813" s="170">
        <v>27311.388003215307</v>
      </c>
      <c r="Y813" s="170">
        <v>437151.83309440716</v>
      </c>
      <c r="Z813" s="170">
        <v>239.53525101063406</v>
      </c>
      <c r="AA813" s="170">
        <v>0</v>
      </c>
      <c r="AB813" s="170">
        <v>22.92</v>
      </c>
      <c r="AC813" s="170">
        <v>1.7067328124345524</v>
      </c>
      <c r="AD813" s="170">
        <v>264.16198382306862</v>
      </c>
    </row>
    <row r="814" spans="1:30" ht="17.5" x14ac:dyDescent="0.45">
      <c r="A814" s="172" t="s">
        <v>1560</v>
      </c>
      <c r="B814" s="164" t="s">
        <v>1559</v>
      </c>
      <c r="C814" s="165">
        <v>44927</v>
      </c>
      <c r="D814" s="165">
        <v>45291</v>
      </c>
      <c r="E814" s="166">
        <v>2023</v>
      </c>
      <c r="F814" s="167">
        <v>36</v>
      </c>
      <c r="G814" s="168">
        <v>2023</v>
      </c>
      <c r="H814" s="169">
        <v>6</v>
      </c>
      <c r="I814" s="169" t="s">
        <v>1254</v>
      </c>
      <c r="J814" s="168">
        <v>2001</v>
      </c>
      <c r="K814" s="168">
        <v>22</v>
      </c>
      <c r="L814" s="168">
        <v>0</v>
      </c>
      <c r="M814" s="170">
        <v>48628</v>
      </c>
      <c r="N814" s="170">
        <v>0</v>
      </c>
      <c r="O814" s="164">
        <v>1.06121</v>
      </c>
      <c r="P814" s="170">
        <v>0</v>
      </c>
      <c r="Q814" s="170">
        <v>503770</v>
      </c>
      <c r="R814" s="171">
        <v>1.1256697181454438</v>
      </c>
      <c r="S814" s="170">
        <v>567078.63391013024</v>
      </c>
      <c r="T814" s="170">
        <v>4309.7976177169894</v>
      </c>
      <c r="U814" s="170">
        <v>690767</v>
      </c>
      <c r="V814" s="170">
        <v>138369</v>
      </c>
      <c r="W814" s="171">
        <v>1.0808054428368077</v>
      </c>
      <c r="X814" s="170">
        <v>149549.96831988625</v>
      </c>
      <c r="Y814" s="170">
        <v>765256.60223001649</v>
      </c>
      <c r="Z814" s="170">
        <v>378.27810293129829</v>
      </c>
      <c r="AA814" s="170">
        <v>0</v>
      </c>
      <c r="AB814" s="170">
        <v>36.200000000000003</v>
      </c>
      <c r="AC814" s="170">
        <v>2.1303992178531832</v>
      </c>
      <c r="AD814" s="170">
        <v>416.60850214915149</v>
      </c>
    </row>
    <row r="815" spans="1:30" ht="17.5" x14ac:dyDescent="0.45">
      <c r="A815" s="172" t="s">
        <v>1304</v>
      </c>
      <c r="B815" s="164" t="s">
        <v>1303</v>
      </c>
      <c r="C815" s="165">
        <v>44927</v>
      </c>
      <c r="D815" s="165">
        <v>45291</v>
      </c>
      <c r="E815" s="166">
        <v>2023</v>
      </c>
      <c r="F815" s="167">
        <v>36</v>
      </c>
      <c r="G815" s="168">
        <v>2177</v>
      </c>
      <c r="H815" s="169">
        <v>6</v>
      </c>
      <c r="I815" s="169" t="s">
        <v>1254</v>
      </c>
      <c r="J815" s="168">
        <v>2177</v>
      </c>
      <c r="K815" s="168">
        <v>0</v>
      </c>
      <c r="L815" s="168">
        <v>0</v>
      </c>
      <c r="M815" s="170">
        <v>2723</v>
      </c>
      <c r="N815" s="170">
        <v>2820</v>
      </c>
      <c r="O815" s="164">
        <v>1.06121</v>
      </c>
      <c r="P815" s="170">
        <v>2992.6122</v>
      </c>
      <c r="Q815" s="170">
        <v>302112</v>
      </c>
      <c r="R815" s="171">
        <v>1.1256697181454438</v>
      </c>
      <c r="S815" s="170">
        <v>340078.32988835633</v>
      </c>
      <c r="T815" s="170">
        <v>2584.5953071515082</v>
      </c>
      <c r="U815" s="170">
        <v>518958</v>
      </c>
      <c r="V815" s="170">
        <v>211303</v>
      </c>
      <c r="W815" s="171">
        <v>1.0808054428368077</v>
      </c>
      <c r="X815" s="170">
        <v>228377.43248774597</v>
      </c>
      <c r="Y815" s="170">
        <v>574171.37457610224</v>
      </c>
      <c r="Z815" s="170">
        <v>263.74431537717146</v>
      </c>
      <c r="AA815" s="170">
        <v>0</v>
      </c>
      <c r="AB815" s="170">
        <v>25.24</v>
      </c>
      <c r="AC815" s="170">
        <v>1.1872279775615564</v>
      </c>
      <c r="AD815" s="170">
        <v>290.17154335473305</v>
      </c>
    </row>
    <row r="816" spans="1:30" ht="17.5" x14ac:dyDescent="0.45">
      <c r="A816" s="172" t="s">
        <v>983</v>
      </c>
      <c r="B816" s="164" t="s">
        <v>982</v>
      </c>
      <c r="C816" s="165">
        <v>44743</v>
      </c>
      <c r="D816" s="165">
        <v>45107</v>
      </c>
      <c r="E816" s="166">
        <v>2023</v>
      </c>
      <c r="F816" s="167">
        <v>42</v>
      </c>
      <c r="G816" s="168">
        <v>2190</v>
      </c>
      <c r="H816" s="169">
        <v>6</v>
      </c>
      <c r="I816" s="169" t="s">
        <v>173</v>
      </c>
      <c r="J816" s="168">
        <v>0</v>
      </c>
      <c r="K816" s="168">
        <v>2190</v>
      </c>
      <c r="L816" s="168">
        <v>0</v>
      </c>
      <c r="M816" s="170">
        <v>10567</v>
      </c>
      <c r="N816" s="170">
        <v>3941</v>
      </c>
      <c r="O816" s="164">
        <v>1.0717699999999999</v>
      </c>
      <c r="P816" s="170">
        <v>4223.8455699999995</v>
      </c>
      <c r="Q816" s="170">
        <v>406876</v>
      </c>
      <c r="R816" s="171">
        <v>1.1573588534049251</v>
      </c>
      <c r="S816" s="170">
        <v>470901.54083798226</v>
      </c>
      <c r="T816" s="170">
        <v>3578.8517103686654</v>
      </c>
      <c r="U816" s="170">
        <v>800791</v>
      </c>
      <c r="V816" s="170">
        <v>379407</v>
      </c>
      <c r="W816" s="171">
        <v>1.1050978394114797</v>
      </c>
      <c r="X816" s="170">
        <v>419281.85595759127</v>
      </c>
      <c r="Y816" s="170">
        <v>904974.24236557353</v>
      </c>
      <c r="Z816" s="170">
        <v>413.23024765551304</v>
      </c>
      <c r="AA816" s="170">
        <v>0</v>
      </c>
      <c r="AB816" s="170">
        <v>39.549999999999997</v>
      </c>
      <c r="AC816" s="170">
        <v>1.6341788631820391</v>
      </c>
      <c r="AD816" s="170">
        <v>454.41442651869511</v>
      </c>
    </row>
    <row r="817" spans="1:30" ht="17.5" x14ac:dyDescent="0.45">
      <c r="A817" s="172" t="s">
        <v>1888</v>
      </c>
      <c r="B817" s="164" t="s">
        <v>1887</v>
      </c>
      <c r="C817" s="165">
        <v>44743</v>
      </c>
      <c r="D817" s="165">
        <v>45107</v>
      </c>
      <c r="E817" s="166">
        <v>2023</v>
      </c>
      <c r="F817" s="167">
        <v>42</v>
      </c>
      <c r="G817" s="168">
        <v>2105</v>
      </c>
      <c r="H817" s="169">
        <v>6</v>
      </c>
      <c r="I817" s="169" t="s">
        <v>1254</v>
      </c>
      <c r="J817" s="168">
        <v>0</v>
      </c>
      <c r="K817" s="168">
        <v>2105</v>
      </c>
      <c r="L817" s="168">
        <v>0</v>
      </c>
      <c r="M817" s="170">
        <v>8154</v>
      </c>
      <c r="N817" s="170">
        <v>2985</v>
      </c>
      <c r="O817" s="164">
        <v>1.0717699999999999</v>
      </c>
      <c r="P817" s="170">
        <v>3199.2334499999997</v>
      </c>
      <c r="Q817" s="170">
        <v>627048</v>
      </c>
      <c r="R817" s="171">
        <v>1.1573588534049251</v>
      </c>
      <c r="S817" s="170">
        <v>725719.55430985149</v>
      </c>
      <c r="T817" s="170">
        <v>5515.4686127548712</v>
      </c>
      <c r="U817" s="170">
        <v>1008178</v>
      </c>
      <c r="V817" s="170">
        <v>369991</v>
      </c>
      <c r="W817" s="171">
        <v>1.1050978394114797</v>
      </c>
      <c r="X817" s="170">
        <v>408876.25470169279</v>
      </c>
      <c r="Y817" s="170">
        <v>1145949.0424615443</v>
      </c>
      <c r="Z817" s="170">
        <v>544.39384439978346</v>
      </c>
      <c r="AA817" s="170">
        <v>0</v>
      </c>
      <c r="AB817" s="170">
        <v>52.1</v>
      </c>
      <c r="AC817" s="170">
        <v>2.6201751129476825</v>
      </c>
      <c r="AD817" s="170">
        <v>599.11401951273115</v>
      </c>
    </row>
    <row r="818" spans="1:30" ht="17.5" x14ac:dyDescent="0.45">
      <c r="A818" s="172" t="s">
        <v>1268</v>
      </c>
      <c r="B818" s="164" t="s">
        <v>1267</v>
      </c>
      <c r="C818" s="165">
        <v>44927</v>
      </c>
      <c r="D818" s="165">
        <v>45291</v>
      </c>
      <c r="E818" s="166">
        <v>2023</v>
      </c>
      <c r="F818" s="167">
        <v>36</v>
      </c>
      <c r="G818" s="168">
        <v>1990</v>
      </c>
      <c r="H818" s="169">
        <v>6</v>
      </c>
      <c r="I818" s="169" t="s">
        <v>1254</v>
      </c>
      <c r="J818" s="168">
        <v>1990</v>
      </c>
      <c r="K818" s="168">
        <v>0</v>
      </c>
      <c r="L818" s="168">
        <v>0</v>
      </c>
      <c r="M818" s="170">
        <v>60000</v>
      </c>
      <c r="N818" s="170">
        <v>0</v>
      </c>
      <c r="O818" s="164">
        <v>1.06121</v>
      </c>
      <c r="P818" s="170">
        <v>0</v>
      </c>
      <c r="Q818" s="170">
        <v>236779</v>
      </c>
      <c r="R818" s="171">
        <v>1.1256697181454438</v>
      </c>
      <c r="S818" s="170">
        <v>266534.95019276004</v>
      </c>
      <c r="T818" s="170">
        <v>2025.6656214649763</v>
      </c>
      <c r="U818" s="170">
        <v>359976</v>
      </c>
      <c r="V818" s="170">
        <v>63197</v>
      </c>
      <c r="W818" s="171">
        <v>1.0808054428368077</v>
      </c>
      <c r="X818" s="170">
        <v>68303.661570957731</v>
      </c>
      <c r="Y818" s="170">
        <v>394838.61176371778</v>
      </c>
      <c r="Z818" s="170">
        <v>198.41136269533555</v>
      </c>
      <c r="AA818" s="170">
        <v>0</v>
      </c>
      <c r="AB818" s="170">
        <v>18.989999999999998</v>
      </c>
      <c r="AC818" s="170">
        <v>1.0179224228467219</v>
      </c>
      <c r="AD818" s="170">
        <v>218.41928511818227</v>
      </c>
    </row>
    <row r="819" spans="1:30" ht="17.5" x14ac:dyDescent="0.45">
      <c r="A819" s="172" t="s">
        <v>1288</v>
      </c>
      <c r="B819" s="164" t="s">
        <v>1287</v>
      </c>
      <c r="C819" s="165">
        <v>44927</v>
      </c>
      <c r="D819" s="165">
        <v>45291</v>
      </c>
      <c r="E819" s="166">
        <v>2023</v>
      </c>
      <c r="F819" s="167">
        <v>36</v>
      </c>
      <c r="G819" s="168">
        <v>1786</v>
      </c>
      <c r="H819" s="169">
        <v>6</v>
      </c>
      <c r="I819" s="169" t="s">
        <v>1254</v>
      </c>
      <c r="J819" s="168">
        <v>1786</v>
      </c>
      <c r="K819" s="168">
        <v>0</v>
      </c>
      <c r="L819" s="168">
        <v>0</v>
      </c>
      <c r="M819" s="170">
        <v>3569</v>
      </c>
      <c r="N819" s="170">
        <v>10771</v>
      </c>
      <c r="O819" s="164">
        <v>1.06121</v>
      </c>
      <c r="P819" s="170">
        <v>11430.29291</v>
      </c>
      <c r="Q819" s="170">
        <v>215495</v>
      </c>
      <c r="R819" s="171">
        <v>1.1256697181454438</v>
      </c>
      <c r="S819" s="170">
        <v>242576.19591175241</v>
      </c>
      <c r="T819" s="170">
        <v>1843.5790889293182</v>
      </c>
      <c r="U819" s="170">
        <v>388870</v>
      </c>
      <c r="V819" s="170">
        <v>159035</v>
      </c>
      <c r="W819" s="171">
        <v>1.0808054428368077</v>
      </c>
      <c r="X819" s="170">
        <v>171885.89360155171</v>
      </c>
      <c r="Y819" s="170">
        <v>429461.38242330414</v>
      </c>
      <c r="Z819" s="170">
        <v>240.45990057295865</v>
      </c>
      <c r="AA819" s="170">
        <v>0</v>
      </c>
      <c r="AB819" s="170">
        <v>23.01</v>
      </c>
      <c r="AC819" s="170">
        <v>1.032239131539372</v>
      </c>
      <c r="AD819" s="170">
        <v>264.50213970449801</v>
      </c>
    </row>
    <row r="820" spans="1:30" ht="17.5" x14ac:dyDescent="0.45">
      <c r="A820" s="172" t="s">
        <v>1278</v>
      </c>
      <c r="B820" s="164" t="s">
        <v>1277</v>
      </c>
      <c r="C820" s="165">
        <v>44927</v>
      </c>
      <c r="D820" s="165">
        <v>45291</v>
      </c>
      <c r="E820" s="166">
        <v>2023</v>
      </c>
      <c r="F820" s="167">
        <v>36</v>
      </c>
      <c r="G820" s="168">
        <v>1648</v>
      </c>
      <c r="H820" s="169">
        <v>6</v>
      </c>
      <c r="I820" s="169" t="s">
        <v>1254</v>
      </c>
      <c r="J820" s="168">
        <v>1648</v>
      </c>
      <c r="K820" s="168">
        <v>0</v>
      </c>
      <c r="L820" s="168">
        <v>0</v>
      </c>
      <c r="M820" s="170">
        <v>2366</v>
      </c>
      <c r="N820" s="170">
        <v>12975</v>
      </c>
      <c r="O820" s="164">
        <v>1.06121</v>
      </c>
      <c r="P820" s="170">
        <v>13769.19975</v>
      </c>
      <c r="Q820" s="170">
        <v>165422</v>
      </c>
      <c r="R820" s="171">
        <v>1.1256697181454438</v>
      </c>
      <c r="S820" s="170">
        <v>186210.53611505561</v>
      </c>
      <c r="T820" s="170">
        <v>1415.2000744744228</v>
      </c>
      <c r="U820" s="170">
        <v>328213</v>
      </c>
      <c r="V820" s="170">
        <v>147450</v>
      </c>
      <c r="W820" s="171">
        <v>1.0808054428368077</v>
      </c>
      <c r="X820" s="170">
        <v>159364.7625462873</v>
      </c>
      <c r="Y820" s="170">
        <v>361710.49841134291</v>
      </c>
      <c r="Z820" s="170">
        <v>219.48452573503818</v>
      </c>
      <c r="AA820" s="170">
        <v>0</v>
      </c>
      <c r="AB820" s="170">
        <v>21</v>
      </c>
      <c r="AC820" s="170">
        <v>0.85873790926846039</v>
      </c>
      <c r="AD820" s="170">
        <v>241.34326364430663</v>
      </c>
    </row>
    <row r="821" spans="1:30" ht="17.5" x14ac:dyDescent="0.45">
      <c r="A821" s="172" t="s">
        <v>1308</v>
      </c>
      <c r="B821" s="164" t="s">
        <v>1307</v>
      </c>
      <c r="C821" s="165">
        <v>44927</v>
      </c>
      <c r="D821" s="165">
        <v>45291</v>
      </c>
      <c r="E821" s="166">
        <v>2023</v>
      </c>
      <c r="F821" s="167">
        <v>36</v>
      </c>
      <c r="G821" s="168">
        <v>1808</v>
      </c>
      <c r="H821" s="169">
        <v>6</v>
      </c>
      <c r="I821" s="169" t="s">
        <v>1254</v>
      </c>
      <c r="J821" s="168">
        <v>1443</v>
      </c>
      <c r="K821" s="168">
        <v>365</v>
      </c>
      <c r="L821" s="168">
        <v>0</v>
      </c>
      <c r="M821" s="170">
        <v>30911</v>
      </c>
      <c r="N821" s="170">
        <v>11826</v>
      </c>
      <c r="O821" s="164">
        <v>1.06121</v>
      </c>
      <c r="P821" s="170">
        <v>12549.86946</v>
      </c>
      <c r="Q821" s="170">
        <v>220357</v>
      </c>
      <c r="R821" s="171">
        <v>1.1256697181454438</v>
      </c>
      <c r="S821" s="170">
        <v>248049.20208137555</v>
      </c>
      <c r="T821" s="170">
        <v>1885.1739358184541</v>
      </c>
      <c r="U821" s="170">
        <v>435614</v>
      </c>
      <c r="V821" s="170">
        <v>172520</v>
      </c>
      <c r="W821" s="171">
        <v>1.0808054428368077</v>
      </c>
      <c r="X821" s="170">
        <v>186460.55499820606</v>
      </c>
      <c r="Y821" s="170">
        <v>477970.62653958157</v>
      </c>
      <c r="Z821" s="170">
        <v>264.36428459047653</v>
      </c>
      <c r="AA821" s="170">
        <v>0</v>
      </c>
      <c r="AB821" s="170">
        <v>25.3</v>
      </c>
      <c r="AC821" s="170">
        <v>1.0426846990146317</v>
      </c>
      <c r="AD821" s="170">
        <v>290.70696928949116</v>
      </c>
    </row>
    <row r="822" spans="1:30" ht="17.5" x14ac:dyDescent="0.45">
      <c r="A822" s="172" t="s">
        <v>1260</v>
      </c>
      <c r="B822" s="164" t="s">
        <v>1259</v>
      </c>
      <c r="C822" s="165">
        <v>44927</v>
      </c>
      <c r="D822" s="165">
        <v>45291</v>
      </c>
      <c r="E822" s="166">
        <v>2023</v>
      </c>
      <c r="F822" s="167">
        <v>36</v>
      </c>
      <c r="G822" s="168">
        <v>1766</v>
      </c>
      <c r="H822" s="169">
        <v>6</v>
      </c>
      <c r="I822" s="169" t="s">
        <v>1254</v>
      </c>
      <c r="J822" s="168">
        <v>883</v>
      </c>
      <c r="K822" s="168">
        <v>883</v>
      </c>
      <c r="L822" s="168">
        <v>0</v>
      </c>
      <c r="M822" s="170">
        <v>26210</v>
      </c>
      <c r="N822" s="170">
        <v>7784</v>
      </c>
      <c r="O822" s="164">
        <v>1.06121</v>
      </c>
      <c r="P822" s="170">
        <v>8260.4586400000007</v>
      </c>
      <c r="Q822" s="170">
        <v>169509</v>
      </c>
      <c r="R822" s="171">
        <v>1.1256697181454438</v>
      </c>
      <c r="S822" s="170">
        <v>190811.14825311603</v>
      </c>
      <c r="T822" s="170">
        <v>1450.1647267236817</v>
      </c>
      <c r="U822" s="170">
        <v>295793</v>
      </c>
      <c r="V822" s="170">
        <v>92290</v>
      </c>
      <c r="W822" s="171">
        <v>1.0808054428368077</v>
      </c>
      <c r="X822" s="170">
        <v>99747.53431940898</v>
      </c>
      <c r="Y822" s="170">
        <v>325029.14121252502</v>
      </c>
      <c r="Z822" s="170">
        <v>184.04821133212062</v>
      </c>
      <c r="AA822" s="170">
        <v>0</v>
      </c>
      <c r="AB822" s="170">
        <v>17.61</v>
      </c>
      <c r="AC822" s="170">
        <v>0.82115782940185833</v>
      </c>
      <c r="AD822" s="170">
        <v>202.4793691615225</v>
      </c>
    </row>
    <row r="823" spans="1:30" ht="17.5" x14ac:dyDescent="0.45">
      <c r="A823" s="172" t="s">
        <v>1348</v>
      </c>
      <c r="B823" s="164" t="s">
        <v>1347</v>
      </c>
      <c r="C823" s="165">
        <v>44927</v>
      </c>
      <c r="D823" s="165">
        <v>45291</v>
      </c>
      <c r="E823" s="166">
        <v>2023</v>
      </c>
      <c r="F823" s="167">
        <v>36</v>
      </c>
      <c r="G823" s="168">
        <v>2190</v>
      </c>
      <c r="H823" s="169">
        <v>6</v>
      </c>
      <c r="I823" s="169" t="s">
        <v>1254</v>
      </c>
      <c r="J823" s="168">
        <v>2190</v>
      </c>
      <c r="K823" s="168">
        <v>0</v>
      </c>
      <c r="L823" s="168">
        <v>0</v>
      </c>
      <c r="M823" s="170">
        <v>3381</v>
      </c>
      <c r="N823" s="170">
        <v>7963</v>
      </c>
      <c r="O823" s="164">
        <v>1.06121</v>
      </c>
      <c r="P823" s="170">
        <v>8450.4152300000005</v>
      </c>
      <c r="Q823" s="170">
        <v>413980</v>
      </c>
      <c r="R823" s="171">
        <v>1.1256697181454438</v>
      </c>
      <c r="S823" s="170">
        <v>466004.74991785083</v>
      </c>
      <c r="T823" s="170">
        <v>3541.6360993756662</v>
      </c>
      <c r="U823" s="170">
        <v>587970</v>
      </c>
      <c r="V823" s="170">
        <v>162646</v>
      </c>
      <c r="W823" s="171">
        <v>1.0808054428368077</v>
      </c>
      <c r="X823" s="170">
        <v>175788.68205563544</v>
      </c>
      <c r="Y823" s="170">
        <v>653624.84720348625</v>
      </c>
      <c r="Z823" s="170">
        <v>298.45883433949143</v>
      </c>
      <c r="AA823" s="170">
        <v>0</v>
      </c>
      <c r="AB823" s="170">
        <v>28.56</v>
      </c>
      <c r="AC823" s="170">
        <v>1.6171854335048703</v>
      </c>
      <c r="AD823" s="170">
        <v>328.63601977299629</v>
      </c>
    </row>
    <row r="824" spans="1:30" ht="17.5" x14ac:dyDescent="0.45">
      <c r="A824" s="172" t="s">
        <v>1364</v>
      </c>
      <c r="B824" s="164" t="s">
        <v>1363</v>
      </c>
      <c r="C824" s="165">
        <v>44927</v>
      </c>
      <c r="D824" s="165">
        <v>45291</v>
      </c>
      <c r="E824" s="166">
        <v>2023</v>
      </c>
      <c r="F824" s="167">
        <v>36</v>
      </c>
      <c r="G824" s="168">
        <v>1460</v>
      </c>
      <c r="H824" s="169">
        <v>6</v>
      </c>
      <c r="I824" s="169" t="s">
        <v>1254</v>
      </c>
      <c r="J824" s="168">
        <v>1460</v>
      </c>
      <c r="K824" s="168">
        <v>0</v>
      </c>
      <c r="L824" s="168">
        <v>0</v>
      </c>
      <c r="M824" s="170">
        <v>5442</v>
      </c>
      <c r="N824" s="170">
        <v>6862</v>
      </c>
      <c r="O824" s="164">
        <v>1.06121</v>
      </c>
      <c r="P824" s="170">
        <v>7282.0230199999996</v>
      </c>
      <c r="Q824" s="170">
        <v>279745</v>
      </c>
      <c r="R824" s="171">
        <v>1.1256697181454438</v>
      </c>
      <c r="S824" s="170">
        <v>314900.47530259716</v>
      </c>
      <c r="T824" s="170">
        <v>2393.2436122997383</v>
      </c>
      <c r="U824" s="170">
        <v>417987</v>
      </c>
      <c r="V824" s="170">
        <v>125938</v>
      </c>
      <c r="W824" s="171">
        <v>1.0808054428368077</v>
      </c>
      <c r="X824" s="170">
        <v>136114.47585998187</v>
      </c>
      <c r="Y824" s="170">
        <v>463738.97418257908</v>
      </c>
      <c r="Z824" s="170">
        <v>317.62943437162949</v>
      </c>
      <c r="AA824" s="170">
        <v>0</v>
      </c>
      <c r="AB824" s="170">
        <v>30.4</v>
      </c>
      <c r="AC824" s="170">
        <v>1.6392079536299577</v>
      </c>
      <c r="AD824" s="170">
        <v>349.66864232525944</v>
      </c>
    </row>
    <row r="825" spans="1:30" ht="17.5" x14ac:dyDescent="0.45">
      <c r="A825" s="172" t="s">
        <v>1396</v>
      </c>
      <c r="B825" s="164" t="s">
        <v>1395</v>
      </c>
      <c r="C825" s="165">
        <v>44927</v>
      </c>
      <c r="D825" s="165">
        <v>45291</v>
      </c>
      <c r="E825" s="166">
        <v>2023</v>
      </c>
      <c r="F825" s="167">
        <v>36</v>
      </c>
      <c r="G825" s="168">
        <v>1460</v>
      </c>
      <c r="H825" s="169">
        <v>6</v>
      </c>
      <c r="I825" s="169" t="s">
        <v>1254</v>
      </c>
      <c r="J825" s="168">
        <v>1460</v>
      </c>
      <c r="K825" s="168">
        <v>0</v>
      </c>
      <c r="L825" s="168">
        <v>0</v>
      </c>
      <c r="M825" s="170">
        <v>4058</v>
      </c>
      <c r="N825" s="170">
        <v>19419</v>
      </c>
      <c r="O825" s="164">
        <v>1.06121</v>
      </c>
      <c r="P825" s="170">
        <v>20607.636989999999</v>
      </c>
      <c r="Q825" s="170">
        <v>282648</v>
      </c>
      <c r="R825" s="171">
        <v>1.1256697181454438</v>
      </c>
      <c r="S825" s="170">
        <v>318168.29449437337</v>
      </c>
      <c r="T825" s="170">
        <v>2418.0790381572378</v>
      </c>
      <c r="U825" s="170">
        <v>435040</v>
      </c>
      <c r="V825" s="170">
        <v>128915</v>
      </c>
      <c r="W825" s="171">
        <v>1.0808054428368077</v>
      </c>
      <c r="X825" s="170">
        <v>139332.03366330705</v>
      </c>
      <c r="Y825" s="170">
        <v>482165.96514768049</v>
      </c>
      <c r="Z825" s="170">
        <v>330.25066106005511</v>
      </c>
      <c r="AA825" s="170">
        <v>0</v>
      </c>
      <c r="AB825" s="170">
        <v>31.6</v>
      </c>
      <c r="AC825" s="170">
        <v>1.6562185192857795</v>
      </c>
      <c r="AD825" s="170">
        <v>363.50687957934093</v>
      </c>
    </row>
    <row r="826" spans="1:30" ht="17.5" x14ac:dyDescent="0.45">
      <c r="A826" s="172" t="s">
        <v>1350</v>
      </c>
      <c r="B826" s="164" t="s">
        <v>1349</v>
      </c>
      <c r="C826" s="165">
        <v>44927</v>
      </c>
      <c r="D826" s="165">
        <v>45291</v>
      </c>
      <c r="E826" s="166">
        <v>2023</v>
      </c>
      <c r="F826" s="167">
        <v>36</v>
      </c>
      <c r="G826" s="168">
        <v>1460</v>
      </c>
      <c r="H826" s="169">
        <v>6</v>
      </c>
      <c r="I826" s="169" t="s">
        <v>1254</v>
      </c>
      <c r="J826" s="168">
        <v>1460</v>
      </c>
      <c r="K826" s="168">
        <v>0</v>
      </c>
      <c r="L826" s="168">
        <v>0</v>
      </c>
      <c r="M826" s="170">
        <v>2733</v>
      </c>
      <c r="N826" s="170">
        <v>5390</v>
      </c>
      <c r="O826" s="164">
        <v>1.06121</v>
      </c>
      <c r="P826" s="170">
        <v>5719.9219000000003</v>
      </c>
      <c r="Q826" s="170">
        <v>260375</v>
      </c>
      <c r="R826" s="171">
        <v>1.1256697181454438</v>
      </c>
      <c r="S826" s="170">
        <v>293096.25286211993</v>
      </c>
      <c r="T826" s="170">
        <v>2227.5315217521115</v>
      </c>
      <c r="U826" s="170">
        <v>393610</v>
      </c>
      <c r="V826" s="170">
        <v>125112</v>
      </c>
      <c r="W826" s="171">
        <v>1.0808054428368077</v>
      </c>
      <c r="X826" s="170">
        <v>135221.73056419869</v>
      </c>
      <c r="Y826" s="170">
        <v>436770.90532631864</v>
      </c>
      <c r="Z826" s="170">
        <v>299.15815433309496</v>
      </c>
      <c r="AA826" s="170">
        <v>0</v>
      </c>
      <c r="AB826" s="170">
        <v>28.63</v>
      </c>
      <c r="AC826" s="170">
        <v>1.5257065217480217</v>
      </c>
      <c r="AD826" s="170">
        <v>329.31386085484297</v>
      </c>
    </row>
    <row r="827" spans="1:30" ht="17.5" x14ac:dyDescent="0.45">
      <c r="A827" s="172" t="s">
        <v>1338</v>
      </c>
      <c r="B827" s="164" t="s">
        <v>1337</v>
      </c>
      <c r="C827" s="165">
        <v>44927</v>
      </c>
      <c r="D827" s="165">
        <v>45291</v>
      </c>
      <c r="E827" s="166">
        <v>2023</v>
      </c>
      <c r="F827" s="167">
        <v>36</v>
      </c>
      <c r="G827" s="168">
        <v>978</v>
      </c>
      <c r="H827" s="169">
        <v>6</v>
      </c>
      <c r="I827" s="169" t="s">
        <v>1254</v>
      </c>
      <c r="J827" s="168">
        <v>792</v>
      </c>
      <c r="K827" s="168">
        <v>186</v>
      </c>
      <c r="L827" s="168">
        <v>0</v>
      </c>
      <c r="M827" s="170">
        <v>1795</v>
      </c>
      <c r="N827" s="170">
        <v>8615</v>
      </c>
      <c r="O827" s="164">
        <v>1.06121</v>
      </c>
      <c r="P827" s="170">
        <v>9142.3241500000004</v>
      </c>
      <c r="Q827" s="170">
        <v>153498</v>
      </c>
      <c r="R827" s="171">
        <v>1.1256697181454438</v>
      </c>
      <c r="S827" s="170">
        <v>172788.05039588932</v>
      </c>
      <c r="T827" s="170">
        <v>1313.1891830087588</v>
      </c>
      <c r="U827" s="170">
        <v>257378</v>
      </c>
      <c r="V827" s="170">
        <v>93470</v>
      </c>
      <c r="W827" s="171">
        <v>1.0808054428368077</v>
      </c>
      <c r="X827" s="170">
        <v>101022.88474195641</v>
      </c>
      <c r="Y827" s="170">
        <v>284748.25928784575</v>
      </c>
      <c r="Z827" s="170">
        <v>291.15363935362552</v>
      </c>
      <c r="AA827" s="170">
        <v>0</v>
      </c>
      <c r="AB827" s="170">
        <v>27.86</v>
      </c>
      <c r="AC827" s="170">
        <v>1.3427292259803261</v>
      </c>
      <c r="AD827" s="170">
        <v>320.35636857960588</v>
      </c>
    </row>
    <row r="828" spans="1:30" ht="17.5" x14ac:dyDescent="0.45">
      <c r="A828" s="172" t="s">
        <v>1300</v>
      </c>
      <c r="B828" s="164" t="s">
        <v>1299</v>
      </c>
      <c r="C828" s="165">
        <v>44927</v>
      </c>
      <c r="D828" s="165">
        <v>45291</v>
      </c>
      <c r="E828" s="166">
        <v>2023</v>
      </c>
      <c r="F828" s="167">
        <v>36</v>
      </c>
      <c r="G828" s="168">
        <v>1756</v>
      </c>
      <c r="H828" s="169">
        <v>6</v>
      </c>
      <c r="I828" s="169" t="s">
        <v>1254</v>
      </c>
      <c r="J828" s="168">
        <v>1756</v>
      </c>
      <c r="K828" s="168">
        <v>0</v>
      </c>
      <c r="L828" s="168">
        <v>0</v>
      </c>
      <c r="M828" s="170">
        <v>9113</v>
      </c>
      <c r="N828" s="170">
        <v>8637</v>
      </c>
      <c r="O828" s="164">
        <v>1.06121</v>
      </c>
      <c r="P828" s="170">
        <v>9165.6707700000006</v>
      </c>
      <c r="Q828" s="170">
        <v>245317</v>
      </c>
      <c r="R828" s="171">
        <v>1.1256697181454438</v>
      </c>
      <c r="S828" s="170">
        <v>276145.91824628582</v>
      </c>
      <c r="T828" s="170">
        <v>2098.708978671772</v>
      </c>
      <c r="U828" s="170">
        <v>415050</v>
      </c>
      <c r="V828" s="170">
        <v>151983</v>
      </c>
      <c r="W828" s="171">
        <v>1.0808054428368077</v>
      </c>
      <c r="X828" s="170">
        <v>164264.05361866654</v>
      </c>
      <c r="Y828" s="170">
        <v>458688.64263495238</v>
      </c>
      <c r="Z828" s="170">
        <v>261.21221106774055</v>
      </c>
      <c r="AA828" s="170">
        <v>0</v>
      </c>
      <c r="AB828" s="170">
        <v>25</v>
      </c>
      <c r="AC828" s="170">
        <v>1.1951645664417836</v>
      </c>
      <c r="AD828" s="170">
        <v>287.40737563418236</v>
      </c>
    </row>
    <row r="829" spans="1:30" ht="17.5" x14ac:dyDescent="0.45">
      <c r="A829" s="172" t="s">
        <v>1406</v>
      </c>
      <c r="B829" s="164" t="s">
        <v>1405</v>
      </c>
      <c r="C829" s="165">
        <v>44927</v>
      </c>
      <c r="D829" s="165">
        <v>45291</v>
      </c>
      <c r="E829" s="166">
        <v>2023</v>
      </c>
      <c r="F829" s="167">
        <v>36</v>
      </c>
      <c r="G829" s="168">
        <v>1346</v>
      </c>
      <c r="H829" s="169">
        <v>6</v>
      </c>
      <c r="I829" s="169" t="s">
        <v>1254</v>
      </c>
      <c r="J829" s="168">
        <v>1346</v>
      </c>
      <c r="K829" s="168">
        <v>0</v>
      </c>
      <c r="L829" s="168">
        <v>0</v>
      </c>
      <c r="M829" s="170">
        <v>25454</v>
      </c>
      <c r="N829" s="170">
        <v>9890</v>
      </c>
      <c r="O829" s="164">
        <v>1.06121</v>
      </c>
      <c r="P829" s="170">
        <v>10495.366899999999</v>
      </c>
      <c r="Q829" s="170">
        <v>258683</v>
      </c>
      <c r="R829" s="171">
        <v>1.1256697181454438</v>
      </c>
      <c r="S829" s="170">
        <v>291191.61969901784</v>
      </c>
      <c r="T829" s="170">
        <v>2213.0563097125355</v>
      </c>
      <c r="U829" s="170">
        <v>407614</v>
      </c>
      <c r="V829" s="170">
        <v>113587</v>
      </c>
      <c r="W829" s="171">
        <v>1.0808054428368077</v>
      </c>
      <c r="X829" s="170">
        <v>122765.44783550447</v>
      </c>
      <c r="Y829" s="170">
        <v>449906.43443452235</v>
      </c>
      <c r="Z829" s="170">
        <v>334.25440894095271</v>
      </c>
      <c r="AA829" s="170">
        <v>0</v>
      </c>
      <c r="AB829" s="170">
        <v>31.99</v>
      </c>
      <c r="AC829" s="170">
        <v>1.6441725926541868</v>
      </c>
      <c r="AD829" s="170">
        <v>367.8885815336069</v>
      </c>
    </row>
    <row r="830" spans="1:30" ht="17.5" x14ac:dyDescent="0.45">
      <c r="A830" s="172" t="s">
        <v>1320</v>
      </c>
      <c r="B830" s="164" t="s">
        <v>1319</v>
      </c>
      <c r="C830" s="165">
        <v>44927</v>
      </c>
      <c r="D830" s="165">
        <v>45291</v>
      </c>
      <c r="E830" s="166">
        <v>2023</v>
      </c>
      <c r="F830" s="167">
        <v>36</v>
      </c>
      <c r="G830" s="168">
        <v>2190</v>
      </c>
      <c r="H830" s="169">
        <v>6</v>
      </c>
      <c r="I830" s="169" t="s">
        <v>1254</v>
      </c>
      <c r="J830" s="168">
        <v>2190</v>
      </c>
      <c r="K830" s="168">
        <v>0</v>
      </c>
      <c r="L830" s="168">
        <v>0</v>
      </c>
      <c r="M830" s="170">
        <v>4207</v>
      </c>
      <c r="N830" s="170">
        <v>7399</v>
      </c>
      <c r="O830" s="164">
        <v>1.06121</v>
      </c>
      <c r="P830" s="170">
        <v>7851.8927899999999</v>
      </c>
      <c r="Q830" s="170">
        <v>372799</v>
      </c>
      <c r="R830" s="171">
        <v>1.1256697181454438</v>
      </c>
      <c r="S830" s="170">
        <v>419648.54525490332</v>
      </c>
      <c r="T830" s="170">
        <v>3189.3289439372652</v>
      </c>
      <c r="U830" s="170">
        <v>548753</v>
      </c>
      <c r="V830" s="170">
        <v>164348</v>
      </c>
      <c r="W830" s="171">
        <v>1.0808054428368077</v>
      </c>
      <c r="X830" s="170">
        <v>177628.21291934367</v>
      </c>
      <c r="Y830" s="170">
        <v>609335.65096424706</v>
      </c>
      <c r="Z830" s="170">
        <v>278.23545706130005</v>
      </c>
      <c r="AA830" s="170">
        <v>0</v>
      </c>
      <c r="AB830" s="170">
        <v>26.63</v>
      </c>
      <c r="AC830" s="170">
        <v>1.4563145862727238</v>
      </c>
      <c r="AD830" s="170">
        <v>306.32177164757275</v>
      </c>
    </row>
    <row r="831" spans="1:30" ht="17.5" x14ac:dyDescent="0.45">
      <c r="A831" s="172" t="s">
        <v>343</v>
      </c>
      <c r="B831" s="164" t="s">
        <v>342</v>
      </c>
      <c r="C831" s="165">
        <v>44743</v>
      </c>
      <c r="D831" s="165">
        <v>45107</v>
      </c>
      <c r="E831" s="166">
        <v>2023</v>
      </c>
      <c r="F831" s="167">
        <v>42</v>
      </c>
      <c r="G831" s="168">
        <v>2190</v>
      </c>
      <c r="H831" s="169">
        <v>6</v>
      </c>
      <c r="I831" s="169" t="s">
        <v>173</v>
      </c>
      <c r="J831" s="168">
        <v>2139</v>
      </c>
      <c r="K831" s="168">
        <v>0</v>
      </c>
      <c r="L831" s="168">
        <v>51</v>
      </c>
      <c r="M831" s="170">
        <v>0</v>
      </c>
      <c r="N831" s="170">
        <v>0</v>
      </c>
      <c r="O831" s="164">
        <v>1.0717699999999999</v>
      </c>
      <c r="P831" s="170">
        <v>0</v>
      </c>
      <c r="Q831" s="170">
        <v>422181</v>
      </c>
      <c r="R831" s="171">
        <v>1.1573588534049251</v>
      </c>
      <c r="S831" s="170">
        <v>488614.91808934469</v>
      </c>
      <c r="T831" s="170">
        <v>3713.4733774790197</v>
      </c>
      <c r="U831" s="170">
        <v>577278</v>
      </c>
      <c r="V831" s="170">
        <v>155097</v>
      </c>
      <c r="W831" s="171">
        <v>1.1050978394114797</v>
      </c>
      <c r="X831" s="170">
        <v>171397.35959920226</v>
      </c>
      <c r="Y831" s="170">
        <v>660012.27768854692</v>
      </c>
      <c r="Z831" s="170">
        <v>301.37546926417667</v>
      </c>
      <c r="AA831" s="170">
        <v>0</v>
      </c>
      <c r="AB831" s="170">
        <v>28.84</v>
      </c>
      <c r="AC831" s="170">
        <v>1.6956499440543469</v>
      </c>
      <c r="AD831" s="170">
        <v>331.91111920823101</v>
      </c>
    </row>
    <row r="832" spans="1:30" ht="17.5" x14ac:dyDescent="0.45">
      <c r="A832" s="172" t="s">
        <v>325</v>
      </c>
      <c r="B832" s="164" t="s">
        <v>324</v>
      </c>
      <c r="C832" s="165">
        <v>44927</v>
      </c>
      <c r="D832" s="165">
        <v>45291</v>
      </c>
      <c r="E832" s="166">
        <v>2023</v>
      </c>
      <c r="F832" s="167">
        <v>36</v>
      </c>
      <c r="G832" s="168">
        <v>2190</v>
      </c>
      <c r="H832" s="169">
        <v>6</v>
      </c>
      <c r="I832" s="169" t="s">
        <v>173</v>
      </c>
      <c r="J832" s="168">
        <v>2190</v>
      </c>
      <c r="K832" s="168">
        <v>0</v>
      </c>
      <c r="L832" s="168">
        <v>0</v>
      </c>
      <c r="M832" s="170">
        <v>13414</v>
      </c>
      <c r="N832" s="170">
        <v>3823</v>
      </c>
      <c r="O832" s="164">
        <v>1.06121</v>
      </c>
      <c r="P832" s="170">
        <v>4057.0058300000001</v>
      </c>
      <c r="Q832" s="170">
        <v>369636</v>
      </c>
      <c r="R832" s="171">
        <v>1.1256697181454438</v>
      </c>
      <c r="S832" s="170">
        <v>416088.05193640926</v>
      </c>
      <c r="T832" s="170">
        <v>3162.2691947167104</v>
      </c>
      <c r="U832" s="170">
        <v>585695</v>
      </c>
      <c r="V832" s="170">
        <v>198822</v>
      </c>
      <c r="W832" s="171">
        <v>1.0808054428368077</v>
      </c>
      <c r="X832" s="170">
        <v>214887.89975569976</v>
      </c>
      <c r="Y832" s="170">
        <v>648446.95752210903</v>
      </c>
      <c r="Z832" s="170">
        <v>296.09450115164793</v>
      </c>
      <c r="AA832" s="170">
        <v>0</v>
      </c>
      <c r="AB832" s="170">
        <v>28.34</v>
      </c>
      <c r="AC832" s="170">
        <v>1.4439585364003245</v>
      </c>
      <c r="AD832" s="170">
        <v>325.87845968804822</v>
      </c>
    </row>
    <row r="833" spans="1:30" ht="17.5" x14ac:dyDescent="0.45">
      <c r="A833" s="172" t="s">
        <v>419</v>
      </c>
      <c r="B833" s="164" t="s">
        <v>418</v>
      </c>
      <c r="C833" s="165">
        <v>44927</v>
      </c>
      <c r="D833" s="165">
        <v>45291</v>
      </c>
      <c r="E833" s="166">
        <v>2023</v>
      </c>
      <c r="F833" s="167">
        <v>36</v>
      </c>
      <c r="G833" s="168">
        <v>1825</v>
      </c>
      <c r="H833" s="169">
        <v>6</v>
      </c>
      <c r="I833" s="169" t="s">
        <v>173</v>
      </c>
      <c r="J833" s="168">
        <v>1825</v>
      </c>
      <c r="K833" s="168">
        <v>0</v>
      </c>
      <c r="L833" s="168">
        <v>0</v>
      </c>
      <c r="M833" s="170">
        <v>4328</v>
      </c>
      <c r="N833" s="170">
        <v>2128</v>
      </c>
      <c r="O833" s="164">
        <v>1.06121</v>
      </c>
      <c r="P833" s="170">
        <v>2258.25488</v>
      </c>
      <c r="Q833" s="170">
        <v>369602</v>
      </c>
      <c r="R833" s="171">
        <v>1.1256697181454438</v>
      </c>
      <c r="S833" s="170">
        <v>416049.77916599234</v>
      </c>
      <c r="T833" s="170">
        <v>3161.9783216615419</v>
      </c>
      <c r="U833" s="170">
        <v>516510</v>
      </c>
      <c r="V833" s="170">
        <v>140452</v>
      </c>
      <c r="W833" s="171">
        <v>1.0808054428368077</v>
      </c>
      <c r="X833" s="170">
        <v>151801.2860573153</v>
      </c>
      <c r="Y833" s="170">
        <v>574437.32010330772</v>
      </c>
      <c r="Z833" s="170">
        <v>314.76017539907275</v>
      </c>
      <c r="AA833" s="170">
        <v>0</v>
      </c>
      <c r="AB833" s="170">
        <v>30.12</v>
      </c>
      <c r="AC833" s="170">
        <v>1.7325908611844065</v>
      </c>
      <c r="AD833" s="170">
        <v>346.61276626025716</v>
      </c>
    </row>
    <row r="834" spans="1:30" ht="17.5" x14ac:dyDescent="0.45">
      <c r="A834" s="172" t="s">
        <v>741</v>
      </c>
      <c r="B834" s="164" t="s">
        <v>740</v>
      </c>
      <c r="C834" s="165">
        <v>44743</v>
      </c>
      <c r="D834" s="165">
        <v>45107</v>
      </c>
      <c r="E834" s="166">
        <v>2023</v>
      </c>
      <c r="F834" s="167">
        <v>42</v>
      </c>
      <c r="G834" s="168">
        <v>1955</v>
      </c>
      <c r="H834" s="169">
        <v>6</v>
      </c>
      <c r="I834" s="169" t="s">
        <v>173</v>
      </c>
      <c r="J834" s="168">
        <v>1879</v>
      </c>
      <c r="K834" s="168">
        <v>45</v>
      </c>
      <c r="L834" s="168">
        <v>31</v>
      </c>
      <c r="M834" s="170">
        <v>5935</v>
      </c>
      <c r="N834" s="170">
        <v>0</v>
      </c>
      <c r="O834" s="164">
        <v>1.0717699999999999</v>
      </c>
      <c r="P834" s="170">
        <v>0</v>
      </c>
      <c r="Q834" s="170">
        <v>440481</v>
      </c>
      <c r="R834" s="171">
        <v>1.1573588534049251</v>
      </c>
      <c r="S834" s="170">
        <v>509794.58510665479</v>
      </c>
      <c r="T834" s="170">
        <v>3874.4388468105763</v>
      </c>
      <c r="U834" s="170">
        <v>634811</v>
      </c>
      <c r="V834" s="170">
        <v>188395</v>
      </c>
      <c r="W834" s="171">
        <v>1.1050978394114797</v>
      </c>
      <c r="X834" s="170">
        <v>208194.90745592571</v>
      </c>
      <c r="Y834" s="170">
        <v>723924.4925625805</v>
      </c>
      <c r="Z834" s="170">
        <v>370.29385808827647</v>
      </c>
      <c r="AA834" s="170">
        <v>0</v>
      </c>
      <c r="AB834" s="170">
        <v>35.44</v>
      </c>
      <c r="AC834" s="170">
        <v>1.9818101518212665</v>
      </c>
      <c r="AD834" s="170">
        <v>407.71566824009773</v>
      </c>
    </row>
    <row r="835" spans="1:30" ht="17.5" x14ac:dyDescent="0.45">
      <c r="A835" s="172" t="s">
        <v>805</v>
      </c>
      <c r="B835" s="164" t="s">
        <v>804</v>
      </c>
      <c r="C835" s="165">
        <v>44743</v>
      </c>
      <c r="D835" s="165">
        <v>45107</v>
      </c>
      <c r="E835" s="166">
        <v>2023</v>
      </c>
      <c r="F835" s="167">
        <v>42</v>
      </c>
      <c r="G835" s="168">
        <v>2190</v>
      </c>
      <c r="H835" s="169">
        <v>6</v>
      </c>
      <c r="I835" s="169" t="s">
        <v>173</v>
      </c>
      <c r="J835" s="168">
        <v>2187</v>
      </c>
      <c r="K835" s="168">
        <v>0</v>
      </c>
      <c r="L835" s="168">
        <v>3</v>
      </c>
      <c r="M835" s="170">
        <v>5935</v>
      </c>
      <c r="N835" s="170">
        <v>0</v>
      </c>
      <c r="O835" s="164">
        <v>1.0717699999999999</v>
      </c>
      <c r="P835" s="170">
        <v>0</v>
      </c>
      <c r="Q835" s="170">
        <v>526317</v>
      </c>
      <c r="R835" s="171">
        <v>1.1573588534049251</v>
      </c>
      <c r="S835" s="170">
        <v>609137.63964751991</v>
      </c>
      <c r="T835" s="170">
        <v>4629.4460613211513</v>
      </c>
      <c r="U835" s="170">
        <v>724261</v>
      </c>
      <c r="V835" s="170">
        <v>192009</v>
      </c>
      <c r="W835" s="171">
        <v>1.1050978394114797</v>
      </c>
      <c r="X835" s="170">
        <v>212188.7310475588</v>
      </c>
      <c r="Y835" s="170">
        <v>827261.37069507875</v>
      </c>
      <c r="Z835" s="170">
        <v>377.74491812560672</v>
      </c>
      <c r="AA835" s="170">
        <v>0</v>
      </c>
      <c r="AB835" s="170">
        <v>36.15</v>
      </c>
      <c r="AC835" s="170">
        <v>2.1139023111055484</v>
      </c>
      <c r="AD835" s="170">
        <v>416.00882043671226</v>
      </c>
    </row>
    <row r="836" spans="1:30" ht="17.5" x14ac:dyDescent="0.45">
      <c r="A836" s="172" t="s">
        <v>1252</v>
      </c>
      <c r="B836" s="164" t="s">
        <v>1251</v>
      </c>
      <c r="C836" s="165">
        <v>44743</v>
      </c>
      <c r="D836" s="165">
        <v>45107</v>
      </c>
      <c r="E836" s="166">
        <v>2023</v>
      </c>
      <c r="F836" s="167">
        <v>42</v>
      </c>
      <c r="G836" s="168">
        <v>2535</v>
      </c>
      <c r="H836" s="169">
        <v>15</v>
      </c>
      <c r="I836" s="169" t="s">
        <v>1205</v>
      </c>
      <c r="J836" s="168">
        <v>0</v>
      </c>
      <c r="K836" s="168">
        <v>2519</v>
      </c>
      <c r="L836" s="168">
        <v>16</v>
      </c>
      <c r="M836" s="170">
        <v>12865</v>
      </c>
      <c r="N836" s="170">
        <v>3855</v>
      </c>
      <c r="O836" s="164">
        <v>1.0717699999999999</v>
      </c>
      <c r="P836" s="170">
        <v>4131.67335</v>
      </c>
      <c r="Q836" s="170">
        <v>839826</v>
      </c>
      <c r="R836" s="171">
        <v>1.1573588534049251</v>
      </c>
      <c r="S836" s="170">
        <v>971980.05641964462</v>
      </c>
      <c r="T836" s="170">
        <v>7387.0484287892987</v>
      </c>
      <c r="U836" s="170">
        <v>1086944</v>
      </c>
      <c r="V836" s="170">
        <v>230398</v>
      </c>
      <c r="W836" s="171">
        <v>1.1050978394114797</v>
      </c>
      <c r="X836" s="170">
        <v>254612.33200472608</v>
      </c>
      <c r="Y836" s="170">
        <v>1243589.0617743707</v>
      </c>
      <c r="Z836" s="170">
        <v>490.56767722854863</v>
      </c>
      <c r="AA836" s="170">
        <v>0</v>
      </c>
      <c r="AB836" s="170">
        <v>46.95</v>
      </c>
      <c r="AC836" s="170">
        <v>2.9140230488320706</v>
      </c>
      <c r="AD836" s="170">
        <v>540.43170027738074</v>
      </c>
    </row>
    <row r="837" spans="1:30" ht="17.5" x14ac:dyDescent="0.45">
      <c r="A837" s="172" t="s">
        <v>1212</v>
      </c>
      <c r="B837" s="164" t="s">
        <v>1211</v>
      </c>
      <c r="C837" s="165">
        <v>44743</v>
      </c>
      <c r="D837" s="165">
        <v>45107</v>
      </c>
      <c r="E837" s="166">
        <v>2023</v>
      </c>
      <c r="F837" s="167">
        <v>42</v>
      </c>
      <c r="G837" s="168">
        <v>4722</v>
      </c>
      <c r="H837" s="169">
        <v>15</v>
      </c>
      <c r="I837" s="169" t="s">
        <v>1205</v>
      </c>
      <c r="J837" s="168">
        <v>4584</v>
      </c>
      <c r="K837" s="168">
        <v>121</v>
      </c>
      <c r="L837" s="168">
        <v>17</v>
      </c>
      <c r="M837" s="170">
        <v>13991</v>
      </c>
      <c r="N837" s="170">
        <v>0</v>
      </c>
      <c r="O837" s="164">
        <v>1.0717699999999999</v>
      </c>
      <c r="P837" s="170">
        <v>0</v>
      </c>
      <c r="Q837" s="170">
        <v>967102</v>
      </c>
      <c r="R837" s="171">
        <v>1.1573588534049251</v>
      </c>
      <c r="S837" s="170">
        <v>1119284.0618456099</v>
      </c>
      <c r="T837" s="170">
        <v>8506.5588700266362</v>
      </c>
      <c r="U837" s="170">
        <v>1380104</v>
      </c>
      <c r="V837" s="170">
        <v>399011</v>
      </c>
      <c r="W837" s="171">
        <v>1.1050978394114797</v>
      </c>
      <c r="X837" s="170">
        <v>440946.19400141388</v>
      </c>
      <c r="Y837" s="170">
        <v>1574221.2558470238</v>
      </c>
      <c r="Z837" s="170">
        <v>333.38018971770941</v>
      </c>
      <c r="AA837" s="170">
        <v>0</v>
      </c>
      <c r="AB837" s="170">
        <v>31.9</v>
      </c>
      <c r="AC837" s="170">
        <v>1.8014737124156366</v>
      </c>
      <c r="AD837" s="170">
        <v>367.08166343012505</v>
      </c>
    </row>
    <row r="838" spans="1:30" ht="17.5" x14ac:dyDescent="0.45">
      <c r="A838" s="172" t="s">
        <v>1926</v>
      </c>
      <c r="B838" s="164" t="s">
        <v>1925</v>
      </c>
      <c r="C838" s="165">
        <v>44743</v>
      </c>
      <c r="D838" s="165">
        <v>45107</v>
      </c>
      <c r="E838" s="166">
        <v>2023</v>
      </c>
      <c r="F838" s="167">
        <v>42</v>
      </c>
      <c r="G838" s="168">
        <v>5235</v>
      </c>
      <c r="H838" s="169">
        <v>15</v>
      </c>
      <c r="I838" s="169" t="s">
        <v>1914</v>
      </c>
      <c r="J838" s="168">
        <v>5158</v>
      </c>
      <c r="K838" s="168">
        <v>0</v>
      </c>
      <c r="L838" s="168">
        <v>77</v>
      </c>
      <c r="M838" s="170">
        <v>22750</v>
      </c>
      <c r="N838" s="170">
        <v>0</v>
      </c>
      <c r="O838" s="164">
        <v>1.0717699999999999</v>
      </c>
      <c r="P838" s="170">
        <v>0</v>
      </c>
      <c r="Q838" s="170">
        <v>1518207</v>
      </c>
      <c r="R838" s="171">
        <v>1.1573588534049251</v>
      </c>
      <c r="S838" s="170">
        <v>1757110.3127513311</v>
      </c>
      <c r="T838" s="170">
        <v>13354.038376910117</v>
      </c>
      <c r="U838" s="170">
        <v>1980745</v>
      </c>
      <c r="V838" s="170">
        <v>439788</v>
      </c>
      <c r="W838" s="171">
        <v>1.1050978394114797</v>
      </c>
      <c r="X838" s="170">
        <v>486008.76859909581</v>
      </c>
      <c r="Y838" s="170">
        <v>2265869.0813504271</v>
      </c>
      <c r="Z838" s="170">
        <v>432.83077007649035</v>
      </c>
      <c r="AA838" s="170">
        <v>0</v>
      </c>
      <c r="AB838" s="170">
        <v>41.42</v>
      </c>
      <c r="AC838" s="170">
        <v>2.5509146851786277</v>
      </c>
      <c r="AD838" s="170">
        <v>476.80168476166898</v>
      </c>
    </row>
    <row r="839" spans="1:30" ht="17.5" x14ac:dyDescent="0.45">
      <c r="A839" s="172" t="s">
        <v>1214</v>
      </c>
      <c r="B839" s="164" t="s">
        <v>1213</v>
      </c>
      <c r="C839" s="165">
        <v>44743</v>
      </c>
      <c r="D839" s="165">
        <v>45107</v>
      </c>
      <c r="E839" s="166">
        <v>2023</v>
      </c>
      <c r="F839" s="167">
        <v>42</v>
      </c>
      <c r="G839" s="168">
        <v>5230</v>
      </c>
      <c r="H839" s="169">
        <v>15</v>
      </c>
      <c r="I839" s="169" t="s">
        <v>1205</v>
      </c>
      <c r="J839" s="168">
        <v>153</v>
      </c>
      <c r="K839" s="168">
        <v>4687</v>
      </c>
      <c r="L839" s="168">
        <v>390</v>
      </c>
      <c r="M839" s="170">
        <v>19521</v>
      </c>
      <c r="N839" s="170">
        <v>0</v>
      </c>
      <c r="O839" s="164">
        <v>1.0717699999999999</v>
      </c>
      <c r="P839" s="170">
        <v>0</v>
      </c>
      <c r="Q839" s="170">
        <v>1114862</v>
      </c>
      <c r="R839" s="171">
        <v>1.1573588534049251</v>
      </c>
      <c r="S839" s="170">
        <v>1290295.4060247215</v>
      </c>
      <c r="T839" s="170">
        <v>9806.245085787883</v>
      </c>
      <c r="U839" s="170">
        <v>1533078</v>
      </c>
      <c r="V839" s="170">
        <v>398695</v>
      </c>
      <c r="W839" s="171">
        <v>1.1050978394114797</v>
      </c>
      <c r="X839" s="170">
        <v>440596.9830841599</v>
      </c>
      <c r="Y839" s="170">
        <v>1750413.3891088814</v>
      </c>
      <c r="Z839" s="170">
        <v>334.6870724873578</v>
      </c>
      <c r="AA839" s="170">
        <v>0</v>
      </c>
      <c r="AB839" s="170">
        <v>32.03</v>
      </c>
      <c r="AC839" s="170">
        <v>1.8749990603800923</v>
      </c>
      <c r="AD839" s="170">
        <v>368.59207154773787</v>
      </c>
    </row>
    <row r="840" spans="1:30" ht="17.5" x14ac:dyDescent="0.45">
      <c r="A840" s="172" t="s">
        <v>1099</v>
      </c>
      <c r="B840" s="164" t="s">
        <v>1098</v>
      </c>
      <c r="C840" s="165">
        <v>44743</v>
      </c>
      <c r="D840" s="165">
        <v>45107</v>
      </c>
      <c r="E840" s="166">
        <v>2023</v>
      </c>
      <c r="F840" s="167">
        <v>42</v>
      </c>
      <c r="G840" s="168">
        <v>1825</v>
      </c>
      <c r="H840" s="169">
        <v>6</v>
      </c>
      <c r="I840" s="169" t="s">
        <v>173</v>
      </c>
      <c r="J840" s="168">
        <v>1825</v>
      </c>
      <c r="K840" s="168">
        <v>0</v>
      </c>
      <c r="L840" s="168">
        <v>0</v>
      </c>
      <c r="M840" s="170">
        <v>7260</v>
      </c>
      <c r="N840" s="170">
        <v>0</v>
      </c>
      <c r="O840" s="164">
        <v>1.0717699999999999</v>
      </c>
      <c r="P840" s="170">
        <v>0</v>
      </c>
      <c r="Q840" s="170">
        <v>545146</v>
      </c>
      <c r="R840" s="171">
        <v>1.1573588534049251</v>
      </c>
      <c r="S840" s="170">
        <v>630929.54949828133</v>
      </c>
      <c r="T840" s="170">
        <v>4795.0645761869382</v>
      </c>
      <c r="U840" s="170">
        <v>732945</v>
      </c>
      <c r="V840" s="170">
        <v>180539</v>
      </c>
      <c r="W840" s="171">
        <v>1.1050978394114797</v>
      </c>
      <c r="X840" s="170">
        <v>199513.25882950911</v>
      </c>
      <c r="Y840" s="170">
        <v>837702.80832779047</v>
      </c>
      <c r="Z840" s="170">
        <v>459.0152374398852</v>
      </c>
      <c r="AA840" s="170">
        <v>0</v>
      </c>
      <c r="AB840" s="170">
        <v>43.93</v>
      </c>
      <c r="AC840" s="170">
        <v>2.6274326444859937</v>
      </c>
      <c r="AD840" s="170">
        <v>505.57267008437123</v>
      </c>
    </row>
    <row r="841" spans="1:30" ht="17.5" x14ac:dyDescent="0.45">
      <c r="A841" s="172" t="s">
        <v>775</v>
      </c>
      <c r="B841" s="164" t="s">
        <v>774</v>
      </c>
      <c r="C841" s="165">
        <v>44743</v>
      </c>
      <c r="D841" s="165">
        <v>45107</v>
      </c>
      <c r="E841" s="166">
        <v>2023</v>
      </c>
      <c r="F841" s="167">
        <v>42</v>
      </c>
      <c r="G841" s="168">
        <v>2190</v>
      </c>
      <c r="H841" s="169">
        <v>6</v>
      </c>
      <c r="I841" s="169" t="s">
        <v>173</v>
      </c>
      <c r="J841" s="168">
        <v>2138</v>
      </c>
      <c r="K841" s="168">
        <v>0</v>
      </c>
      <c r="L841" s="168">
        <v>52</v>
      </c>
      <c r="M841" s="170">
        <v>5935</v>
      </c>
      <c r="N841" s="170">
        <v>0</v>
      </c>
      <c r="O841" s="164">
        <v>1.0717699999999999</v>
      </c>
      <c r="P841" s="170">
        <v>0</v>
      </c>
      <c r="Q841" s="170">
        <v>543768</v>
      </c>
      <c r="R841" s="171">
        <v>1.1573588534049251</v>
      </c>
      <c r="S841" s="170">
        <v>629334.70899828931</v>
      </c>
      <c r="T841" s="170">
        <v>4782.9437883869987</v>
      </c>
      <c r="U841" s="170">
        <v>714720</v>
      </c>
      <c r="V841" s="170">
        <v>165017</v>
      </c>
      <c r="W841" s="171">
        <v>1.1050978394114797</v>
      </c>
      <c r="X841" s="170">
        <v>182359.93016616415</v>
      </c>
      <c r="Y841" s="170">
        <v>817629.63916445349</v>
      </c>
      <c r="Z841" s="170">
        <v>373.34686719838061</v>
      </c>
      <c r="AA841" s="170">
        <v>0</v>
      </c>
      <c r="AB841" s="170">
        <v>35.729999999999997</v>
      </c>
      <c r="AC841" s="170">
        <v>2.1839925974369856</v>
      </c>
      <c r="AD841" s="170">
        <v>411.26085979581762</v>
      </c>
    </row>
    <row r="842" spans="1:30" ht="17.5" x14ac:dyDescent="0.45">
      <c r="A842" s="172" t="s">
        <v>1218</v>
      </c>
      <c r="B842" s="164" t="s">
        <v>1217</v>
      </c>
      <c r="C842" s="165">
        <v>44743</v>
      </c>
      <c r="D842" s="165">
        <v>45107</v>
      </c>
      <c r="E842" s="166">
        <v>2023</v>
      </c>
      <c r="F842" s="167">
        <v>42</v>
      </c>
      <c r="G842" s="168">
        <v>5180</v>
      </c>
      <c r="H842" s="169">
        <v>15</v>
      </c>
      <c r="I842" s="169" t="s">
        <v>1205</v>
      </c>
      <c r="J842" s="168">
        <v>5111</v>
      </c>
      <c r="K842" s="168">
        <v>0</v>
      </c>
      <c r="L842" s="168">
        <v>69</v>
      </c>
      <c r="M842" s="170">
        <v>16925</v>
      </c>
      <c r="N842" s="170">
        <v>0</v>
      </c>
      <c r="O842" s="164">
        <v>1.0717699999999999</v>
      </c>
      <c r="P842" s="170">
        <v>0</v>
      </c>
      <c r="Q842" s="170">
        <v>1152561</v>
      </c>
      <c r="R842" s="171">
        <v>1.1573588534049251</v>
      </c>
      <c r="S842" s="170">
        <v>1333926.6774392338</v>
      </c>
      <c r="T842" s="170">
        <v>10137.842748538176</v>
      </c>
      <c r="U842" s="170">
        <v>1540258</v>
      </c>
      <c r="V842" s="170">
        <v>370772</v>
      </c>
      <c r="W842" s="171">
        <v>1.1050978394114797</v>
      </c>
      <c r="X842" s="170">
        <v>409739.33611427312</v>
      </c>
      <c r="Y842" s="170">
        <v>1760591.0135535069</v>
      </c>
      <c r="Z842" s="170">
        <v>339.88243504893956</v>
      </c>
      <c r="AA842" s="170">
        <v>0</v>
      </c>
      <c r="AB842" s="170">
        <v>32.53</v>
      </c>
      <c r="AC842" s="170">
        <v>1.9571124997177947</v>
      </c>
      <c r="AD842" s="170">
        <v>374.36954754865735</v>
      </c>
    </row>
    <row r="843" spans="1:30" ht="17.5" x14ac:dyDescent="0.45">
      <c r="A843" s="172" t="s">
        <v>1930</v>
      </c>
      <c r="B843" s="164" t="s">
        <v>1929</v>
      </c>
      <c r="C843" s="165">
        <v>44743</v>
      </c>
      <c r="D843" s="165">
        <v>45107</v>
      </c>
      <c r="E843" s="166">
        <v>2023</v>
      </c>
      <c r="F843" s="167">
        <v>42</v>
      </c>
      <c r="G843" s="168">
        <v>5153</v>
      </c>
      <c r="H843" s="169">
        <v>15</v>
      </c>
      <c r="I843" s="169" t="s">
        <v>1914</v>
      </c>
      <c r="J843" s="168">
        <v>298</v>
      </c>
      <c r="K843" s="168">
        <v>4761</v>
      </c>
      <c r="L843" s="168">
        <v>94</v>
      </c>
      <c r="M843" s="170">
        <v>23525</v>
      </c>
      <c r="N843" s="170">
        <v>3855</v>
      </c>
      <c r="O843" s="164">
        <v>1.0717699999999999</v>
      </c>
      <c r="P843" s="170">
        <v>4131.67335</v>
      </c>
      <c r="Q843" s="170">
        <v>1696684</v>
      </c>
      <c r="R843" s="171">
        <v>1.1573588534049251</v>
      </c>
      <c r="S843" s="170">
        <v>1963672.2488304819</v>
      </c>
      <c r="T843" s="170">
        <v>14923.909091111662</v>
      </c>
      <c r="U843" s="170">
        <v>2135267</v>
      </c>
      <c r="V843" s="170">
        <v>411203</v>
      </c>
      <c r="W843" s="171">
        <v>1.1050978394114797</v>
      </c>
      <c r="X843" s="170">
        <v>454419.54685951868</v>
      </c>
      <c r="Y843" s="170">
        <v>2445748.4690400008</v>
      </c>
      <c r="Z843" s="170">
        <v>474.62613410440537</v>
      </c>
      <c r="AA843" s="170">
        <v>0</v>
      </c>
      <c r="AB843" s="170">
        <v>45.42</v>
      </c>
      <c r="AC843" s="170">
        <v>2.8961593423465284</v>
      </c>
      <c r="AD843" s="170">
        <v>522.94229344675193</v>
      </c>
    </row>
    <row r="844" spans="1:30" ht="17.5" x14ac:dyDescent="0.45">
      <c r="A844" s="172" t="s">
        <v>1222</v>
      </c>
      <c r="B844" s="164" t="s">
        <v>1221</v>
      </c>
      <c r="C844" s="165">
        <v>44743</v>
      </c>
      <c r="D844" s="165">
        <v>45107</v>
      </c>
      <c r="E844" s="166">
        <v>2023</v>
      </c>
      <c r="F844" s="167">
        <v>42</v>
      </c>
      <c r="G844" s="168">
        <v>5232</v>
      </c>
      <c r="H844" s="169">
        <v>15</v>
      </c>
      <c r="I844" s="169" t="s">
        <v>1205</v>
      </c>
      <c r="J844" s="168">
        <v>5092</v>
      </c>
      <c r="K844" s="168">
        <v>80</v>
      </c>
      <c r="L844" s="168">
        <v>60</v>
      </c>
      <c r="M844" s="170">
        <v>21003</v>
      </c>
      <c r="N844" s="170">
        <v>0</v>
      </c>
      <c r="O844" s="164">
        <v>1.0717699999999999</v>
      </c>
      <c r="P844" s="170">
        <v>0</v>
      </c>
      <c r="Q844" s="170">
        <v>1161776</v>
      </c>
      <c r="R844" s="171">
        <v>1.1573588534049251</v>
      </c>
      <c r="S844" s="170">
        <v>1344591.7392733602</v>
      </c>
      <c r="T844" s="170">
        <v>10218.897218477538</v>
      </c>
      <c r="U844" s="170">
        <v>1593571</v>
      </c>
      <c r="V844" s="170">
        <v>410792</v>
      </c>
      <c r="W844" s="171">
        <v>1.1050978394114797</v>
      </c>
      <c r="X844" s="170">
        <v>453965.35164752055</v>
      </c>
      <c r="Y844" s="170">
        <v>1819560.0909208809</v>
      </c>
      <c r="Z844" s="170">
        <v>347.77524673564238</v>
      </c>
      <c r="AA844" s="170">
        <v>0</v>
      </c>
      <c r="AB844" s="170">
        <v>33.28</v>
      </c>
      <c r="AC844" s="170">
        <v>1.9531531380882143</v>
      </c>
      <c r="AD844" s="170">
        <v>383.00839987373064</v>
      </c>
    </row>
    <row r="845" spans="1:30" ht="17.5" x14ac:dyDescent="0.45">
      <c r="A845" s="172" t="s">
        <v>447</v>
      </c>
      <c r="B845" s="164" t="s">
        <v>446</v>
      </c>
      <c r="C845" s="165">
        <v>44743</v>
      </c>
      <c r="D845" s="165">
        <v>45107</v>
      </c>
      <c r="E845" s="166">
        <v>2023</v>
      </c>
      <c r="F845" s="167">
        <v>42</v>
      </c>
      <c r="G845" s="168">
        <v>2112</v>
      </c>
      <c r="H845" s="169">
        <v>6</v>
      </c>
      <c r="I845" s="169" t="s">
        <v>173</v>
      </c>
      <c r="J845" s="168">
        <v>2104</v>
      </c>
      <c r="K845" s="168">
        <v>0</v>
      </c>
      <c r="L845" s="168">
        <v>8</v>
      </c>
      <c r="M845" s="170">
        <v>3890</v>
      </c>
      <c r="N845" s="170">
        <v>0</v>
      </c>
      <c r="O845" s="164">
        <v>1.0717699999999999</v>
      </c>
      <c r="P845" s="170">
        <v>0</v>
      </c>
      <c r="Q845" s="170">
        <v>407293</v>
      </c>
      <c r="R845" s="171">
        <v>1.1573588534049251</v>
      </c>
      <c r="S845" s="170">
        <v>471384.15947985213</v>
      </c>
      <c r="T845" s="170">
        <v>3582.5196120468763</v>
      </c>
      <c r="U845" s="170">
        <v>589198</v>
      </c>
      <c r="V845" s="170">
        <v>178015</v>
      </c>
      <c r="W845" s="171">
        <v>1.1050978394114797</v>
      </c>
      <c r="X845" s="170">
        <v>196723.99188283455</v>
      </c>
      <c r="Y845" s="170">
        <v>671998.15136268665</v>
      </c>
      <c r="Z845" s="170">
        <v>318.18094288005994</v>
      </c>
      <c r="AA845" s="170">
        <v>0</v>
      </c>
      <c r="AB845" s="170">
        <v>30.45</v>
      </c>
      <c r="AC845" s="170">
        <v>1.6962687557040135</v>
      </c>
      <c r="AD845" s="170">
        <v>350.32721163576394</v>
      </c>
    </row>
    <row r="846" spans="1:30" ht="17.5" x14ac:dyDescent="0.45">
      <c r="A846" s="172" t="s">
        <v>1155</v>
      </c>
      <c r="B846" s="164" t="s">
        <v>1154</v>
      </c>
      <c r="C846" s="165">
        <v>44743</v>
      </c>
      <c r="D846" s="165">
        <v>45107</v>
      </c>
      <c r="E846" s="166">
        <v>2023</v>
      </c>
      <c r="F846" s="167">
        <v>42</v>
      </c>
      <c r="G846" s="168">
        <v>1912</v>
      </c>
      <c r="H846" s="169">
        <v>6</v>
      </c>
      <c r="I846" s="169" t="s">
        <v>173</v>
      </c>
      <c r="J846" s="168">
        <v>1827</v>
      </c>
      <c r="K846" s="168">
        <v>0</v>
      </c>
      <c r="L846" s="168">
        <v>85</v>
      </c>
      <c r="M846" s="170">
        <v>7561</v>
      </c>
      <c r="N846" s="170">
        <v>0</v>
      </c>
      <c r="O846" s="164">
        <v>1.0717699999999999</v>
      </c>
      <c r="P846" s="170">
        <v>0</v>
      </c>
      <c r="Q846" s="170">
        <v>646374</v>
      </c>
      <c r="R846" s="171">
        <v>1.1573588534049251</v>
      </c>
      <c r="S846" s="170">
        <v>748086.67151075508</v>
      </c>
      <c r="T846" s="170">
        <v>5685.4587034817387</v>
      </c>
      <c r="U846" s="170">
        <v>816263</v>
      </c>
      <c r="V846" s="170">
        <v>162328</v>
      </c>
      <c r="W846" s="171">
        <v>1.1050978394114797</v>
      </c>
      <c r="X846" s="170">
        <v>179388.32207598668</v>
      </c>
      <c r="Y846" s="170">
        <v>935035.99358674174</v>
      </c>
      <c r="Z846" s="170">
        <v>489.0355614993419</v>
      </c>
      <c r="AA846" s="170">
        <v>0</v>
      </c>
      <c r="AB846" s="170">
        <v>46.8</v>
      </c>
      <c r="AC846" s="170">
        <v>2.9735662675113694</v>
      </c>
      <c r="AD846" s="170">
        <v>538.80912776685329</v>
      </c>
    </row>
    <row r="847" spans="1:30" ht="17.5" x14ac:dyDescent="0.45">
      <c r="A847" s="172" t="s">
        <v>187</v>
      </c>
      <c r="B847" s="164" t="s">
        <v>186</v>
      </c>
      <c r="C847" s="165">
        <v>44927</v>
      </c>
      <c r="D847" s="165">
        <v>45291</v>
      </c>
      <c r="E847" s="166">
        <v>2023</v>
      </c>
      <c r="F847" s="167">
        <v>36</v>
      </c>
      <c r="G847" s="168">
        <v>1999</v>
      </c>
      <c r="H847" s="169">
        <v>6</v>
      </c>
      <c r="I847" s="169" t="s">
        <v>173</v>
      </c>
      <c r="J847" s="168">
        <v>0</v>
      </c>
      <c r="K847" s="168">
        <v>1999</v>
      </c>
      <c r="L847" s="168">
        <v>0</v>
      </c>
      <c r="M847" s="170">
        <v>50124</v>
      </c>
      <c r="N847" s="170">
        <v>8175</v>
      </c>
      <c r="O847" s="164">
        <v>1.06121</v>
      </c>
      <c r="P847" s="170">
        <v>8675.3917500000007</v>
      </c>
      <c r="Q847" s="170">
        <v>264566</v>
      </c>
      <c r="R847" s="171">
        <v>1.1256697181454438</v>
      </c>
      <c r="S847" s="170">
        <v>297813.93465086748</v>
      </c>
      <c r="T847" s="170">
        <v>2263.3859033465928</v>
      </c>
      <c r="U847" s="170">
        <v>366557</v>
      </c>
      <c r="V847" s="170">
        <v>43692</v>
      </c>
      <c r="W847" s="171">
        <v>1.0808054428368077</v>
      </c>
      <c r="X847" s="170">
        <v>47222.551408425803</v>
      </c>
      <c r="Y847" s="170">
        <v>403835.87780929328</v>
      </c>
      <c r="Z847" s="170">
        <v>202.01894837883606</v>
      </c>
      <c r="AA847" s="170">
        <v>0</v>
      </c>
      <c r="AB847" s="170">
        <v>19.329999999999998</v>
      </c>
      <c r="AC847" s="170">
        <v>1.1322590812139033</v>
      </c>
      <c r="AD847" s="170">
        <v>222.48120746004994</v>
      </c>
    </row>
    <row r="848" spans="1:30" ht="17.5" x14ac:dyDescent="0.45">
      <c r="A848" s="172" t="s">
        <v>1075</v>
      </c>
      <c r="B848" s="164" t="s">
        <v>1074</v>
      </c>
      <c r="C848" s="165">
        <v>44743</v>
      </c>
      <c r="D848" s="165">
        <v>45107</v>
      </c>
      <c r="E848" s="166">
        <v>2023</v>
      </c>
      <c r="F848" s="167">
        <v>42</v>
      </c>
      <c r="G848" s="168">
        <v>1641</v>
      </c>
      <c r="H848" s="169">
        <v>6</v>
      </c>
      <c r="I848" s="169" t="s">
        <v>173</v>
      </c>
      <c r="J848" s="168">
        <v>1641</v>
      </c>
      <c r="K848" s="168">
        <v>0</v>
      </c>
      <c r="L848" s="168">
        <v>0</v>
      </c>
      <c r="M848" s="170">
        <v>20579</v>
      </c>
      <c r="N848" s="170">
        <v>0</v>
      </c>
      <c r="O848" s="164">
        <v>1.0717699999999999</v>
      </c>
      <c r="P848" s="170">
        <v>0</v>
      </c>
      <c r="Q848" s="170">
        <v>504654</v>
      </c>
      <c r="R848" s="171">
        <v>1.1573588534049251</v>
      </c>
      <c r="S848" s="170">
        <v>584065.77480620902</v>
      </c>
      <c r="T848" s="170">
        <v>4438.8998885271885</v>
      </c>
      <c r="U848" s="170">
        <v>642268</v>
      </c>
      <c r="V848" s="170">
        <v>117035</v>
      </c>
      <c r="W848" s="171">
        <v>1.1050978394114797</v>
      </c>
      <c r="X848" s="170">
        <v>129335.12563552252</v>
      </c>
      <c r="Y848" s="170">
        <v>733979.90044173156</v>
      </c>
      <c r="Z848" s="170">
        <v>447.27599051903201</v>
      </c>
      <c r="AA848" s="170">
        <v>0</v>
      </c>
      <c r="AB848" s="170">
        <v>42.8</v>
      </c>
      <c r="AC848" s="170">
        <v>2.7049968851475859</v>
      </c>
      <c r="AD848" s="170">
        <v>492.7809874041796</v>
      </c>
    </row>
    <row r="849" spans="1:30" ht="17.5" x14ac:dyDescent="0.45">
      <c r="A849" s="172" t="s">
        <v>1928</v>
      </c>
      <c r="B849" s="164" t="s">
        <v>1927</v>
      </c>
      <c r="C849" s="165">
        <v>44743</v>
      </c>
      <c r="D849" s="165">
        <v>45107</v>
      </c>
      <c r="E849" s="166">
        <v>2023</v>
      </c>
      <c r="F849" s="167">
        <v>42</v>
      </c>
      <c r="G849" s="168">
        <v>4062</v>
      </c>
      <c r="H849" s="169">
        <v>12</v>
      </c>
      <c r="I849" s="169" t="s">
        <v>1914</v>
      </c>
      <c r="J849" s="168">
        <v>4062</v>
      </c>
      <c r="K849" s="168">
        <v>0</v>
      </c>
      <c r="L849" s="168">
        <v>0</v>
      </c>
      <c r="M849" s="170">
        <v>641</v>
      </c>
      <c r="N849" s="170">
        <v>0</v>
      </c>
      <c r="O849" s="164">
        <v>1.0717699999999999</v>
      </c>
      <c r="P849" s="170">
        <v>0</v>
      </c>
      <c r="Q849" s="170">
        <v>1292429</v>
      </c>
      <c r="R849" s="171">
        <v>1.1573588534049251</v>
      </c>
      <c r="S849" s="170">
        <v>1495804.1455472738</v>
      </c>
      <c r="T849" s="170">
        <v>11368.111506159281</v>
      </c>
      <c r="U849" s="170">
        <v>1563053</v>
      </c>
      <c r="V849" s="170">
        <v>269983</v>
      </c>
      <c r="W849" s="171">
        <v>1.1050978394114797</v>
      </c>
      <c r="X849" s="170">
        <v>298357.62997782952</v>
      </c>
      <c r="Y849" s="170">
        <v>1794802.7755251033</v>
      </c>
      <c r="Z849" s="170">
        <v>441.85198806624896</v>
      </c>
      <c r="AA849" s="170">
        <v>0</v>
      </c>
      <c r="AB849" s="170">
        <v>42.29</v>
      </c>
      <c r="AC849" s="170">
        <v>2.7986488198324175</v>
      </c>
      <c r="AD849" s="170">
        <v>486.94063688608139</v>
      </c>
    </row>
    <row r="850" spans="1:30" ht="17.5" x14ac:dyDescent="0.45">
      <c r="A850" s="172" t="s">
        <v>1628</v>
      </c>
      <c r="B850" s="164" t="s">
        <v>1627</v>
      </c>
      <c r="C850" s="165">
        <v>44743</v>
      </c>
      <c r="D850" s="165">
        <v>45107</v>
      </c>
      <c r="E850" s="166">
        <v>2023</v>
      </c>
      <c r="F850" s="167">
        <v>42</v>
      </c>
      <c r="G850" s="168">
        <v>2190</v>
      </c>
      <c r="H850" s="169">
        <v>6</v>
      </c>
      <c r="I850" s="169" t="s">
        <v>1254</v>
      </c>
      <c r="J850" s="168">
        <v>2190</v>
      </c>
      <c r="K850" s="168">
        <v>0</v>
      </c>
      <c r="L850" s="168">
        <v>0</v>
      </c>
      <c r="M850" s="170">
        <v>50269</v>
      </c>
      <c r="N850" s="170">
        <v>4680</v>
      </c>
      <c r="O850" s="164">
        <v>1.0717699999999999</v>
      </c>
      <c r="P850" s="170">
        <v>5015.8835999999992</v>
      </c>
      <c r="Q850" s="170">
        <v>538220</v>
      </c>
      <c r="R850" s="171">
        <v>1.1573588534049251</v>
      </c>
      <c r="S850" s="170">
        <v>622913.68207959877</v>
      </c>
      <c r="T850" s="170">
        <v>4734.1439838049509</v>
      </c>
      <c r="U850" s="170">
        <v>758210</v>
      </c>
      <c r="V850" s="170">
        <v>165041</v>
      </c>
      <c r="W850" s="171">
        <v>1.1050978394114797</v>
      </c>
      <c r="X850" s="170">
        <v>182386.45251431002</v>
      </c>
      <c r="Y850" s="170">
        <v>860585.01819390885</v>
      </c>
      <c r="Z850" s="170">
        <v>392.96119552233279</v>
      </c>
      <c r="AA850" s="170">
        <v>0</v>
      </c>
      <c r="AB850" s="170">
        <v>37.61</v>
      </c>
      <c r="AC850" s="170">
        <v>2.1617095816460963</v>
      </c>
      <c r="AD850" s="170">
        <v>432.73290510397891</v>
      </c>
    </row>
    <row r="851" spans="1:30" ht="17.5" x14ac:dyDescent="0.45">
      <c r="A851" s="172" t="s">
        <v>547</v>
      </c>
      <c r="B851" s="164" t="s">
        <v>546</v>
      </c>
      <c r="C851" s="165">
        <v>44743</v>
      </c>
      <c r="D851" s="165">
        <v>45107</v>
      </c>
      <c r="E851" s="166">
        <v>2023</v>
      </c>
      <c r="F851" s="167">
        <v>42</v>
      </c>
      <c r="G851" s="168">
        <v>1822</v>
      </c>
      <c r="H851" s="169">
        <v>6</v>
      </c>
      <c r="I851" s="169" t="s">
        <v>173</v>
      </c>
      <c r="J851" s="168">
        <v>1822</v>
      </c>
      <c r="K851" s="168">
        <v>0</v>
      </c>
      <c r="L851" s="168">
        <v>0</v>
      </c>
      <c r="M851" s="170">
        <v>0</v>
      </c>
      <c r="N851" s="170">
        <v>0</v>
      </c>
      <c r="O851" s="164">
        <v>1.0717699999999999</v>
      </c>
      <c r="P851" s="170">
        <v>0</v>
      </c>
      <c r="Q851" s="170">
        <v>386613</v>
      </c>
      <c r="R851" s="171">
        <v>1.1573588534049251</v>
      </c>
      <c r="S851" s="170">
        <v>447449.97839143832</v>
      </c>
      <c r="T851" s="170">
        <v>3400.6198357749313</v>
      </c>
      <c r="U851" s="170">
        <v>538418</v>
      </c>
      <c r="V851" s="170">
        <v>151805</v>
      </c>
      <c r="W851" s="171">
        <v>1.1050978394114797</v>
      </c>
      <c r="X851" s="170">
        <v>167759.37751185967</v>
      </c>
      <c r="Y851" s="170">
        <v>615209.35590329801</v>
      </c>
      <c r="Z851" s="170">
        <v>337.65606800400548</v>
      </c>
      <c r="AA851" s="170">
        <v>0</v>
      </c>
      <c r="AB851" s="170">
        <v>32.31</v>
      </c>
      <c r="AC851" s="170">
        <v>1.8664214246843751</v>
      </c>
      <c r="AD851" s="170">
        <v>371.83248942868983</v>
      </c>
    </row>
    <row r="852" spans="1:30" ht="17.5" x14ac:dyDescent="0.45">
      <c r="A852" s="172" t="s">
        <v>1179</v>
      </c>
      <c r="B852" s="164" t="s">
        <v>1178</v>
      </c>
      <c r="C852" s="165">
        <v>44743</v>
      </c>
      <c r="D852" s="165">
        <v>45107</v>
      </c>
      <c r="E852" s="166">
        <v>2023</v>
      </c>
      <c r="F852" s="167">
        <v>42</v>
      </c>
      <c r="G852" s="168">
        <v>1471</v>
      </c>
      <c r="H852" s="169">
        <v>6</v>
      </c>
      <c r="I852" s="169" t="s">
        <v>173</v>
      </c>
      <c r="J852" s="168">
        <v>1471</v>
      </c>
      <c r="K852" s="168">
        <v>0</v>
      </c>
      <c r="L852" s="168">
        <v>0</v>
      </c>
      <c r="M852" s="170">
        <v>46175</v>
      </c>
      <c r="N852" s="170">
        <v>0</v>
      </c>
      <c r="O852" s="164">
        <v>1.0717699999999999</v>
      </c>
      <c r="P852" s="170">
        <v>0</v>
      </c>
      <c r="Q852" s="170">
        <v>478044</v>
      </c>
      <c r="R852" s="171">
        <v>1.1573588534049251</v>
      </c>
      <c r="S852" s="170">
        <v>553268.45571710402</v>
      </c>
      <c r="T852" s="170">
        <v>4204.8402634499907</v>
      </c>
      <c r="U852" s="170">
        <v>676223</v>
      </c>
      <c r="V852" s="170">
        <v>152004</v>
      </c>
      <c r="W852" s="171">
        <v>1.1050978394114797</v>
      </c>
      <c r="X852" s="170">
        <v>167979.29198190256</v>
      </c>
      <c r="Y852" s="170">
        <v>767422.74769900658</v>
      </c>
      <c r="Z852" s="170">
        <v>521.70139204555176</v>
      </c>
      <c r="AA852" s="170">
        <v>0</v>
      </c>
      <c r="AB852" s="170">
        <v>49.93</v>
      </c>
      <c r="AC852" s="170">
        <v>2.8584910016655272</v>
      </c>
      <c r="AD852" s="170">
        <v>574.48988304721729</v>
      </c>
    </row>
    <row r="853" spans="1:30" ht="17.5" x14ac:dyDescent="0.45">
      <c r="A853" s="172" t="s">
        <v>1824</v>
      </c>
      <c r="B853" s="164" t="s">
        <v>1823</v>
      </c>
      <c r="C853" s="165">
        <v>44927</v>
      </c>
      <c r="D853" s="165">
        <v>45291</v>
      </c>
      <c r="E853" s="166">
        <v>2023</v>
      </c>
      <c r="F853" s="167">
        <v>36</v>
      </c>
      <c r="G853" s="168">
        <v>1808</v>
      </c>
      <c r="H853" s="169">
        <v>6</v>
      </c>
      <c r="I853" s="169" t="s">
        <v>1254</v>
      </c>
      <c r="J853" s="168">
        <v>0</v>
      </c>
      <c r="K853" s="168">
        <v>1808</v>
      </c>
      <c r="L853" s="168">
        <v>0</v>
      </c>
      <c r="M853" s="170">
        <v>11752</v>
      </c>
      <c r="N853" s="170">
        <v>4326</v>
      </c>
      <c r="O853" s="164">
        <v>1.06121</v>
      </c>
      <c r="P853" s="170">
        <v>4590.7944600000001</v>
      </c>
      <c r="Q853" s="170">
        <v>481532</v>
      </c>
      <c r="R853" s="171">
        <v>1.1256697181454438</v>
      </c>
      <c r="S853" s="170">
        <v>542045.99071801186</v>
      </c>
      <c r="T853" s="170">
        <v>4119.54952945689</v>
      </c>
      <c r="U853" s="170">
        <v>765927</v>
      </c>
      <c r="V853" s="170">
        <v>268317</v>
      </c>
      <c r="W853" s="171">
        <v>1.0808054428368077</v>
      </c>
      <c r="X853" s="170">
        <v>289998.47400564374</v>
      </c>
      <c r="Y853" s="170">
        <v>848387.25918365561</v>
      </c>
      <c r="Z853" s="170">
        <v>469.24074069892458</v>
      </c>
      <c r="AA853" s="170">
        <v>0</v>
      </c>
      <c r="AB853" s="170">
        <v>44.91</v>
      </c>
      <c r="AC853" s="170">
        <v>2.2785119078854481</v>
      </c>
      <c r="AD853" s="170">
        <v>516.42925260681</v>
      </c>
    </row>
    <row r="854" spans="1:30" ht="17.5" x14ac:dyDescent="0.45">
      <c r="A854" s="172" t="s">
        <v>715</v>
      </c>
      <c r="B854" s="164" t="s">
        <v>714</v>
      </c>
      <c r="C854" s="165">
        <v>44743</v>
      </c>
      <c r="D854" s="165">
        <v>45107</v>
      </c>
      <c r="E854" s="166">
        <v>2023</v>
      </c>
      <c r="F854" s="167">
        <v>42</v>
      </c>
      <c r="G854" s="168">
        <v>2188</v>
      </c>
      <c r="H854" s="169">
        <v>6</v>
      </c>
      <c r="I854" s="169" t="s">
        <v>173</v>
      </c>
      <c r="J854" s="168">
        <v>2188</v>
      </c>
      <c r="K854" s="168">
        <v>0</v>
      </c>
      <c r="L854" s="168">
        <v>0</v>
      </c>
      <c r="M854" s="170">
        <v>17697</v>
      </c>
      <c r="N854" s="170">
        <v>3679</v>
      </c>
      <c r="O854" s="164">
        <v>1.0717699999999999</v>
      </c>
      <c r="P854" s="170">
        <v>3943.0418299999997</v>
      </c>
      <c r="Q854" s="170">
        <v>484991</v>
      </c>
      <c r="R854" s="171">
        <v>1.1573588534049251</v>
      </c>
      <c r="S854" s="170">
        <v>561308.627671708</v>
      </c>
      <c r="T854" s="170">
        <v>4265.9455703049807</v>
      </c>
      <c r="U854" s="170">
        <v>705454</v>
      </c>
      <c r="V854" s="170">
        <v>199087</v>
      </c>
      <c r="W854" s="171">
        <v>1.1050978394114797</v>
      </c>
      <c r="X854" s="170">
        <v>220010.61355491326</v>
      </c>
      <c r="Y854" s="170">
        <v>802959.28305662121</v>
      </c>
      <c r="Z854" s="170">
        <v>366.98321894726746</v>
      </c>
      <c r="AA854" s="170">
        <v>0</v>
      </c>
      <c r="AB854" s="170">
        <v>35.119999999999997</v>
      </c>
      <c r="AC854" s="170">
        <v>1.9497009005050185</v>
      </c>
      <c r="AD854" s="170">
        <v>404.0529198477725</v>
      </c>
    </row>
    <row r="855" spans="1:30" ht="17.5" x14ac:dyDescent="0.45">
      <c r="A855" s="172" t="s">
        <v>1097</v>
      </c>
      <c r="B855" s="164" t="s">
        <v>1096</v>
      </c>
      <c r="C855" s="165">
        <v>44743</v>
      </c>
      <c r="D855" s="165">
        <v>45107</v>
      </c>
      <c r="E855" s="166">
        <v>2023</v>
      </c>
      <c r="F855" s="167">
        <v>42</v>
      </c>
      <c r="G855" s="168">
        <v>2099</v>
      </c>
      <c r="H855" s="169">
        <v>6</v>
      </c>
      <c r="I855" s="169" t="s">
        <v>173</v>
      </c>
      <c r="J855" s="168">
        <v>2099</v>
      </c>
      <c r="K855" s="168">
        <v>0</v>
      </c>
      <c r="L855" s="168">
        <v>0</v>
      </c>
      <c r="M855" s="170">
        <v>11121</v>
      </c>
      <c r="N855" s="170">
        <v>46</v>
      </c>
      <c r="O855" s="164">
        <v>1.0717699999999999</v>
      </c>
      <c r="P855" s="170">
        <v>49.301419999999993</v>
      </c>
      <c r="Q855" s="170">
        <v>551181</v>
      </c>
      <c r="R855" s="171">
        <v>1.1573588534049251</v>
      </c>
      <c r="S855" s="170">
        <v>637914.21017858002</v>
      </c>
      <c r="T855" s="170">
        <v>4848.1479973572077</v>
      </c>
      <c r="U855" s="170">
        <v>847363</v>
      </c>
      <c r="V855" s="170">
        <v>285015</v>
      </c>
      <c r="W855" s="171">
        <v>1.1050978394114797</v>
      </c>
      <c r="X855" s="170">
        <v>314969.46069986286</v>
      </c>
      <c r="Y855" s="170">
        <v>964053.97229844285</v>
      </c>
      <c r="Z855" s="170">
        <v>459.29203063289322</v>
      </c>
      <c r="AA855" s="170">
        <v>0</v>
      </c>
      <c r="AB855" s="170">
        <v>43.95</v>
      </c>
      <c r="AC855" s="170">
        <v>2.3097417805417857</v>
      </c>
      <c r="AD855" s="170">
        <v>505.551772413435</v>
      </c>
    </row>
    <row r="856" spans="1:30" ht="17.5" x14ac:dyDescent="0.45">
      <c r="A856" s="172" t="s">
        <v>1005</v>
      </c>
      <c r="B856" s="164" t="s">
        <v>1004</v>
      </c>
      <c r="C856" s="165">
        <v>44927</v>
      </c>
      <c r="D856" s="165">
        <v>45291</v>
      </c>
      <c r="E856" s="166">
        <v>2023</v>
      </c>
      <c r="F856" s="167">
        <v>36</v>
      </c>
      <c r="G856" s="168">
        <v>1505</v>
      </c>
      <c r="H856" s="169">
        <v>6</v>
      </c>
      <c r="I856" s="169" t="s">
        <v>173</v>
      </c>
      <c r="J856" s="168">
        <v>1505</v>
      </c>
      <c r="K856" s="168">
        <v>0</v>
      </c>
      <c r="L856" s="168">
        <v>0</v>
      </c>
      <c r="M856" s="170">
        <v>15220</v>
      </c>
      <c r="N856" s="170">
        <v>1615</v>
      </c>
      <c r="O856" s="164">
        <v>1.06121</v>
      </c>
      <c r="P856" s="170">
        <v>1713.8541499999999</v>
      </c>
      <c r="Q856" s="170">
        <v>362552</v>
      </c>
      <c r="R856" s="171">
        <v>1.1256697181454438</v>
      </c>
      <c r="S856" s="170">
        <v>408113.80765306694</v>
      </c>
      <c r="T856" s="170">
        <v>3101.6649381633088</v>
      </c>
      <c r="U856" s="170">
        <v>566038</v>
      </c>
      <c r="V856" s="170">
        <v>186651</v>
      </c>
      <c r="W856" s="171">
        <v>1.0808054428368077</v>
      </c>
      <c r="X856" s="170">
        <v>201733.416710933</v>
      </c>
      <c r="Y856" s="170">
        <v>626781.07851399994</v>
      </c>
      <c r="Z856" s="170">
        <v>416.4658328996677</v>
      </c>
      <c r="AA856" s="170">
        <v>0</v>
      </c>
      <c r="AB856" s="170">
        <v>39.86</v>
      </c>
      <c r="AC856" s="170">
        <v>2.0609069356566834</v>
      </c>
      <c r="AD856" s="170">
        <v>458.38673983532442</v>
      </c>
    </row>
    <row r="857" spans="1:30" ht="17.5" x14ac:dyDescent="0.45">
      <c r="A857" s="172" t="s">
        <v>1482</v>
      </c>
      <c r="B857" s="164" t="s">
        <v>1481</v>
      </c>
      <c r="C857" s="165">
        <v>44927</v>
      </c>
      <c r="D857" s="165">
        <v>45291</v>
      </c>
      <c r="E857" s="166">
        <v>2023</v>
      </c>
      <c r="F857" s="167">
        <v>36</v>
      </c>
      <c r="G857" s="168">
        <v>2185</v>
      </c>
      <c r="H857" s="169">
        <v>6</v>
      </c>
      <c r="I857" s="169" t="s">
        <v>1254</v>
      </c>
      <c r="J857" s="168">
        <v>2185</v>
      </c>
      <c r="K857" s="168">
        <v>0</v>
      </c>
      <c r="L857" s="168">
        <v>0</v>
      </c>
      <c r="M857" s="170">
        <v>49993</v>
      </c>
      <c r="N857" s="170">
        <v>0</v>
      </c>
      <c r="O857" s="164">
        <v>1.06121</v>
      </c>
      <c r="P857" s="170">
        <v>0</v>
      </c>
      <c r="Q857" s="170">
        <v>523373</v>
      </c>
      <c r="R857" s="171">
        <v>1.1256697181454438</v>
      </c>
      <c r="S857" s="170">
        <v>589145.13739493536</v>
      </c>
      <c r="T857" s="170">
        <v>4477.5030442015086</v>
      </c>
      <c r="U857" s="170">
        <v>708364</v>
      </c>
      <c r="V857" s="170">
        <v>134998</v>
      </c>
      <c r="W857" s="171">
        <v>1.0808054428368077</v>
      </c>
      <c r="X857" s="170">
        <v>145906.57317208336</v>
      </c>
      <c r="Y857" s="170">
        <v>785044.71056701872</v>
      </c>
      <c r="Z857" s="170">
        <v>359.2881970558438</v>
      </c>
      <c r="AA857" s="170">
        <v>0</v>
      </c>
      <c r="AB857" s="170">
        <v>34.380000000000003</v>
      </c>
      <c r="AC857" s="170">
        <v>2.0492004778954271</v>
      </c>
      <c r="AD857" s="170">
        <v>395.71739753373924</v>
      </c>
    </row>
    <row r="858" spans="1:30" ht="17.5" x14ac:dyDescent="0.45">
      <c r="A858" s="172" t="s">
        <v>1654</v>
      </c>
      <c r="B858" s="164" t="s">
        <v>1653</v>
      </c>
      <c r="C858" s="165">
        <v>44927</v>
      </c>
      <c r="D858" s="165">
        <v>45291</v>
      </c>
      <c r="E858" s="166">
        <v>2023</v>
      </c>
      <c r="F858" s="167">
        <v>36</v>
      </c>
      <c r="G858" s="168">
        <v>1974</v>
      </c>
      <c r="H858" s="169">
        <v>6</v>
      </c>
      <c r="I858" s="169" t="s">
        <v>1254</v>
      </c>
      <c r="J858" s="168">
        <v>1974</v>
      </c>
      <c r="K858" s="168">
        <v>0</v>
      </c>
      <c r="L858" s="168">
        <v>0</v>
      </c>
      <c r="M858" s="170">
        <v>59238</v>
      </c>
      <c r="N858" s="170">
        <v>1636</v>
      </c>
      <c r="O858" s="164">
        <v>1.06121</v>
      </c>
      <c r="P858" s="170">
        <v>1736.1395600000001</v>
      </c>
      <c r="Q858" s="170">
        <v>511043</v>
      </c>
      <c r="R858" s="171">
        <v>1.1256697181454438</v>
      </c>
      <c r="S858" s="170">
        <v>575265.6297702021</v>
      </c>
      <c r="T858" s="170">
        <v>4372.0187862535358</v>
      </c>
      <c r="U858" s="170">
        <v>716235</v>
      </c>
      <c r="V858" s="170">
        <v>144318</v>
      </c>
      <c r="W858" s="171">
        <v>1.0808054428368077</v>
      </c>
      <c r="X858" s="170">
        <v>155979.67989932242</v>
      </c>
      <c r="Y858" s="170">
        <v>792219.44922952459</v>
      </c>
      <c r="Z858" s="170">
        <v>401.32697529357881</v>
      </c>
      <c r="AA858" s="170">
        <v>0</v>
      </c>
      <c r="AB858" s="170">
        <v>38.409999999999997</v>
      </c>
      <c r="AC858" s="170">
        <v>2.2148018167444459</v>
      </c>
      <c r="AD858" s="170">
        <v>441.95177711032323</v>
      </c>
    </row>
    <row r="859" spans="1:30" ht="17.5" x14ac:dyDescent="0.45">
      <c r="A859" s="172" t="s">
        <v>763</v>
      </c>
      <c r="B859" s="164" t="s">
        <v>762</v>
      </c>
      <c r="C859" s="165">
        <v>44927</v>
      </c>
      <c r="D859" s="165">
        <v>45291</v>
      </c>
      <c r="E859" s="166">
        <v>2023</v>
      </c>
      <c r="F859" s="167">
        <v>36</v>
      </c>
      <c r="G859" s="168">
        <v>2123</v>
      </c>
      <c r="H859" s="169">
        <v>6</v>
      </c>
      <c r="I859" s="169" t="s">
        <v>173</v>
      </c>
      <c r="J859" s="168">
        <v>2092</v>
      </c>
      <c r="K859" s="168">
        <v>0</v>
      </c>
      <c r="L859" s="168">
        <v>31</v>
      </c>
      <c r="M859" s="170">
        <v>52641</v>
      </c>
      <c r="N859" s="170">
        <v>0</v>
      </c>
      <c r="O859" s="164">
        <v>1.06121</v>
      </c>
      <c r="P859" s="170">
        <v>0</v>
      </c>
      <c r="Q859" s="170">
        <v>477131</v>
      </c>
      <c r="R859" s="171">
        <v>1.1256697181454438</v>
      </c>
      <c r="S859" s="170">
        <v>537091.91828845371</v>
      </c>
      <c r="T859" s="170">
        <v>4081.8985789922481</v>
      </c>
      <c r="U859" s="170">
        <v>715007</v>
      </c>
      <c r="V859" s="170">
        <v>185235</v>
      </c>
      <c r="W859" s="171">
        <v>1.0808054428368077</v>
      </c>
      <c r="X859" s="170">
        <v>200202.99620387607</v>
      </c>
      <c r="Y859" s="170">
        <v>789935.91449232982</v>
      </c>
      <c r="Z859" s="170">
        <v>372.0847454038294</v>
      </c>
      <c r="AA859" s="170">
        <v>0</v>
      </c>
      <c r="AB859" s="170">
        <v>35.61</v>
      </c>
      <c r="AC859" s="170">
        <v>1.92270305180982</v>
      </c>
      <c r="AD859" s="170">
        <v>409.61744845563925</v>
      </c>
    </row>
    <row r="860" spans="1:30" ht="17.5" x14ac:dyDescent="0.45">
      <c r="A860" s="172" t="s">
        <v>1089</v>
      </c>
      <c r="B860" s="164" t="s">
        <v>1088</v>
      </c>
      <c r="C860" s="165">
        <v>44927</v>
      </c>
      <c r="D860" s="165">
        <v>45291</v>
      </c>
      <c r="E860" s="166">
        <v>2023</v>
      </c>
      <c r="F860" s="167">
        <v>36</v>
      </c>
      <c r="G860" s="168">
        <v>1887</v>
      </c>
      <c r="H860" s="169">
        <v>6</v>
      </c>
      <c r="I860" s="169" t="s">
        <v>173</v>
      </c>
      <c r="J860" s="168">
        <v>1887</v>
      </c>
      <c r="K860" s="168">
        <v>0</v>
      </c>
      <c r="L860" s="168">
        <v>0</v>
      </c>
      <c r="M860" s="170">
        <v>10091</v>
      </c>
      <c r="N860" s="170">
        <v>0</v>
      </c>
      <c r="O860" s="164">
        <v>1.06121</v>
      </c>
      <c r="P860" s="170">
        <v>0</v>
      </c>
      <c r="Q860" s="170">
        <v>505365</v>
      </c>
      <c r="R860" s="171">
        <v>1.1256697181454438</v>
      </c>
      <c r="S860" s="170">
        <v>568874.07711057225</v>
      </c>
      <c r="T860" s="170">
        <v>4323.4429860403488</v>
      </c>
      <c r="U860" s="170">
        <v>772524</v>
      </c>
      <c r="V860" s="170">
        <v>257068</v>
      </c>
      <c r="W860" s="171">
        <v>1.0808054428368077</v>
      </c>
      <c r="X860" s="170">
        <v>277840.49357917247</v>
      </c>
      <c r="Y860" s="170">
        <v>856805.57068974478</v>
      </c>
      <c r="Z860" s="170">
        <v>454.05700619488329</v>
      </c>
      <c r="AA860" s="170">
        <v>0</v>
      </c>
      <c r="AB860" s="170">
        <v>43.45</v>
      </c>
      <c r="AC860" s="170">
        <v>2.2911727535984889</v>
      </c>
      <c r="AD860" s="170">
        <v>499.79817894848179</v>
      </c>
    </row>
    <row r="861" spans="1:30" ht="17.5" x14ac:dyDescent="0.45">
      <c r="A861" s="172" t="s">
        <v>665</v>
      </c>
      <c r="B861" s="164" t="s">
        <v>664</v>
      </c>
      <c r="C861" s="165">
        <v>44743</v>
      </c>
      <c r="D861" s="165">
        <v>45107</v>
      </c>
      <c r="E861" s="166">
        <v>2023</v>
      </c>
      <c r="F861" s="167">
        <v>42</v>
      </c>
      <c r="G861" s="168">
        <v>1825</v>
      </c>
      <c r="H861" s="169">
        <v>6</v>
      </c>
      <c r="I861" s="169" t="s">
        <v>173</v>
      </c>
      <c r="J861" s="168">
        <v>1825</v>
      </c>
      <c r="K861" s="168">
        <v>0</v>
      </c>
      <c r="L861" s="168">
        <v>0</v>
      </c>
      <c r="M861" s="170">
        <v>4796</v>
      </c>
      <c r="N861" s="170">
        <v>3253</v>
      </c>
      <c r="O861" s="164">
        <v>1.0717699999999999</v>
      </c>
      <c r="P861" s="170">
        <v>3486.4678099999996</v>
      </c>
      <c r="Q861" s="170">
        <v>373004</v>
      </c>
      <c r="R861" s="171">
        <v>1.1573588534049251</v>
      </c>
      <c r="S861" s="170">
        <v>431699.48175545066</v>
      </c>
      <c r="T861" s="170">
        <v>3280.9160613414251</v>
      </c>
      <c r="U861" s="170">
        <v>573088</v>
      </c>
      <c r="V861" s="170">
        <v>192035</v>
      </c>
      <c r="W861" s="171">
        <v>1.1050978394114797</v>
      </c>
      <c r="X861" s="170">
        <v>212217.46359138351</v>
      </c>
      <c r="Y861" s="170">
        <v>652199.4131568342</v>
      </c>
      <c r="Z861" s="170">
        <v>357.36954145579955</v>
      </c>
      <c r="AA861" s="170">
        <v>0</v>
      </c>
      <c r="AB861" s="170">
        <v>34.200000000000003</v>
      </c>
      <c r="AC861" s="170">
        <v>1.7977622253925618</v>
      </c>
      <c r="AD861" s="170">
        <v>393.36730368119208</v>
      </c>
    </row>
    <row r="862" spans="1:30" ht="17.5" x14ac:dyDescent="0.45">
      <c r="A862" s="172" t="s">
        <v>1282</v>
      </c>
      <c r="B862" s="164" t="s">
        <v>1281</v>
      </c>
      <c r="C862" s="165">
        <v>44927</v>
      </c>
      <c r="D862" s="165">
        <v>45291</v>
      </c>
      <c r="E862" s="166">
        <v>2023</v>
      </c>
      <c r="F862" s="167">
        <v>36</v>
      </c>
      <c r="G862" s="168">
        <v>2190</v>
      </c>
      <c r="H862" s="169">
        <v>6</v>
      </c>
      <c r="I862" s="169" t="s">
        <v>1254</v>
      </c>
      <c r="J862" s="168">
        <v>2190</v>
      </c>
      <c r="K862" s="168">
        <v>0</v>
      </c>
      <c r="L862" s="168">
        <v>0</v>
      </c>
      <c r="M862" s="170">
        <v>114000</v>
      </c>
      <c r="N862" s="170">
        <v>0</v>
      </c>
      <c r="O862" s="164">
        <v>1.06121</v>
      </c>
      <c r="P862" s="170">
        <v>0</v>
      </c>
      <c r="Q862" s="170">
        <v>159343</v>
      </c>
      <c r="R862" s="171">
        <v>1.1256697181454438</v>
      </c>
      <c r="S862" s="170">
        <v>179367.58989844946</v>
      </c>
      <c r="T862" s="170">
        <v>1363.1936832282158</v>
      </c>
      <c r="U862" s="170">
        <v>461075</v>
      </c>
      <c r="V862" s="170">
        <v>187732</v>
      </c>
      <c r="W862" s="171">
        <v>1.0808054428368077</v>
      </c>
      <c r="X862" s="170">
        <v>202901.76739463958</v>
      </c>
      <c r="Y862" s="170">
        <v>496269.35729308904</v>
      </c>
      <c r="Z862" s="170">
        <v>226.60701246259774</v>
      </c>
      <c r="AA862" s="170">
        <v>0</v>
      </c>
      <c r="AB862" s="170">
        <v>21.69</v>
      </c>
      <c r="AC862" s="170">
        <v>0.62246286905397985</v>
      </c>
      <c r="AD862" s="170">
        <v>248.91947533165171</v>
      </c>
    </row>
    <row r="863" spans="1:30" ht="17.5" x14ac:dyDescent="0.45">
      <c r="A863" s="172" t="s">
        <v>1738</v>
      </c>
      <c r="B863" s="164" t="s">
        <v>1737</v>
      </c>
      <c r="C863" s="165">
        <v>44927</v>
      </c>
      <c r="D863" s="165">
        <v>45291</v>
      </c>
      <c r="E863" s="166">
        <v>2023</v>
      </c>
      <c r="F863" s="167">
        <v>36</v>
      </c>
      <c r="G863" s="168">
        <v>1883</v>
      </c>
      <c r="H863" s="169">
        <v>6</v>
      </c>
      <c r="I863" s="169" t="s">
        <v>1254</v>
      </c>
      <c r="J863" s="168">
        <v>1883</v>
      </c>
      <c r="K863" s="168">
        <v>0</v>
      </c>
      <c r="L863" s="168">
        <v>0</v>
      </c>
      <c r="M863" s="170">
        <v>51475</v>
      </c>
      <c r="N863" s="170">
        <v>6445</v>
      </c>
      <c r="O863" s="164">
        <v>1.06121</v>
      </c>
      <c r="P863" s="170">
        <v>6839.49845</v>
      </c>
      <c r="Q863" s="170">
        <v>521211</v>
      </c>
      <c r="R863" s="171">
        <v>1.1256697181454438</v>
      </c>
      <c r="S863" s="170">
        <v>586711.43946430495</v>
      </c>
      <c r="T863" s="170">
        <v>4459.0069399287177</v>
      </c>
      <c r="U863" s="170">
        <v>736255</v>
      </c>
      <c r="V863" s="170">
        <v>157124</v>
      </c>
      <c r="W863" s="171">
        <v>1.0808054428368077</v>
      </c>
      <c r="X863" s="170">
        <v>169820.47440029058</v>
      </c>
      <c r="Y863" s="170">
        <v>814846.41231459542</v>
      </c>
      <c r="Z863" s="170">
        <v>432.73840271619514</v>
      </c>
      <c r="AA863" s="170">
        <v>0</v>
      </c>
      <c r="AB863" s="170">
        <v>41.41</v>
      </c>
      <c r="AC863" s="170">
        <v>2.3680334253471682</v>
      </c>
      <c r="AD863" s="170">
        <v>476.51643614154233</v>
      </c>
    </row>
    <row r="864" spans="1:30" ht="17.5" x14ac:dyDescent="0.45">
      <c r="A864" s="172" t="s">
        <v>1322</v>
      </c>
      <c r="B864" s="164" t="s">
        <v>1321</v>
      </c>
      <c r="C864" s="165">
        <v>44927</v>
      </c>
      <c r="D864" s="165">
        <v>45291</v>
      </c>
      <c r="E864" s="166">
        <v>2023</v>
      </c>
      <c r="F864" s="167">
        <v>36</v>
      </c>
      <c r="G864" s="168">
        <v>1912</v>
      </c>
      <c r="H864" s="169">
        <v>6</v>
      </c>
      <c r="I864" s="169" t="s">
        <v>1254</v>
      </c>
      <c r="J864" s="168">
        <v>1912</v>
      </c>
      <c r="K864" s="168">
        <v>0</v>
      </c>
      <c r="L864" s="168">
        <v>0</v>
      </c>
      <c r="M864" s="170">
        <v>40230</v>
      </c>
      <c r="N864" s="170">
        <v>5724</v>
      </c>
      <c r="O864" s="164">
        <v>1.06121</v>
      </c>
      <c r="P864" s="170">
        <v>6074.3660399999999</v>
      </c>
      <c r="Q864" s="170">
        <v>286518</v>
      </c>
      <c r="R864" s="171">
        <v>1.1256697181454438</v>
      </c>
      <c r="S864" s="170">
        <v>322524.63630359626</v>
      </c>
      <c r="T864" s="170">
        <v>2451.1872359073313</v>
      </c>
      <c r="U864" s="170">
        <v>485877</v>
      </c>
      <c r="V864" s="170">
        <v>153405</v>
      </c>
      <c r="W864" s="171">
        <v>1.0808054428368077</v>
      </c>
      <c r="X864" s="170">
        <v>165800.95895838048</v>
      </c>
      <c r="Y864" s="170">
        <v>534629.9613019767</v>
      </c>
      <c r="Z864" s="170">
        <v>279.61818059726812</v>
      </c>
      <c r="AA864" s="170">
        <v>0</v>
      </c>
      <c r="AB864" s="170">
        <v>26.76</v>
      </c>
      <c r="AC864" s="170">
        <v>1.2820016924201523</v>
      </c>
      <c r="AD864" s="170">
        <v>307.66018228968824</v>
      </c>
    </row>
    <row r="865" spans="1:30" ht="17.5" x14ac:dyDescent="0.45">
      <c r="A865" s="172" t="s">
        <v>1668</v>
      </c>
      <c r="B865" s="164" t="s">
        <v>1667</v>
      </c>
      <c r="C865" s="165">
        <v>44927</v>
      </c>
      <c r="D865" s="165">
        <v>45291</v>
      </c>
      <c r="E865" s="166">
        <v>2023</v>
      </c>
      <c r="F865" s="167">
        <v>36</v>
      </c>
      <c r="G865" s="168">
        <v>2187</v>
      </c>
      <c r="H865" s="169">
        <v>6</v>
      </c>
      <c r="I865" s="169" t="s">
        <v>1254</v>
      </c>
      <c r="J865" s="168">
        <v>2187</v>
      </c>
      <c r="K865" s="168">
        <v>0</v>
      </c>
      <c r="L865" s="168">
        <v>0</v>
      </c>
      <c r="M865" s="170">
        <v>11952</v>
      </c>
      <c r="N865" s="170">
        <v>4531</v>
      </c>
      <c r="O865" s="164">
        <v>1.06121</v>
      </c>
      <c r="P865" s="170">
        <v>4808.3425099999995</v>
      </c>
      <c r="Q865" s="170">
        <v>438117</v>
      </c>
      <c r="R865" s="171">
        <v>1.1256697181454438</v>
      </c>
      <c r="S865" s="170">
        <v>493175.03990472743</v>
      </c>
      <c r="T865" s="170">
        <v>3748.1303032759283</v>
      </c>
      <c r="U865" s="170">
        <v>808060</v>
      </c>
      <c r="V865" s="170">
        <v>353460</v>
      </c>
      <c r="W865" s="171">
        <v>1.0808054428368077</v>
      </c>
      <c r="X865" s="170">
        <v>382021.49182509806</v>
      </c>
      <c r="Y865" s="170">
        <v>891956.87423982541</v>
      </c>
      <c r="Z865" s="170">
        <v>407.84493563778022</v>
      </c>
      <c r="AA865" s="170">
        <v>0</v>
      </c>
      <c r="AB865" s="170">
        <v>39.03</v>
      </c>
      <c r="AC865" s="170">
        <v>1.7138227266922397</v>
      </c>
      <c r="AD865" s="170">
        <v>448.58875836447248</v>
      </c>
    </row>
    <row r="866" spans="1:30" ht="17.5" x14ac:dyDescent="0.45">
      <c r="A866" s="172" t="s">
        <v>909</v>
      </c>
      <c r="B866" s="164" t="s">
        <v>908</v>
      </c>
      <c r="C866" s="165">
        <v>44743</v>
      </c>
      <c r="D866" s="165">
        <v>45107</v>
      </c>
      <c r="E866" s="166">
        <v>2023</v>
      </c>
      <c r="F866" s="167">
        <v>42</v>
      </c>
      <c r="G866" s="168">
        <v>2190</v>
      </c>
      <c r="H866" s="169">
        <v>6</v>
      </c>
      <c r="I866" s="169" t="s">
        <v>173</v>
      </c>
      <c r="J866" s="168">
        <v>2190</v>
      </c>
      <c r="K866" s="168">
        <v>0</v>
      </c>
      <c r="L866" s="168">
        <v>0</v>
      </c>
      <c r="M866" s="170">
        <v>19374</v>
      </c>
      <c r="N866" s="170">
        <v>778</v>
      </c>
      <c r="O866" s="164">
        <v>1.0717699999999999</v>
      </c>
      <c r="P866" s="170">
        <v>833.83705999999995</v>
      </c>
      <c r="Q866" s="170">
        <v>446007</v>
      </c>
      <c r="R866" s="171">
        <v>1.1573588534049251</v>
      </c>
      <c r="S866" s="170">
        <v>516190.1501305704</v>
      </c>
      <c r="T866" s="170">
        <v>3923.0451409923348</v>
      </c>
      <c r="U866" s="170">
        <v>764208</v>
      </c>
      <c r="V866" s="170">
        <v>298049</v>
      </c>
      <c r="W866" s="171">
        <v>1.1050978394114797</v>
      </c>
      <c r="X866" s="170">
        <v>329373.30593875208</v>
      </c>
      <c r="Y866" s="170">
        <v>865771.29312932258</v>
      </c>
      <c r="Z866" s="170">
        <v>395.32935759329797</v>
      </c>
      <c r="AA866" s="170">
        <v>0</v>
      </c>
      <c r="AB866" s="170">
        <v>37.83</v>
      </c>
      <c r="AC866" s="170">
        <v>1.791344813238509</v>
      </c>
      <c r="AD866" s="170">
        <v>434.95070240653644</v>
      </c>
    </row>
    <row r="867" spans="1:30" ht="17.5" x14ac:dyDescent="0.45">
      <c r="A867" s="172" t="s">
        <v>1526</v>
      </c>
      <c r="B867" s="164" t="s">
        <v>1525</v>
      </c>
      <c r="C867" s="165">
        <v>44927</v>
      </c>
      <c r="D867" s="165">
        <v>45291</v>
      </c>
      <c r="E867" s="166">
        <v>2023</v>
      </c>
      <c r="F867" s="167">
        <v>36</v>
      </c>
      <c r="G867" s="168">
        <v>1989</v>
      </c>
      <c r="H867" s="169">
        <v>6</v>
      </c>
      <c r="I867" s="169" t="s">
        <v>1254</v>
      </c>
      <c r="J867" s="168">
        <v>1989</v>
      </c>
      <c r="K867" s="168">
        <v>0</v>
      </c>
      <c r="L867" s="168">
        <v>0</v>
      </c>
      <c r="M867" s="170">
        <v>36000</v>
      </c>
      <c r="N867" s="170">
        <v>6567</v>
      </c>
      <c r="O867" s="164">
        <v>1.06121</v>
      </c>
      <c r="P867" s="170">
        <v>6968.9660699999995</v>
      </c>
      <c r="Q867" s="170">
        <v>511331</v>
      </c>
      <c r="R867" s="171">
        <v>1.1256697181454438</v>
      </c>
      <c r="S867" s="170">
        <v>575589.82264902792</v>
      </c>
      <c r="T867" s="170">
        <v>4374.4826521326122</v>
      </c>
      <c r="U867" s="170">
        <v>661389</v>
      </c>
      <c r="V867" s="170">
        <v>107491</v>
      </c>
      <c r="W867" s="171">
        <v>1.0808054428368077</v>
      </c>
      <c r="X867" s="170">
        <v>116176.85785597129</v>
      </c>
      <c r="Y867" s="170">
        <v>734735.64657499921</v>
      </c>
      <c r="Z867" s="170">
        <v>369.39952065108054</v>
      </c>
      <c r="AA867" s="170">
        <v>0</v>
      </c>
      <c r="AB867" s="170">
        <v>35.35</v>
      </c>
      <c r="AC867" s="170">
        <v>2.1993376833245915</v>
      </c>
      <c r="AD867" s="170">
        <v>406.94885833440514</v>
      </c>
    </row>
    <row r="868" spans="1:30" ht="17.5" x14ac:dyDescent="0.45">
      <c r="A868" s="172" t="s">
        <v>947</v>
      </c>
      <c r="B868" s="164" t="s">
        <v>946</v>
      </c>
      <c r="C868" s="165">
        <v>44743</v>
      </c>
      <c r="D868" s="165">
        <v>45107</v>
      </c>
      <c r="E868" s="166">
        <v>2023</v>
      </c>
      <c r="F868" s="167">
        <v>42</v>
      </c>
      <c r="G868" s="168">
        <v>2092</v>
      </c>
      <c r="H868" s="169">
        <v>6</v>
      </c>
      <c r="I868" s="169" t="s">
        <v>173</v>
      </c>
      <c r="J868" s="168">
        <v>2092</v>
      </c>
      <c r="K868" s="168">
        <v>0</v>
      </c>
      <c r="L868" s="168">
        <v>0</v>
      </c>
      <c r="M868" s="170">
        <v>2894</v>
      </c>
      <c r="N868" s="170">
        <v>0</v>
      </c>
      <c r="O868" s="164">
        <v>1.0717699999999999</v>
      </c>
      <c r="P868" s="170">
        <v>0</v>
      </c>
      <c r="Q868" s="170">
        <v>488699</v>
      </c>
      <c r="R868" s="171">
        <v>1.1573588534049251</v>
      </c>
      <c r="S868" s="170">
        <v>565600.11430013343</v>
      </c>
      <c r="T868" s="170">
        <v>4298.5608686810137</v>
      </c>
      <c r="U868" s="170">
        <v>739171</v>
      </c>
      <c r="V868" s="170">
        <v>247578</v>
      </c>
      <c r="W868" s="171">
        <v>1.1050978394114797</v>
      </c>
      <c r="X868" s="170">
        <v>273597.91288581531</v>
      </c>
      <c r="Y868" s="170">
        <v>842092.0271859488</v>
      </c>
      <c r="Z868" s="170">
        <v>402.5296497064765</v>
      </c>
      <c r="AA868" s="170">
        <v>0</v>
      </c>
      <c r="AB868" s="170">
        <v>38.520000000000003</v>
      </c>
      <c r="AC868" s="170">
        <v>2.0547614095033526</v>
      </c>
      <c r="AD868" s="170">
        <v>443.10441111597981</v>
      </c>
    </row>
    <row r="869" spans="1:30" ht="17.5" x14ac:dyDescent="0.45">
      <c r="A869" s="172" t="s">
        <v>1640</v>
      </c>
      <c r="B869" s="164" t="s">
        <v>1639</v>
      </c>
      <c r="C869" s="165">
        <v>44927</v>
      </c>
      <c r="D869" s="165">
        <v>45291</v>
      </c>
      <c r="E869" s="166">
        <v>2023</v>
      </c>
      <c r="F869" s="167">
        <v>36</v>
      </c>
      <c r="G869" s="168">
        <v>2153</v>
      </c>
      <c r="H869" s="169">
        <v>6</v>
      </c>
      <c r="I869" s="169" t="s">
        <v>1254</v>
      </c>
      <c r="J869" s="168">
        <v>28</v>
      </c>
      <c r="K869" s="168">
        <v>1998</v>
      </c>
      <c r="L869" s="168">
        <v>127</v>
      </c>
      <c r="M869" s="170">
        <v>58911</v>
      </c>
      <c r="N869" s="170">
        <v>7097</v>
      </c>
      <c r="O869" s="164">
        <v>1.06121</v>
      </c>
      <c r="P869" s="170">
        <v>7531.4073699999999</v>
      </c>
      <c r="Q869" s="170">
        <v>483390</v>
      </c>
      <c r="R869" s="171">
        <v>1.1256697181454438</v>
      </c>
      <c r="S869" s="170">
        <v>544137.48505432613</v>
      </c>
      <c r="T869" s="170">
        <v>4135.444886412879</v>
      </c>
      <c r="U869" s="170">
        <v>775310</v>
      </c>
      <c r="V869" s="170">
        <v>225912</v>
      </c>
      <c r="W869" s="171">
        <v>1.0808054428368077</v>
      </c>
      <c r="X869" s="170">
        <v>244166.91920214889</v>
      </c>
      <c r="Y869" s="170">
        <v>854746.81162647507</v>
      </c>
      <c r="Z869" s="170">
        <v>397.00269931559455</v>
      </c>
      <c r="AA869" s="170">
        <v>0</v>
      </c>
      <c r="AB869" s="170">
        <v>37.99</v>
      </c>
      <c r="AC869" s="170">
        <v>1.9207825761323172</v>
      </c>
      <c r="AD869" s="170">
        <v>436.91348189172686</v>
      </c>
    </row>
    <row r="870" spans="1:30" ht="17.5" x14ac:dyDescent="0.45">
      <c r="A870" s="172" t="s">
        <v>285</v>
      </c>
      <c r="B870" s="164" t="s">
        <v>284</v>
      </c>
      <c r="C870" s="165">
        <v>44927</v>
      </c>
      <c r="D870" s="165">
        <v>45291</v>
      </c>
      <c r="E870" s="166">
        <v>2023</v>
      </c>
      <c r="F870" s="167">
        <v>36</v>
      </c>
      <c r="G870" s="168">
        <v>2190</v>
      </c>
      <c r="H870" s="169">
        <v>6</v>
      </c>
      <c r="I870" s="169" t="s">
        <v>173</v>
      </c>
      <c r="J870" s="168">
        <v>0</v>
      </c>
      <c r="K870" s="168">
        <v>2190</v>
      </c>
      <c r="L870" s="168">
        <v>0</v>
      </c>
      <c r="M870" s="170">
        <v>13274</v>
      </c>
      <c r="N870" s="170">
        <v>8888</v>
      </c>
      <c r="O870" s="164">
        <v>1.06121</v>
      </c>
      <c r="P870" s="170">
        <v>9432.0344800000003</v>
      </c>
      <c r="Q870" s="170">
        <v>354393</v>
      </c>
      <c r="R870" s="171">
        <v>1.1256697181454438</v>
      </c>
      <c r="S870" s="170">
        <v>398929.46842271829</v>
      </c>
      <c r="T870" s="170">
        <v>3031.8639600126589</v>
      </c>
      <c r="U870" s="170">
        <v>558966</v>
      </c>
      <c r="V870" s="170">
        <v>182411</v>
      </c>
      <c r="W870" s="171">
        <v>1.0808054428368077</v>
      </c>
      <c r="X870" s="170">
        <v>197150.80163330492</v>
      </c>
      <c r="Y870" s="170">
        <v>618786.30453602318</v>
      </c>
      <c r="Z870" s="170">
        <v>282.55082398905171</v>
      </c>
      <c r="AA870" s="170">
        <v>0</v>
      </c>
      <c r="AB870" s="170">
        <v>27.04</v>
      </c>
      <c r="AC870" s="170">
        <v>1.384412767129068</v>
      </c>
      <c r="AD870" s="170">
        <v>310.97523675618078</v>
      </c>
    </row>
    <row r="871" spans="1:30" ht="17.5" x14ac:dyDescent="0.45">
      <c r="A871" s="172" t="s">
        <v>589</v>
      </c>
      <c r="B871" s="164" t="s">
        <v>588</v>
      </c>
      <c r="C871" s="165">
        <v>44652</v>
      </c>
      <c r="D871" s="165">
        <v>45016</v>
      </c>
      <c r="E871" s="166">
        <v>2023</v>
      </c>
      <c r="F871" s="167">
        <v>45</v>
      </c>
      <c r="G871" s="168">
        <v>1474</v>
      </c>
      <c r="H871" s="169">
        <v>6</v>
      </c>
      <c r="I871" s="169" t="s">
        <v>173</v>
      </c>
      <c r="J871" s="168">
        <v>1474</v>
      </c>
      <c r="K871" s="168">
        <v>0</v>
      </c>
      <c r="L871" s="168">
        <v>0</v>
      </c>
      <c r="M871" s="170">
        <v>12293</v>
      </c>
      <c r="N871" s="170">
        <v>1691</v>
      </c>
      <c r="O871" s="164">
        <v>1.0770900000000001</v>
      </c>
      <c r="P871" s="170">
        <v>1821.3591900000001</v>
      </c>
      <c r="Q871" s="170">
        <v>334512</v>
      </c>
      <c r="R871" s="171">
        <v>1.1558131217440948</v>
      </c>
      <c r="S871" s="170">
        <v>386633.35898086062</v>
      </c>
      <c r="T871" s="170">
        <v>2938.4135282545408</v>
      </c>
      <c r="U871" s="170">
        <v>445829</v>
      </c>
      <c r="V871" s="170">
        <v>97333</v>
      </c>
      <c r="W871" s="171">
        <v>1.1086983517123457</v>
      </c>
      <c r="X871" s="170">
        <v>107912.93666721774</v>
      </c>
      <c r="Y871" s="170">
        <v>508660.65483807836</v>
      </c>
      <c r="Z871" s="170">
        <v>345.08863964591478</v>
      </c>
      <c r="AA871" s="170">
        <v>0</v>
      </c>
      <c r="AB871" s="170">
        <v>33.020000000000003</v>
      </c>
      <c r="AC871" s="170">
        <v>1.9934962878253331</v>
      </c>
      <c r="AD871" s="170">
        <v>380.1021359337401</v>
      </c>
    </row>
    <row r="872" spans="1:30" ht="17.5" x14ac:dyDescent="0.45">
      <c r="A872" s="172" t="s">
        <v>337</v>
      </c>
      <c r="B872" s="164" t="s">
        <v>336</v>
      </c>
      <c r="C872" s="165">
        <v>44835</v>
      </c>
      <c r="D872" s="165">
        <v>45199</v>
      </c>
      <c r="E872" s="166">
        <v>2023</v>
      </c>
      <c r="F872" s="167">
        <v>39</v>
      </c>
      <c r="G872" s="168">
        <v>1460</v>
      </c>
      <c r="H872" s="169">
        <v>6</v>
      </c>
      <c r="I872" s="169" t="s">
        <v>173</v>
      </c>
      <c r="J872" s="168">
        <v>1460</v>
      </c>
      <c r="K872" s="168">
        <v>0</v>
      </c>
      <c r="L872" s="168">
        <v>0</v>
      </c>
      <c r="M872" s="170">
        <v>20601</v>
      </c>
      <c r="N872" s="170">
        <v>15386</v>
      </c>
      <c r="O872" s="164">
        <v>1.06647</v>
      </c>
      <c r="P872" s="170">
        <v>16408.707419999999</v>
      </c>
      <c r="Q872" s="170">
        <v>266188</v>
      </c>
      <c r="R872" s="171">
        <v>1.1360567635778847</v>
      </c>
      <c r="S872" s="170">
        <v>302404.67778326996</v>
      </c>
      <c r="T872" s="170">
        <v>2298.2755511528517</v>
      </c>
      <c r="U872" s="170">
        <v>392730</v>
      </c>
      <c r="V872" s="170">
        <v>90555</v>
      </c>
      <c r="W872" s="171">
        <v>1.0916059850114701</v>
      </c>
      <c r="X872" s="170">
        <v>98850.379972713679</v>
      </c>
      <c r="Y872" s="170">
        <v>438264.76517598366</v>
      </c>
      <c r="Z872" s="170">
        <v>300.18134601094772</v>
      </c>
      <c r="AA872" s="170">
        <v>0</v>
      </c>
      <c r="AB872" s="170">
        <v>28.73</v>
      </c>
      <c r="AC872" s="170">
        <v>1.5741613364060627</v>
      </c>
      <c r="AD872" s="170">
        <v>330.4855073473538</v>
      </c>
    </row>
    <row r="873" spans="1:30" ht="17.5" x14ac:dyDescent="0.45">
      <c r="A873" s="172" t="s">
        <v>247</v>
      </c>
      <c r="B873" s="164" t="s">
        <v>246</v>
      </c>
      <c r="C873" s="165">
        <v>44927</v>
      </c>
      <c r="D873" s="165">
        <v>45291</v>
      </c>
      <c r="E873" s="166">
        <v>2023</v>
      </c>
      <c r="F873" s="167">
        <v>36</v>
      </c>
      <c r="G873" s="168">
        <v>2056</v>
      </c>
      <c r="H873" s="169">
        <v>6</v>
      </c>
      <c r="I873" s="169" t="s">
        <v>173</v>
      </c>
      <c r="J873" s="168">
        <v>1825</v>
      </c>
      <c r="K873" s="168">
        <v>0</v>
      </c>
      <c r="L873" s="168">
        <v>231</v>
      </c>
      <c r="M873" s="170">
        <v>7163</v>
      </c>
      <c r="N873" s="170">
        <v>3957</v>
      </c>
      <c r="O873" s="164">
        <v>1.06121</v>
      </c>
      <c r="P873" s="170">
        <v>4199.2079700000004</v>
      </c>
      <c r="Q873" s="170">
        <v>263690</v>
      </c>
      <c r="R873" s="171">
        <v>1.1256697181454438</v>
      </c>
      <c r="S873" s="170">
        <v>296827.84797777206</v>
      </c>
      <c r="T873" s="170">
        <v>2255.8916446310677</v>
      </c>
      <c r="U873" s="170">
        <v>498559</v>
      </c>
      <c r="V873" s="170">
        <v>223749</v>
      </c>
      <c r="W873" s="171">
        <v>1.0808054428368077</v>
      </c>
      <c r="X873" s="170">
        <v>241829.13702929288</v>
      </c>
      <c r="Y873" s="170">
        <v>550019.19297706499</v>
      </c>
      <c r="Z873" s="170">
        <v>267.51906273203548</v>
      </c>
      <c r="AA873" s="170">
        <v>0</v>
      </c>
      <c r="AB873" s="170">
        <v>25.6</v>
      </c>
      <c r="AC873" s="170">
        <v>1.097223562563749</v>
      </c>
      <c r="AD873" s="170">
        <v>294.21628629459923</v>
      </c>
    </row>
    <row r="874" spans="1:30" ht="17.5" x14ac:dyDescent="0.45">
      <c r="A874" s="172" t="s">
        <v>1666</v>
      </c>
      <c r="B874" s="164" t="s">
        <v>1665</v>
      </c>
      <c r="C874" s="165">
        <v>44927</v>
      </c>
      <c r="D874" s="165">
        <v>45291</v>
      </c>
      <c r="E874" s="166">
        <v>2023</v>
      </c>
      <c r="F874" s="167">
        <v>36</v>
      </c>
      <c r="G874" s="168">
        <v>1924</v>
      </c>
      <c r="H874" s="169">
        <v>6</v>
      </c>
      <c r="I874" s="169" t="s">
        <v>1254</v>
      </c>
      <c r="J874" s="168">
        <v>1886</v>
      </c>
      <c r="K874" s="168">
        <v>38</v>
      </c>
      <c r="L874" s="168">
        <v>0</v>
      </c>
      <c r="M874" s="170">
        <v>3827</v>
      </c>
      <c r="N874" s="170">
        <v>2855</v>
      </c>
      <c r="O874" s="164">
        <v>1.06121</v>
      </c>
      <c r="P874" s="170">
        <v>3029.7545500000001</v>
      </c>
      <c r="Q874" s="170">
        <v>488935</v>
      </c>
      <c r="R874" s="171">
        <v>1.1256697181454438</v>
      </c>
      <c r="S874" s="170">
        <v>550379.32364144258</v>
      </c>
      <c r="T874" s="170">
        <v>4182.8828596749636</v>
      </c>
      <c r="U874" s="170">
        <v>703389</v>
      </c>
      <c r="V874" s="170">
        <v>207772</v>
      </c>
      <c r="W874" s="171">
        <v>1.0808054428368077</v>
      </c>
      <c r="X874" s="170">
        <v>224561.1084690892</v>
      </c>
      <c r="Y874" s="170">
        <v>781797.18666053168</v>
      </c>
      <c r="Z874" s="170">
        <v>406.33949410630544</v>
      </c>
      <c r="AA874" s="170">
        <v>0</v>
      </c>
      <c r="AB874" s="170">
        <v>38.89</v>
      </c>
      <c r="AC874" s="170">
        <v>2.1740555403716026</v>
      </c>
      <c r="AD874" s="170">
        <v>447.40354964667705</v>
      </c>
    </row>
    <row r="875" spans="1:30" ht="17.5" x14ac:dyDescent="0.45">
      <c r="A875" s="172" t="s">
        <v>437</v>
      </c>
      <c r="B875" s="164" t="s">
        <v>436</v>
      </c>
      <c r="C875" s="165">
        <v>44927</v>
      </c>
      <c r="D875" s="165">
        <v>45291</v>
      </c>
      <c r="E875" s="166">
        <v>2023</v>
      </c>
      <c r="F875" s="167">
        <v>36</v>
      </c>
      <c r="G875" s="168">
        <v>2190</v>
      </c>
      <c r="H875" s="169">
        <v>6</v>
      </c>
      <c r="I875" s="169" t="s">
        <v>173</v>
      </c>
      <c r="J875" s="168">
        <v>0</v>
      </c>
      <c r="K875" s="168">
        <v>2190</v>
      </c>
      <c r="L875" s="168">
        <v>0</v>
      </c>
      <c r="M875" s="170">
        <v>7689</v>
      </c>
      <c r="N875" s="170">
        <v>6164</v>
      </c>
      <c r="O875" s="164">
        <v>1.06121</v>
      </c>
      <c r="P875" s="170">
        <v>6541.2984399999996</v>
      </c>
      <c r="Q875" s="170">
        <v>418596</v>
      </c>
      <c r="R875" s="171">
        <v>1.1256697181454438</v>
      </c>
      <c r="S875" s="170">
        <v>471200.8413368102</v>
      </c>
      <c r="T875" s="170">
        <v>3581.1263941597576</v>
      </c>
      <c r="U875" s="170">
        <v>627111</v>
      </c>
      <c r="V875" s="170">
        <v>194662</v>
      </c>
      <c r="W875" s="171">
        <v>1.0808054428368077</v>
      </c>
      <c r="X875" s="170">
        <v>210391.74911349866</v>
      </c>
      <c r="Y875" s="170">
        <v>695822.88889030879</v>
      </c>
      <c r="Z875" s="170">
        <v>317.72734652525514</v>
      </c>
      <c r="AA875" s="170">
        <v>0</v>
      </c>
      <c r="AB875" s="170">
        <v>30.41</v>
      </c>
      <c r="AC875" s="170">
        <v>1.6352175315797981</v>
      </c>
      <c r="AD875" s="170">
        <v>349.77256405683499</v>
      </c>
    </row>
    <row r="876" spans="1:30" ht="17.5" x14ac:dyDescent="0.45">
      <c r="A876" s="172" t="s">
        <v>945</v>
      </c>
      <c r="B876" s="164" t="s">
        <v>944</v>
      </c>
      <c r="C876" s="165">
        <v>44743</v>
      </c>
      <c r="D876" s="165">
        <v>45107</v>
      </c>
      <c r="E876" s="166">
        <v>2023</v>
      </c>
      <c r="F876" s="167">
        <v>42</v>
      </c>
      <c r="G876" s="168">
        <v>1515</v>
      </c>
      <c r="H876" s="169">
        <v>6</v>
      </c>
      <c r="I876" s="169" t="s">
        <v>173</v>
      </c>
      <c r="J876" s="168">
        <v>1515</v>
      </c>
      <c r="K876" s="168">
        <v>0</v>
      </c>
      <c r="L876" s="168">
        <v>0</v>
      </c>
      <c r="M876" s="170">
        <v>18963</v>
      </c>
      <c r="N876" s="170">
        <v>30</v>
      </c>
      <c r="O876" s="164">
        <v>1.0717699999999999</v>
      </c>
      <c r="P876" s="170">
        <v>32.153099999999995</v>
      </c>
      <c r="Q876" s="170">
        <v>379633</v>
      </c>
      <c r="R876" s="171">
        <v>1.1573588534049251</v>
      </c>
      <c r="S876" s="170">
        <v>439371.61359467189</v>
      </c>
      <c r="T876" s="170">
        <v>3339.2242633195065</v>
      </c>
      <c r="U876" s="170">
        <v>535460</v>
      </c>
      <c r="V876" s="170">
        <v>136834</v>
      </c>
      <c r="W876" s="171">
        <v>1.1050978394114797</v>
      </c>
      <c r="X876" s="170">
        <v>151214.95775803042</v>
      </c>
      <c r="Y876" s="170">
        <v>609581.72445270233</v>
      </c>
      <c r="Z876" s="170">
        <v>402.36417455623916</v>
      </c>
      <c r="AA876" s="170">
        <v>0</v>
      </c>
      <c r="AB876" s="170">
        <v>38.51</v>
      </c>
      <c r="AC876" s="170">
        <v>2.2041084246333376</v>
      </c>
      <c r="AD876" s="170">
        <v>443.07828298087247</v>
      </c>
    </row>
    <row r="877" spans="1:30" ht="17.5" x14ac:dyDescent="0.45">
      <c r="A877" s="172" t="s">
        <v>1051</v>
      </c>
      <c r="B877" s="164" t="s">
        <v>1050</v>
      </c>
      <c r="C877" s="165">
        <v>44927</v>
      </c>
      <c r="D877" s="165">
        <v>45291</v>
      </c>
      <c r="E877" s="166">
        <v>2023</v>
      </c>
      <c r="F877" s="167">
        <v>36</v>
      </c>
      <c r="G877" s="168">
        <v>1942</v>
      </c>
      <c r="H877" s="169">
        <v>6</v>
      </c>
      <c r="I877" s="169" t="s">
        <v>173</v>
      </c>
      <c r="J877" s="168">
        <v>1942</v>
      </c>
      <c r="K877" s="168">
        <v>0</v>
      </c>
      <c r="L877" s="168">
        <v>0</v>
      </c>
      <c r="M877" s="170">
        <v>22417</v>
      </c>
      <c r="N877" s="170">
        <v>0</v>
      </c>
      <c r="O877" s="164">
        <v>1.06121</v>
      </c>
      <c r="P877" s="170">
        <v>0</v>
      </c>
      <c r="Q877" s="170">
        <v>484166</v>
      </c>
      <c r="R877" s="171">
        <v>1.1256697181454438</v>
      </c>
      <c r="S877" s="170">
        <v>545011.00475560699</v>
      </c>
      <c r="T877" s="170">
        <v>4142.0836361426127</v>
      </c>
      <c r="U877" s="170">
        <v>760078</v>
      </c>
      <c r="V877" s="170">
        <v>253495</v>
      </c>
      <c r="W877" s="171">
        <v>1.0808054428368077</v>
      </c>
      <c r="X877" s="170">
        <v>273978.77573191654</v>
      </c>
      <c r="Y877" s="170">
        <v>841406.78048752353</v>
      </c>
      <c r="Z877" s="170">
        <v>433.26816708935303</v>
      </c>
      <c r="AA877" s="170">
        <v>0</v>
      </c>
      <c r="AB877" s="170">
        <v>41.46</v>
      </c>
      <c r="AC877" s="170">
        <v>2.1328957961599446</v>
      </c>
      <c r="AD877" s="170">
        <v>476.86106288551298</v>
      </c>
    </row>
    <row r="878" spans="1:30" ht="17.5" x14ac:dyDescent="0.45">
      <c r="A878" s="172" t="s">
        <v>497</v>
      </c>
      <c r="B878" s="164" t="s">
        <v>496</v>
      </c>
      <c r="C878" s="165">
        <v>44927</v>
      </c>
      <c r="D878" s="165">
        <v>45291</v>
      </c>
      <c r="E878" s="166">
        <v>2023</v>
      </c>
      <c r="F878" s="167">
        <v>36</v>
      </c>
      <c r="G878" s="168">
        <v>2190</v>
      </c>
      <c r="H878" s="169">
        <v>6</v>
      </c>
      <c r="I878" s="169" t="s">
        <v>173</v>
      </c>
      <c r="J878" s="168">
        <v>0</v>
      </c>
      <c r="K878" s="168">
        <v>2190</v>
      </c>
      <c r="L878" s="168">
        <v>0</v>
      </c>
      <c r="M878" s="170">
        <v>37316</v>
      </c>
      <c r="N878" s="170">
        <v>8073</v>
      </c>
      <c r="O878" s="164">
        <v>1.06121</v>
      </c>
      <c r="P878" s="170">
        <v>8567.14833</v>
      </c>
      <c r="Q878" s="170">
        <v>425708</v>
      </c>
      <c r="R878" s="171">
        <v>1.1256697181454438</v>
      </c>
      <c r="S878" s="170">
        <v>479206.60437226057</v>
      </c>
      <c r="T878" s="170">
        <v>3641.9701932291805</v>
      </c>
      <c r="U878" s="170">
        <v>645472</v>
      </c>
      <c r="V878" s="170">
        <v>174375</v>
      </c>
      <c r="W878" s="171">
        <v>1.0808054428368077</v>
      </c>
      <c r="X878" s="170">
        <v>188465.44909466835</v>
      </c>
      <c r="Y878" s="170">
        <v>713555.201796929</v>
      </c>
      <c r="Z878" s="170">
        <v>325.82429305795847</v>
      </c>
      <c r="AA878" s="170">
        <v>0</v>
      </c>
      <c r="AB878" s="170">
        <v>31.18</v>
      </c>
      <c r="AC878" s="170">
        <v>1.6630000882325024</v>
      </c>
      <c r="AD878" s="170">
        <v>358.66729314619096</v>
      </c>
    </row>
    <row r="879" spans="1:30" ht="17.5" x14ac:dyDescent="0.45">
      <c r="A879" s="172" t="s">
        <v>303</v>
      </c>
      <c r="B879" s="164" t="s">
        <v>302</v>
      </c>
      <c r="C879" s="165">
        <v>44927</v>
      </c>
      <c r="D879" s="165">
        <v>45291</v>
      </c>
      <c r="E879" s="166">
        <v>2023</v>
      </c>
      <c r="F879" s="167">
        <v>36</v>
      </c>
      <c r="G879" s="168">
        <v>2140</v>
      </c>
      <c r="H879" s="169">
        <v>6</v>
      </c>
      <c r="I879" s="169" t="s">
        <v>173</v>
      </c>
      <c r="J879" s="168">
        <v>2140</v>
      </c>
      <c r="K879" s="168">
        <v>0</v>
      </c>
      <c r="L879" s="168">
        <v>0</v>
      </c>
      <c r="M879" s="170">
        <v>2004</v>
      </c>
      <c r="N879" s="170">
        <v>2460</v>
      </c>
      <c r="O879" s="164">
        <v>1.06121</v>
      </c>
      <c r="P879" s="170">
        <v>2610.5765999999999</v>
      </c>
      <c r="Q879" s="170">
        <v>386118</v>
      </c>
      <c r="R879" s="171">
        <v>1.1256697181454438</v>
      </c>
      <c r="S879" s="170">
        <v>434641.34023088246</v>
      </c>
      <c r="T879" s="170">
        <v>3303.2741857547067</v>
      </c>
      <c r="U879" s="170">
        <v>550326</v>
      </c>
      <c r="V879" s="170">
        <v>159744</v>
      </c>
      <c r="W879" s="171">
        <v>1.0808054428368077</v>
      </c>
      <c r="X879" s="170">
        <v>172652.18466052299</v>
      </c>
      <c r="Y879" s="170">
        <v>611908.1014914054</v>
      </c>
      <c r="Z879" s="170">
        <v>285.9383651828997</v>
      </c>
      <c r="AA879" s="170">
        <v>0</v>
      </c>
      <c r="AB879" s="170">
        <v>27.36</v>
      </c>
      <c r="AC879" s="170">
        <v>1.543586068109676</v>
      </c>
      <c r="AD879" s="170">
        <v>314.84195125100939</v>
      </c>
    </row>
    <row r="880" spans="1:30" ht="17.5" x14ac:dyDescent="0.45">
      <c r="A880" s="172" t="s">
        <v>1576</v>
      </c>
      <c r="B880" s="164" t="s">
        <v>1575</v>
      </c>
      <c r="C880" s="165">
        <v>44927</v>
      </c>
      <c r="D880" s="165">
        <v>45291</v>
      </c>
      <c r="E880" s="166">
        <v>2023</v>
      </c>
      <c r="F880" s="167">
        <v>36</v>
      </c>
      <c r="G880" s="168">
        <v>2107</v>
      </c>
      <c r="H880" s="169">
        <v>6</v>
      </c>
      <c r="I880" s="169" t="s">
        <v>1254</v>
      </c>
      <c r="J880" s="168">
        <v>2107</v>
      </c>
      <c r="K880" s="168">
        <v>0</v>
      </c>
      <c r="L880" s="168">
        <v>0</v>
      </c>
      <c r="M880" s="170">
        <v>35452</v>
      </c>
      <c r="N880" s="170">
        <v>8090</v>
      </c>
      <c r="O880" s="164">
        <v>1.06121</v>
      </c>
      <c r="P880" s="170">
        <v>8585.1888999999992</v>
      </c>
      <c r="Q880" s="170">
        <v>495238</v>
      </c>
      <c r="R880" s="171">
        <v>1.1256697181454438</v>
      </c>
      <c r="S880" s="170">
        <v>557474.41987491329</v>
      </c>
      <c r="T880" s="170">
        <v>4236.8055910493413</v>
      </c>
      <c r="U880" s="170">
        <v>727890</v>
      </c>
      <c r="V880" s="170">
        <v>189110</v>
      </c>
      <c r="W880" s="171">
        <v>1.0808054428368077</v>
      </c>
      <c r="X880" s="170">
        <v>204391.11729486869</v>
      </c>
      <c r="Y880" s="170">
        <v>805902.72606978193</v>
      </c>
      <c r="Z880" s="170">
        <v>382.48824208342756</v>
      </c>
      <c r="AA880" s="170">
        <v>0</v>
      </c>
      <c r="AB880" s="170">
        <v>36.6</v>
      </c>
      <c r="AC880" s="170">
        <v>2.0108237261743431</v>
      </c>
      <c r="AD880" s="170">
        <v>421.09906580960194</v>
      </c>
    </row>
    <row r="881" spans="1:30" ht="17.5" x14ac:dyDescent="0.45">
      <c r="A881" s="164" t="s">
        <v>157</v>
      </c>
      <c r="B881" s="173" t="s">
        <v>156</v>
      </c>
      <c r="C881" s="165">
        <v>44927</v>
      </c>
      <c r="D881" s="165">
        <v>45291</v>
      </c>
      <c r="E881" s="166">
        <v>2023</v>
      </c>
      <c r="F881" s="167">
        <v>36</v>
      </c>
      <c r="G881" s="168">
        <v>20419</v>
      </c>
      <c r="H881" s="169">
        <v>59</v>
      </c>
      <c r="I881" s="174" t="s">
        <v>148</v>
      </c>
      <c r="J881" s="168"/>
      <c r="K881" s="168"/>
      <c r="L881" s="168"/>
      <c r="M881" s="170">
        <v>445451</v>
      </c>
      <c r="N881" s="170">
        <v>52083</v>
      </c>
      <c r="O881" s="164">
        <v>1.06121</v>
      </c>
      <c r="P881" s="170">
        <v>55271.00043</v>
      </c>
      <c r="Q881" s="170">
        <v>3328010</v>
      </c>
      <c r="R881" s="171">
        <v>1.1256697181454438</v>
      </c>
      <c r="S881" s="170">
        <v>3746240.0786852185</v>
      </c>
      <c r="T881" s="170">
        <v>28471.424598007659</v>
      </c>
      <c r="U881" s="168">
        <v>0</v>
      </c>
      <c r="V881" s="170">
        <v>1613973</v>
      </c>
      <c r="W881" s="171">
        <v>1.0808054428368077</v>
      </c>
      <c r="X881" s="170">
        <v>1744390.802991651</v>
      </c>
      <c r="Y881" s="170">
        <v>5991352.8821068695</v>
      </c>
      <c r="Z881" s="170">
        <v>293.42048494573044</v>
      </c>
      <c r="AA881" s="170">
        <v>0</v>
      </c>
      <c r="AB881" s="170">
        <v>28.08</v>
      </c>
      <c r="AC881" s="170">
        <v>1.3943594004607307</v>
      </c>
      <c r="AD881" s="170">
        <v>322.89484434619118</v>
      </c>
    </row>
    <row r="882" spans="1:30" ht="17.5" x14ac:dyDescent="0.45">
      <c r="A882" s="164" t="s">
        <v>159</v>
      </c>
      <c r="B882" s="173" t="s">
        <v>158</v>
      </c>
      <c r="C882" s="165">
        <v>44927</v>
      </c>
      <c r="D882" s="165">
        <v>45291</v>
      </c>
      <c r="E882" s="166">
        <v>2023</v>
      </c>
      <c r="F882" s="167">
        <v>36</v>
      </c>
      <c r="G882" s="168">
        <v>19054</v>
      </c>
      <c r="H882" s="169">
        <v>59</v>
      </c>
      <c r="I882" s="174" t="s">
        <v>148</v>
      </c>
      <c r="J882" s="168"/>
      <c r="K882" s="168"/>
      <c r="L882" s="168"/>
      <c r="M882" s="170">
        <v>19615</v>
      </c>
      <c r="N882" s="170">
        <v>46371</v>
      </c>
      <c r="O882" s="164">
        <v>1.06121</v>
      </c>
      <c r="P882" s="170">
        <v>49209.368909999997</v>
      </c>
      <c r="Q882" s="170">
        <v>3660292</v>
      </c>
      <c r="R882" s="171">
        <v>1.1256697181454438</v>
      </c>
      <c r="S882" s="170">
        <v>4120279.8639700226</v>
      </c>
      <c r="T882" s="170">
        <v>31314.126966172171</v>
      </c>
      <c r="U882" s="168">
        <v>0</v>
      </c>
      <c r="V882" s="170">
        <v>1936521</v>
      </c>
      <c r="W882" s="171">
        <v>1.0808054428368077</v>
      </c>
      <c r="X882" s="170">
        <v>2093002.4369677776</v>
      </c>
      <c r="Y882" s="170">
        <v>6282106.6698478004</v>
      </c>
      <c r="Z882" s="170">
        <v>329.700150616553</v>
      </c>
      <c r="AA882" s="170">
        <v>0</v>
      </c>
      <c r="AB882" s="170">
        <v>31.55</v>
      </c>
      <c r="AC882" s="170">
        <v>1.6434411129512003</v>
      </c>
      <c r="AD882" s="170">
        <v>362.89359172950424</v>
      </c>
    </row>
    <row r="883" spans="1:30" ht="17.5" x14ac:dyDescent="0.45">
      <c r="A883" s="164" t="s">
        <v>165</v>
      </c>
      <c r="B883" s="173" t="s">
        <v>164</v>
      </c>
      <c r="C883" s="165">
        <v>44927</v>
      </c>
      <c r="D883" s="165">
        <v>45291</v>
      </c>
      <c r="E883" s="166">
        <v>2023</v>
      </c>
      <c r="F883" s="167">
        <v>36</v>
      </c>
      <c r="G883" s="168">
        <v>7077</v>
      </c>
      <c r="H883" s="169">
        <v>244</v>
      </c>
      <c r="I883" s="174" t="s">
        <v>148</v>
      </c>
      <c r="J883" s="168"/>
      <c r="K883" s="168"/>
      <c r="L883" s="168"/>
      <c r="M883" s="170">
        <v>38922</v>
      </c>
      <c r="N883" s="170">
        <v>19885</v>
      </c>
      <c r="O883" s="164">
        <v>1.06121</v>
      </c>
      <c r="P883" s="170">
        <v>21102.16085</v>
      </c>
      <c r="Q883" s="170">
        <v>1563575</v>
      </c>
      <c r="R883" s="171">
        <v>1.1256697181454438</v>
      </c>
      <c r="S883" s="170">
        <v>1760069.0295492623</v>
      </c>
      <c r="T883" s="170">
        <v>13376.524624574393</v>
      </c>
      <c r="U883" s="168">
        <v>0</v>
      </c>
      <c r="V883" s="170">
        <v>1798445</v>
      </c>
      <c r="W883" s="171">
        <v>1.0808054428368077</v>
      </c>
      <c r="X883" s="170">
        <v>1943769.1446426427</v>
      </c>
      <c r="Y883" s="170">
        <v>3763862.3350419048</v>
      </c>
      <c r="Z883" s="170">
        <v>531.84433164362088</v>
      </c>
      <c r="AA883" s="170">
        <v>0</v>
      </c>
      <c r="AB883" s="170">
        <v>50.9</v>
      </c>
      <c r="AC883" s="170">
        <v>1.8901405432491725</v>
      </c>
      <c r="AD883" s="170">
        <v>584.63447218686997</v>
      </c>
    </row>
    <row r="884" spans="1:30" ht="17.5" x14ac:dyDescent="0.45">
      <c r="A884" s="164" t="s">
        <v>169</v>
      </c>
      <c r="B884" s="173" t="s">
        <v>168</v>
      </c>
      <c r="C884" s="165">
        <v>44927</v>
      </c>
      <c r="D884" s="165">
        <v>45291</v>
      </c>
      <c r="E884" s="166">
        <v>2023</v>
      </c>
      <c r="F884" s="167">
        <v>36</v>
      </c>
      <c r="G884" s="168">
        <v>20783</v>
      </c>
      <c r="H884" s="169">
        <v>116</v>
      </c>
      <c r="I884" s="174" t="s">
        <v>167</v>
      </c>
      <c r="J884" s="168"/>
      <c r="K884" s="168"/>
      <c r="L884" s="168"/>
      <c r="M884" s="170">
        <v>450203</v>
      </c>
      <c r="N884" s="170">
        <v>26182</v>
      </c>
      <c r="O884" s="164">
        <v>1.06121</v>
      </c>
      <c r="P884" s="170">
        <v>27784.60022</v>
      </c>
      <c r="Q884" s="170">
        <v>3358078</v>
      </c>
      <c r="R884" s="171">
        <v>1.1256697181454438</v>
      </c>
      <c r="S884" s="170">
        <v>3780086.7157704155</v>
      </c>
      <c r="T884" s="170">
        <v>28728.659039855156</v>
      </c>
      <c r="U884" s="168">
        <v>0</v>
      </c>
      <c r="V884" s="170">
        <v>1987862</v>
      </c>
      <c r="W884" s="171">
        <v>1.0808054428368077</v>
      </c>
      <c r="X884" s="170">
        <v>2148492.0692084623</v>
      </c>
      <c r="Y884" s="170">
        <v>6406566.3851988781</v>
      </c>
      <c r="Z884" s="170">
        <v>308.25994251065191</v>
      </c>
      <c r="AA884" s="170">
        <v>0</v>
      </c>
      <c r="AB884" s="170">
        <v>29.5</v>
      </c>
      <c r="AC884" s="170">
        <v>1.3823153076964421</v>
      </c>
      <c r="AD884" s="170">
        <v>339.14225781834836</v>
      </c>
    </row>
    <row r="885" spans="1:30" ht="17.5" x14ac:dyDescent="0.45">
      <c r="A885" s="164" t="s">
        <v>171</v>
      </c>
      <c r="B885" s="173" t="s">
        <v>170</v>
      </c>
      <c r="C885" s="165">
        <v>44927</v>
      </c>
      <c r="D885" s="165">
        <v>45291</v>
      </c>
      <c r="E885" s="166">
        <v>2023</v>
      </c>
      <c r="F885" s="167">
        <v>36</v>
      </c>
      <c r="G885" s="168">
        <v>35788</v>
      </c>
      <c r="H885" s="169">
        <v>155</v>
      </c>
      <c r="I885" s="174" t="s">
        <v>167</v>
      </c>
      <c r="J885" s="168"/>
      <c r="K885" s="168"/>
      <c r="L885" s="168"/>
      <c r="M885" s="170">
        <v>8096</v>
      </c>
      <c r="N885" s="170">
        <v>74700</v>
      </c>
      <c r="O885" s="164">
        <v>1.06121</v>
      </c>
      <c r="P885" s="170">
        <v>79272.387000000002</v>
      </c>
      <c r="Q885" s="170">
        <v>6610514</v>
      </c>
      <c r="R885" s="171">
        <v>1.1256697181454438</v>
      </c>
      <c r="S885" s="170">
        <v>7441255.4311765106</v>
      </c>
      <c r="T885" s="170">
        <v>56553.541276941483</v>
      </c>
      <c r="U885" s="168">
        <v>0</v>
      </c>
      <c r="V885" s="170">
        <v>3560886</v>
      </c>
      <c r="W885" s="171">
        <v>1.0808054428368077</v>
      </c>
      <c r="X885" s="170">
        <v>3848624.9701213888</v>
      </c>
      <c r="Y885" s="170">
        <v>11377248.788297899</v>
      </c>
      <c r="Z885" s="170">
        <v>317.9068064238823</v>
      </c>
      <c r="AA885" s="170">
        <v>0</v>
      </c>
      <c r="AB885" s="170">
        <v>30.42</v>
      </c>
      <c r="AC885" s="170">
        <v>1.5802375454605311</v>
      </c>
      <c r="AD885" s="170">
        <v>349.90704396934285</v>
      </c>
    </row>
    <row r="886" spans="1:30" ht="17.5" x14ac:dyDescent="0.45">
      <c r="A886" s="164" t="s">
        <v>161</v>
      </c>
      <c r="B886" s="173" t="s">
        <v>160</v>
      </c>
      <c r="C886" s="165">
        <v>44743</v>
      </c>
      <c r="D886" s="165">
        <v>45107</v>
      </c>
      <c r="E886" s="166">
        <v>2023</v>
      </c>
      <c r="F886" s="167">
        <v>42</v>
      </c>
      <c r="G886" s="168">
        <v>12051</v>
      </c>
      <c r="H886" s="169">
        <v>42</v>
      </c>
      <c r="I886" s="174" t="s">
        <v>148</v>
      </c>
      <c r="J886" s="168"/>
      <c r="K886" s="168"/>
      <c r="L886" s="168"/>
      <c r="M886" s="170">
        <v>111532</v>
      </c>
      <c r="N886" s="170">
        <v>51569</v>
      </c>
      <c r="O886" s="164">
        <v>1.0717699999999999</v>
      </c>
      <c r="P886" s="170">
        <v>55270.107129999997</v>
      </c>
      <c r="Q886" s="170">
        <v>3002341</v>
      </c>
      <c r="R886" s="171">
        <v>1.1573588534049251</v>
      </c>
      <c r="S886" s="170">
        <v>3474785.9372905963</v>
      </c>
      <c r="T886" s="170">
        <v>26408.373123408532</v>
      </c>
      <c r="U886" s="168">
        <v>0</v>
      </c>
      <c r="V886" s="170">
        <v>1465377</v>
      </c>
      <c r="W886" s="171">
        <v>1.1050978394114797</v>
      </c>
      <c r="X886" s="170">
        <v>1619384.9566232758</v>
      </c>
      <c r="Y886" s="170">
        <v>5260973.001043872</v>
      </c>
      <c r="Z886" s="170">
        <v>436.55904083012797</v>
      </c>
      <c r="AA886" s="170">
        <v>0</v>
      </c>
      <c r="AB886" s="170">
        <v>41.78</v>
      </c>
      <c r="AC886" s="170">
        <v>2.1913843766831409</v>
      </c>
      <c r="AD886" s="170">
        <v>480.53042520681106</v>
      </c>
    </row>
    <row r="887" spans="1:30" ht="17.5" x14ac:dyDescent="0.45">
      <c r="A887" s="164" t="s">
        <v>154</v>
      </c>
      <c r="B887" s="173" t="s">
        <v>153</v>
      </c>
      <c r="C887" s="165">
        <v>44927</v>
      </c>
      <c r="D887" s="165">
        <v>45291</v>
      </c>
      <c r="E887" s="166">
        <v>2023</v>
      </c>
      <c r="F887" s="167">
        <v>36</v>
      </c>
      <c r="G887" s="168">
        <v>17915</v>
      </c>
      <c r="H887" s="169">
        <v>57</v>
      </c>
      <c r="I887" s="174" t="s">
        <v>148</v>
      </c>
      <c r="J887" s="168"/>
      <c r="K887" s="168"/>
      <c r="L887" s="168"/>
      <c r="M887" s="170">
        <v>0</v>
      </c>
      <c r="N887" s="170">
        <v>43210</v>
      </c>
      <c r="O887" s="164">
        <v>1.06121</v>
      </c>
      <c r="P887" s="170">
        <v>45854.884100000003</v>
      </c>
      <c r="Q887" s="170">
        <v>2813184</v>
      </c>
      <c r="R887" s="171">
        <v>1.1256697181454438</v>
      </c>
      <c r="S887" s="170">
        <v>3166716.0403712722</v>
      </c>
      <c r="T887" s="170">
        <v>24067.041906821669</v>
      </c>
      <c r="U887" s="168">
        <v>0</v>
      </c>
      <c r="V887" s="170">
        <v>1402626</v>
      </c>
      <c r="W887" s="171">
        <v>1.0808054428368077</v>
      </c>
      <c r="X887" s="170">
        <v>1515965.8150644202</v>
      </c>
      <c r="Y887" s="170">
        <v>4728536.7395356921</v>
      </c>
      <c r="Z887" s="170">
        <v>263.94288247478045</v>
      </c>
      <c r="AA887" s="170">
        <v>0</v>
      </c>
      <c r="AB887" s="170">
        <v>25.26</v>
      </c>
      <c r="AC887" s="170">
        <v>1.3434017251923902</v>
      </c>
      <c r="AD887" s="170">
        <v>290.54628419997283</v>
      </c>
    </row>
    <row r="888" spans="1:30" ht="17.5" x14ac:dyDescent="0.45">
      <c r="A888" s="164" t="s">
        <v>163</v>
      </c>
      <c r="B888" s="173" t="s">
        <v>162</v>
      </c>
      <c r="C888" s="165">
        <v>44927</v>
      </c>
      <c r="D888" s="165">
        <v>45291</v>
      </c>
      <c r="E888" s="166">
        <v>2023</v>
      </c>
      <c r="F888" s="167">
        <v>36</v>
      </c>
      <c r="G888" s="168">
        <v>19923</v>
      </c>
      <c r="H888" s="169">
        <v>59</v>
      </c>
      <c r="I888" s="174" t="s">
        <v>148</v>
      </c>
      <c r="J888" s="168"/>
      <c r="K888" s="168"/>
      <c r="L888" s="168"/>
      <c r="M888" s="170">
        <v>3451</v>
      </c>
      <c r="N888" s="170">
        <v>1482</v>
      </c>
      <c r="O888" s="164">
        <v>1.06121</v>
      </c>
      <c r="P888" s="170">
        <v>1572.7132200000001</v>
      </c>
      <c r="Q888" s="170">
        <v>5860726</v>
      </c>
      <c r="R888" s="171">
        <v>1.1256697181454438</v>
      </c>
      <c r="S888" s="170">
        <v>6597241.7845476745</v>
      </c>
      <c r="T888" s="170">
        <v>50139.037562562327</v>
      </c>
      <c r="U888" s="168">
        <v>0</v>
      </c>
      <c r="V888" s="170">
        <v>1938533</v>
      </c>
      <c r="W888" s="171">
        <v>1.0808054428368077</v>
      </c>
      <c r="X888" s="170">
        <v>2095177.0175187653</v>
      </c>
      <c r="Y888" s="170">
        <v>8697442.51528644</v>
      </c>
      <c r="Z888" s="170">
        <v>436.55285425319681</v>
      </c>
      <c r="AA888" s="170">
        <v>0</v>
      </c>
      <c r="AB888" s="170">
        <v>41.78</v>
      </c>
      <c r="AC888" s="170">
        <v>2.5166409457693284</v>
      </c>
      <c r="AD888" s="170">
        <v>480.84949519896617</v>
      </c>
    </row>
    <row r="889" spans="1:30" x14ac:dyDescent="0.45"/>
  </sheetData>
  <sheetProtection sheet="1" selectLockedCells="1"/>
  <phoneticPr fontId="5" type="noConversion"/>
  <conditionalFormatting sqref="V5:V888 X5:X888">
    <cfRule type="cellIs" dxfId="4" priority="1" operator="lessThan">
      <formula>0</formula>
    </cfRule>
  </conditionalFormatting>
  <pageMargins left="0.7" right="0.7" top="0.75" bottom="0.75" header="0.3" footer="0.3"/>
  <pageSetup scale="18" fitToHeight="0" orientation="portrait" r:id="rId1"/>
  <headerFooter>
    <oddHeader>&amp;C&amp;"Segoe UI,Bold"&amp;18&amp;KFF0000DRAFT</oddHead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761AA-12AB-4450-9E8C-389F5F42D673}">
  <sheetPr>
    <tabColor rgb="FFFF0000"/>
    <pageSetUpPr fitToPage="1"/>
  </sheetPr>
  <dimension ref="A1:G33"/>
  <sheetViews>
    <sheetView showGridLines="0" zoomScaleNormal="100" zoomScalePageLayoutView="85" workbookViewId="0">
      <selection activeCell="F14" sqref="F14"/>
    </sheetView>
  </sheetViews>
  <sheetFormatPr defaultColWidth="8.7265625" defaultRowHeight="16.5" x14ac:dyDescent="0.45"/>
  <cols>
    <col min="1" max="1" width="65.26953125" style="1" customWidth="1"/>
    <col min="2" max="2" width="25" style="1" bestFit="1" customWidth="1"/>
    <col min="3" max="3" width="18.7265625" style="1" customWidth="1"/>
    <col min="4" max="4" width="20.54296875" style="1" customWidth="1"/>
    <col min="5" max="5" width="20.54296875" style="1" bestFit="1" customWidth="1"/>
    <col min="6" max="6" width="25.453125" style="1" customWidth="1"/>
    <col min="7" max="7" width="11.26953125" style="1" customWidth="1"/>
    <col min="8" max="8" width="17.453125" style="1" bestFit="1" customWidth="1"/>
    <col min="9" max="9" width="22.54296875" style="1" customWidth="1"/>
    <col min="10" max="10" width="13.26953125" style="1" customWidth="1"/>
    <col min="11" max="11" width="17.453125" style="1" bestFit="1" customWidth="1"/>
    <col min="12" max="12" width="10" style="1" bestFit="1" customWidth="1"/>
    <col min="13" max="16384" width="8.7265625" style="1"/>
  </cols>
  <sheetData>
    <row r="1" spans="1:7" s="3" customFormat="1" ht="22.5" customHeight="1" x14ac:dyDescent="0.45">
      <c r="A1" s="3" t="s">
        <v>1980</v>
      </c>
      <c r="B1" s="30" t="s">
        <v>1981</v>
      </c>
      <c r="C1" s="30"/>
      <c r="D1" s="30"/>
      <c r="E1" s="30"/>
    </row>
    <row r="2" spans="1:7" s="2" customFormat="1" x14ac:dyDescent="0.35">
      <c r="A2" s="4" t="s">
        <v>1982</v>
      </c>
      <c r="B2" s="27" t="s">
        <v>80</v>
      </c>
      <c r="C2" s="28" t="s">
        <v>1983</v>
      </c>
      <c r="E2" s="260" t="s">
        <v>1984</v>
      </c>
      <c r="F2" s="260"/>
    </row>
    <row r="3" spans="1:7" x14ac:dyDescent="0.45">
      <c r="A3" s="6" t="s">
        <v>173</v>
      </c>
      <c r="B3" s="7" t="s">
        <v>85</v>
      </c>
      <c r="C3" s="8">
        <f>E13</f>
        <v>3.2</v>
      </c>
      <c r="E3" s="9" t="s">
        <v>80</v>
      </c>
      <c r="F3" s="9" t="s">
        <v>1985</v>
      </c>
    </row>
    <row r="4" spans="1:7" x14ac:dyDescent="0.45">
      <c r="A4" s="6" t="s">
        <v>1205</v>
      </c>
      <c r="B4" s="10" t="s">
        <v>86</v>
      </c>
      <c r="C4" s="8">
        <f>E17</f>
        <v>3.18</v>
      </c>
      <c r="E4" s="7" t="s">
        <v>85</v>
      </c>
      <c r="F4" s="7">
        <f>'2026 Data'!J2</f>
        <v>515</v>
      </c>
    </row>
    <row r="5" spans="1:7" x14ac:dyDescent="0.45">
      <c r="A5" s="6" t="s">
        <v>1254</v>
      </c>
      <c r="B5" s="7" t="s">
        <v>87</v>
      </c>
      <c r="C5" s="11">
        <f>E21</f>
        <v>3.74</v>
      </c>
      <c r="E5" s="10" t="s">
        <v>86</v>
      </c>
      <c r="F5" s="10">
        <f>'2026 Data'!L2</f>
        <v>23</v>
      </c>
    </row>
    <row r="6" spans="1:7" x14ac:dyDescent="0.45">
      <c r="A6" s="6" t="s">
        <v>1914</v>
      </c>
      <c r="B6" s="12" t="s">
        <v>88</v>
      </c>
      <c r="C6" s="8">
        <f>E25</f>
        <v>2.89</v>
      </c>
      <c r="E6" s="7" t="s">
        <v>87</v>
      </c>
      <c r="F6" s="7">
        <f>'2026 Data'!N2</f>
        <v>328</v>
      </c>
    </row>
    <row r="7" spans="1:7" x14ac:dyDescent="0.45">
      <c r="A7" s="6" t="s">
        <v>148</v>
      </c>
      <c r="B7" s="29" t="s">
        <v>1986</v>
      </c>
      <c r="C7" s="8">
        <f>E29</f>
        <v>3.05</v>
      </c>
      <c r="E7" s="10" t="s">
        <v>88</v>
      </c>
      <c r="F7" s="10">
        <f>'2026 Data'!P2</f>
        <v>10</v>
      </c>
    </row>
    <row r="8" spans="1:7" x14ac:dyDescent="0.45">
      <c r="A8" s="6" t="s">
        <v>167</v>
      </c>
      <c r="B8" s="12" t="s">
        <v>84</v>
      </c>
      <c r="C8" s="8">
        <f>E33</f>
        <v>3.05</v>
      </c>
      <c r="E8" s="13"/>
      <c r="F8" s="13"/>
    </row>
    <row r="9" spans="1:7" x14ac:dyDescent="0.45">
      <c r="F9" s="13"/>
      <c r="G9" s="13"/>
    </row>
    <row r="11" spans="1:7" ht="33" x14ac:dyDescent="0.45">
      <c r="A11" s="23" t="s">
        <v>1987</v>
      </c>
      <c r="B11" s="14" t="s">
        <v>1988</v>
      </c>
      <c r="C11" s="14" t="s">
        <v>1989</v>
      </c>
      <c r="D11" s="14" t="s">
        <v>1990</v>
      </c>
      <c r="E11" s="5" t="s">
        <v>1983</v>
      </c>
    </row>
    <row r="12" spans="1:7" ht="17" thickBot="1" x14ac:dyDescent="0.5">
      <c r="A12" s="24" t="s">
        <v>1991</v>
      </c>
      <c r="B12" s="17">
        <v>45869</v>
      </c>
      <c r="C12" s="15">
        <v>3.2</v>
      </c>
      <c r="D12" s="16">
        <v>12</v>
      </c>
      <c r="E12" s="25">
        <f>ROUND((C12/12)*D12,2)</f>
        <v>3.2</v>
      </c>
    </row>
    <row r="13" spans="1:7" ht="17" thickBot="1" x14ac:dyDescent="0.5">
      <c r="A13" s="18" t="s">
        <v>1992</v>
      </c>
      <c r="B13" s="19"/>
      <c r="C13" s="20"/>
      <c r="D13" s="21"/>
      <c r="E13" s="22">
        <f>ROUND(SUM(E12:E12),2)</f>
        <v>3.2</v>
      </c>
    </row>
    <row r="15" spans="1:7" ht="33" x14ac:dyDescent="0.45">
      <c r="A15" s="23" t="s">
        <v>1993</v>
      </c>
      <c r="B15" s="14" t="s">
        <v>1988</v>
      </c>
      <c r="C15" s="14" t="s">
        <v>1989</v>
      </c>
      <c r="D15" s="14" t="s">
        <v>1990</v>
      </c>
      <c r="E15" s="5" t="s">
        <v>1983</v>
      </c>
    </row>
    <row r="16" spans="1:7" ht="17" thickBot="1" x14ac:dyDescent="0.5">
      <c r="A16" s="24" t="s">
        <v>1991</v>
      </c>
      <c r="B16" s="17">
        <v>45838</v>
      </c>
      <c r="C16" s="15">
        <v>3.18</v>
      </c>
      <c r="D16" s="16">
        <v>12</v>
      </c>
      <c r="E16" s="26">
        <f>ROUND((D16/12)*C16,2)</f>
        <v>3.18</v>
      </c>
    </row>
    <row r="17" spans="1:5" ht="17" thickBot="1" x14ac:dyDescent="0.5">
      <c r="A17" s="18" t="s">
        <v>1992</v>
      </c>
      <c r="B17" s="19"/>
      <c r="C17" s="20"/>
      <c r="D17" s="21"/>
      <c r="E17" s="22">
        <f>ROUND(SUM(E16:E16),2)</f>
        <v>3.18</v>
      </c>
    </row>
    <row r="19" spans="1:5" ht="33" x14ac:dyDescent="0.45">
      <c r="A19" s="23" t="s">
        <v>1994</v>
      </c>
      <c r="B19" s="14" t="s">
        <v>1988</v>
      </c>
      <c r="C19" s="14" t="s">
        <v>1989</v>
      </c>
      <c r="D19" s="14" t="s">
        <v>1990</v>
      </c>
      <c r="E19" s="5" t="s">
        <v>1983</v>
      </c>
    </row>
    <row r="20" spans="1:5" ht="17" thickBot="1" x14ac:dyDescent="0.5">
      <c r="A20" s="24" t="s">
        <v>1991</v>
      </c>
      <c r="B20" s="17">
        <v>45838</v>
      </c>
      <c r="C20" s="15">
        <v>3.74</v>
      </c>
      <c r="D20" s="16">
        <v>12</v>
      </c>
      <c r="E20" s="26">
        <f>ROUND((D20/12)*C20,2)</f>
        <v>3.74</v>
      </c>
    </row>
    <row r="21" spans="1:5" ht="17" thickBot="1" x14ac:dyDescent="0.5">
      <c r="A21" s="18" t="s">
        <v>1992</v>
      </c>
      <c r="B21" s="19"/>
      <c r="C21" s="20"/>
      <c r="D21" s="21"/>
      <c r="E21" s="22">
        <f>ROUND(SUM(E20:E20),2)</f>
        <v>3.74</v>
      </c>
    </row>
    <row r="23" spans="1:5" ht="33" x14ac:dyDescent="0.45">
      <c r="A23" s="23" t="s">
        <v>1995</v>
      </c>
      <c r="B23" s="14" t="s">
        <v>1988</v>
      </c>
      <c r="C23" s="14" t="s">
        <v>1989</v>
      </c>
      <c r="D23" s="14" t="s">
        <v>1990</v>
      </c>
      <c r="E23" s="5" t="s">
        <v>1983</v>
      </c>
    </row>
    <row r="24" spans="1:5" ht="17" thickBot="1" x14ac:dyDescent="0.5">
      <c r="A24" s="24" t="s">
        <v>1991</v>
      </c>
      <c r="B24" s="17">
        <v>45838</v>
      </c>
      <c r="C24" s="15">
        <v>2.89</v>
      </c>
      <c r="D24" s="16">
        <v>12</v>
      </c>
      <c r="E24" s="26">
        <f>ROUND((D24/12)*C24,2)</f>
        <v>2.89</v>
      </c>
    </row>
    <row r="25" spans="1:5" ht="17" thickBot="1" x14ac:dyDescent="0.5">
      <c r="A25" s="18" t="s">
        <v>1992</v>
      </c>
      <c r="B25" s="19"/>
      <c r="C25" s="20"/>
      <c r="D25" s="21"/>
      <c r="E25" s="22">
        <f>ROUND(SUM(E24:E24),2)</f>
        <v>2.89</v>
      </c>
    </row>
    <row r="27" spans="1:5" ht="33" x14ac:dyDescent="0.45">
      <c r="A27" s="23" t="s">
        <v>1986</v>
      </c>
      <c r="B27" s="14" t="s">
        <v>1988</v>
      </c>
      <c r="C27" s="14" t="s">
        <v>1989</v>
      </c>
      <c r="D27" s="14" t="s">
        <v>1990</v>
      </c>
      <c r="E27" s="5" t="s">
        <v>1983</v>
      </c>
    </row>
    <row r="28" spans="1:5" ht="17" thickBot="1" x14ac:dyDescent="0.5">
      <c r="A28" s="24" t="s">
        <v>1991</v>
      </c>
      <c r="B28" s="17">
        <v>45838</v>
      </c>
      <c r="C28" s="15">
        <v>3.05</v>
      </c>
      <c r="D28" s="16">
        <v>12</v>
      </c>
      <c r="E28" s="26">
        <f>ROUND((D28/12)*C28,2)</f>
        <v>3.05</v>
      </c>
    </row>
    <row r="29" spans="1:5" ht="17" thickBot="1" x14ac:dyDescent="0.5">
      <c r="A29" s="18" t="s">
        <v>1992</v>
      </c>
      <c r="B29" s="19"/>
      <c r="C29" s="20"/>
      <c r="D29" s="21"/>
      <c r="E29" s="22">
        <f>ROUND(SUM(E28:E28),2)</f>
        <v>3.05</v>
      </c>
    </row>
    <row r="31" spans="1:5" ht="33" x14ac:dyDescent="0.45">
      <c r="A31" s="23" t="s">
        <v>84</v>
      </c>
      <c r="B31" s="14" t="s">
        <v>1988</v>
      </c>
      <c r="C31" s="14" t="s">
        <v>1989</v>
      </c>
      <c r="D31" s="14" t="s">
        <v>1990</v>
      </c>
      <c r="E31" s="5" t="s">
        <v>1983</v>
      </c>
    </row>
    <row r="32" spans="1:5" ht="17" thickBot="1" x14ac:dyDescent="0.5">
      <c r="A32" s="24" t="s">
        <v>1991</v>
      </c>
      <c r="B32" s="17">
        <v>45838</v>
      </c>
      <c r="C32" s="15">
        <v>3.05</v>
      </c>
      <c r="D32" s="16">
        <v>12</v>
      </c>
      <c r="E32" s="26">
        <f>ROUND((D32/12)*C32,2)</f>
        <v>3.05</v>
      </c>
    </row>
    <row r="33" spans="1:5" ht="17" thickBot="1" x14ac:dyDescent="0.5">
      <c r="A33" s="18" t="s">
        <v>1992</v>
      </c>
      <c r="B33" s="19"/>
      <c r="C33" s="20"/>
      <c r="D33" s="21"/>
      <c r="E33" s="22">
        <f>ROUND(SUM(E32:E32),2)</f>
        <v>3.05</v>
      </c>
    </row>
  </sheetData>
  <mergeCells count="1">
    <mergeCell ref="E2:F2"/>
  </mergeCells>
  <pageMargins left="0.7" right="0.7" top="0.75" bottom="0.75" header="0.3" footer="0.3"/>
  <pageSetup scale="15" orientation="portrait" horizontalDpi="4294967293" verticalDpi="4294967293" r:id="rId1"/>
  <headerFooter>
    <oddHeader>&amp;L&amp;"Segoe UI,Bold"&amp;18&amp;KFF0000DRAFT</oddHead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2CEE2-9D00-45CF-BAE4-045EB76CE226}">
  <dimension ref="A1:J80"/>
  <sheetViews>
    <sheetView showGridLines="0" zoomScaleNormal="100" workbookViewId="0">
      <selection activeCell="A2" sqref="A2"/>
    </sheetView>
  </sheetViews>
  <sheetFormatPr defaultColWidth="0" defaultRowHeight="17.5" zeroHeight="1" x14ac:dyDescent="0.45"/>
  <cols>
    <col min="1" max="1" width="26.7265625" style="71" customWidth="1"/>
    <col min="2" max="3" width="18.81640625" style="71" customWidth="1"/>
    <col min="4" max="4" width="13.7265625" style="71" customWidth="1"/>
    <col min="5" max="5" width="8.7265625" style="71" hidden="1" customWidth="1"/>
    <col min="6" max="8" width="8.7265625" style="78" hidden="1" customWidth="1"/>
    <col min="9" max="9" width="16.26953125" style="78" hidden="1" customWidth="1"/>
    <col min="10" max="10" width="13.54296875" style="78" hidden="1" customWidth="1"/>
    <col min="11" max="16384" width="8.7265625" style="78" hidden="1"/>
  </cols>
  <sheetData>
    <row r="1" spans="1:5" x14ac:dyDescent="0.45">
      <c r="A1" s="70" t="s">
        <v>0</v>
      </c>
      <c r="B1" s="78"/>
      <c r="C1" s="78"/>
      <c r="D1" s="78"/>
    </row>
    <row r="2" spans="1:5" ht="37.5" customHeight="1" x14ac:dyDescent="0.45">
      <c r="A2" s="47" t="s">
        <v>1996</v>
      </c>
      <c r="B2" s="78"/>
      <c r="C2" s="78"/>
      <c r="D2" s="78"/>
      <c r="E2" s="78"/>
    </row>
    <row r="3" spans="1:5" s="193" customFormat="1" ht="59.5" customHeight="1" x14ac:dyDescent="0.35">
      <c r="A3" s="191" t="s">
        <v>1997</v>
      </c>
      <c r="B3" s="191" t="s">
        <v>1998</v>
      </c>
      <c r="C3" s="191" t="s">
        <v>1999</v>
      </c>
      <c r="D3" s="191" t="s">
        <v>2000</v>
      </c>
      <c r="E3" s="192"/>
    </row>
    <row r="4" spans="1:5" s="193" customFormat="1" x14ac:dyDescent="0.45">
      <c r="A4" s="196">
        <v>12</v>
      </c>
      <c r="B4" s="194">
        <v>0</v>
      </c>
      <c r="C4" s="194">
        <v>1.0444379370000001</v>
      </c>
      <c r="D4" s="194">
        <v>1.0183176389999999</v>
      </c>
      <c r="E4" s="192"/>
    </row>
    <row r="5" spans="1:5" x14ac:dyDescent="0.45">
      <c r="A5" s="196">
        <v>19</v>
      </c>
      <c r="B5" s="194">
        <v>1.0318499999999999</v>
      </c>
      <c r="C5" s="194">
        <v>1.0728739393601696</v>
      </c>
      <c r="D5" s="194">
        <v>1.04138177324379</v>
      </c>
    </row>
    <row r="6" spans="1:5" x14ac:dyDescent="0.45">
      <c r="A6" s="196">
        <v>19.5</v>
      </c>
      <c r="B6" s="194">
        <v>1.0327</v>
      </c>
      <c r="C6" s="194">
        <v>1.0743044379459832</v>
      </c>
      <c r="D6" s="194">
        <v>1.0407371961469354</v>
      </c>
    </row>
    <row r="7" spans="1:5" x14ac:dyDescent="0.45">
      <c r="A7" s="196">
        <v>20</v>
      </c>
      <c r="B7" s="194">
        <v>1.03356</v>
      </c>
      <c r="C7" s="194">
        <v>1.0757273577313418</v>
      </c>
      <c r="D7" s="194">
        <v>1.0400934164956226</v>
      </c>
    </row>
    <row r="8" spans="1:5" x14ac:dyDescent="0.45">
      <c r="A8" s="196">
        <v>20.5</v>
      </c>
      <c r="B8" s="194">
        <v>1.0344100000000001</v>
      </c>
      <c r="C8" s="194">
        <v>1.0771540518397389</v>
      </c>
      <c r="D8" s="194">
        <v>1.039450432810914</v>
      </c>
    </row>
    <row r="9" spans="1:5" x14ac:dyDescent="0.45">
      <c r="A9" s="196">
        <v>21</v>
      </c>
      <c r="B9" s="194">
        <v>1.0352600000000001</v>
      </c>
      <c r="C9" s="194">
        <v>1.0785845353083174</v>
      </c>
      <c r="D9" s="194">
        <v>1.0402093133136956</v>
      </c>
    </row>
    <row r="10" spans="1:5" x14ac:dyDescent="0.45">
      <c r="A10" s="196">
        <v>21.5</v>
      </c>
      <c r="B10" s="194">
        <v>1.0361199999999999</v>
      </c>
      <c r="C10" s="194">
        <v>1.0800188232542063</v>
      </c>
      <c r="D10" s="194">
        <v>1.0409693027108673</v>
      </c>
    </row>
    <row r="11" spans="1:5" x14ac:dyDescent="0.45">
      <c r="A11" s="196">
        <v>22</v>
      </c>
      <c r="B11" s="194">
        <v>1.0369699999999999</v>
      </c>
      <c r="C11" s="194">
        <v>1.0814569308750508</v>
      </c>
      <c r="D11" s="194">
        <v>1.0417304034347203</v>
      </c>
    </row>
    <row r="12" spans="1:5" x14ac:dyDescent="0.45">
      <c r="A12" s="196">
        <v>22.5</v>
      </c>
      <c r="B12" s="194">
        <v>1.03783</v>
      </c>
      <c r="C12" s="194">
        <v>1.082898873449551</v>
      </c>
      <c r="D12" s="194">
        <v>1.0424926179246652</v>
      </c>
    </row>
    <row r="13" spans="1:5" x14ac:dyDescent="0.45">
      <c r="A13" s="196">
        <v>23</v>
      </c>
      <c r="B13" s="194">
        <v>1.03868</v>
      </c>
      <c r="C13" s="194">
        <v>1.0881813069785728</v>
      </c>
      <c r="D13" s="194">
        <v>1.0432491349882729</v>
      </c>
    </row>
    <row r="14" spans="1:5" x14ac:dyDescent="0.45">
      <c r="A14" s="196">
        <v>23.5</v>
      </c>
      <c r="B14" s="194">
        <v>1.0395399999999999</v>
      </c>
      <c r="C14" s="194">
        <v>1.0935155290716052</v>
      </c>
      <c r="D14" s="194">
        <v>1.0440067508293294</v>
      </c>
    </row>
    <row r="15" spans="1:5" x14ac:dyDescent="0.45">
      <c r="A15" s="196">
        <v>24</v>
      </c>
      <c r="B15" s="194">
        <v>1.0404</v>
      </c>
      <c r="C15" s="194">
        <v>1.098902305076884</v>
      </c>
      <c r="D15" s="194">
        <v>1.0447654678433971</v>
      </c>
    </row>
    <row r="16" spans="1:5" x14ac:dyDescent="0.45">
      <c r="A16" s="196">
        <v>24.5</v>
      </c>
      <c r="B16" s="194">
        <v>1.0412600000000001</v>
      </c>
      <c r="C16" s="194">
        <v>1.1043424154980568</v>
      </c>
      <c r="D16" s="194">
        <v>1.0455252884330073</v>
      </c>
    </row>
    <row r="17" spans="1:4" x14ac:dyDescent="0.45">
      <c r="A17" s="196">
        <v>25</v>
      </c>
      <c r="B17" s="194">
        <v>1.0421199999999999</v>
      </c>
      <c r="C17" s="194">
        <v>1.1098366563711815</v>
      </c>
      <c r="D17" s="194">
        <v>1.0476525698428243</v>
      </c>
    </row>
    <row r="18" spans="1:4" x14ac:dyDescent="0.45">
      <c r="A18" s="196">
        <v>25.5</v>
      </c>
      <c r="B18" s="194">
        <v>1.04298</v>
      </c>
      <c r="C18" s="194">
        <v>1.1153858396530376</v>
      </c>
      <c r="D18" s="194">
        <v>1.0497885254616512</v>
      </c>
    </row>
    <row r="19" spans="1:4" x14ac:dyDescent="0.45">
      <c r="A19" s="196">
        <v>26</v>
      </c>
      <c r="B19" s="194">
        <v>1.0438400000000001</v>
      </c>
      <c r="C19" s="194">
        <v>1.1188628422704954</v>
      </c>
      <c r="D19" s="194">
        <v>1.0519332084528479</v>
      </c>
    </row>
    <row r="20" spans="1:4" x14ac:dyDescent="0.45">
      <c r="A20" s="196">
        <v>26.5</v>
      </c>
      <c r="B20" s="194">
        <v>1.0447</v>
      </c>
      <c r="C20" s="194">
        <v>1.1223615904606103</v>
      </c>
      <c r="D20" s="194">
        <v>1.0540866724151079</v>
      </c>
    </row>
    <row r="21" spans="1:4" x14ac:dyDescent="0.45">
      <c r="A21" s="196">
        <v>27</v>
      </c>
      <c r="B21" s="194">
        <v>1.04556</v>
      </c>
      <c r="C21" s="194">
        <v>1.1258822888622535</v>
      </c>
      <c r="D21" s="194">
        <v>1.0559960393188685</v>
      </c>
    </row>
    <row r="22" spans="1:4" x14ac:dyDescent="0.45">
      <c r="A22" s="196">
        <v>27.5</v>
      </c>
      <c r="B22" s="194">
        <v>1.04643</v>
      </c>
      <c r="C22" s="194">
        <v>1.1294251446900745</v>
      </c>
      <c r="D22" s="194">
        <v>1.0579123360089955</v>
      </c>
    </row>
    <row r="23" spans="1:4" x14ac:dyDescent="0.45">
      <c r="A23" s="196">
        <v>28</v>
      </c>
      <c r="B23" s="194">
        <v>1.0472900000000001</v>
      </c>
      <c r="C23" s="194">
        <v>1.1329903677751569</v>
      </c>
      <c r="D23" s="194">
        <v>1.0598356002801432</v>
      </c>
    </row>
    <row r="24" spans="1:4" x14ac:dyDescent="0.45">
      <c r="A24" s="196">
        <v>28.5</v>
      </c>
      <c r="B24" s="194">
        <v>1.0481499999999999</v>
      </c>
      <c r="C24" s="194">
        <v>1.1365781706064451</v>
      </c>
      <c r="D24" s="194">
        <v>1.0617658702023067</v>
      </c>
    </row>
    <row r="25" spans="1:4" x14ac:dyDescent="0.45">
      <c r="A25" s="196">
        <v>29</v>
      </c>
      <c r="B25" s="194">
        <v>1.0490200000000001</v>
      </c>
      <c r="C25" s="194">
        <v>1.1382703465428317</v>
      </c>
      <c r="D25" s="194">
        <v>1.0647238488599537</v>
      </c>
    </row>
    <row r="26" spans="1:4" x14ac:dyDescent="0.45">
      <c r="A26" s="196">
        <v>29.5</v>
      </c>
      <c r="B26" s="194">
        <v>1.04989</v>
      </c>
      <c r="C26" s="194">
        <v>1.1399675687295259</v>
      </c>
      <c r="D26" s="194">
        <v>1.0676983548552021</v>
      </c>
    </row>
    <row r="27" spans="1:4" x14ac:dyDescent="0.45">
      <c r="A27" s="196">
        <v>30</v>
      </c>
      <c r="B27" s="194">
        <v>1.0507500000000001</v>
      </c>
      <c r="C27" s="194">
        <v>1.1416698597729249</v>
      </c>
      <c r="D27" s="194">
        <v>1.0712314930909916</v>
      </c>
    </row>
    <row r="28" spans="1:4" x14ac:dyDescent="0.45">
      <c r="A28" s="196">
        <v>30.5</v>
      </c>
      <c r="B28" s="194">
        <v>1.05162</v>
      </c>
      <c r="C28" s="194">
        <v>1.1433772424146591</v>
      </c>
      <c r="D28" s="194">
        <v>1.0747880920932076</v>
      </c>
    </row>
    <row r="29" spans="1:4" x14ac:dyDescent="0.45">
      <c r="A29" s="196">
        <v>31</v>
      </c>
      <c r="B29" s="194">
        <v>1.0524899999999999</v>
      </c>
      <c r="C29" s="194">
        <v>1.1450897395326041</v>
      </c>
      <c r="D29" s="194">
        <v>1.0748549387033384</v>
      </c>
    </row>
    <row r="30" spans="1:4" x14ac:dyDescent="0.45">
      <c r="A30" s="196">
        <v>31.5</v>
      </c>
      <c r="B30" s="194">
        <v>1.0533600000000001</v>
      </c>
      <c r="C30" s="194">
        <v>1.1468073741419031</v>
      </c>
      <c r="D30" s="194">
        <v>1.0749217936290567</v>
      </c>
    </row>
    <row r="31" spans="1:4" x14ac:dyDescent="0.45">
      <c r="A31" s="196">
        <v>32</v>
      </c>
      <c r="B31" s="194">
        <v>1.05423</v>
      </c>
      <c r="C31" s="194">
        <v>1.1470886367706856</v>
      </c>
      <c r="D31" s="194">
        <v>1.0736424675594611</v>
      </c>
    </row>
    <row r="32" spans="1:4" x14ac:dyDescent="0.45">
      <c r="A32" s="196">
        <v>32.5</v>
      </c>
      <c r="B32" s="194">
        <v>1.0550999999999999</v>
      </c>
      <c r="C32" s="194">
        <v>1.1473700373966156</v>
      </c>
      <c r="D32" s="194">
        <v>1.0723661830685489</v>
      </c>
    </row>
    <row r="33" spans="1:4" x14ac:dyDescent="0.45">
      <c r="A33" s="196">
        <v>33</v>
      </c>
      <c r="B33" s="194">
        <v>1.0559700000000001</v>
      </c>
      <c r="C33" s="194">
        <v>1.1476515761212769</v>
      </c>
      <c r="D33" s="194">
        <v>1.0720760831548264</v>
      </c>
    </row>
    <row r="34" spans="1:4" x14ac:dyDescent="0.45">
      <c r="A34" s="196">
        <v>33.5</v>
      </c>
      <c r="B34" s="194">
        <v>1.05684</v>
      </c>
      <c r="C34" s="194">
        <v>1.1479332530463535</v>
      </c>
      <c r="D34" s="194">
        <v>1.071786140156159</v>
      </c>
    </row>
    <row r="35" spans="1:4" x14ac:dyDescent="0.45">
      <c r="A35" s="196">
        <v>34</v>
      </c>
      <c r="B35" s="194">
        <v>1.0577099999999999</v>
      </c>
      <c r="C35" s="194">
        <v>1.1482150682736292</v>
      </c>
      <c r="D35" s="194">
        <v>1.0738743751029827</v>
      </c>
    </row>
    <row r="36" spans="1:4" x14ac:dyDescent="0.45">
      <c r="A36" s="196">
        <v>34.5</v>
      </c>
      <c r="B36" s="194">
        <v>1.0585800000000001</v>
      </c>
      <c r="C36" s="194">
        <v>1.1484970219049877</v>
      </c>
      <c r="D36" s="194">
        <v>1.0759707632399207</v>
      </c>
    </row>
    <row r="37" spans="1:4" x14ac:dyDescent="0.45">
      <c r="A37" s="196">
        <v>35</v>
      </c>
      <c r="B37" s="194">
        <v>1.0594600000000001</v>
      </c>
      <c r="C37" s="194">
        <v>1.1407857420512892</v>
      </c>
      <c r="D37" s="194">
        <v>1.0775775100219296</v>
      </c>
    </row>
    <row r="38" spans="1:4" x14ac:dyDescent="0.45">
      <c r="A38" s="196">
        <v>35.5</v>
      </c>
      <c r="B38" s="194">
        <v>1.06033</v>
      </c>
      <c r="C38" s="194">
        <v>1.1331773222737402</v>
      </c>
      <c r="D38" s="194">
        <v>1.0791890626894334</v>
      </c>
    </row>
    <row r="39" spans="1:4" x14ac:dyDescent="0.45">
      <c r="A39" s="196">
        <v>36</v>
      </c>
      <c r="B39" s="194">
        <v>1.06121</v>
      </c>
      <c r="C39" s="194">
        <v>1.1256697181454438</v>
      </c>
      <c r="D39" s="194">
        <v>1.0808054428368077</v>
      </c>
    </row>
    <row r="40" spans="1:4" x14ac:dyDescent="0.45">
      <c r="A40" s="196">
        <v>36.5</v>
      </c>
      <c r="B40" s="194">
        <v>1.0620799999999999</v>
      </c>
      <c r="C40" s="194">
        <v>1.1182609390624207</v>
      </c>
      <c r="D40" s="194">
        <v>1.0824266721879956</v>
      </c>
    </row>
    <row r="41" spans="1:4" x14ac:dyDescent="0.45">
      <c r="A41" s="196">
        <v>37</v>
      </c>
      <c r="B41" s="194">
        <v>1.0629599999999999</v>
      </c>
      <c r="C41" s="194">
        <v>1.1109490464839697</v>
      </c>
      <c r="D41" s="194">
        <v>1.0845225062426858</v>
      </c>
    </row>
    <row r="42" spans="1:4" x14ac:dyDescent="0.45">
      <c r="A42" s="196">
        <v>37.5</v>
      </c>
      <c r="B42" s="194">
        <v>1.0638399999999999</v>
      </c>
      <c r="C42" s="194">
        <v>1.1037321522416119</v>
      </c>
      <c r="D42" s="194">
        <v>1.0866264721033554</v>
      </c>
    </row>
    <row r="43" spans="1:4" x14ac:dyDescent="0.45">
      <c r="A43" s="196">
        <v>38</v>
      </c>
      <c r="B43" s="194">
        <v>1.0647200000000001</v>
      </c>
      <c r="C43" s="194">
        <v>1.1143006782433476</v>
      </c>
      <c r="D43" s="194">
        <v>1.0877817897459576</v>
      </c>
    </row>
    <row r="44" spans="1:4" x14ac:dyDescent="0.45">
      <c r="A44" s="196">
        <v>38.5</v>
      </c>
      <c r="B44" s="194">
        <v>1.0656000000000001</v>
      </c>
      <c r="C44" s="194">
        <v>1.125073553784655</v>
      </c>
      <c r="D44" s="194">
        <v>1.0889395667056039</v>
      </c>
    </row>
    <row r="45" spans="1:4" x14ac:dyDescent="0.45">
      <c r="A45" s="196">
        <v>39</v>
      </c>
      <c r="B45" s="194">
        <v>1.06647</v>
      </c>
      <c r="C45" s="194">
        <v>1.1360567635778847</v>
      </c>
      <c r="D45" s="194">
        <v>1.0916059850114701</v>
      </c>
    </row>
    <row r="46" spans="1:4" x14ac:dyDescent="0.45">
      <c r="A46" s="196">
        <v>39.5</v>
      </c>
      <c r="B46" s="194">
        <v>1.0673600000000001</v>
      </c>
      <c r="C46" s="194">
        <v>1.147256528335463</v>
      </c>
      <c r="D46" s="194">
        <v>1.0942854935545245</v>
      </c>
    </row>
    <row r="47" spans="1:4" x14ac:dyDescent="0.45">
      <c r="A47" s="196">
        <v>40</v>
      </c>
      <c r="B47" s="194">
        <v>1.0682400000000001</v>
      </c>
      <c r="C47" s="194">
        <v>1.1586793165186977</v>
      </c>
      <c r="D47" s="194">
        <v>1.0953148963073511</v>
      </c>
    </row>
    <row r="48" spans="1:4" x14ac:dyDescent="0.45">
      <c r="A48" s="196">
        <v>40.5</v>
      </c>
      <c r="B48" s="194">
        <v>1.0691200000000001</v>
      </c>
      <c r="C48" s="194">
        <v>1.1703318567955117</v>
      </c>
      <c r="D48" s="194">
        <v>1.0963462376179165</v>
      </c>
    </row>
    <row r="49" spans="1:4" x14ac:dyDescent="0.45">
      <c r="A49" s="196">
        <v>41</v>
      </c>
      <c r="B49" s="194">
        <v>1.07</v>
      </c>
      <c r="C49" s="194">
        <v>1.1659753278942089</v>
      </c>
      <c r="D49" s="194">
        <v>1.0972171398013062</v>
      </c>
    </row>
    <row r="50" spans="1:4" x14ac:dyDescent="0.45">
      <c r="A50" s="196">
        <v>41.5</v>
      </c>
      <c r="B50" s="194">
        <v>1.0708800000000001</v>
      </c>
      <c r="C50" s="194">
        <v>1.1616511128291522</v>
      </c>
      <c r="D50" s="194">
        <v>1.0980894267180412</v>
      </c>
    </row>
    <row r="51" spans="1:4" x14ac:dyDescent="0.45">
      <c r="A51" s="196">
        <v>42</v>
      </c>
      <c r="B51" s="194">
        <v>1.0717699999999999</v>
      </c>
      <c r="C51" s="194">
        <v>1.1573588534049251</v>
      </c>
      <c r="D51" s="194">
        <v>1.1050978394114797</v>
      </c>
    </row>
    <row r="52" spans="1:4" x14ac:dyDescent="0.45">
      <c r="A52" s="196">
        <v>42.5</v>
      </c>
      <c r="B52" s="194">
        <v>1.0726500000000001</v>
      </c>
      <c r="C52" s="194">
        <v>1.1530981967006984</v>
      </c>
      <c r="D52" s="194">
        <v>1.1121962873045967</v>
      </c>
    </row>
    <row r="53" spans="1:4" x14ac:dyDescent="0.45">
      <c r="A53" s="196">
        <v>43</v>
      </c>
      <c r="B53" s="194">
        <v>1.0735399999999999</v>
      </c>
      <c r="C53" s="194">
        <v>1.1488687949734988</v>
      </c>
      <c r="D53" s="194">
        <v>1.1109166777924957</v>
      </c>
    </row>
    <row r="54" spans="1:4" x14ac:dyDescent="0.45">
      <c r="A54" s="196">
        <v>43.5</v>
      </c>
      <c r="B54" s="194">
        <v>1.0744199999999999</v>
      </c>
      <c r="C54" s="194">
        <v>1.1446703055635967</v>
      </c>
      <c r="D54" s="194">
        <v>1.1096400093418188</v>
      </c>
    </row>
    <row r="55" spans="1:4" x14ac:dyDescent="0.45">
      <c r="A55" s="196">
        <v>44</v>
      </c>
      <c r="B55" s="194">
        <v>1.07531</v>
      </c>
      <c r="C55" s="194">
        <v>1.1483606286076853</v>
      </c>
      <c r="D55" s="194">
        <v>1.1080538973470433</v>
      </c>
    </row>
    <row r="56" spans="1:4" x14ac:dyDescent="0.45">
      <c r="A56" s="196">
        <v>44.5</v>
      </c>
      <c r="B56" s="194">
        <v>1.0762</v>
      </c>
      <c r="C56" s="194">
        <v>1.1520748232084679</v>
      </c>
      <c r="D56" s="194">
        <v>1.1064723132358578</v>
      </c>
    </row>
    <row r="57" spans="1:4" x14ac:dyDescent="0.45">
      <c r="A57" s="196">
        <v>45</v>
      </c>
      <c r="B57" s="194">
        <v>1.0770900000000001</v>
      </c>
      <c r="C57" s="194">
        <v>1.1558131217440948</v>
      </c>
      <c r="D57" s="194">
        <v>1.1086983517123457</v>
      </c>
    </row>
    <row r="58" spans="1:4" x14ac:dyDescent="0.45">
      <c r="A58" s="196">
        <v>45.5</v>
      </c>
      <c r="B58" s="194">
        <v>1.0779799999999999</v>
      </c>
      <c r="C58" s="194">
        <v>1.1595757596186544</v>
      </c>
      <c r="D58" s="194">
        <v>1.1109333650840394</v>
      </c>
    </row>
    <row r="59" spans="1:4" x14ac:dyDescent="0.45">
      <c r="A59" s="196">
        <v>46</v>
      </c>
      <c r="B59" s="194">
        <v>1.07887</v>
      </c>
      <c r="C59" s="194">
        <v>1.1633629753115879</v>
      </c>
      <c r="D59" s="194">
        <v>1.1130661456559865</v>
      </c>
    </row>
    <row r="60" spans="1:4" x14ac:dyDescent="0.45">
      <c r="A60" s="196">
        <v>46.5</v>
      </c>
      <c r="B60" s="194">
        <v>1.0797600000000001</v>
      </c>
      <c r="C60" s="194">
        <v>1.1671750104280747</v>
      </c>
      <c r="D60" s="194">
        <v>1.1152071310449794</v>
      </c>
    </row>
    <row r="61" spans="1:4" x14ac:dyDescent="0.45">
      <c r="A61" s="196">
        <v>47</v>
      </c>
      <c r="B61" s="194">
        <v>1.0806500000000001</v>
      </c>
      <c r="C61" s="194">
        <v>1.1686387286936255</v>
      </c>
      <c r="D61" s="194">
        <v>1.1154904013603586</v>
      </c>
    </row>
    <row r="62" spans="1:4" x14ac:dyDescent="0.45">
      <c r="A62" s="196">
        <v>47.5</v>
      </c>
      <c r="B62" s="194">
        <v>1.0815399999999999</v>
      </c>
      <c r="C62" s="194">
        <v>1.1701061227769802</v>
      </c>
      <c r="D62" s="194">
        <v>1.1157738156175341</v>
      </c>
    </row>
    <row r="63" spans="1:4" x14ac:dyDescent="0.45">
      <c r="A63" s="196">
        <v>48</v>
      </c>
      <c r="B63" s="194">
        <v>1.08243</v>
      </c>
      <c r="C63" s="194">
        <v>1.1715772065421013</v>
      </c>
      <c r="D63" s="194">
        <v>1.1158925273422704</v>
      </c>
    </row>
    <row r="64" spans="1:4" x14ac:dyDescent="0.45">
      <c r="A64" s="196">
        <v>48.5</v>
      </c>
      <c r="B64" s="194">
        <v>1.0833299999999999</v>
      </c>
      <c r="C64" s="195">
        <v>1.1730519939227597</v>
      </c>
      <c r="D64" s="194">
        <v>1.1160112643301427</v>
      </c>
    </row>
    <row r="65" spans="1:4" x14ac:dyDescent="0.45">
      <c r="A65" s="196">
        <v>49</v>
      </c>
      <c r="B65" s="194">
        <v>1.08422</v>
      </c>
      <c r="C65" s="194">
        <v>1.1745304989229743</v>
      </c>
      <c r="D65" s="194">
        <v>1.120960930220859</v>
      </c>
    </row>
    <row r="66" spans="1:4" x14ac:dyDescent="0.45">
      <c r="A66" s="196">
        <v>49.5</v>
      </c>
      <c r="B66" s="194">
        <v>1.08511</v>
      </c>
      <c r="C66" s="195">
        <v>1.1760127356174555</v>
      </c>
      <c r="D66" s="194">
        <v>1.1259546966231293</v>
      </c>
    </row>
    <row r="67" spans="1:4" x14ac:dyDescent="0.45">
      <c r="A67" s="196">
        <v>50</v>
      </c>
      <c r="B67" s="194">
        <v>1.0860099999999999</v>
      </c>
      <c r="C67" s="194">
        <v>1.1759585416385978</v>
      </c>
      <c r="D67" s="194">
        <v>1.1301180986301733</v>
      </c>
    </row>
    <row r="68" spans="1:4" x14ac:dyDescent="0.45">
      <c r="A68" s="196">
        <v>50.5</v>
      </c>
      <c r="B68" s="194">
        <v>1.08691</v>
      </c>
      <c r="C68" s="195">
        <v>1.1759043526543322</v>
      </c>
      <c r="D68" s="194">
        <v>1.134312404632204</v>
      </c>
    </row>
    <row r="69" spans="1:4" x14ac:dyDescent="0.45">
      <c r="A69" s="196">
        <v>51</v>
      </c>
      <c r="B69" s="194">
        <v>1.0878000000000001</v>
      </c>
      <c r="C69" s="194">
        <v>1.1758501686639686</v>
      </c>
      <c r="D69" s="194">
        <v>1.1377018265470524</v>
      </c>
    </row>
    <row r="70" spans="1:4" x14ac:dyDescent="0.45">
      <c r="A70" s="196">
        <v>51.5</v>
      </c>
      <c r="B70" s="194">
        <v>1.0887</v>
      </c>
      <c r="C70" s="195">
        <v>1.1757959896668164</v>
      </c>
      <c r="D70" s="194">
        <v>1.1411115649310015</v>
      </c>
    </row>
    <row r="71" spans="1:4" x14ac:dyDescent="0.45">
      <c r="A71" s="196">
        <v>52</v>
      </c>
      <c r="B71" s="194">
        <v>1.0895999999999999</v>
      </c>
      <c r="C71" s="194">
        <v>1.1757418156621855</v>
      </c>
      <c r="D71" s="194">
        <v>1.148240170158612</v>
      </c>
    </row>
    <row r="72" spans="1:4" x14ac:dyDescent="0.45">
      <c r="A72" s="196">
        <v>52.5</v>
      </c>
      <c r="B72" s="194">
        <v>1.0905</v>
      </c>
      <c r="C72" s="195">
        <v>1.1756876466493857</v>
      </c>
      <c r="D72" s="194">
        <v>1.1554584010936568</v>
      </c>
    </row>
    <row r="73" spans="1:4" x14ac:dyDescent="0.45">
      <c r="A73" s="196">
        <v>53</v>
      </c>
      <c r="B73" s="194">
        <v>1.0913999999999999</v>
      </c>
      <c r="C73" s="194">
        <v>1.178764334064228</v>
      </c>
      <c r="D73" s="194">
        <v>1.1592332193599284</v>
      </c>
    </row>
    <row r="74" spans="1:4" x14ac:dyDescent="0.45">
      <c r="A74" s="196">
        <v>53.5</v>
      </c>
      <c r="B74" s="194">
        <v>1.0923</v>
      </c>
      <c r="C74" s="195">
        <v>1.1818571666555657</v>
      </c>
      <c r="D74" s="194">
        <v>1.1630327827092348</v>
      </c>
    </row>
    <row r="75" spans="1:4" x14ac:dyDescent="0.45">
      <c r="A75" s="196">
        <v>54</v>
      </c>
      <c r="B75" s="194">
        <v>1.0931999999999999</v>
      </c>
      <c r="C75" s="194">
        <v>1.1849662718424816</v>
      </c>
      <c r="D75" s="194">
        <v>1.168541681150139</v>
      </c>
    </row>
    <row r="76" spans="1:4" x14ac:dyDescent="0.45">
      <c r="A76" s="87" t="s">
        <v>127</v>
      </c>
      <c r="B76" s="197"/>
      <c r="C76" s="78"/>
      <c r="D76" s="78"/>
    </row>
    <row r="77" spans="1:4" x14ac:dyDescent="0.45">
      <c r="A77" s="87" t="s">
        <v>2001</v>
      </c>
      <c r="B77" s="78"/>
      <c r="C77" s="78"/>
      <c r="D77" s="78"/>
    </row>
    <row r="78" spans="1:4" x14ac:dyDescent="0.45">
      <c r="A78" s="87" t="s">
        <v>2002</v>
      </c>
      <c r="B78" s="78"/>
      <c r="C78" s="78"/>
      <c r="D78" s="78"/>
    </row>
    <row r="79" spans="1:4" x14ac:dyDescent="0.45">
      <c r="A79" s="87" t="s">
        <v>2003</v>
      </c>
      <c r="B79" s="78"/>
      <c r="C79" s="78"/>
      <c r="D79" s="78"/>
    </row>
    <row r="80" spans="1:4" x14ac:dyDescent="0.45"/>
  </sheetData>
  <sheetProtection sheet="1" objects="1" scenarios="1" selectLockedCells="1"/>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7889B-2E2D-469D-8037-A94DE5A3D0AE}">
  <sheetPr>
    <pageSetUpPr fitToPage="1"/>
  </sheetPr>
  <dimension ref="A1:XES889"/>
  <sheetViews>
    <sheetView showGridLines="0" zoomScaleNormal="100" zoomScalePageLayoutView="68" workbookViewId="0">
      <selection activeCell="E3" sqref="E3"/>
    </sheetView>
  </sheetViews>
  <sheetFormatPr defaultColWidth="0" defaultRowHeight="16.5" zeroHeight="1" x14ac:dyDescent="0.45"/>
  <cols>
    <col min="1" max="1" width="10.7265625" style="94" customWidth="1"/>
    <col min="2" max="2" width="64" style="94" bestFit="1" customWidth="1"/>
    <col min="3" max="3" width="22.26953125" style="94" bestFit="1" customWidth="1"/>
    <col min="4" max="4" width="12.453125" style="94" bestFit="1" customWidth="1"/>
    <col min="5" max="5" width="16.81640625" style="94" bestFit="1" customWidth="1"/>
    <col min="6" max="6" width="20" style="94" customWidth="1"/>
    <col min="7" max="7" width="15.26953125" style="94" bestFit="1" customWidth="1"/>
    <col min="8" max="8" width="16.7265625" style="94" bestFit="1" customWidth="1"/>
    <col min="9" max="9" width="20" style="94" customWidth="1"/>
    <col min="10" max="10" width="19.7265625" style="207" customWidth="1"/>
    <col min="11" max="11" width="21.7265625" style="207" bestFit="1" customWidth="1"/>
    <col min="12" max="12" width="24.54296875" style="65" bestFit="1" customWidth="1"/>
    <col min="13" max="13" width="23.7265625" style="65" bestFit="1" customWidth="1"/>
    <col min="14" max="14" width="17.26953125" style="65" bestFit="1" customWidth="1"/>
    <col min="15" max="16" width="20" style="94" customWidth="1"/>
    <col min="17" max="19" width="20" style="65" customWidth="1"/>
    <col min="20" max="22" width="20" style="46" customWidth="1"/>
    <col min="23" max="23" width="20" style="40" customWidth="1"/>
    <col min="24" max="24" width="24.26953125" style="40" bestFit="1" customWidth="1"/>
    <col min="25" max="25" width="20" style="40" customWidth="1"/>
    <col min="26" max="37" width="20" style="46" customWidth="1"/>
    <col min="38" max="38" width="31.7265625" style="46" bestFit="1" customWidth="1"/>
    <col min="39" max="39" width="25.26953125" style="94" bestFit="1" customWidth="1"/>
    <col min="40" max="42" width="20" style="94" customWidth="1"/>
    <col min="43" max="46" width="20" style="46" customWidth="1"/>
    <col min="47" max="48" width="20.26953125" style="46" customWidth="1"/>
    <col min="49" max="16373" width="0" style="94" hidden="1"/>
    <col min="16374" max="16384" width="20" style="94" hidden="1"/>
  </cols>
  <sheetData>
    <row r="1" spans="1:67" x14ac:dyDescent="0.45">
      <c r="A1" s="31" t="s">
        <v>0</v>
      </c>
      <c r="W1" s="46"/>
      <c r="X1" s="46"/>
      <c r="Y1" s="46"/>
    </row>
    <row r="2" spans="1:67" s="13" customFormat="1" x14ac:dyDescent="0.35">
      <c r="A2" s="198" t="s">
        <v>2004</v>
      </c>
      <c r="B2" s="208"/>
      <c r="C2" s="48" t="s">
        <v>2005</v>
      </c>
      <c r="D2" s="49">
        <v>46204</v>
      </c>
      <c r="E2" s="200"/>
      <c r="F2" s="201"/>
      <c r="G2" s="201"/>
      <c r="H2" s="202"/>
      <c r="I2" s="199" t="s">
        <v>2006</v>
      </c>
      <c r="J2" s="50">
        <v>515</v>
      </c>
      <c r="K2" s="50" t="s">
        <v>2007</v>
      </c>
      <c r="L2" s="50">
        <v>23</v>
      </c>
      <c r="M2" s="50" t="s">
        <v>2008</v>
      </c>
      <c r="N2" s="51">
        <v>328</v>
      </c>
      <c r="O2" s="50" t="s">
        <v>2009</v>
      </c>
      <c r="P2" s="50">
        <v>10</v>
      </c>
      <c r="Q2" s="52" t="s">
        <v>2010</v>
      </c>
      <c r="R2" s="52">
        <v>876</v>
      </c>
      <c r="S2" s="203"/>
      <c r="T2" s="204" t="s">
        <v>1937</v>
      </c>
      <c r="U2" s="209"/>
      <c r="V2" s="209"/>
      <c r="W2" s="209"/>
      <c r="X2" s="204" t="s">
        <v>1938</v>
      </c>
      <c r="Y2" s="205"/>
      <c r="Z2" s="216" t="s">
        <v>1939</v>
      </c>
      <c r="AA2" s="214"/>
      <c r="AB2" s="214"/>
      <c r="AC2" s="214"/>
      <c r="AD2" s="214"/>
      <c r="AE2" s="214"/>
      <c r="AF2" s="214"/>
      <c r="AG2" s="214"/>
      <c r="AH2" s="214"/>
      <c r="AI2" s="214"/>
      <c r="AJ2" s="214"/>
      <c r="AK2" s="215"/>
      <c r="AL2" s="204" t="s">
        <v>1940</v>
      </c>
      <c r="AQ2" s="206"/>
      <c r="AR2" s="206"/>
      <c r="AS2" s="206"/>
      <c r="AT2" s="206"/>
      <c r="AU2" s="206"/>
      <c r="AV2" s="206"/>
    </row>
    <row r="3" spans="1:67" s="212" customFormat="1" ht="88.5" customHeight="1" x14ac:dyDescent="0.35">
      <c r="A3" s="41" t="s">
        <v>2011</v>
      </c>
      <c r="B3" s="41" t="s">
        <v>151</v>
      </c>
      <c r="C3" s="41" t="s">
        <v>2012</v>
      </c>
      <c r="D3" s="41" t="s">
        <v>150</v>
      </c>
      <c r="E3" s="41" t="s">
        <v>2013</v>
      </c>
      <c r="F3" s="41" t="s">
        <v>2014</v>
      </c>
      <c r="G3" s="41" t="s">
        <v>2015</v>
      </c>
      <c r="H3" s="41" t="s">
        <v>1943</v>
      </c>
      <c r="I3" s="41" t="s">
        <v>1944</v>
      </c>
      <c r="J3" s="41" t="s">
        <v>1945</v>
      </c>
      <c r="K3" s="41" t="s">
        <v>1946</v>
      </c>
      <c r="L3" s="41" t="s">
        <v>2016</v>
      </c>
      <c r="M3" s="41" t="s">
        <v>2017</v>
      </c>
      <c r="N3" s="41" t="s">
        <v>2018</v>
      </c>
      <c r="O3" s="41" t="s">
        <v>2019</v>
      </c>
      <c r="P3" s="41" t="s">
        <v>109</v>
      </c>
      <c r="Q3" s="41" t="s">
        <v>2020</v>
      </c>
      <c r="R3" s="41" t="s">
        <v>2021</v>
      </c>
      <c r="S3" s="41" t="s">
        <v>2022</v>
      </c>
      <c r="T3" s="42" t="s">
        <v>2023</v>
      </c>
      <c r="U3" s="42" t="s">
        <v>2024</v>
      </c>
      <c r="V3" s="42" t="s">
        <v>2025</v>
      </c>
      <c r="W3" s="53" t="s">
        <v>2026</v>
      </c>
      <c r="X3" s="42" t="s">
        <v>2027</v>
      </c>
      <c r="Y3" s="41" t="s">
        <v>2028</v>
      </c>
      <c r="Z3" s="42" t="s">
        <v>2029</v>
      </c>
      <c r="AA3" s="42" t="s">
        <v>2030</v>
      </c>
      <c r="AB3" s="42" t="s">
        <v>2031</v>
      </c>
      <c r="AC3" s="42" t="s">
        <v>2032</v>
      </c>
      <c r="AD3" s="42" t="s">
        <v>2033</v>
      </c>
      <c r="AE3" s="42" t="s">
        <v>2034</v>
      </c>
      <c r="AF3" s="42" t="s">
        <v>2035</v>
      </c>
      <c r="AG3" s="42" t="s">
        <v>2036</v>
      </c>
      <c r="AH3" s="42" t="s">
        <v>2037</v>
      </c>
      <c r="AI3" s="42" t="s">
        <v>2038</v>
      </c>
      <c r="AJ3" s="42" t="s">
        <v>2039</v>
      </c>
      <c r="AK3" s="42" t="s">
        <v>1956</v>
      </c>
      <c r="AL3" s="42" t="s">
        <v>1961</v>
      </c>
      <c r="AM3" s="41" t="s">
        <v>2040</v>
      </c>
      <c r="AN3" s="41" t="s">
        <v>2041</v>
      </c>
      <c r="AO3" s="41" t="s">
        <v>2042</v>
      </c>
      <c r="AP3" s="41" t="s">
        <v>2043</v>
      </c>
      <c r="AQ3" s="41" t="s">
        <v>2044</v>
      </c>
      <c r="AR3" s="41" t="s">
        <v>2045</v>
      </c>
      <c r="AS3" s="41" t="s">
        <v>2046</v>
      </c>
      <c r="AT3" s="41" t="s">
        <v>2047</v>
      </c>
      <c r="AU3" s="41" t="s">
        <v>2048</v>
      </c>
      <c r="AV3" s="41" t="s">
        <v>2048</v>
      </c>
      <c r="AW3" s="211" t="s">
        <v>2049</v>
      </c>
      <c r="AX3" s="210" t="s">
        <v>2050</v>
      </c>
      <c r="AY3" s="210" t="s">
        <v>2051</v>
      </c>
      <c r="AZ3" s="210" t="s">
        <v>2052</v>
      </c>
      <c r="BA3" s="210" t="s">
        <v>2053</v>
      </c>
      <c r="BB3" s="210" t="s">
        <v>2054</v>
      </c>
      <c r="BC3" s="210" t="s">
        <v>2055</v>
      </c>
      <c r="BD3" s="210" t="s">
        <v>2056</v>
      </c>
      <c r="BE3" s="210" t="s">
        <v>2057</v>
      </c>
      <c r="BF3" s="210" t="s">
        <v>2058</v>
      </c>
      <c r="BG3" s="210" t="s">
        <v>2059</v>
      </c>
      <c r="BH3" s="210" t="s">
        <v>2060</v>
      </c>
      <c r="BI3" s="210" t="s">
        <v>2061</v>
      </c>
      <c r="BJ3" s="210" t="s">
        <v>2062</v>
      </c>
      <c r="BK3" s="210" t="s">
        <v>2063</v>
      </c>
      <c r="BL3" s="210" t="s">
        <v>2064</v>
      </c>
      <c r="BM3" s="210" t="s">
        <v>2065</v>
      </c>
      <c r="BN3" s="212" t="s">
        <v>2066</v>
      </c>
      <c r="BO3" s="212" t="s">
        <v>2067</v>
      </c>
    </row>
    <row r="4" spans="1:67" s="213" customFormat="1" ht="16.149999999999999" customHeight="1" x14ac:dyDescent="0.35">
      <c r="A4" s="43" t="s">
        <v>19</v>
      </c>
      <c r="B4" s="43" t="s">
        <v>21</v>
      </c>
      <c r="C4" s="43" t="s">
        <v>23</v>
      </c>
      <c r="D4" s="43" t="s">
        <v>25</v>
      </c>
      <c r="E4" s="43" t="s">
        <v>27</v>
      </c>
      <c r="F4" s="43" t="s">
        <v>29</v>
      </c>
      <c r="G4" s="43" t="s">
        <v>31</v>
      </c>
      <c r="H4" s="43" t="s">
        <v>33</v>
      </c>
      <c r="I4" s="43" t="s">
        <v>35</v>
      </c>
      <c r="J4" s="43" t="s">
        <v>37</v>
      </c>
      <c r="K4" s="43" t="s">
        <v>39</v>
      </c>
      <c r="L4" s="43" t="s">
        <v>41</v>
      </c>
      <c r="M4" s="43" t="s">
        <v>44</v>
      </c>
      <c r="N4" s="43" t="s">
        <v>47</v>
      </c>
      <c r="O4" s="43" t="s">
        <v>49</v>
      </c>
      <c r="P4" s="43" t="s">
        <v>51</v>
      </c>
      <c r="Q4" s="43" t="s">
        <v>54</v>
      </c>
      <c r="R4" s="43" t="s">
        <v>56</v>
      </c>
      <c r="S4" s="43" t="s">
        <v>58</v>
      </c>
      <c r="T4" s="43" t="s">
        <v>60</v>
      </c>
      <c r="U4" s="43" t="s">
        <v>63</v>
      </c>
      <c r="V4" s="43" t="s">
        <v>65</v>
      </c>
      <c r="W4" s="43" t="s">
        <v>67</v>
      </c>
      <c r="X4" s="43" t="s">
        <v>69</v>
      </c>
      <c r="Y4" s="43" t="s">
        <v>72</v>
      </c>
      <c r="Z4" s="43" t="s">
        <v>75</v>
      </c>
      <c r="AA4" s="43" t="s">
        <v>78</v>
      </c>
      <c r="AB4" s="43" t="s">
        <v>90</v>
      </c>
      <c r="AC4" s="43" t="s">
        <v>93</v>
      </c>
      <c r="AD4" s="43" t="s">
        <v>2068</v>
      </c>
      <c r="AE4" s="43" t="s">
        <v>2069</v>
      </c>
      <c r="AF4" s="43" t="s">
        <v>2070</v>
      </c>
      <c r="AG4" s="43" t="s">
        <v>2071</v>
      </c>
      <c r="AH4" s="43" t="s">
        <v>2072</v>
      </c>
      <c r="AI4" s="43" t="s">
        <v>2073</v>
      </c>
      <c r="AJ4" s="43" t="s">
        <v>2074</v>
      </c>
      <c r="AK4" s="43" t="s">
        <v>2075</v>
      </c>
      <c r="AL4" s="43" t="s">
        <v>2076</v>
      </c>
      <c r="AM4" s="43" t="s">
        <v>2077</v>
      </c>
      <c r="AN4" s="43" t="s">
        <v>2078</v>
      </c>
      <c r="AO4" s="43" t="s">
        <v>2079</v>
      </c>
      <c r="AP4" s="43" t="s">
        <v>2080</v>
      </c>
      <c r="AQ4" s="43" t="s">
        <v>2081</v>
      </c>
      <c r="AR4" s="43" t="s">
        <v>2082</v>
      </c>
      <c r="AS4" s="43" t="s">
        <v>2083</v>
      </c>
      <c r="AT4" s="43" t="s">
        <v>2084</v>
      </c>
      <c r="AU4" s="43" t="s">
        <v>2085</v>
      </c>
      <c r="AV4" s="43" t="s">
        <v>2086</v>
      </c>
    </row>
    <row r="5" spans="1:67" x14ac:dyDescent="0.45">
      <c r="A5" s="54">
        <v>349</v>
      </c>
      <c r="B5" s="44" t="s">
        <v>819</v>
      </c>
      <c r="C5" s="54">
        <v>36</v>
      </c>
      <c r="D5" s="44">
        <v>1558497404</v>
      </c>
      <c r="E5" s="44" t="s">
        <v>818</v>
      </c>
      <c r="F5" s="54"/>
      <c r="G5" s="54" t="s">
        <v>2087</v>
      </c>
      <c r="H5" s="55">
        <v>44927</v>
      </c>
      <c r="I5" s="55">
        <v>45291</v>
      </c>
      <c r="J5" s="56">
        <v>2023</v>
      </c>
      <c r="K5" s="56">
        <v>36</v>
      </c>
      <c r="L5" s="57">
        <v>2118</v>
      </c>
      <c r="M5" s="57" t="s">
        <v>72</v>
      </c>
      <c r="N5" s="57">
        <v>2118</v>
      </c>
      <c r="O5" s="54">
        <v>6</v>
      </c>
      <c r="P5" s="54" t="s">
        <v>173</v>
      </c>
      <c r="Q5" s="57">
        <v>2118</v>
      </c>
      <c r="R5" s="57">
        <v>0</v>
      </c>
      <c r="S5" s="57">
        <v>0</v>
      </c>
      <c r="T5" s="58">
        <v>14325</v>
      </c>
      <c r="U5" s="58">
        <v>59348</v>
      </c>
      <c r="V5" s="58">
        <v>0</v>
      </c>
      <c r="W5" s="58">
        <v>73673</v>
      </c>
      <c r="X5" s="58">
        <v>9226</v>
      </c>
      <c r="Y5" s="58">
        <v>734654</v>
      </c>
      <c r="Z5" s="58">
        <v>5572</v>
      </c>
      <c r="AA5" s="58">
        <v>17506</v>
      </c>
      <c r="AB5" s="58">
        <v>30529</v>
      </c>
      <c r="AC5" s="58">
        <v>8452</v>
      </c>
      <c r="AD5" s="58">
        <v>4646</v>
      </c>
      <c r="AE5" s="58">
        <v>17633</v>
      </c>
      <c r="AF5" s="58">
        <v>53293</v>
      </c>
      <c r="AG5" s="58">
        <v>150224</v>
      </c>
      <c r="AH5" s="58">
        <v>37164</v>
      </c>
      <c r="AI5" s="58">
        <v>132133</v>
      </c>
      <c r="AJ5" s="58">
        <v>8604</v>
      </c>
      <c r="AK5" s="58">
        <v>465756</v>
      </c>
      <c r="AL5" s="58">
        <v>185999</v>
      </c>
      <c r="AM5" s="44" t="s">
        <v>2088</v>
      </c>
      <c r="AN5" s="44" t="s">
        <v>2089</v>
      </c>
      <c r="AO5" s="44" t="s">
        <v>2090</v>
      </c>
      <c r="AP5" s="44"/>
      <c r="AQ5" s="58">
        <v>800085</v>
      </c>
      <c r="AR5" s="58">
        <v>46121</v>
      </c>
      <c r="AS5" s="58">
        <v>19286</v>
      </c>
      <c r="AT5" s="58">
        <v>24</v>
      </c>
      <c r="AU5" s="58">
        <v>800085</v>
      </c>
      <c r="AV5" s="58">
        <v>0</v>
      </c>
    </row>
    <row r="6" spans="1:67" x14ac:dyDescent="0.45">
      <c r="A6" s="59">
        <v>160</v>
      </c>
      <c r="B6" s="45" t="s">
        <v>1844</v>
      </c>
      <c r="C6" s="59">
        <v>31</v>
      </c>
      <c r="D6" s="45">
        <v>1083741250</v>
      </c>
      <c r="E6" s="45" t="s">
        <v>1843</v>
      </c>
      <c r="F6" s="59" t="s">
        <v>2091</v>
      </c>
      <c r="G6" s="59" t="s">
        <v>2091</v>
      </c>
      <c r="H6" s="60">
        <v>44743</v>
      </c>
      <c r="I6" s="60">
        <v>45107</v>
      </c>
      <c r="J6" s="61">
        <v>2023</v>
      </c>
      <c r="K6" s="61">
        <v>42</v>
      </c>
      <c r="L6" s="62">
        <v>1965</v>
      </c>
      <c r="M6" s="62" t="s">
        <v>72</v>
      </c>
      <c r="N6" s="62">
        <v>1837</v>
      </c>
      <c r="O6" s="59">
        <v>6</v>
      </c>
      <c r="P6" s="59" t="s">
        <v>1254</v>
      </c>
      <c r="Q6" s="62">
        <v>1837</v>
      </c>
      <c r="R6" s="62">
        <v>0</v>
      </c>
      <c r="S6" s="62">
        <v>128</v>
      </c>
      <c r="T6" s="58">
        <v>14455</v>
      </c>
      <c r="U6" s="58">
        <v>58308</v>
      </c>
      <c r="V6" s="58">
        <v>0</v>
      </c>
      <c r="W6" s="58">
        <v>72763</v>
      </c>
      <c r="X6" s="58">
        <v>3516</v>
      </c>
      <c r="Y6" s="63">
        <v>831185</v>
      </c>
      <c r="Z6" s="58">
        <v>7432</v>
      </c>
      <c r="AA6" s="58">
        <v>38425</v>
      </c>
      <c r="AB6" s="58">
        <v>67573</v>
      </c>
      <c r="AC6" s="58">
        <v>37237</v>
      </c>
      <c r="AD6" s="58">
        <v>8164</v>
      </c>
      <c r="AE6" s="58">
        <v>18309</v>
      </c>
      <c r="AF6" s="58">
        <v>40347</v>
      </c>
      <c r="AG6" s="58">
        <v>178711</v>
      </c>
      <c r="AH6" s="58">
        <v>95979</v>
      </c>
      <c r="AI6" s="58">
        <v>65293</v>
      </c>
      <c r="AJ6" s="58">
        <v>16330</v>
      </c>
      <c r="AK6" s="58">
        <v>573800</v>
      </c>
      <c r="AL6" s="58">
        <v>181106</v>
      </c>
      <c r="AM6" s="45" t="s">
        <v>2092</v>
      </c>
      <c r="AN6" s="45" t="s">
        <v>2089</v>
      </c>
      <c r="AO6" s="45" t="s">
        <v>2090</v>
      </c>
      <c r="AP6" s="44"/>
      <c r="AQ6" s="58">
        <v>966627</v>
      </c>
      <c r="AR6" s="58">
        <v>48428</v>
      </c>
      <c r="AS6" s="58">
        <v>84737</v>
      </c>
      <c r="AT6" s="58">
        <v>2277</v>
      </c>
      <c r="AU6" s="58">
        <v>966627</v>
      </c>
      <c r="AV6" s="58">
        <v>0</v>
      </c>
    </row>
    <row r="7" spans="1:67" x14ac:dyDescent="0.45">
      <c r="A7" s="54">
        <v>397</v>
      </c>
      <c r="B7" s="45" t="s">
        <v>1141</v>
      </c>
      <c r="C7" s="59">
        <v>30</v>
      </c>
      <c r="D7" s="45">
        <v>1316021942</v>
      </c>
      <c r="E7" s="45" t="s">
        <v>1140</v>
      </c>
      <c r="F7" s="59"/>
      <c r="G7" s="59" t="s">
        <v>2087</v>
      </c>
      <c r="H7" s="60">
        <v>44927</v>
      </c>
      <c r="I7" s="60">
        <v>45291</v>
      </c>
      <c r="J7" s="56">
        <v>2023</v>
      </c>
      <c r="K7" s="61">
        <v>36</v>
      </c>
      <c r="L7" s="62">
        <v>1450</v>
      </c>
      <c r="M7" s="62" t="s">
        <v>72</v>
      </c>
      <c r="N7" s="62">
        <v>1450</v>
      </c>
      <c r="O7" s="59">
        <v>6</v>
      </c>
      <c r="P7" s="59" t="s">
        <v>173</v>
      </c>
      <c r="Q7" s="62">
        <v>0</v>
      </c>
      <c r="R7" s="62">
        <v>1450</v>
      </c>
      <c r="S7" s="62">
        <v>0</v>
      </c>
      <c r="T7" s="58">
        <v>0</v>
      </c>
      <c r="U7" s="58">
        <v>51267</v>
      </c>
      <c r="V7" s="58">
        <v>0</v>
      </c>
      <c r="W7" s="58">
        <v>51267</v>
      </c>
      <c r="X7" s="58">
        <v>0</v>
      </c>
      <c r="Y7" s="63">
        <v>630150</v>
      </c>
      <c r="Z7" s="58">
        <v>0</v>
      </c>
      <c r="AA7" s="58">
        <v>0</v>
      </c>
      <c r="AB7" s="58">
        <v>2000</v>
      </c>
      <c r="AC7" s="58">
        <v>0</v>
      </c>
      <c r="AD7" s="58">
        <v>0</v>
      </c>
      <c r="AE7" s="58">
        <v>18698</v>
      </c>
      <c r="AF7" s="58">
        <v>49521</v>
      </c>
      <c r="AG7" s="58">
        <v>236383</v>
      </c>
      <c r="AH7" s="58">
        <v>0</v>
      </c>
      <c r="AI7" s="58">
        <v>13256</v>
      </c>
      <c r="AJ7" s="58">
        <v>0</v>
      </c>
      <c r="AK7" s="58">
        <v>319858</v>
      </c>
      <c r="AL7" s="58">
        <v>259025</v>
      </c>
      <c r="AM7" s="45" t="s">
        <v>2093</v>
      </c>
      <c r="AN7" s="45" t="s">
        <v>2089</v>
      </c>
      <c r="AO7" s="45" t="s">
        <v>2090</v>
      </c>
      <c r="AP7" s="44"/>
      <c r="AQ7" s="58">
        <v>630150</v>
      </c>
      <c r="AR7" s="58">
        <v>0</v>
      </c>
      <c r="AS7" s="58">
        <v>0</v>
      </c>
      <c r="AT7" s="58">
        <v>0</v>
      </c>
      <c r="AU7" s="58">
        <v>630150</v>
      </c>
      <c r="AV7" s="58">
        <v>0</v>
      </c>
    </row>
    <row r="8" spans="1:67" x14ac:dyDescent="0.45">
      <c r="A8" s="59">
        <v>165</v>
      </c>
      <c r="B8" s="45" t="s">
        <v>1226</v>
      </c>
      <c r="C8" s="59">
        <v>21</v>
      </c>
      <c r="D8" s="45">
        <v>1528278371</v>
      </c>
      <c r="E8" s="45" t="s">
        <v>1225</v>
      </c>
      <c r="F8" s="59"/>
      <c r="G8" s="59" t="s">
        <v>2087</v>
      </c>
      <c r="H8" s="60">
        <v>44743</v>
      </c>
      <c r="I8" s="60">
        <v>45107</v>
      </c>
      <c r="J8" s="61">
        <v>2023</v>
      </c>
      <c r="K8" s="61">
        <v>42</v>
      </c>
      <c r="L8" s="62">
        <v>3285</v>
      </c>
      <c r="M8" s="62" t="s">
        <v>72</v>
      </c>
      <c r="N8" s="62">
        <v>3285</v>
      </c>
      <c r="O8" s="59">
        <v>9</v>
      </c>
      <c r="P8" s="59" t="s">
        <v>1205</v>
      </c>
      <c r="Q8" s="62">
        <v>0</v>
      </c>
      <c r="R8" s="62">
        <v>3285</v>
      </c>
      <c r="S8" s="62">
        <v>0</v>
      </c>
      <c r="T8" s="58">
        <v>0</v>
      </c>
      <c r="U8" s="58">
        <v>0</v>
      </c>
      <c r="V8" s="58">
        <v>0</v>
      </c>
      <c r="W8" s="58">
        <v>0</v>
      </c>
      <c r="X8" s="58">
        <v>5634</v>
      </c>
      <c r="Y8" s="63">
        <v>1055146</v>
      </c>
      <c r="Z8" s="58">
        <v>0</v>
      </c>
      <c r="AA8" s="58">
        <v>0</v>
      </c>
      <c r="AB8" s="58">
        <v>35312</v>
      </c>
      <c r="AC8" s="58">
        <v>0</v>
      </c>
      <c r="AD8" s="58">
        <v>17087</v>
      </c>
      <c r="AE8" s="58">
        <v>0</v>
      </c>
      <c r="AF8" s="58">
        <v>0</v>
      </c>
      <c r="AG8" s="58">
        <v>439553</v>
      </c>
      <c r="AH8" s="58">
        <v>0</v>
      </c>
      <c r="AI8" s="58">
        <v>95842</v>
      </c>
      <c r="AJ8" s="58">
        <v>220513</v>
      </c>
      <c r="AK8" s="58">
        <v>808307</v>
      </c>
      <c r="AL8" s="58">
        <v>241205</v>
      </c>
      <c r="AM8" s="45" t="s">
        <v>2094</v>
      </c>
      <c r="AN8" s="45" t="s">
        <v>2095</v>
      </c>
      <c r="AO8" s="45" t="s">
        <v>2096</v>
      </c>
      <c r="AP8" s="44"/>
      <c r="AQ8" s="58">
        <v>1055146</v>
      </c>
      <c r="AR8" s="58">
        <v>0</v>
      </c>
      <c r="AS8" s="58">
        <v>0</v>
      </c>
      <c r="AT8" s="58">
        <v>0</v>
      </c>
      <c r="AU8" s="58">
        <v>1055146</v>
      </c>
      <c r="AV8" s="58">
        <v>0</v>
      </c>
    </row>
    <row r="9" spans="1:67" x14ac:dyDescent="0.45">
      <c r="A9" s="54">
        <v>524</v>
      </c>
      <c r="B9" s="45" t="s">
        <v>911</v>
      </c>
      <c r="C9" s="59">
        <v>19</v>
      </c>
      <c r="D9" s="45">
        <v>1699848309</v>
      </c>
      <c r="E9" s="45" t="s">
        <v>910</v>
      </c>
      <c r="F9" s="59"/>
      <c r="G9" s="59" t="s">
        <v>2087</v>
      </c>
      <c r="H9" s="60">
        <v>44866</v>
      </c>
      <c r="I9" s="60">
        <v>45230</v>
      </c>
      <c r="J9" s="56">
        <v>2023</v>
      </c>
      <c r="K9" s="61">
        <v>38</v>
      </c>
      <c r="L9" s="62">
        <v>2020</v>
      </c>
      <c r="M9" s="62" t="s">
        <v>72</v>
      </c>
      <c r="N9" s="62">
        <v>2020</v>
      </c>
      <c r="O9" s="59">
        <v>6</v>
      </c>
      <c r="P9" s="59" t="s">
        <v>173</v>
      </c>
      <c r="Q9" s="62">
        <v>2020</v>
      </c>
      <c r="R9" s="62">
        <v>0</v>
      </c>
      <c r="S9" s="62">
        <v>0</v>
      </c>
      <c r="T9" s="58">
        <v>0</v>
      </c>
      <c r="U9" s="58">
        <v>0</v>
      </c>
      <c r="V9" s="58">
        <v>21288</v>
      </c>
      <c r="W9" s="58">
        <v>21288</v>
      </c>
      <c r="X9" s="58">
        <v>4735</v>
      </c>
      <c r="Y9" s="63">
        <v>721239</v>
      </c>
      <c r="Z9" s="58">
        <v>0</v>
      </c>
      <c r="AA9" s="58">
        <v>3628</v>
      </c>
      <c r="AB9" s="58">
        <v>19019</v>
      </c>
      <c r="AC9" s="58">
        <v>18167</v>
      </c>
      <c r="AD9" s="58">
        <v>0</v>
      </c>
      <c r="AE9" s="58">
        <v>79200</v>
      </c>
      <c r="AF9" s="58">
        <v>45915</v>
      </c>
      <c r="AG9" s="58">
        <v>210616</v>
      </c>
      <c r="AH9" s="58">
        <v>0</v>
      </c>
      <c r="AI9" s="58">
        <v>17824</v>
      </c>
      <c r="AJ9" s="58">
        <v>174400</v>
      </c>
      <c r="AK9" s="58">
        <v>568769</v>
      </c>
      <c r="AL9" s="58">
        <v>126447</v>
      </c>
      <c r="AM9" s="45" t="s">
        <v>2097</v>
      </c>
      <c r="AN9" s="45" t="s">
        <v>2089</v>
      </c>
      <c r="AO9" s="45" t="s">
        <v>2098</v>
      </c>
      <c r="AP9" s="44"/>
      <c r="AQ9" s="58">
        <v>894899</v>
      </c>
      <c r="AR9" s="58">
        <v>30797</v>
      </c>
      <c r="AS9" s="58">
        <v>142863</v>
      </c>
      <c r="AT9" s="58">
        <v>0</v>
      </c>
      <c r="AU9" s="58">
        <v>894899</v>
      </c>
      <c r="AV9" s="58">
        <v>0</v>
      </c>
    </row>
    <row r="10" spans="1:67" x14ac:dyDescent="0.45">
      <c r="A10" s="59">
        <v>261</v>
      </c>
      <c r="B10" s="45" t="s">
        <v>265</v>
      </c>
      <c r="C10" s="59">
        <v>36</v>
      </c>
      <c r="D10" s="45">
        <v>1841330420</v>
      </c>
      <c r="E10" s="45" t="s">
        <v>264</v>
      </c>
      <c r="F10" s="59"/>
      <c r="G10" s="59" t="s">
        <v>2087</v>
      </c>
      <c r="H10" s="60">
        <v>44927</v>
      </c>
      <c r="I10" s="60">
        <v>45291</v>
      </c>
      <c r="J10" s="61">
        <v>2023</v>
      </c>
      <c r="K10" s="61">
        <v>36</v>
      </c>
      <c r="L10" s="62">
        <v>2189</v>
      </c>
      <c r="M10" s="62" t="s">
        <v>72</v>
      </c>
      <c r="N10" s="62">
        <v>2189</v>
      </c>
      <c r="O10" s="59">
        <v>6</v>
      </c>
      <c r="P10" s="59" t="s">
        <v>173</v>
      </c>
      <c r="Q10" s="62">
        <v>2189</v>
      </c>
      <c r="R10" s="62">
        <v>0</v>
      </c>
      <c r="S10" s="62">
        <v>0</v>
      </c>
      <c r="T10" s="58">
        <v>1354</v>
      </c>
      <c r="U10" s="58">
        <v>0</v>
      </c>
      <c r="V10" s="58">
        <v>1893</v>
      </c>
      <c r="W10" s="58">
        <v>3247</v>
      </c>
      <c r="X10" s="58">
        <v>2407</v>
      </c>
      <c r="Y10" s="63">
        <v>540446</v>
      </c>
      <c r="Z10" s="58">
        <v>4914</v>
      </c>
      <c r="AA10" s="58">
        <v>11740</v>
      </c>
      <c r="AB10" s="58">
        <v>35717</v>
      </c>
      <c r="AC10" s="58">
        <v>2506</v>
      </c>
      <c r="AD10" s="58">
        <v>0</v>
      </c>
      <c r="AE10" s="58">
        <v>21726</v>
      </c>
      <c r="AF10" s="58">
        <v>51909</v>
      </c>
      <c r="AG10" s="58">
        <v>157919</v>
      </c>
      <c r="AH10" s="58">
        <v>11079</v>
      </c>
      <c r="AI10" s="58">
        <v>57040</v>
      </c>
      <c r="AJ10" s="58">
        <v>0</v>
      </c>
      <c r="AK10" s="58">
        <v>354550</v>
      </c>
      <c r="AL10" s="58">
        <v>180242</v>
      </c>
      <c r="AM10" s="45" t="s">
        <v>2099</v>
      </c>
      <c r="AN10" s="45" t="s">
        <v>2089</v>
      </c>
      <c r="AO10" s="45" t="s">
        <v>2090</v>
      </c>
      <c r="AP10" s="44"/>
      <c r="AQ10" s="58">
        <v>729339</v>
      </c>
      <c r="AR10" s="58">
        <v>34531</v>
      </c>
      <c r="AS10" s="58">
        <v>154362</v>
      </c>
      <c r="AT10" s="58">
        <v>0</v>
      </c>
      <c r="AU10" s="58">
        <v>729339</v>
      </c>
      <c r="AV10" s="58">
        <v>0</v>
      </c>
    </row>
    <row r="11" spans="1:67" x14ac:dyDescent="0.45">
      <c r="A11" s="54">
        <v>496</v>
      </c>
      <c r="B11" s="45" t="s">
        <v>527</v>
      </c>
      <c r="C11" s="59">
        <v>19</v>
      </c>
      <c r="D11" s="45">
        <v>1861617169</v>
      </c>
      <c r="E11" s="45" t="s">
        <v>526</v>
      </c>
      <c r="F11" s="59"/>
      <c r="G11" s="59" t="s">
        <v>2087</v>
      </c>
      <c r="H11" s="60">
        <v>44743</v>
      </c>
      <c r="I11" s="60">
        <v>45107</v>
      </c>
      <c r="J11" s="56">
        <v>2023</v>
      </c>
      <c r="K11" s="61">
        <v>42</v>
      </c>
      <c r="L11" s="62">
        <v>1820</v>
      </c>
      <c r="M11" s="62" t="s">
        <v>72</v>
      </c>
      <c r="N11" s="62">
        <v>1820</v>
      </c>
      <c r="O11" s="59">
        <v>6</v>
      </c>
      <c r="P11" s="59" t="s">
        <v>173</v>
      </c>
      <c r="Q11" s="62">
        <v>1820</v>
      </c>
      <c r="R11" s="62">
        <v>0</v>
      </c>
      <c r="S11" s="62">
        <v>0</v>
      </c>
      <c r="T11" s="58">
        <v>2808</v>
      </c>
      <c r="U11" s="58">
        <v>4753</v>
      </c>
      <c r="V11" s="58">
        <v>0</v>
      </c>
      <c r="W11" s="58">
        <v>7561</v>
      </c>
      <c r="X11" s="58">
        <v>0</v>
      </c>
      <c r="Y11" s="63">
        <v>527894</v>
      </c>
      <c r="Z11" s="58">
        <v>3214</v>
      </c>
      <c r="AA11" s="58">
        <v>53945</v>
      </c>
      <c r="AB11" s="58">
        <v>0</v>
      </c>
      <c r="AC11" s="58">
        <v>4897</v>
      </c>
      <c r="AD11" s="58">
        <v>7872</v>
      </c>
      <c r="AE11" s="58">
        <v>15901</v>
      </c>
      <c r="AF11" s="58">
        <v>266875</v>
      </c>
      <c r="AG11" s="58">
        <v>0</v>
      </c>
      <c r="AH11" s="58">
        <v>24225</v>
      </c>
      <c r="AI11" s="58">
        <v>1800</v>
      </c>
      <c r="AJ11" s="58">
        <v>38943</v>
      </c>
      <c r="AK11" s="58">
        <v>417672</v>
      </c>
      <c r="AL11" s="58">
        <v>102661</v>
      </c>
      <c r="AM11" s="45" t="s">
        <v>2100</v>
      </c>
      <c r="AN11" s="45" t="s">
        <v>2089</v>
      </c>
      <c r="AO11" s="45" t="s">
        <v>2098</v>
      </c>
      <c r="AP11" s="44"/>
      <c r="AQ11" s="58">
        <v>569153</v>
      </c>
      <c r="AR11" s="58">
        <v>41259</v>
      </c>
      <c r="AS11" s="58">
        <v>0</v>
      </c>
      <c r="AT11" s="58">
        <v>0</v>
      </c>
      <c r="AU11" s="58">
        <v>569153</v>
      </c>
      <c r="AV11" s="58">
        <v>0</v>
      </c>
    </row>
    <row r="12" spans="1:67" x14ac:dyDescent="0.45">
      <c r="A12" s="59">
        <v>74</v>
      </c>
      <c r="B12" s="45" t="s">
        <v>1534</v>
      </c>
      <c r="C12" s="59">
        <v>37</v>
      </c>
      <c r="D12" s="45">
        <v>1417183831</v>
      </c>
      <c r="E12" s="45" t="s">
        <v>1533</v>
      </c>
      <c r="F12" s="59" t="s">
        <v>2091</v>
      </c>
      <c r="G12" s="59" t="s">
        <v>2091</v>
      </c>
      <c r="H12" s="60">
        <v>44927</v>
      </c>
      <c r="I12" s="60">
        <v>45291</v>
      </c>
      <c r="J12" s="61">
        <v>2023</v>
      </c>
      <c r="K12" s="61">
        <v>36</v>
      </c>
      <c r="L12" s="62">
        <v>2187</v>
      </c>
      <c r="M12" s="62" t="s">
        <v>72</v>
      </c>
      <c r="N12" s="62">
        <v>2187</v>
      </c>
      <c r="O12" s="59">
        <v>6</v>
      </c>
      <c r="P12" s="59" t="s">
        <v>1254</v>
      </c>
      <c r="Q12" s="62">
        <v>2187</v>
      </c>
      <c r="R12" s="62">
        <v>0</v>
      </c>
      <c r="S12" s="62">
        <v>0</v>
      </c>
      <c r="T12" s="58">
        <v>2838</v>
      </c>
      <c r="U12" s="58">
        <v>49632</v>
      </c>
      <c r="V12" s="58">
        <v>0</v>
      </c>
      <c r="W12" s="58">
        <v>52470</v>
      </c>
      <c r="X12" s="58">
        <v>0</v>
      </c>
      <c r="Y12" s="63">
        <v>734282</v>
      </c>
      <c r="Z12" s="58">
        <v>8116</v>
      </c>
      <c r="AA12" s="58">
        <v>12068</v>
      </c>
      <c r="AB12" s="58">
        <v>38375</v>
      </c>
      <c r="AC12" s="58">
        <v>35664</v>
      </c>
      <c r="AD12" s="58">
        <v>6836</v>
      </c>
      <c r="AE12" s="58">
        <v>26089</v>
      </c>
      <c r="AF12" s="58">
        <v>38641</v>
      </c>
      <c r="AG12" s="58">
        <v>238437</v>
      </c>
      <c r="AH12" s="58">
        <v>61541</v>
      </c>
      <c r="AI12" s="58">
        <v>24697</v>
      </c>
      <c r="AJ12" s="58">
        <v>15292</v>
      </c>
      <c r="AK12" s="58">
        <v>505756</v>
      </c>
      <c r="AL12" s="58">
        <v>176056</v>
      </c>
      <c r="AM12" s="45" t="s">
        <v>2101</v>
      </c>
      <c r="AN12" s="45" t="s">
        <v>2089</v>
      </c>
      <c r="AO12" s="45" t="s">
        <v>2090</v>
      </c>
      <c r="AP12" s="44"/>
      <c r="AQ12" s="58">
        <v>906422</v>
      </c>
      <c r="AR12" s="58">
        <v>52191</v>
      </c>
      <c r="AS12" s="58">
        <v>118780</v>
      </c>
      <c r="AT12" s="58">
        <v>1169</v>
      </c>
      <c r="AU12" s="58">
        <v>906422</v>
      </c>
      <c r="AV12" s="58">
        <v>0</v>
      </c>
    </row>
    <row r="13" spans="1:67" x14ac:dyDescent="0.45">
      <c r="A13" s="54">
        <v>378</v>
      </c>
      <c r="B13" s="45" t="s">
        <v>817</v>
      </c>
      <c r="C13" s="59">
        <v>30</v>
      </c>
      <c r="D13" s="45">
        <v>1821182817</v>
      </c>
      <c r="E13" s="45" t="s">
        <v>816</v>
      </c>
      <c r="F13" s="59"/>
      <c r="G13" s="59" t="s">
        <v>2087</v>
      </c>
      <c r="H13" s="60">
        <v>44927</v>
      </c>
      <c r="I13" s="60">
        <v>45291</v>
      </c>
      <c r="J13" s="56">
        <v>2023</v>
      </c>
      <c r="K13" s="61">
        <v>36</v>
      </c>
      <c r="L13" s="62">
        <v>2190</v>
      </c>
      <c r="M13" s="62" t="s">
        <v>72</v>
      </c>
      <c r="N13" s="62">
        <v>2190</v>
      </c>
      <c r="O13" s="59">
        <v>6</v>
      </c>
      <c r="P13" s="59" t="s">
        <v>173</v>
      </c>
      <c r="Q13" s="62">
        <v>0</v>
      </c>
      <c r="R13" s="62">
        <v>2190</v>
      </c>
      <c r="S13" s="62">
        <v>0</v>
      </c>
      <c r="T13" s="58">
        <v>0</v>
      </c>
      <c r="U13" s="58">
        <v>44300</v>
      </c>
      <c r="V13" s="58">
        <v>0</v>
      </c>
      <c r="W13" s="58">
        <v>44300</v>
      </c>
      <c r="X13" s="58">
        <v>0</v>
      </c>
      <c r="Y13" s="63">
        <v>758487</v>
      </c>
      <c r="Z13" s="58">
        <v>0</v>
      </c>
      <c r="AA13" s="58">
        <v>0</v>
      </c>
      <c r="AB13" s="58">
        <v>32156</v>
      </c>
      <c r="AC13" s="58">
        <v>0</v>
      </c>
      <c r="AD13" s="58">
        <v>0</v>
      </c>
      <c r="AE13" s="58">
        <v>0</v>
      </c>
      <c r="AF13" s="58">
        <v>0</v>
      </c>
      <c r="AG13" s="58">
        <v>367664</v>
      </c>
      <c r="AH13" s="58">
        <v>0</v>
      </c>
      <c r="AI13" s="58">
        <v>31238</v>
      </c>
      <c r="AJ13" s="58">
        <v>0</v>
      </c>
      <c r="AK13" s="58">
        <v>431058</v>
      </c>
      <c r="AL13" s="58">
        <v>283129</v>
      </c>
      <c r="AM13" s="45" t="s">
        <v>2102</v>
      </c>
      <c r="AN13" s="45" t="s">
        <v>2089</v>
      </c>
      <c r="AO13" s="45" t="s">
        <v>2090</v>
      </c>
      <c r="AP13" s="44"/>
      <c r="AQ13" s="58">
        <v>758487</v>
      </c>
      <c r="AR13" s="58">
        <v>0</v>
      </c>
      <c r="AS13" s="58">
        <v>0</v>
      </c>
      <c r="AT13" s="58">
        <v>0</v>
      </c>
      <c r="AU13" s="58">
        <v>758487</v>
      </c>
      <c r="AV13" s="58">
        <v>0</v>
      </c>
    </row>
    <row r="14" spans="1:67" x14ac:dyDescent="0.45">
      <c r="A14" s="59">
        <v>6</v>
      </c>
      <c r="B14" s="45" t="s">
        <v>1582</v>
      </c>
      <c r="C14" s="59">
        <v>10</v>
      </c>
      <c r="D14" s="45">
        <v>1104055458</v>
      </c>
      <c r="E14" s="45" t="s">
        <v>1581</v>
      </c>
      <c r="F14" s="59" t="s">
        <v>2091</v>
      </c>
      <c r="G14" s="59" t="s">
        <v>2091</v>
      </c>
      <c r="H14" s="60">
        <v>44927</v>
      </c>
      <c r="I14" s="60">
        <v>45291</v>
      </c>
      <c r="J14" s="61">
        <v>2023</v>
      </c>
      <c r="K14" s="61">
        <v>36</v>
      </c>
      <c r="L14" s="62">
        <v>1726</v>
      </c>
      <c r="M14" s="62" t="s">
        <v>72</v>
      </c>
      <c r="N14" s="62">
        <v>1726</v>
      </c>
      <c r="O14" s="59">
        <v>6</v>
      </c>
      <c r="P14" s="59" t="s">
        <v>1254</v>
      </c>
      <c r="Q14" s="62">
        <v>1726</v>
      </c>
      <c r="R14" s="62">
        <v>0</v>
      </c>
      <c r="S14" s="62">
        <v>0</v>
      </c>
      <c r="T14" s="58">
        <v>0</v>
      </c>
      <c r="U14" s="58">
        <v>24505</v>
      </c>
      <c r="V14" s="58">
        <v>0</v>
      </c>
      <c r="W14" s="58">
        <v>24505</v>
      </c>
      <c r="X14" s="58">
        <v>0</v>
      </c>
      <c r="Y14" s="63">
        <v>598881</v>
      </c>
      <c r="Z14" s="58">
        <v>0</v>
      </c>
      <c r="AA14" s="58">
        <v>9238</v>
      </c>
      <c r="AB14" s="58">
        <v>21555</v>
      </c>
      <c r="AC14" s="58">
        <v>0</v>
      </c>
      <c r="AD14" s="58">
        <v>0</v>
      </c>
      <c r="AE14" s="58">
        <v>11604</v>
      </c>
      <c r="AF14" s="58">
        <v>93528</v>
      </c>
      <c r="AG14" s="58">
        <v>218233</v>
      </c>
      <c r="AH14" s="58">
        <v>0</v>
      </c>
      <c r="AI14" s="58">
        <v>36784</v>
      </c>
      <c r="AJ14" s="58">
        <v>1301</v>
      </c>
      <c r="AK14" s="58">
        <v>392243</v>
      </c>
      <c r="AL14" s="58">
        <v>182133</v>
      </c>
      <c r="AM14" s="45" t="s">
        <v>2103</v>
      </c>
      <c r="AN14" s="45" t="s">
        <v>2089</v>
      </c>
      <c r="AO14" s="45" t="s">
        <v>2090</v>
      </c>
      <c r="AP14" s="44"/>
      <c r="AQ14" s="58">
        <v>646531</v>
      </c>
      <c r="AR14" s="58">
        <v>46452</v>
      </c>
      <c r="AS14" s="58">
        <v>1103</v>
      </c>
      <c r="AT14" s="58">
        <v>95</v>
      </c>
      <c r="AU14" s="58">
        <v>646531</v>
      </c>
      <c r="AV14" s="58">
        <v>0</v>
      </c>
    </row>
    <row r="15" spans="1:67" x14ac:dyDescent="0.45">
      <c r="A15" s="54">
        <v>7</v>
      </c>
      <c r="B15" s="45" t="s">
        <v>1574</v>
      </c>
      <c r="C15" s="59">
        <v>10</v>
      </c>
      <c r="D15" s="45">
        <v>1295096279</v>
      </c>
      <c r="E15" s="45" t="s">
        <v>1573</v>
      </c>
      <c r="F15" s="59" t="s">
        <v>2091</v>
      </c>
      <c r="G15" s="59" t="s">
        <v>2091</v>
      </c>
      <c r="H15" s="60">
        <v>44927</v>
      </c>
      <c r="I15" s="60">
        <v>45291</v>
      </c>
      <c r="J15" s="56">
        <v>2023</v>
      </c>
      <c r="K15" s="61">
        <v>36</v>
      </c>
      <c r="L15" s="62">
        <v>2165</v>
      </c>
      <c r="M15" s="62" t="s">
        <v>72</v>
      </c>
      <c r="N15" s="62">
        <v>2165</v>
      </c>
      <c r="O15" s="59">
        <v>6</v>
      </c>
      <c r="P15" s="59" t="s">
        <v>1254</v>
      </c>
      <c r="Q15" s="62">
        <v>2165</v>
      </c>
      <c r="R15" s="62">
        <v>0</v>
      </c>
      <c r="S15" s="62">
        <v>0</v>
      </c>
      <c r="T15" s="58">
        <v>0</v>
      </c>
      <c r="U15" s="58">
        <v>28750</v>
      </c>
      <c r="V15" s="58">
        <v>0</v>
      </c>
      <c r="W15" s="58">
        <v>28750</v>
      </c>
      <c r="X15" s="58">
        <v>0</v>
      </c>
      <c r="Y15" s="63">
        <v>748272</v>
      </c>
      <c r="Z15" s="58">
        <v>0</v>
      </c>
      <c r="AA15" s="58">
        <v>11408</v>
      </c>
      <c r="AB15" s="58">
        <v>26619</v>
      </c>
      <c r="AC15" s="58">
        <v>0</v>
      </c>
      <c r="AD15" s="58">
        <v>0</v>
      </c>
      <c r="AE15" s="58">
        <v>14044</v>
      </c>
      <c r="AF15" s="58">
        <v>115594</v>
      </c>
      <c r="AG15" s="58">
        <v>270821</v>
      </c>
      <c r="AH15" s="58">
        <v>0</v>
      </c>
      <c r="AI15" s="58">
        <v>45576</v>
      </c>
      <c r="AJ15" s="58">
        <v>1575</v>
      </c>
      <c r="AK15" s="58">
        <v>485637</v>
      </c>
      <c r="AL15" s="58">
        <v>233885</v>
      </c>
      <c r="AM15" s="45" t="s">
        <v>2103</v>
      </c>
      <c r="AN15" s="45" t="s">
        <v>2089</v>
      </c>
      <c r="AO15" s="45" t="s">
        <v>2090</v>
      </c>
      <c r="AP15" s="44"/>
      <c r="AQ15" s="58">
        <v>809076</v>
      </c>
      <c r="AR15" s="58">
        <v>52391</v>
      </c>
      <c r="AS15" s="58">
        <v>8413</v>
      </c>
      <c r="AT15" s="58">
        <v>0</v>
      </c>
      <c r="AU15" s="58">
        <v>809076</v>
      </c>
      <c r="AV15" s="58">
        <v>0</v>
      </c>
    </row>
    <row r="16" spans="1:67" x14ac:dyDescent="0.45">
      <c r="A16" s="59">
        <v>817</v>
      </c>
      <c r="B16" s="45" t="s">
        <v>1512</v>
      </c>
      <c r="C16" s="59">
        <v>10</v>
      </c>
      <c r="D16" s="45">
        <v>1225124993</v>
      </c>
      <c r="E16" s="45" t="s">
        <v>1511</v>
      </c>
      <c r="F16" s="59" t="s">
        <v>2091</v>
      </c>
      <c r="G16" s="59" t="s">
        <v>2091</v>
      </c>
      <c r="H16" s="60">
        <v>44927</v>
      </c>
      <c r="I16" s="60">
        <v>45291</v>
      </c>
      <c r="J16" s="61">
        <v>2023</v>
      </c>
      <c r="K16" s="61">
        <v>36</v>
      </c>
      <c r="L16" s="62">
        <v>2140</v>
      </c>
      <c r="M16" s="62" t="s">
        <v>72</v>
      </c>
      <c r="N16" s="62">
        <v>2140</v>
      </c>
      <c r="O16" s="59">
        <v>6</v>
      </c>
      <c r="P16" s="59" t="s">
        <v>1254</v>
      </c>
      <c r="Q16" s="62">
        <v>2140</v>
      </c>
      <c r="R16" s="62">
        <v>0</v>
      </c>
      <c r="S16" s="62">
        <v>0</v>
      </c>
      <c r="T16" s="58">
        <v>10976</v>
      </c>
      <c r="U16" s="58">
        <v>0</v>
      </c>
      <c r="V16" s="58">
        <v>7374</v>
      </c>
      <c r="W16" s="58">
        <v>18350</v>
      </c>
      <c r="X16" s="58">
        <v>5069</v>
      </c>
      <c r="Y16" s="63">
        <v>706724</v>
      </c>
      <c r="Z16" s="58">
        <v>0</v>
      </c>
      <c r="AA16" s="58">
        <v>9491</v>
      </c>
      <c r="AB16" s="58">
        <v>22146</v>
      </c>
      <c r="AC16" s="58">
        <v>0</v>
      </c>
      <c r="AD16" s="58">
        <v>0</v>
      </c>
      <c r="AE16" s="58">
        <v>0</v>
      </c>
      <c r="AF16" s="58">
        <v>120037</v>
      </c>
      <c r="AG16" s="58">
        <v>280085</v>
      </c>
      <c r="AH16" s="58">
        <v>0</v>
      </c>
      <c r="AI16" s="58">
        <v>42763</v>
      </c>
      <c r="AJ16" s="58">
        <v>1444</v>
      </c>
      <c r="AK16" s="58">
        <v>475966</v>
      </c>
      <c r="AL16" s="58">
        <v>207339</v>
      </c>
      <c r="AM16" s="45" t="s">
        <v>2103</v>
      </c>
      <c r="AN16" s="45" t="s">
        <v>2089</v>
      </c>
      <c r="AO16" s="45" t="s">
        <v>2090</v>
      </c>
      <c r="AP16" s="44" t="s">
        <v>2104</v>
      </c>
      <c r="AQ16" s="58">
        <v>710240</v>
      </c>
      <c r="AR16" s="58">
        <v>0</v>
      </c>
      <c r="AS16" s="58">
        <v>1163</v>
      </c>
      <c r="AT16" s="58">
        <v>2353</v>
      </c>
      <c r="AU16" s="58">
        <v>710240</v>
      </c>
      <c r="AV16" s="58">
        <v>0</v>
      </c>
    </row>
    <row r="17" spans="1:48" x14ac:dyDescent="0.45">
      <c r="A17" s="54">
        <v>745</v>
      </c>
      <c r="B17" s="45" t="s">
        <v>1340</v>
      </c>
      <c r="C17" s="59">
        <v>10</v>
      </c>
      <c r="D17" s="45">
        <v>1346392412</v>
      </c>
      <c r="E17" s="45" t="s">
        <v>1339</v>
      </c>
      <c r="F17" s="59" t="s">
        <v>2091</v>
      </c>
      <c r="G17" s="59" t="s">
        <v>2091</v>
      </c>
      <c r="H17" s="60">
        <v>44927</v>
      </c>
      <c r="I17" s="60">
        <v>45291</v>
      </c>
      <c r="J17" s="56">
        <v>2023</v>
      </c>
      <c r="K17" s="61">
        <v>36</v>
      </c>
      <c r="L17" s="62">
        <v>2190</v>
      </c>
      <c r="M17" s="62" t="s">
        <v>72</v>
      </c>
      <c r="N17" s="62">
        <v>2190</v>
      </c>
      <c r="O17" s="59">
        <v>6</v>
      </c>
      <c r="P17" s="59" t="s">
        <v>1254</v>
      </c>
      <c r="Q17" s="62">
        <v>2190</v>
      </c>
      <c r="R17" s="62">
        <v>0</v>
      </c>
      <c r="S17" s="62">
        <v>0</v>
      </c>
      <c r="T17" s="58">
        <v>4640</v>
      </c>
      <c r="U17" s="58">
        <v>0</v>
      </c>
      <c r="V17" s="58">
        <v>0</v>
      </c>
      <c r="W17" s="58">
        <v>4640</v>
      </c>
      <c r="X17" s="58">
        <v>0</v>
      </c>
      <c r="Y17" s="63">
        <v>549942</v>
      </c>
      <c r="Z17" s="58">
        <v>1850</v>
      </c>
      <c r="AA17" s="58">
        <v>9792</v>
      </c>
      <c r="AB17" s="58">
        <v>22847</v>
      </c>
      <c r="AC17" s="58">
        <v>0</v>
      </c>
      <c r="AD17" s="58">
        <v>0</v>
      </c>
      <c r="AE17" s="58">
        <v>18500</v>
      </c>
      <c r="AF17" s="58">
        <v>121701</v>
      </c>
      <c r="AG17" s="58">
        <v>283969</v>
      </c>
      <c r="AH17" s="58">
        <v>0</v>
      </c>
      <c r="AI17" s="58">
        <v>1575</v>
      </c>
      <c r="AJ17" s="58">
        <v>0</v>
      </c>
      <c r="AK17" s="58">
        <v>460234</v>
      </c>
      <c r="AL17" s="58">
        <v>85068</v>
      </c>
      <c r="AM17" s="45" t="s">
        <v>2103</v>
      </c>
      <c r="AN17" s="45" t="s">
        <v>2089</v>
      </c>
      <c r="AO17" s="45" t="s">
        <v>2090</v>
      </c>
      <c r="AP17" s="44" t="s">
        <v>2104</v>
      </c>
      <c r="AQ17" s="58">
        <v>562653</v>
      </c>
      <c r="AR17" s="58">
        <v>12444</v>
      </c>
      <c r="AS17" s="58">
        <v>0</v>
      </c>
      <c r="AT17" s="58">
        <v>267</v>
      </c>
      <c r="AU17" s="58">
        <v>562653</v>
      </c>
      <c r="AV17" s="58">
        <v>0</v>
      </c>
    </row>
    <row r="18" spans="1:48" x14ac:dyDescent="0.45">
      <c r="A18" s="59">
        <v>711</v>
      </c>
      <c r="B18" s="45" t="s">
        <v>1404</v>
      </c>
      <c r="C18" s="59">
        <v>10</v>
      </c>
      <c r="D18" s="45">
        <v>1770635450</v>
      </c>
      <c r="E18" s="45" t="s">
        <v>1403</v>
      </c>
      <c r="F18" s="59" t="s">
        <v>2091</v>
      </c>
      <c r="G18" s="59" t="s">
        <v>2091</v>
      </c>
      <c r="H18" s="60">
        <v>44927</v>
      </c>
      <c r="I18" s="60">
        <v>45291</v>
      </c>
      <c r="J18" s="61">
        <v>2023</v>
      </c>
      <c r="K18" s="61">
        <v>36</v>
      </c>
      <c r="L18" s="62">
        <v>2190</v>
      </c>
      <c r="M18" s="62" t="s">
        <v>72</v>
      </c>
      <c r="N18" s="62">
        <v>2190</v>
      </c>
      <c r="O18" s="59">
        <v>6</v>
      </c>
      <c r="P18" s="59" t="s">
        <v>1254</v>
      </c>
      <c r="Q18" s="62">
        <v>2190</v>
      </c>
      <c r="R18" s="62">
        <v>0</v>
      </c>
      <c r="S18" s="62">
        <v>0</v>
      </c>
      <c r="T18" s="58">
        <v>4543</v>
      </c>
      <c r="U18" s="58">
        <v>0</v>
      </c>
      <c r="V18" s="58">
        <v>0</v>
      </c>
      <c r="W18" s="58">
        <v>4543</v>
      </c>
      <c r="X18" s="58">
        <v>0</v>
      </c>
      <c r="Y18" s="63">
        <v>632390</v>
      </c>
      <c r="Z18" s="58">
        <v>1850</v>
      </c>
      <c r="AA18" s="58">
        <v>11434</v>
      </c>
      <c r="AB18" s="58">
        <v>26678</v>
      </c>
      <c r="AC18" s="58">
        <v>0</v>
      </c>
      <c r="AD18" s="58">
        <v>0</v>
      </c>
      <c r="AE18" s="58">
        <v>18500</v>
      </c>
      <c r="AF18" s="58">
        <v>142973</v>
      </c>
      <c r="AG18" s="58">
        <v>333603</v>
      </c>
      <c r="AH18" s="58">
        <v>0</v>
      </c>
      <c r="AI18" s="58">
        <v>1718</v>
      </c>
      <c r="AJ18" s="58">
        <v>0</v>
      </c>
      <c r="AK18" s="58">
        <v>536756</v>
      </c>
      <c r="AL18" s="58">
        <v>91091</v>
      </c>
      <c r="AM18" s="45" t="s">
        <v>2103</v>
      </c>
      <c r="AN18" s="45" t="s">
        <v>2089</v>
      </c>
      <c r="AO18" s="45" t="s">
        <v>2090</v>
      </c>
      <c r="AP18" s="44" t="s">
        <v>2104</v>
      </c>
      <c r="AQ18" s="58">
        <v>645230</v>
      </c>
      <c r="AR18" s="58">
        <v>12444</v>
      </c>
      <c r="AS18" s="58">
        <v>0</v>
      </c>
      <c r="AT18" s="58">
        <v>396</v>
      </c>
      <c r="AU18" s="58">
        <v>645230</v>
      </c>
      <c r="AV18" s="58">
        <v>0</v>
      </c>
    </row>
    <row r="19" spans="1:48" x14ac:dyDescent="0.45">
      <c r="A19" s="54">
        <v>696</v>
      </c>
      <c r="B19" s="45" t="s">
        <v>1312</v>
      </c>
      <c r="C19" s="59">
        <v>4</v>
      </c>
      <c r="D19" s="45">
        <v>1487665550</v>
      </c>
      <c r="E19" s="45" t="s">
        <v>1311</v>
      </c>
      <c r="F19" s="59" t="s">
        <v>2091</v>
      </c>
      <c r="G19" s="59" t="s">
        <v>2091</v>
      </c>
      <c r="H19" s="60">
        <v>44927</v>
      </c>
      <c r="I19" s="60">
        <v>45291</v>
      </c>
      <c r="J19" s="56">
        <v>2023</v>
      </c>
      <c r="K19" s="61">
        <v>36</v>
      </c>
      <c r="L19" s="62">
        <v>2190</v>
      </c>
      <c r="M19" s="62" t="s">
        <v>72</v>
      </c>
      <c r="N19" s="62">
        <v>2190</v>
      </c>
      <c r="O19" s="59">
        <v>6</v>
      </c>
      <c r="P19" s="59" t="s">
        <v>1254</v>
      </c>
      <c r="Q19" s="62">
        <v>2190</v>
      </c>
      <c r="R19" s="62">
        <v>0</v>
      </c>
      <c r="S19" s="62">
        <v>0</v>
      </c>
      <c r="T19" s="58">
        <v>1336</v>
      </c>
      <c r="U19" s="58">
        <v>0</v>
      </c>
      <c r="V19" s="58">
        <v>0</v>
      </c>
      <c r="W19" s="58">
        <v>1336</v>
      </c>
      <c r="X19" s="58">
        <v>0</v>
      </c>
      <c r="Y19" s="63">
        <v>527698</v>
      </c>
      <c r="Z19" s="58">
        <v>0</v>
      </c>
      <c r="AA19" s="58">
        <v>36429</v>
      </c>
      <c r="AB19" s="58">
        <v>50845</v>
      </c>
      <c r="AC19" s="58">
        <v>0</v>
      </c>
      <c r="AD19" s="58">
        <v>2553</v>
      </c>
      <c r="AE19" s="58">
        <v>0</v>
      </c>
      <c r="AF19" s="58">
        <v>112615</v>
      </c>
      <c r="AG19" s="58">
        <v>224793</v>
      </c>
      <c r="AH19" s="58">
        <v>0</v>
      </c>
      <c r="AI19" s="58">
        <v>6650</v>
      </c>
      <c r="AJ19" s="58">
        <v>20148</v>
      </c>
      <c r="AK19" s="58">
        <v>454033</v>
      </c>
      <c r="AL19" s="58">
        <v>72329</v>
      </c>
      <c r="AM19" s="45" t="s">
        <v>2105</v>
      </c>
      <c r="AN19" s="45" t="s">
        <v>2089</v>
      </c>
      <c r="AO19" s="45" t="s">
        <v>2090</v>
      </c>
      <c r="AP19" s="44" t="s">
        <v>2104</v>
      </c>
      <c r="AQ19" s="58">
        <v>767379</v>
      </c>
      <c r="AR19" s="58">
        <v>45741</v>
      </c>
      <c r="AS19" s="58">
        <v>193940</v>
      </c>
      <c r="AT19" s="58">
        <v>0</v>
      </c>
      <c r="AU19" s="58">
        <v>767379</v>
      </c>
      <c r="AV19" s="58">
        <v>0</v>
      </c>
    </row>
    <row r="20" spans="1:48" x14ac:dyDescent="0.45">
      <c r="A20" s="59">
        <v>769</v>
      </c>
      <c r="B20" s="45" t="s">
        <v>1456</v>
      </c>
      <c r="C20" s="59">
        <v>4</v>
      </c>
      <c r="D20" s="45">
        <v>1013927102</v>
      </c>
      <c r="E20" s="45" t="s">
        <v>1455</v>
      </c>
      <c r="F20" s="59" t="s">
        <v>2091</v>
      </c>
      <c r="G20" s="59" t="s">
        <v>2091</v>
      </c>
      <c r="H20" s="60">
        <v>44927</v>
      </c>
      <c r="I20" s="60">
        <v>45291</v>
      </c>
      <c r="J20" s="61">
        <v>2023</v>
      </c>
      <c r="K20" s="61">
        <v>36</v>
      </c>
      <c r="L20" s="62">
        <v>2185</v>
      </c>
      <c r="M20" s="62" t="s">
        <v>72</v>
      </c>
      <c r="N20" s="62">
        <v>2185</v>
      </c>
      <c r="O20" s="59">
        <v>6</v>
      </c>
      <c r="P20" s="59" t="s">
        <v>1254</v>
      </c>
      <c r="Q20" s="62">
        <v>2185</v>
      </c>
      <c r="R20" s="62">
        <v>0</v>
      </c>
      <c r="S20" s="62">
        <v>0</v>
      </c>
      <c r="T20" s="58">
        <v>244</v>
      </c>
      <c r="U20" s="58">
        <v>0</v>
      </c>
      <c r="V20" s="58">
        <v>0</v>
      </c>
      <c r="W20" s="58">
        <v>244</v>
      </c>
      <c r="X20" s="58">
        <v>0</v>
      </c>
      <c r="Y20" s="63">
        <v>683789</v>
      </c>
      <c r="Z20" s="58">
        <v>2145</v>
      </c>
      <c r="AA20" s="58">
        <v>47953</v>
      </c>
      <c r="AB20" s="58">
        <v>44729</v>
      </c>
      <c r="AC20" s="58">
        <v>5289</v>
      </c>
      <c r="AD20" s="58">
        <v>2154</v>
      </c>
      <c r="AE20" s="58">
        <v>19034</v>
      </c>
      <c r="AF20" s="58">
        <v>140039</v>
      </c>
      <c r="AG20" s="58">
        <v>274396</v>
      </c>
      <c r="AH20" s="58">
        <v>46939</v>
      </c>
      <c r="AI20" s="58">
        <v>7550</v>
      </c>
      <c r="AJ20" s="58">
        <v>19122</v>
      </c>
      <c r="AK20" s="58">
        <v>609350</v>
      </c>
      <c r="AL20" s="58">
        <v>74195</v>
      </c>
      <c r="AM20" s="45" t="s">
        <v>2105</v>
      </c>
      <c r="AN20" s="45" t="s">
        <v>2089</v>
      </c>
      <c r="AO20" s="45" t="s">
        <v>2090</v>
      </c>
      <c r="AP20" s="44"/>
      <c r="AQ20" s="58">
        <v>810610</v>
      </c>
      <c r="AR20" s="58">
        <v>43343</v>
      </c>
      <c r="AS20" s="58">
        <v>83478</v>
      </c>
      <c r="AT20" s="58">
        <v>0</v>
      </c>
      <c r="AU20" s="58">
        <v>810610</v>
      </c>
      <c r="AV20" s="58">
        <v>0</v>
      </c>
    </row>
    <row r="21" spans="1:48" x14ac:dyDescent="0.45">
      <c r="A21" s="54">
        <v>782</v>
      </c>
      <c r="B21" s="45" t="s">
        <v>1326</v>
      </c>
      <c r="C21" s="59">
        <v>39</v>
      </c>
      <c r="D21" s="45">
        <v>1013183581</v>
      </c>
      <c r="E21" s="45" t="s">
        <v>1325</v>
      </c>
      <c r="F21" s="59" t="s">
        <v>2091</v>
      </c>
      <c r="G21" s="59" t="s">
        <v>2091</v>
      </c>
      <c r="H21" s="60">
        <v>44743</v>
      </c>
      <c r="I21" s="60">
        <v>45107</v>
      </c>
      <c r="J21" s="56">
        <v>2023</v>
      </c>
      <c r="K21" s="61">
        <v>42</v>
      </c>
      <c r="L21" s="62">
        <v>1902</v>
      </c>
      <c r="M21" s="62" t="s">
        <v>72</v>
      </c>
      <c r="N21" s="62">
        <v>1902</v>
      </c>
      <c r="O21" s="59">
        <v>6</v>
      </c>
      <c r="P21" s="59" t="s">
        <v>1254</v>
      </c>
      <c r="Q21" s="62">
        <v>1902</v>
      </c>
      <c r="R21" s="62">
        <v>0</v>
      </c>
      <c r="S21" s="62">
        <v>0</v>
      </c>
      <c r="T21" s="58">
        <v>5440</v>
      </c>
      <c r="U21" s="58">
        <v>0</v>
      </c>
      <c r="V21" s="58">
        <v>14017</v>
      </c>
      <c r="W21" s="58">
        <v>19457</v>
      </c>
      <c r="X21" s="58">
        <v>5332</v>
      </c>
      <c r="Y21" s="63">
        <v>477468</v>
      </c>
      <c r="Z21" s="58">
        <v>0</v>
      </c>
      <c r="AA21" s="58">
        <v>0</v>
      </c>
      <c r="AB21" s="58">
        <v>0</v>
      </c>
      <c r="AC21" s="58">
        <v>0</v>
      </c>
      <c r="AD21" s="58">
        <v>0</v>
      </c>
      <c r="AE21" s="58">
        <v>31250</v>
      </c>
      <c r="AF21" s="58">
        <v>0</v>
      </c>
      <c r="AG21" s="58">
        <v>202713</v>
      </c>
      <c r="AH21" s="58">
        <v>0</v>
      </c>
      <c r="AI21" s="58">
        <v>11378</v>
      </c>
      <c r="AJ21" s="58">
        <v>0</v>
      </c>
      <c r="AK21" s="58">
        <v>245341</v>
      </c>
      <c r="AL21" s="58">
        <v>207338</v>
      </c>
      <c r="AM21" s="45" t="s">
        <v>2106</v>
      </c>
      <c r="AN21" s="45" t="s">
        <v>2089</v>
      </c>
      <c r="AO21" s="45" t="s">
        <v>2090</v>
      </c>
      <c r="AP21" s="44"/>
      <c r="AQ21" s="58">
        <v>510263</v>
      </c>
      <c r="AR21" s="58">
        <v>32795</v>
      </c>
      <c r="AS21" s="58">
        <v>0</v>
      </c>
      <c r="AT21" s="58">
        <v>0</v>
      </c>
      <c r="AU21" s="58">
        <v>510263</v>
      </c>
      <c r="AV21" s="58">
        <v>0</v>
      </c>
    </row>
    <row r="22" spans="1:48" x14ac:dyDescent="0.45">
      <c r="A22" s="59">
        <v>678</v>
      </c>
      <c r="B22" s="45" t="s">
        <v>1932</v>
      </c>
      <c r="C22" s="59">
        <v>19</v>
      </c>
      <c r="D22" s="45">
        <v>1598818239</v>
      </c>
      <c r="E22" s="45" t="s">
        <v>1931</v>
      </c>
      <c r="F22" s="59" t="s">
        <v>2091</v>
      </c>
      <c r="G22" s="59" t="s">
        <v>2091</v>
      </c>
      <c r="H22" s="60">
        <v>44743</v>
      </c>
      <c r="I22" s="60">
        <v>45107</v>
      </c>
      <c r="J22" s="61">
        <v>2023</v>
      </c>
      <c r="K22" s="61">
        <v>42</v>
      </c>
      <c r="L22" s="62">
        <v>3898</v>
      </c>
      <c r="M22" s="62" t="s">
        <v>72</v>
      </c>
      <c r="N22" s="62">
        <v>3898</v>
      </c>
      <c r="O22" s="59">
        <v>12</v>
      </c>
      <c r="P22" s="59" t="s">
        <v>1914</v>
      </c>
      <c r="Q22" s="62">
        <v>3898</v>
      </c>
      <c r="R22" s="62">
        <v>0</v>
      </c>
      <c r="S22" s="62">
        <v>0</v>
      </c>
      <c r="T22" s="58">
        <v>0</v>
      </c>
      <c r="U22" s="58">
        <v>550</v>
      </c>
      <c r="V22" s="58">
        <v>0</v>
      </c>
      <c r="W22" s="58">
        <v>550</v>
      </c>
      <c r="X22" s="58">
        <v>0</v>
      </c>
      <c r="Y22" s="63">
        <v>1733080</v>
      </c>
      <c r="Z22" s="58">
        <v>11525</v>
      </c>
      <c r="AA22" s="58">
        <v>75000</v>
      </c>
      <c r="AB22" s="58">
        <v>142906</v>
      </c>
      <c r="AC22" s="58">
        <v>140464</v>
      </c>
      <c r="AD22" s="58">
        <v>0</v>
      </c>
      <c r="AE22" s="58">
        <v>21689</v>
      </c>
      <c r="AF22" s="58">
        <v>143535</v>
      </c>
      <c r="AG22" s="58">
        <v>576183</v>
      </c>
      <c r="AH22" s="58">
        <v>269997</v>
      </c>
      <c r="AI22" s="58">
        <v>13169</v>
      </c>
      <c r="AJ22" s="58">
        <v>13712</v>
      </c>
      <c r="AK22" s="58">
        <v>1408180</v>
      </c>
      <c r="AL22" s="58">
        <v>324350</v>
      </c>
      <c r="AM22" s="45" t="s">
        <v>2107</v>
      </c>
      <c r="AN22" s="45" t="s">
        <v>2095</v>
      </c>
      <c r="AO22" s="45" t="s">
        <v>2098</v>
      </c>
      <c r="AP22" s="44"/>
      <c r="AQ22" s="58">
        <v>1838014</v>
      </c>
      <c r="AR22" s="58">
        <v>78178</v>
      </c>
      <c r="AS22" s="58">
        <v>0</v>
      </c>
      <c r="AT22" s="58">
        <v>26756</v>
      </c>
      <c r="AU22" s="58">
        <v>1838014</v>
      </c>
      <c r="AV22" s="58">
        <v>0</v>
      </c>
    </row>
    <row r="23" spans="1:48" x14ac:dyDescent="0.45">
      <c r="A23" s="54">
        <v>147</v>
      </c>
      <c r="B23" s="45" t="s">
        <v>1234</v>
      </c>
      <c r="C23" s="59">
        <v>34</v>
      </c>
      <c r="D23" s="45">
        <v>1760658157</v>
      </c>
      <c r="E23" s="45" t="s">
        <v>1233</v>
      </c>
      <c r="F23" s="59"/>
      <c r="G23" s="59" t="s">
        <v>2087</v>
      </c>
      <c r="H23" s="60">
        <v>44927</v>
      </c>
      <c r="I23" s="60">
        <v>45291</v>
      </c>
      <c r="J23" s="56">
        <v>2023</v>
      </c>
      <c r="K23" s="61">
        <v>36</v>
      </c>
      <c r="L23" s="62">
        <v>4447</v>
      </c>
      <c r="M23" s="62" t="s">
        <v>72</v>
      </c>
      <c r="N23" s="62">
        <v>4447</v>
      </c>
      <c r="O23" s="59">
        <v>14</v>
      </c>
      <c r="P23" s="59" t="s">
        <v>1205</v>
      </c>
      <c r="Q23" s="62">
        <v>4447</v>
      </c>
      <c r="R23" s="62">
        <v>0</v>
      </c>
      <c r="S23" s="62">
        <v>0</v>
      </c>
      <c r="T23" s="58">
        <v>0</v>
      </c>
      <c r="U23" s="58">
        <v>5178</v>
      </c>
      <c r="V23" s="58">
        <v>10050</v>
      </c>
      <c r="W23" s="58">
        <v>15228</v>
      </c>
      <c r="X23" s="58">
        <v>11764</v>
      </c>
      <c r="Y23" s="63">
        <v>1538122</v>
      </c>
      <c r="Z23" s="58">
        <v>0</v>
      </c>
      <c r="AA23" s="58">
        <v>0</v>
      </c>
      <c r="AB23" s="58">
        <v>31445</v>
      </c>
      <c r="AC23" s="58">
        <v>0</v>
      </c>
      <c r="AD23" s="58">
        <v>93363</v>
      </c>
      <c r="AE23" s="58">
        <v>97950</v>
      </c>
      <c r="AF23" s="58">
        <v>0</v>
      </c>
      <c r="AG23" s="58">
        <v>520653</v>
      </c>
      <c r="AH23" s="58">
        <v>1296</v>
      </c>
      <c r="AI23" s="58">
        <v>53144</v>
      </c>
      <c r="AJ23" s="58">
        <v>290444</v>
      </c>
      <c r="AK23" s="58">
        <v>1088295</v>
      </c>
      <c r="AL23" s="58">
        <v>422835</v>
      </c>
      <c r="AM23" s="45" t="s">
        <v>2108</v>
      </c>
      <c r="AN23" s="45" t="s">
        <v>2095</v>
      </c>
      <c r="AO23" s="45" t="s">
        <v>2090</v>
      </c>
      <c r="AP23" s="44"/>
      <c r="AQ23" s="58">
        <v>1678424</v>
      </c>
      <c r="AR23" s="58">
        <v>91060</v>
      </c>
      <c r="AS23" s="58">
        <v>0</v>
      </c>
      <c r="AT23" s="58">
        <v>49242</v>
      </c>
      <c r="AU23" s="58">
        <v>1678424</v>
      </c>
      <c r="AV23" s="58">
        <v>0</v>
      </c>
    </row>
    <row r="24" spans="1:48" x14ac:dyDescent="0.45">
      <c r="A24" s="59">
        <v>884</v>
      </c>
      <c r="B24" s="45" t="s">
        <v>1330</v>
      </c>
      <c r="C24" s="59">
        <v>36</v>
      </c>
      <c r="D24" s="45">
        <v>1629585856</v>
      </c>
      <c r="E24" s="45" t="s">
        <v>1329</v>
      </c>
      <c r="F24" s="59" t="s">
        <v>2091</v>
      </c>
      <c r="G24" s="59" t="s">
        <v>2091</v>
      </c>
      <c r="H24" s="60">
        <v>44927</v>
      </c>
      <c r="I24" s="60">
        <v>45291</v>
      </c>
      <c r="J24" s="61">
        <v>2023</v>
      </c>
      <c r="K24" s="61">
        <v>36</v>
      </c>
      <c r="L24" s="62">
        <v>2190</v>
      </c>
      <c r="M24" s="62" t="s">
        <v>72</v>
      </c>
      <c r="N24" s="62">
        <v>2190</v>
      </c>
      <c r="O24" s="59">
        <v>6</v>
      </c>
      <c r="P24" s="59" t="s">
        <v>1254</v>
      </c>
      <c r="Q24" s="62">
        <v>2190</v>
      </c>
      <c r="R24" s="62">
        <v>0</v>
      </c>
      <c r="S24" s="62">
        <v>0</v>
      </c>
      <c r="T24" s="58">
        <v>0</v>
      </c>
      <c r="U24" s="58">
        <v>78000</v>
      </c>
      <c r="V24" s="58">
        <v>0</v>
      </c>
      <c r="W24" s="58">
        <v>78000</v>
      </c>
      <c r="X24" s="58">
        <v>0</v>
      </c>
      <c r="Y24" s="63">
        <v>574834</v>
      </c>
      <c r="Z24" s="58">
        <v>0</v>
      </c>
      <c r="AA24" s="58">
        <v>0</v>
      </c>
      <c r="AB24" s="58">
        <v>0</v>
      </c>
      <c r="AC24" s="58">
        <v>0</v>
      </c>
      <c r="AD24" s="58">
        <v>0</v>
      </c>
      <c r="AE24" s="58">
        <v>29732</v>
      </c>
      <c r="AF24" s="58">
        <v>0</v>
      </c>
      <c r="AG24" s="58">
        <v>197012</v>
      </c>
      <c r="AH24" s="58">
        <v>0</v>
      </c>
      <c r="AI24" s="58">
        <v>75600</v>
      </c>
      <c r="AJ24" s="58">
        <v>21350</v>
      </c>
      <c r="AK24" s="58">
        <v>323694</v>
      </c>
      <c r="AL24" s="58">
        <v>173140</v>
      </c>
      <c r="AM24" s="45" t="s">
        <v>2109</v>
      </c>
      <c r="AN24" s="45" t="s">
        <v>2089</v>
      </c>
      <c r="AO24" s="45" t="s">
        <v>2090</v>
      </c>
      <c r="AP24" s="44"/>
      <c r="AQ24" s="58">
        <v>575624</v>
      </c>
      <c r="AR24" s="58">
        <v>0</v>
      </c>
      <c r="AS24" s="58">
        <v>0</v>
      </c>
      <c r="AT24" s="58">
        <v>790</v>
      </c>
      <c r="AU24" s="58">
        <v>575624</v>
      </c>
      <c r="AV24" s="58">
        <v>0</v>
      </c>
    </row>
    <row r="25" spans="1:48" x14ac:dyDescent="0.45">
      <c r="A25" s="54">
        <v>910</v>
      </c>
      <c r="B25" s="45" t="s">
        <v>1298</v>
      </c>
      <c r="C25" s="59">
        <v>36</v>
      </c>
      <c r="D25" s="45">
        <v>1396213302</v>
      </c>
      <c r="E25" s="45" t="s">
        <v>1297</v>
      </c>
      <c r="F25" s="59" t="s">
        <v>2091</v>
      </c>
      <c r="G25" s="59" t="s">
        <v>2091</v>
      </c>
      <c r="H25" s="60">
        <v>44927</v>
      </c>
      <c r="I25" s="60">
        <v>45291</v>
      </c>
      <c r="J25" s="56">
        <v>2023</v>
      </c>
      <c r="K25" s="61">
        <v>36</v>
      </c>
      <c r="L25" s="62">
        <v>2190</v>
      </c>
      <c r="M25" s="62" t="s">
        <v>72</v>
      </c>
      <c r="N25" s="62">
        <v>2190</v>
      </c>
      <c r="O25" s="59">
        <v>6</v>
      </c>
      <c r="P25" s="59" t="s">
        <v>1254</v>
      </c>
      <c r="Q25" s="62">
        <v>2190</v>
      </c>
      <c r="R25" s="62">
        <v>0</v>
      </c>
      <c r="S25" s="62">
        <v>0</v>
      </c>
      <c r="T25" s="58">
        <v>0</v>
      </c>
      <c r="U25" s="58">
        <v>78000</v>
      </c>
      <c r="V25" s="58">
        <v>0</v>
      </c>
      <c r="W25" s="58">
        <v>78000</v>
      </c>
      <c r="X25" s="58">
        <v>0</v>
      </c>
      <c r="Y25" s="63">
        <v>516499</v>
      </c>
      <c r="Z25" s="58">
        <v>0</v>
      </c>
      <c r="AA25" s="58">
        <v>0</v>
      </c>
      <c r="AB25" s="58">
        <v>0</v>
      </c>
      <c r="AC25" s="58">
        <v>0</v>
      </c>
      <c r="AD25" s="58">
        <v>0</v>
      </c>
      <c r="AE25" s="58">
        <v>28750</v>
      </c>
      <c r="AF25" s="58">
        <v>0</v>
      </c>
      <c r="AG25" s="58">
        <v>167000</v>
      </c>
      <c r="AH25" s="58">
        <v>0</v>
      </c>
      <c r="AI25" s="58">
        <v>79480</v>
      </c>
      <c r="AJ25" s="58">
        <v>47800</v>
      </c>
      <c r="AK25" s="58">
        <v>323030</v>
      </c>
      <c r="AL25" s="58">
        <v>115469</v>
      </c>
      <c r="AM25" s="45" t="s">
        <v>2109</v>
      </c>
      <c r="AN25" s="45" t="s">
        <v>2089</v>
      </c>
      <c r="AO25" s="45" t="s">
        <v>2090</v>
      </c>
      <c r="AP25" s="44"/>
      <c r="AQ25" s="58">
        <v>516499</v>
      </c>
      <c r="AR25" s="58">
        <v>0</v>
      </c>
      <c r="AS25" s="58">
        <v>0</v>
      </c>
      <c r="AT25" s="58">
        <v>0</v>
      </c>
      <c r="AU25" s="58">
        <v>516499</v>
      </c>
      <c r="AV25" s="58">
        <v>0</v>
      </c>
    </row>
    <row r="26" spans="1:48" x14ac:dyDescent="0.45">
      <c r="A26" s="59">
        <v>592</v>
      </c>
      <c r="B26" s="45" t="s">
        <v>679</v>
      </c>
      <c r="C26" s="59">
        <v>37</v>
      </c>
      <c r="D26" s="45">
        <v>1497924823</v>
      </c>
      <c r="E26" s="45" t="s">
        <v>678</v>
      </c>
      <c r="F26" s="59"/>
      <c r="G26" s="59" t="s">
        <v>2087</v>
      </c>
      <c r="H26" s="60">
        <v>44743</v>
      </c>
      <c r="I26" s="60">
        <v>45107</v>
      </c>
      <c r="J26" s="61">
        <v>2023</v>
      </c>
      <c r="K26" s="61">
        <v>42</v>
      </c>
      <c r="L26" s="62">
        <v>2190</v>
      </c>
      <c r="M26" s="62" t="s">
        <v>72</v>
      </c>
      <c r="N26" s="62">
        <v>2190</v>
      </c>
      <c r="O26" s="59">
        <v>6</v>
      </c>
      <c r="P26" s="59" t="s">
        <v>173</v>
      </c>
      <c r="Q26" s="62">
        <v>2190</v>
      </c>
      <c r="R26" s="62">
        <v>0</v>
      </c>
      <c r="S26" s="62">
        <v>0</v>
      </c>
      <c r="T26" s="58">
        <v>0</v>
      </c>
      <c r="U26" s="58">
        <v>0</v>
      </c>
      <c r="V26" s="58">
        <v>14340</v>
      </c>
      <c r="W26" s="58">
        <v>14340</v>
      </c>
      <c r="X26" s="58">
        <v>11656</v>
      </c>
      <c r="Y26" s="63">
        <v>704998</v>
      </c>
      <c r="Z26" s="58">
        <v>0</v>
      </c>
      <c r="AA26" s="58">
        <v>0</v>
      </c>
      <c r="AB26" s="58">
        <v>15044</v>
      </c>
      <c r="AC26" s="58">
        <v>0</v>
      </c>
      <c r="AD26" s="58">
        <v>0</v>
      </c>
      <c r="AE26" s="58">
        <v>0</v>
      </c>
      <c r="AF26" s="58">
        <v>0</v>
      </c>
      <c r="AG26" s="58">
        <v>185981</v>
      </c>
      <c r="AH26" s="58">
        <v>0</v>
      </c>
      <c r="AI26" s="58">
        <v>22834</v>
      </c>
      <c r="AJ26" s="58">
        <v>0</v>
      </c>
      <c r="AK26" s="58">
        <v>223859</v>
      </c>
      <c r="AL26" s="58">
        <v>455143</v>
      </c>
      <c r="AM26" s="45" t="s">
        <v>2110</v>
      </c>
      <c r="AN26" s="45" t="s">
        <v>2089</v>
      </c>
      <c r="AO26" s="45" t="s">
        <v>2090</v>
      </c>
      <c r="AP26" s="44"/>
      <c r="AQ26" s="58">
        <v>704998</v>
      </c>
      <c r="AR26" s="58">
        <v>0</v>
      </c>
      <c r="AS26" s="58">
        <v>0</v>
      </c>
      <c r="AT26" s="58">
        <v>0</v>
      </c>
      <c r="AU26" s="58">
        <v>704998</v>
      </c>
      <c r="AV26" s="58">
        <v>0</v>
      </c>
    </row>
    <row r="27" spans="1:48" x14ac:dyDescent="0.45">
      <c r="A27" s="54">
        <v>723</v>
      </c>
      <c r="B27" s="45" t="s">
        <v>1658</v>
      </c>
      <c r="C27" s="59">
        <v>41</v>
      </c>
      <c r="D27" s="45">
        <v>1821200783</v>
      </c>
      <c r="E27" s="45" t="s">
        <v>1657</v>
      </c>
      <c r="F27" s="59" t="s">
        <v>2091</v>
      </c>
      <c r="G27" s="59" t="s">
        <v>2091</v>
      </c>
      <c r="H27" s="60">
        <v>44927</v>
      </c>
      <c r="I27" s="60">
        <v>45291</v>
      </c>
      <c r="J27" s="56">
        <v>2023</v>
      </c>
      <c r="K27" s="61">
        <v>36</v>
      </c>
      <c r="L27" s="62">
        <v>2007</v>
      </c>
      <c r="M27" s="62" t="s">
        <v>72</v>
      </c>
      <c r="N27" s="62">
        <v>2007</v>
      </c>
      <c r="O27" s="59">
        <v>6</v>
      </c>
      <c r="P27" s="59" t="s">
        <v>1254</v>
      </c>
      <c r="Q27" s="62">
        <v>2007</v>
      </c>
      <c r="R27" s="62">
        <v>0</v>
      </c>
      <c r="S27" s="62">
        <v>0</v>
      </c>
      <c r="T27" s="58">
        <v>34000</v>
      </c>
      <c r="U27" s="58">
        <v>0</v>
      </c>
      <c r="V27" s="58">
        <v>29679</v>
      </c>
      <c r="W27" s="58">
        <v>63679</v>
      </c>
      <c r="X27" s="58">
        <v>14794</v>
      </c>
      <c r="Y27" s="63">
        <v>739437</v>
      </c>
      <c r="Z27" s="58">
        <v>1975</v>
      </c>
      <c r="AA27" s="58">
        <v>0</v>
      </c>
      <c r="AB27" s="58">
        <v>11797</v>
      </c>
      <c r="AC27" s="58">
        <v>3091</v>
      </c>
      <c r="AD27" s="58">
        <v>5516</v>
      </c>
      <c r="AE27" s="58">
        <v>25818</v>
      </c>
      <c r="AF27" s="58">
        <v>0</v>
      </c>
      <c r="AG27" s="58">
        <v>205260</v>
      </c>
      <c r="AH27" s="58">
        <v>40400</v>
      </c>
      <c r="AI27" s="58">
        <v>97326</v>
      </c>
      <c r="AJ27" s="58">
        <v>72100</v>
      </c>
      <c r="AK27" s="58">
        <v>463283</v>
      </c>
      <c r="AL27" s="58">
        <v>197681</v>
      </c>
      <c r="AM27" s="45" t="s">
        <v>2111</v>
      </c>
      <c r="AN27" s="45" t="s">
        <v>2089</v>
      </c>
      <c r="AO27" s="45" t="s">
        <v>2096</v>
      </c>
      <c r="AP27" s="44"/>
      <c r="AQ27" s="58">
        <v>782408</v>
      </c>
      <c r="AR27" s="58">
        <v>39988</v>
      </c>
      <c r="AS27" s="58">
        <v>0</v>
      </c>
      <c r="AT27" s="58">
        <v>2983</v>
      </c>
      <c r="AU27" s="58">
        <v>782408</v>
      </c>
      <c r="AV27" s="58">
        <v>0</v>
      </c>
    </row>
    <row r="28" spans="1:48" x14ac:dyDescent="0.45">
      <c r="A28" s="59">
        <v>832</v>
      </c>
      <c r="B28" s="45" t="s">
        <v>1714</v>
      </c>
      <c r="C28" s="59">
        <v>7</v>
      </c>
      <c r="D28" s="45">
        <v>1629102710</v>
      </c>
      <c r="E28" s="45" t="s">
        <v>1713</v>
      </c>
      <c r="F28" s="59" t="s">
        <v>2091</v>
      </c>
      <c r="G28" s="59" t="s">
        <v>2091</v>
      </c>
      <c r="H28" s="60">
        <v>44927</v>
      </c>
      <c r="I28" s="60">
        <v>45291</v>
      </c>
      <c r="J28" s="61">
        <v>2023</v>
      </c>
      <c r="K28" s="61">
        <v>36</v>
      </c>
      <c r="L28" s="62">
        <v>1857</v>
      </c>
      <c r="M28" s="62" t="s">
        <v>72</v>
      </c>
      <c r="N28" s="62">
        <v>1857</v>
      </c>
      <c r="O28" s="59">
        <v>6</v>
      </c>
      <c r="P28" s="59" t="s">
        <v>1254</v>
      </c>
      <c r="Q28" s="62">
        <v>1857</v>
      </c>
      <c r="R28" s="62">
        <v>0</v>
      </c>
      <c r="S28" s="62">
        <v>0</v>
      </c>
      <c r="T28" s="58">
        <v>23475</v>
      </c>
      <c r="U28" s="58">
        <v>0</v>
      </c>
      <c r="V28" s="58">
        <v>0</v>
      </c>
      <c r="W28" s="58">
        <v>23475</v>
      </c>
      <c r="X28" s="58">
        <v>13214</v>
      </c>
      <c r="Y28" s="63">
        <v>707662</v>
      </c>
      <c r="Z28" s="58">
        <v>0</v>
      </c>
      <c r="AA28" s="58">
        <v>0</v>
      </c>
      <c r="AB28" s="58">
        <v>23106</v>
      </c>
      <c r="AC28" s="58">
        <v>1323</v>
      </c>
      <c r="AD28" s="58">
        <v>3848</v>
      </c>
      <c r="AE28" s="58">
        <v>0</v>
      </c>
      <c r="AF28" s="58">
        <v>0</v>
      </c>
      <c r="AG28" s="58">
        <v>309357</v>
      </c>
      <c r="AH28" s="58">
        <v>18132</v>
      </c>
      <c r="AI28" s="58">
        <v>48153</v>
      </c>
      <c r="AJ28" s="58">
        <v>50300</v>
      </c>
      <c r="AK28" s="58">
        <v>454219</v>
      </c>
      <c r="AL28" s="58">
        <v>216754</v>
      </c>
      <c r="AM28" s="45" t="s">
        <v>2112</v>
      </c>
      <c r="AN28" s="45" t="s">
        <v>2089</v>
      </c>
      <c r="AO28" s="45" t="s">
        <v>2096</v>
      </c>
      <c r="AP28" s="44"/>
      <c r="AQ28" s="58">
        <v>760294</v>
      </c>
      <c r="AR28" s="58">
        <v>39188</v>
      </c>
      <c r="AS28" s="58">
        <v>0</v>
      </c>
      <c r="AT28" s="58">
        <v>13444</v>
      </c>
      <c r="AU28" s="58">
        <v>760294</v>
      </c>
      <c r="AV28" s="58">
        <v>0</v>
      </c>
    </row>
    <row r="29" spans="1:48" x14ac:dyDescent="0.45">
      <c r="A29" s="54">
        <v>635</v>
      </c>
      <c r="B29" s="45" t="s">
        <v>1572</v>
      </c>
      <c r="C29" s="59">
        <v>7</v>
      </c>
      <c r="D29" s="45">
        <v>1013194497</v>
      </c>
      <c r="E29" s="45" t="s">
        <v>1571</v>
      </c>
      <c r="F29" s="59" t="s">
        <v>2091</v>
      </c>
      <c r="G29" s="59" t="s">
        <v>2091</v>
      </c>
      <c r="H29" s="60">
        <v>44927</v>
      </c>
      <c r="I29" s="60">
        <v>45291</v>
      </c>
      <c r="J29" s="56">
        <v>2023</v>
      </c>
      <c r="K29" s="61">
        <v>36</v>
      </c>
      <c r="L29" s="62">
        <v>2187</v>
      </c>
      <c r="M29" s="62" t="s">
        <v>72</v>
      </c>
      <c r="N29" s="62">
        <v>2187</v>
      </c>
      <c r="O29" s="59">
        <v>6</v>
      </c>
      <c r="P29" s="59" t="s">
        <v>1254</v>
      </c>
      <c r="Q29" s="62">
        <v>2187</v>
      </c>
      <c r="R29" s="62">
        <v>0</v>
      </c>
      <c r="S29" s="62">
        <v>0</v>
      </c>
      <c r="T29" s="58">
        <v>0</v>
      </c>
      <c r="U29" s="58">
        <v>82299</v>
      </c>
      <c r="V29" s="58">
        <v>0</v>
      </c>
      <c r="W29" s="58">
        <v>82299</v>
      </c>
      <c r="X29" s="58">
        <v>0</v>
      </c>
      <c r="Y29" s="63">
        <v>759574</v>
      </c>
      <c r="Z29" s="58">
        <v>0</v>
      </c>
      <c r="AA29" s="58">
        <v>0</v>
      </c>
      <c r="AB29" s="58">
        <v>18797</v>
      </c>
      <c r="AC29" s="58">
        <v>3320</v>
      </c>
      <c r="AD29" s="58">
        <v>4162</v>
      </c>
      <c r="AE29" s="58">
        <v>0</v>
      </c>
      <c r="AF29" s="58">
        <v>0</v>
      </c>
      <c r="AG29" s="58">
        <v>312231</v>
      </c>
      <c r="AH29" s="58">
        <v>44232</v>
      </c>
      <c r="AI29" s="58">
        <v>52968</v>
      </c>
      <c r="AJ29" s="58">
        <v>54400</v>
      </c>
      <c r="AK29" s="58">
        <v>490110</v>
      </c>
      <c r="AL29" s="58">
        <v>187165</v>
      </c>
      <c r="AM29" s="45" t="s">
        <v>2113</v>
      </c>
      <c r="AN29" s="45" t="s">
        <v>2089</v>
      </c>
      <c r="AO29" s="45" t="s">
        <v>2096</v>
      </c>
      <c r="AP29" s="44"/>
      <c r="AQ29" s="58">
        <v>812000</v>
      </c>
      <c r="AR29" s="58">
        <v>39982</v>
      </c>
      <c r="AS29" s="58">
        <v>0</v>
      </c>
      <c r="AT29" s="58">
        <v>12444</v>
      </c>
      <c r="AU29" s="58">
        <v>812000</v>
      </c>
      <c r="AV29" s="58">
        <v>0</v>
      </c>
    </row>
    <row r="30" spans="1:48" x14ac:dyDescent="0.45">
      <c r="A30" s="59">
        <v>100</v>
      </c>
      <c r="B30" s="45" t="s">
        <v>1648</v>
      </c>
      <c r="C30" s="59">
        <v>41</v>
      </c>
      <c r="D30" s="45">
        <v>1407175680</v>
      </c>
      <c r="E30" s="45" t="s">
        <v>1647</v>
      </c>
      <c r="F30" s="59" t="s">
        <v>2091</v>
      </c>
      <c r="G30" s="59" t="s">
        <v>2091</v>
      </c>
      <c r="H30" s="60">
        <v>44927</v>
      </c>
      <c r="I30" s="60">
        <v>45291</v>
      </c>
      <c r="J30" s="61">
        <v>2023</v>
      </c>
      <c r="K30" s="61">
        <v>36</v>
      </c>
      <c r="L30" s="62">
        <v>2060</v>
      </c>
      <c r="M30" s="62" t="s">
        <v>72</v>
      </c>
      <c r="N30" s="62">
        <v>2060</v>
      </c>
      <c r="O30" s="59">
        <v>6</v>
      </c>
      <c r="P30" s="59" t="s">
        <v>1254</v>
      </c>
      <c r="Q30" s="62">
        <v>2060</v>
      </c>
      <c r="R30" s="62">
        <v>0</v>
      </c>
      <c r="S30" s="62">
        <v>0</v>
      </c>
      <c r="T30" s="58">
        <v>24800</v>
      </c>
      <c r="U30" s="58">
        <v>43659</v>
      </c>
      <c r="V30" s="58">
        <v>55101</v>
      </c>
      <c r="W30" s="58">
        <v>123560</v>
      </c>
      <c r="X30" s="58">
        <v>38101</v>
      </c>
      <c r="Y30" s="63">
        <v>753055</v>
      </c>
      <c r="Z30" s="58">
        <v>1699</v>
      </c>
      <c r="AA30" s="58">
        <v>0</v>
      </c>
      <c r="AB30" s="58">
        <v>10364</v>
      </c>
      <c r="AC30" s="58">
        <v>1323</v>
      </c>
      <c r="AD30" s="58">
        <v>5516</v>
      </c>
      <c r="AE30" s="58">
        <v>22204</v>
      </c>
      <c r="AF30" s="58">
        <v>0</v>
      </c>
      <c r="AG30" s="58">
        <v>213559</v>
      </c>
      <c r="AH30" s="58">
        <v>17300</v>
      </c>
      <c r="AI30" s="58">
        <v>104382</v>
      </c>
      <c r="AJ30" s="58">
        <v>72100</v>
      </c>
      <c r="AK30" s="58">
        <v>448447</v>
      </c>
      <c r="AL30" s="58">
        <v>142947</v>
      </c>
      <c r="AM30" s="45" t="s">
        <v>2111</v>
      </c>
      <c r="AN30" s="45" t="s">
        <v>2089</v>
      </c>
      <c r="AO30" s="45" t="s">
        <v>2096</v>
      </c>
      <c r="AP30" s="44"/>
      <c r="AQ30" s="58">
        <v>805487</v>
      </c>
      <c r="AR30" s="58">
        <v>39988</v>
      </c>
      <c r="AS30" s="58">
        <v>0</v>
      </c>
      <c r="AT30" s="58">
        <v>12444</v>
      </c>
      <c r="AU30" s="58">
        <v>805487</v>
      </c>
      <c r="AV30" s="58">
        <v>0</v>
      </c>
    </row>
    <row r="31" spans="1:48" x14ac:dyDescent="0.45">
      <c r="A31" s="54">
        <v>75</v>
      </c>
      <c r="B31" s="45" t="s">
        <v>849</v>
      </c>
      <c r="C31" s="59">
        <v>37</v>
      </c>
      <c r="D31" s="45">
        <v>1700160405</v>
      </c>
      <c r="E31" s="45" t="s">
        <v>848</v>
      </c>
      <c r="F31" s="59"/>
      <c r="G31" s="59" t="s">
        <v>2087</v>
      </c>
      <c r="H31" s="60">
        <v>44713</v>
      </c>
      <c r="I31" s="60">
        <v>45077</v>
      </c>
      <c r="J31" s="56">
        <v>2023</v>
      </c>
      <c r="K31" s="61">
        <v>43</v>
      </c>
      <c r="L31" s="62">
        <v>1824</v>
      </c>
      <c r="M31" s="62" t="s">
        <v>72</v>
      </c>
      <c r="N31" s="62">
        <v>1824</v>
      </c>
      <c r="O31" s="59">
        <v>6</v>
      </c>
      <c r="P31" s="59" t="s">
        <v>173</v>
      </c>
      <c r="Q31" s="62">
        <v>0</v>
      </c>
      <c r="R31" s="62">
        <v>0</v>
      </c>
      <c r="S31" s="62">
        <v>1824</v>
      </c>
      <c r="T31" s="58">
        <v>0</v>
      </c>
      <c r="U31" s="58">
        <v>38400</v>
      </c>
      <c r="V31" s="58">
        <v>12537</v>
      </c>
      <c r="W31" s="58">
        <v>50937</v>
      </c>
      <c r="X31" s="58">
        <v>0</v>
      </c>
      <c r="Y31" s="63">
        <v>621455</v>
      </c>
      <c r="Z31" s="58">
        <v>17000</v>
      </c>
      <c r="AA31" s="58">
        <v>0</v>
      </c>
      <c r="AB31" s="58">
        <v>17000</v>
      </c>
      <c r="AC31" s="58">
        <v>14436</v>
      </c>
      <c r="AD31" s="58">
        <v>0</v>
      </c>
      <c r="AE31" s="58">
        <v>40000</v>
      </c>
      <c r="AF31" s="58">
        <v>0</v>
      </c>
      <c r="AG31" s="58">
        <v>376759</v>
      </c>
      <c r="AH31" s="58">
        <v>0</v>
      </c>
      <c r="AI31" s="58">
        <v>30940</v>
      </c>
      <c r="AJ31" s="58">
        <v>14400</v>
      </c>
      <c r="AK31" s="58">
        <v>510535</v>
      </c>
      <c r="AL31" s="58">
        <v>59983</v>
      </c>
      <c r="AM31" s="45" t="s">
        <v>2114</v>
      </c>
      <c r="AN31" s="45" t="s">
        <v>2089</v>
      </c>
      <c r="AO31" s="45" t="s">
        <v>2090</v>
      </c>
      <c r="AP31" s="44"/>
      <c r="AQ31" s="58">
        <v>655948</v>
      </c>
      <c r="AR31" s="58">
        <v>0</v>
      </c>
      <c r="AS31" s="58">
        <v>0</v>
      </c>
      <c r="AT31" s="58">
        <v>34493</v>
      </c>
      <c r="AU31" s="58">
        <v>655948</v>
      </c>
      <c r="AV31" s="58">
        <v>0</v>
      </c>
    </row>
    <row r="32" spans="1:48" x14ac:dyDescent="0.45">
      <c r="A32" s="59">
        <v>878</v>
      </c>
      <c r="B32" s="45" t="s">
        <v>1852</v>
      </c>
      <c r="C32" s="59">
        <v>30</v>
      </c>
      <c r="D32" s="45">
        <v>1679964837</v>
      </c>
      <c r="E32" s="45" t="s">
        <v>1851</v>
      </c>
      <c r="F32" s="59" t="s">
        <v>2091</v>
      </c>
      <c r="G32" s="59" t="s">
        <v>2091</v>
      </c>
      <c r="H32" s="60">
        <v>44927</v>
      </c>
      <c r="I32" s="60">
        <v>45291</v>
      </c>
      <c r="J32" s="61">
        <v>2023</v>
      </c>
      <c r="K32" s="61">
        <v>36</v>
      </c>
      <c r="L32" s="62">
        <v>1682</v>
      </c>
      <c r="M32" s="62" t="s">
        <v>72</v>
      </c>
      <c r="N32" s="62">
        <v>1665</v>
      </c>
      <c r="O32" s="59">
        <v>6</v>
      </c>
      <c r="P32" s="59" t="s">
        <v>1254</v>
      </c>
      <c r="Q32" s="62">
        <v>0</v>
      </c>
      <c r="R32" s="62">
        <v>1665</v>
      </c>
      <c r="S32" s="62">
        <v>17</v>
      </c>
      <c r="T32" s="58">
        <v>9524</v>
      </c>
      <c r="U32" s="58">
        <v>75291</v>
      </c>
      <c r="V32" s="58">
        <v>0</v>
      </c>
      <c r="W32" s="58">
        <v>84815</v>
      </c>
      <c r="X32" s="58">
        <v>8041</v>
      </c>
      <c r="Y32" s="63">
        <v>739492</v>
      </c>
      <c r="Z32" s="58">
        <v>2866</v>
      </c>
      <c r="AA32" s="58">
        <v>17753</v>
      </c>
      <c r="AB32" s="58">
        <v>32639</v>
      </c>
      <c r="AC32" s="58">
        <v>20225</v>
      </c>
      <c r="AD32" s="58">
        <v>4188</v>
      </c>
      <c r="AE32" s="58">
        <v>12704</v>
      </c>
      <c r="AF32" s="58">
        <v>46084</v>
      </c>
      <c r="AG32" s="58">
        <v>95747</v>
      </c>
      <c r="AH32" s="58">
        <v>107154</v>
      </c>
      <c r="AI32" s="58">
        <v>96601</v>
      </c>
      <c r="AJ32" s="58">
        <v>13355</v>
      </c>
      <c r="AK32" s="58">
        <v>449316</v>
      </c>
      <c r="AL32" s="58">
        <v>197320</v>
      </c>
      <c r="AM32" s="45" t="s">
        <v>2115</v>
      </c>
      <c r="AN32" s="45" t="s">
        <v>2089</v>
      </c>
      <c r="AO32" s="45" t="s">
        <v>2090</v>
      </c>
      <c r="AP32" s="44" t="s">
        <v>2104</v>
      </c>
      <c r="AQ32" s="58">
        <v>779206</v>
      </c>
      <c r="AR32" s="58">
        <v>39666</v>
      </c>
      <c r="AS32" s="58">
        <v>0</v>
      </c>
      <c r="AT32" s="58">
        <v>48</v>
      </c>
      <c r="AU32" s="58">
        <v>779206</v>
      </c>
      <c r="AV32" s="58">
        <v>0</v>
      </c>
    </row>
    <row r="33" spans="1:48" x14ac:dyDescent="0.45">
      <c r="A33" s="54">
        <v>707</v>
      </c>
      <c r="B33" s="45" t="s">
        <v>1516</v>
      </c>
      <c r="C33" s="59">
        <v>41</v>
      </c>
      <c r="D33" s="45">
        <v>1386855856</v>
      </c>
      <c r="E33" s="45" t="s">
        <v>1515</v>
      </c>
      <c r="F33" s="59" t="s">
        <v>2091</v>
      </c>
      <c r="G33" s="59" t="s">
        <v>2091</v>
      </c>
      <c r="H33" s="60">
        <v>44927</v>
      </c>
      <c r="I33" s="60">
        <v>45291</v>
      </c>
      <c r="J33" s="56">
        <v>2023</v>
      </c>
      <c r="K33" s="61">
        <v>36</v>
      </c>
      <c r="L33" s="62">
        <v>2139</v>
      </c>
      <c r="M33" s="62" t="s">
        <v>72</v>
      </c>
      <c r="N33" s="62">
        <v>2139</v>
      </c>
      <c r="O33" s="59">
        <v>6</v>
      </c>
      <c r="P33" s="59" t="s">
        <v>1254</v>
      </c>
      <c r="Q33" s="62">
        <v>2139</v>
      </c>
      <c r="R33" s="62">
        <v>0</v>
      </c>
      <c r="S33" s="62">
        <v>0</v>
      </c>
      <c r="T33" s="58">
        <v>3678</v>
      </c>
      <c r="U33" s="58">
        <v>0</v>
      </c>
      <c r="V33" s="58">
        <v>17978</v>
      </c>
      <c r="W33" s="58">
        <v>21656</v>
      </c>
      <c r="X33" s="58">
        <v>7888</v>
      </c>
      <c r="Y33" s="63">
        <v>703142</v>
      </c>
      <c r="Z33" s="58">
        <v>100</v>
      </c>
      <c r="AA33" s="58">
        <v>9430</v>
      </c>
      <c r="AB33" s="58">
        <v>21275</v>
      </c>
      <c r="AC33" s="58">
        <v>0</v>
      </c>
      <c r="AD33" s="58">
        <v>18404</v>
      </c>
      <c r="AE33" s="58">
        <v>18800</v>
      </c>
      <c r="AF33" s="58">
        <v>115833</v>
      </c>
      <c r="AG33" s="58">
        <v>185121</v>
      </c>
      <c r="AH33" s="58">
        <v>0</v>
      </c>
      <c r="AI33" s="58">
        <v>7853</v>
      </c>
      <c r="AJ33" s="58">
        <v>180231</v>
      </c>
      <c r="AK33" s="58">
        <v>557047</v>
      </c>
      <c r="AL33" s="58">
        <v>116551</v>
      </c>
      <c r="AM33" s="45" t="s">
        <v>2116</v>
      </c>
      <c r="AN33" s="45" t="s">
        <v>2089</v>
      </c>
      <c r="AO33" s="45" t="s">
        <v>2096</v>
      </c>
      <c r="AP33" s="44"/>
      <c r="AQ33" s="58">
        <v>968207</v>
      </c>
      <c r="AR33" s="58">
        <v>50889</v>
      </c>
      <c r="AS33" s="58">
        <v>214176</v>
      </c>
      <c r="AT33" s="58">
        <v>0</v>
      </c>
      <c r="AU33" s="58">
        <v>968207</v>
      </c>
      <c r="AV33" s="58">
        <v>0</v>
      </c>
    </row>
    <row r="34" spans="1:48" x14ac:dyDescent="0.45">
      <c r="A34" s="59">
        <v>452</v>
      </c>
      <c r="B34" s="45" t="s">
        <v>311</v>
      </c>
      <c r="C34" s="59">
        <v>30</v>
      </c>
      <c r="D34" s="45">
        <v>1285722876</v>
      </c>
      <c r="E34" s="45" t="s">
        <v>310</v>
      </c>
      <c r="F34" s="59"/>
      <c r="G34" s="59" t="s">
        <v>2087</v>
      </c>
      <c r="H34" s="60">
        <v>44927</v>
      </c>
      <c r="I34" s="60">
        <v>45291</v>
      </c>
      <c r="J34" s="61">
        <v>2023</v>
      </c>
      <c r="K34" s="61">
        <v>36</v>
      </c>
      <c r="L34" s="62">
        <v>2190</v>
      </c>
      <c r="M34" s="62" t="s">
        <v>72</v>
      </c>
      <c r="N34" s="62">
        <v>2190</v>
      </c>
      <c r="O34" s="59">
        <v>6</v>
      </c>
      <c r="P34" s="59" t="s">
        <v>173</v>
      </c>
      <c r="Q34" s="62">
        <v>0</v>
      </c>
      <c r="R34" s="62">
        <v>2190</v>
      </c>
      <c r="S34" s="62">
        <v>0</v>
      </c>
      <c r="T34" s="58">
        <v>0</v>
      </c>
      <c r="U34" s="58">
        <v>0</v>
      </c>
      <c r="V34" s="58">
        <v>0</v>
      </c>
      <c r="W34" s="58">
        <v>0</v>
      </c>
      <c r="X34" s="58">
        <v>4547</v>
      </c>
      <c r="Y34" s="63">
        <v>578528</v>
      </c>
      <c r="Z34" s="58">
        <v>0</v>
      </c>
      <c r="AA34" s="58">
        <v>1849</v>
      </c>
      <c r="AB34" s="58">
        <v>12444</v>
      </c>
      <c r="AC34" s="58">
        <v>0</v>
      </c>
      <c r="AD34" s="58">
        <v>34353</v>
      </c>
      <c r="AE34" s="58">
        <v>23972</v>
      </c>
      <c r="AF34" s="58">
        <v>38543</v>
      </c>
      <c r="AG34" s="58">
        <v>152198</v>
      </c>
      <c r="AH34" s="58">
        <v>0</v>
      </c>
      <c r="AI34" s="58">
        <v>21064</v>
      </c>
      <c r="AJ34" s="58">
        <v>36329</v>
      </c>
      <c r="AK34" s="58">
        <v>320752</v>
      </c>
      <c r="AL34" s="58">
        <v>253229</v>
      </c>
      <c r="AM34" s="45" t="s">
        <v>2117</v>
      </c>
      <c r="AN34" s="45" t="s">
        <v>2089</v>
      </c>
      <c r="AO34" s="45" t="s">
        <v>2090</v>
      </c>
      <c r="AP34" s="44" t="s">
        <v>2104</v>
      </c>
      <c r="AQ34" s="58">
        <v>622840</v>
      </c>
      <c r="AR34" s="58">
        <v>44312</v>
      </c>
      <c r="AS34" s="58">
        <v>0</v>
      </c>
      <c r="AT34" s="58">
        <v>0</v>
      </c>
      <c r="AU34" s="58">
        <v>622840</v>
      </c>
      <c r="AV34" s="58">
        <v>0</v>
      </c>
    </row>
    <row r="35" spans="1:48" x14ac:dyDescent="0.45">
      <c r="A35" s="54">
        <v>615</v>
      </c>
      <c r="B35" s="45" t="s">
        <v>405</v>
      </c>
      <c r="C35" s="59">
        <v>37</v>
      </c>
      <c r="D35" s="45">
        <v>1801981667</v>
      </c>
      <c r="E35" s="45" t="s">
        <v>404</v>
      </c>
      <c r="F35" s="59"/>
      <c r="G35" s="59" t="s">
        <v>2087</v>
      </c>
      <c r="H35" s="60">
        <v>44743</v>
      </c>
      <c r="I35" s="60">
        <v>45107</v>
      </c>
      <c r="J35" s="56">
        <v>2023</v>
      </c>
      <c r="K35" s="61">
        <v>42</v>
      </c>
      <c r="L35" s="62">
        <v>2190</v>
      </c>
      <c r="M35" s="62" t="s">
        <v>72</v>
      </c>
      <c r="N35" s="62">
        <v>2190</v>
      </c>
      <c r="O35" s="59">
        <v>6</v>
      </c>
      <c r="P35" s="59" t="s">
        <v>173</v>
      </c>
      <c r="Q35" s="62">
        <v>2190</v>
      </c>
      <c r="R35" s="62">
        <v>0</v>
      </c>
      <c r="S35" s="62">
        <v>0</v>
      </c>
      <c r="T35" s="58">
        <v>0</v>
      </c>
      <c r="U35" s="58">
        <v>0</v>
      </c>
      <c r="V35" s="58">
        <v>15005</v>
      </c>
      <c r="W35" s="58">
        <v>15005</v>
      </c>
      <c r="X35" s="58">
        <v>8348</v>
      </c>
      <c r="Y35" s="63">
        <v>609650</v>
      </c>
      <c r="Z35" s="58">
        <v>0</v>
      </c>
      <c r="AA35" s="58">
        <v>0</v>
      </c>
      <c r="AB35" s="58">
        <v>17514</v>
      </c>
      <c r="AC35" s="58">
        <v>0</v>
      </c>
      <c r="AD35" s="58">
        <v>0</v>
      </c>
      <c r="AE35" s="58">
        <v>0</v>
      </c>
      <c r="AF35" s="58">
        <v>0</v>
      </c>
      <c r="AG35" s="58">
        <v>210452</v>
      </c>
      <c r="AH35" s="58">
        <v>0</v>
      </c>
      <c r="AI35" s="58">
        <v>21563</v>
      </c>
      <c r="AJ35" s="58">
        <v>0</v>
      </c>
      <c r="AK35" s="58">
        <v>249529</v>
      </c>
      <c r="AL35" s="58">
        <v>336768</v>
      </c>
      <c r="AM35" s="45" t="s">
        <v>2118</v>
      </c>
      <c r="AN35" s="45" t="s">
        <v>2089</v>
      </c>
      <c r="AO35" s="45" t="s">
        <v>2090</v>
      </c>
      <c r="AP35" s="44" t="s">
        <v>2104</v>
      </c>
      <c r="AQ35" s="58">
        <v>609650</v>
      </c>
      <c r="AR35" s="58">
        <v>0</v>
      </c>
      <c r="AS35" s="58">
        <v>0</v>
      </c>
      <c r="AT35" s="58">
        <v>0</v>
      </c>
      <c r="AU35" s="58">
        <v>609650</v>
      </c>
      <c r="AV35" s="58">
        <v>0</v>
      </c>
    </row>
    <row r="36" spans="1:48" x14ac:dyDescent="0.45">
      <c r="A36" s="59">
        <v>527</v>
      </c>
      <c r="B36" s="45" t="s">
        <v>961</v>
      </c>
      <c r="C36" s="59">
        <v>33</v>
      </c>
      <c r="D36" s="45">
        <v>1376680140</v>
      </c>
      <c r="E36" s="45" t="s">
        <v>960</v>
      </c>
      <c r="F36" s="59"/>
      <c r="G36" s="59" t="s">
        <v>2087</v>
      </c>
      <c r="H36" s="60">
        <v>44743</v>
      </c>
      <c r="I36" s="60">
        <v>45107</v>
      </c>
      <c r="J36" s="61">
        <v>2023</v>
      </c>
      <c r="K36" s="61">
        <v>42</v>
      </c>
      <c r="L36" s="62">
        <v>2190</v>
      </c>
      <c r="M36" s="62" t="s">
        <v>72</v>
      </c>
      <c r="N36" s="62">
        <v>2190</v>
      </c>
      <c r="O36" s="59">
        <v>6</v>
      </c>
      <c r="P36" s="59" t="s">
        <v>173</v>
      </c>
      <c r="Q36" s="62">
        <v>2190</v>
      </c>
      <c r="R36" s="62">
        <v>0</v>
      </c>
      <c r="S36" s="62">
        <v>0</v>
      </c>
      <c r="T36" s="58">
        <v>0</v>
      </c>
      <c r="U36" s="58">
        <v>0</v>
      </c>
      <c r="V36" s="58">
        <v>0</v>
      </c>
      <c r="W36" s="58">
        <v>0</v>
      </c>
      <c r="X36" s="58">
        <v>837</v>
      </c>
      <c r="Y36" s="63">
        <v>776622</v>
      </c>
      <c r="Z36" s="58">
        <v>9136</v>
      </c>
      <c r="AA36" s="58">
        <v>23348</v>
      </c>
      <c r="AB36" s="58">
        <v>92924</v>
      </c>
      <c r="AC36" s="58">
        <v>11789</v>
      </c>
      <c r="AD36" s="58">
        <v>0</v>
      </c>
      <c r="AE36" s="58">
        <v>25939</v>
      </c>
      <c r="AF36" s="58">
        <v>66292</v>
      </c>
      <c r="AG36" s="58">
        <v>263841</v>
      </c>
      <c r="AH36" s="58">
        <v>34328</v>
      </c>
      <c r="AI36" s="58">
        <v>10581</v>
      </c>
      <c r="AJ36" s="58">
        <v>0</v>
      </c>
      <c r="AK36" s="58">
        <v>538178</v>
      </c>
      <c r="AL36" s="58">
        <v>237607</v>
      </c>
      <c r="AM36" s="45" t="s">
        <v>2119</v>
      </c>
      <c r="AN36" s="45" t="s">
        <v>2089</v>
      </c>
      <c r="AO36" s="45" t="s">
        <v>2090</v>
      </c>
      <c r="AP36" s="44" t="s">
        <v>2104</v>
      </c>
      <c r="AQ36" s="58">
        <v>927787</v>
      </c>
      <c r="AR36" s="58">
        <v>32631</v>
      </c>
      <c r="AS36" s="58">
        <v>118534</v>
      </c>
      <c r="AT36" s="58">
        <v>0</v>
      </c>
      <c r="AU36" s="58">
        <v>927787</v>
      </c>
      <c r="AV36" s="58">
        <v>0</v>
      </c>
    </row>
    <row r="37" spans="1:48" x14ac:dyDescent="0.45">
      <c r="A37" s="54">
        <v>59</v>
      </c>
      <c r="B37" s="45" t="s">
        <v>1912</v>
      </c>
      <c r="C37" s="59">
        <v>33</v>
      </c>
      <c r="D37" s="45">
        <v>1023242245</v>
      </c>
      <c r="E37" s="45" t="s">
        <v>1911</v>
      </c>
      <c r="F37" s="59" t="s">
        <v>2091</v>
      </c>
      <c r="G37" s="59" t="s">
        <v>2091</v>
      </c>
      <c r="H37" s="60">
        <v>44743</v>
      </c>
      <c r="I37" s="60">
        <v>45107</v>
      </c>
      <c r="J37" s="56">
        <v>2023</v>
      </c>
      <c r="K37" s="61">
        <v>42</v>
      </c>
      <c r="L37" s="62">
        <v>1095</v>
      </c>
      <c r="M37" s="62" t="s">
        <v>72</v>
      </c>
      <c r="N37" s="62">
        <v>852</v>
      </c>
      <c r="O37" s="59">
        <v>6</v>
      </c>
      <c r="P37" s="59" t="s">
        <v>1254</v>
      </c>
      <c r="Q37" s="62">
        <v>852</v>
      </c>
      <c r="R37" s="62">
        <v>0</v>
      </c>
      <c r="S37" s="62">
        <v>243</v>
      </c>
      <c r="T37" s="58">
        <v>12330</v>
      </c>
      <c r="U37" s="58">
        <v>0</v>
      </c>
      <c r="V37" s="58">
        <v>9697</v>
      </c>
      <c r="W37" s="58">
        <v>22027</v>
      </c>
      <c r="X37" s="58">
        <v>924</v>
      </c>
      <c r="Y37" s="63">
        <v>675294</v>
      </c>
      <c r="Z37" s="58">
        <v>5483</v>
      </c>
      <c r="AA37" s="58">
        <v>10610</v>
      </c>
      <c r="AB37" s="58">
        <v>35205</v>
      </c>
      <c r="AC37" s="58">
        <v>20321</v>
      </c>
      <c r="AD37" s="58">
        <v>0</v>
      </c>
      <c r="AE37" s="58">
        <v>23573</v>
      </c>
      <c r="AF37" s="58">
        <v>45619</v>
      </c>
      <c r="AG37" s="58">
        <v>150535</v>
      </c>
      <c r="AH37" s="58">
        <v>84285</v>
      </c>
      <c r="AI37" s="58">
        <v>77321</v>
      </c>
      <c r="AJ37" s="58">
        <v>0</v>
      </c>
      <c r="AK37" s="58">
        <v>452952</v>
      </c>
      <c r="AL37" s="58">
        <v>199391</v>
      </c>
      <c r="AM37" s="45" t="s">
        <v>2119</v>
      </c>
      <c r="AN37" s="45" t="s">
        <v>2089</v>
      </c>
      <c r="AO37" s="45" t="s">
        <v>2090</v>
      </c>
      <c r="AP37" s="44" t="s">
        <v>2104</v>
      </c>
      <c r="AQ37" s="58">
        <v>694928</v>
      </c>
      <c r="AR37" s="58">
        <v>11637</v>
      </c>
      <c r="AS37" s="58">
        <v>7997</v>
      </c>
      <c r="AT37" s="58">
        <v>0</v>
      </c>
      <c r="AU37" s="58">
        <v>694928</v>
      </c>
      <c r="AV37" s="58">
        <v>0</v>
      </c>
    </row>
    <row r="38" spans="1:48" x14ac:dyDescent="0.45">
      <c r="A38" s="59">
        <v>299</v>
      </c>
      <c r="B38" s="45" t="s">
        <v>709</v>
      </c>
      <c r="C38" s="59">
        <v>33</v>
      </c>
      <c r="D38" s="45">
        <v>1104963974</v>
      </c>
      <c r="E38" s="45" t="s">
        <v>708</v>
      </c>
      <c r="F38" s="59"/>
      <c r="G38" s="59" t="s">
        <v>2087</v>
      </c>
      <c r="H38" s="60">
        <v>44743</v>
      </c>
      <c r="I38" s="60">
        <v>45107</v>
      </c>
      <c r="J38" s="61">
        <v>2023</v>
      </c>
      <c r="K38" s="61">
        <v>42</v>
      </c>
      <c r="L38" s="62">
        <v>2145</v>
      </c>
      <c r="M38" s="62" t="s">
        <v>72</v>
      </c>
      <c r="N38" s="62">
        <v>2145</v>
      </c>
      <c r="O38" s="59">
        <v>6</v>
      </c>
      <c r="P38" s="59" t="s">
        <v>173</v>
      </c>
      <c r="Q38" s="62">
        <v>0</v>
      </c>
      <c r="R38" s="62">
        <v>0</v>
      </c>
      <c r="S38" s="62">
        <v>2145</v>
      </c>
      <c r="T38" s="58">
        <v>7411</v>
      </c>
      <c r="U38" s="58">
        <v>0</v>
      </c>
      <c r="V38" s="58">
        <v>0</v>
      </c>
      <c r="W38" s="58">
        <v>7411</v>
      </c>
      <c r="X38" s="58">
        <v>306</v>
      </c>
      <c r="Y38" s="63">
        <v>686469</v>
      </c>
      <c r="Z38" s="58">
        <v>8830</v>
      </c>
      <c r="AA38" s="58">
        <v>30709</v>
      </c>
      <c r="AB38" s="58">
        <v>65743</v>
      </c>
      <c r="AC38" s="58">
        <v>8561</v>
      </c>
      <c r="AD38" s="58">
        <v>0</v>
      </c>
      <c r="AE38" s="58">
        <v>25191</v>
      </c>
      <c r="AF38" s="58">
        <v>87616</v>
      </c>
      <c r="AG38" s="58">
        <v>187571</v>
      </c>
      <c r="AH38" s="58">
        <v>25279</v>
      </c>
      <c r="AI38" s="58">
        <v>10113</v>
      </c>
      <c r="AJ38" s="58">
        <v>0</v>
      </c>
      <c r="AK38" s="58">
        <v>449613</v>
      </c>
      <c r="AL38" s="58">
        <v>229139</v>
      </c>
      <c r="AM38" s="45" t="s">
        <v>2120</v>
      </c>
      <c r="AN38" s="45" t="s">
        <v>2089</v>
      </c>
      <c r="AO38" s="45" t="s">
        <v>2090</v>
      </c>
      <c r="AP38" s="44" t="s">
        <v>2104</v>
      </c>
      <c r="AQ38" s="58">
        <v>841878</v>
      </c>
      <c r="AR38" s="58">
        <v>30441</v>
      </c>
      <c r="AS38" s="58">
        <v>124968</v>
      </c>
      <c r="AT38" s="58">
        <v>0</v>
      </c>
      <c r="AU38" s="58">
        <v>841878</v>
      </c>
      <c r="AV38" s="58">
        <v>0</v>
      </c>
    </row>
    <row r="39" spans="1:48" x14ac:dyDescent="0.45">
      <c r="A39" s="54">
        <v>360</v>
      </c>
      <c r="B39" s="45" t="s">
        <v>1077</v>
      </c>
      <c r="C39" s="59">
        <v>33</v>
      </c>
      <c r="D39" s="45">
        <v>1538206388</v>
      </c>
      <c r="E39" s="45" t="s">
        <v>1076</v>
      </c>
      <c r="F39" s="59"/>
      <c r="G39" s="59" t="s">
        <v>2087</v>
      </c>
      <c r="H39" s="60">
        <v>44743</v>
      </c>
      <c r="I39" s="60">
        <v>45107</v>
      </c>
      <c r="J39" s="56">
        <v>2023</v>
      </c>
      <c r="K39" s="61">
        <v>42</v>
      </c>
      <c r="L39" s="62">
        <v>2135</v>
      </c>
      <c r="M39" s="62" t="s">
        <v>72</v>
      </c>
      <c r="N39" s="62">
        <v>2135</v>
      </c>
      <c r="O39" s="59">
        <v>6</v>
      </c>
      <c r="P39" s="59" t="s">
        <v>173</v>
      </c>
      <c r="Q39" s="62">
        <v>2135</v>
      </c>
      <c r="R39" s="62">
        <v>0</v>
      </c>
      <c r="S39" s="62">
        <v>0</v>
      </c>
      <c r="T39" s="58">
        <v>256</v>
      </c>
      <c r="U39" s="58">
        <v>0</v>
      </c>
      <c r="V39" s="58">
        <v>0</v>
      </c>
      <c r="W39" s="58">
        <v>256</v>
      </c>
      <c r="X39" s="58">
        <v>73</v>
      </c>
      <c r="Y39" s="63">
        <v>838089</v>
      </c>
      <c r="Z39" s="58">
        <v>6587</v>
      </c>
      <c r="AA39" s="58">
        <v>30316</v>
      </c>
      <c r="AB39" s="58">
        <v>68601</v>
      </c>
      <c r="AC39" s="58">
        <v>7259</v>
      </c>
      <c r="AD39" s="58">
        <v>0</v>
      </c>
      <c r="AE39" s="58">
        <v>25938</v>
      </c>
      <c r="AF39" s="58">
        <v>119373</v>
      </c>
      <c r="AG39" s="58">
        <v>270126</v>
      </c>
      <c r="AH39" s="58">
        <v>32858</v>
      </c>
      <c r="AI39" s="58">
        <v>15633</v>
      </c>
      <c r="AJ39" s="58">
        <v>0</v>
      </c>
      <c r="AK39" s="58">
        <v>576691</v>
      </c>
      <c r="AL39" s="58">
        <v>261069</v>
      </c>
      <c r="AM39" s="45" t="s">
        <v>2121</v>
      </c>
      <c r="AN39" s="45" t="s">
        <v>2089</v>
      </c>
      <c r="AO39" s="45" t="s">
        <v>2090</v>
      </c>
      <c r="AP39" s="44"/>
      <c r="AQ39" s="58">
        <v>945127</v>
      </c>
      <c r="AR39" s="58">
        <v>31113</v>
      </c>
      <c r="AS39" s="58">
        <v>75925</v>
      </c>
      <c r="AT39" s="58">
        <v>0</v>
      </c>
      <c r="AU39" s="58">
        <v>945127</v>
      </c>
      <c r="AV39" s="58">
        <v>0</v>
      </c>
    </row>
    <row r="40" spans="1:48" x14ac:dyDescent="0.45">
      <c r="A40" s="59">
        <v>325</v>
      </c>
      <c r="B40" s="45" t="s">
        <v>1063</v>
      </c>
      <c r="C40" s="59">
        <v>33</v>
      </c>
      <c r="D40" s="45">
        <v>1285771055</v>
      </c>
      <c r="E40" s="45" t="s">
        <v>1062</v>
      </c>
      <c r="F40" s="59"/>
      <c r="G40" s="59" t="s">
        <v>2087</v>
      </c>
      <c r="H40" s="60">
        <v>44743</v>
      </c>
      <c r="I40" s="60">
        <v>45107</v>
      </c>
      <c r="J40" s="61">
        <v>2023</v>
      </c>
      <c r="K40" s="61">
        <v>42</v>
      </c>
      <c r="L40" s="62">
        <v>2190</v>
      </c>
      <c r="M40" s="62" t="s">
        <v>72</v>
      </c>
      <c r="N40" s="62">
        <v>2190</v>
      </c>
      <c r="O40" s="59">
        <v>6</v>
      </c>
      <c r="P40" s="59" t="s">
        <v>173</v>
      </c>
      <c r="Q40" s="62">
        <v>2190</v>
      </c>
      <c r="R40" s="62">
        <v>0</v>
      </c>
      <c r="S40" s="62">
        <v>0</v>
      </c>
      <c r="T40" s="58">
        <v>7259</v>
      </c>
      <c r="U40" s="58">
        <v>0</v>
      </c>
      <c r="V40" s="58">
        <v>0</v>
      </c>
      <c r="W40" s="58">
        <v>7259</v>
      </c>
      <c r="X40" s="58">
        <v>915</v>
      </c>
      <c r="Y40" s="63">
        <v>844362</v>
      </c>
      <c r="Z40" s="58">
        <v>9622</v>
      </c>
      <c r="AA40" s="58">
        <v>23032</v>
      </c>
      <c r="AB40" s="58">
        <v>108524</v>
      </c>
      <c r="AC40" s="58">
        <v>8856</v>
      </c>
      <c r="AD40" s="58">
        <v>0</v>
      </c>
      <c r="AE40" s="58">
        <v>26027</v>
      </c>
      <c r="AF40" s="58">
        <v>62300</v>
      </c>
      <c r="AG40" s="58">
        <v>293546</v>
      </c>
      <c r="AH40" s="58">
        <v>28229</v>
      </c>
      <c r="AI40" s="58">
        <v>17078</v>
      </c>
      <c r="AJ40" s="58">
        <v>0</v>
      </c>
      <c r="AK40" s="58">
        <v>577214</v>
      </c>
      <c r="AL40" s="58">
        <v>258974</v>
      </c>
      <c r="AM40" s="45" t="s">
        <v>2119</v>
      </c>
      <c r="AN40" s="45" t="s">
        <v>2089</v>
      </c>
      <c r="AO40" s="45" t="s">
        <v>2090</v>
      </c>
      <c r="AP40" s="44"/>
      <c r="AQ40" s="58">
        <v>985559</v>
      </c>
      <c r="AR40" s="58">
        <v>32659</v>
      </c>
      <c r="AS40" s="58">
        <v>108538</v>
      </c>
      <c r="AT40" s="58">
        <v>0</v>
      </c>
      <c r="AU40" s="58">
        <v>985559</v>
      </c>
      <c r="AV40" s="58">
        <v>0</v>
      </c>
    </row>
    <row r="41" spans="1:48" x14ac:dyDescent="0.45">
      <c r="A41" s="54">
        <v>477</v>
      </c>
      <c r="B41" s="45" t="s">
        <v>1031</v>
      </c>
      <c r="C41" s="59">
        <v>33</v>
      </c>
      <c r="D41" s="45">
        <v>1568509321</v>
      </c>
      <c r="E41" s="45" t="s">
        <v>1030</v>
      </c>
      <c r="F41" s="59"/>
      <c r="G41" s="59" t="s">
        <v>2087</v>
      </c>
      <c r="H41" s="60">
        <v>44743</v>
      </c>
      <c r="I41" s="60">
        <v>45107</v>
      </c>
      <c r="J41" s="56">
        <v>2023</v>
      </c>
      <c r="K41" s="61">
        <v>42</v>
      </c>
      <c r="L41" s="62">
        <v>2190</v>
      </c>
      <c r="M41" s="62" t="s">
        <v>72</v>
      </c>
      <c r="N41" s="62">
        <v>2190</v>
      </c>
      <c r="O41" s="59">
        <v>6</v>
      </c>
      <c r="P41" s="59" t="s">
        <v>173</v>
      </c>
      <c r="Q41" s="62">
        <v>2190</v>
      </c>
      <c r="R41" s="62">
        <v>0</v>
      </c>
      <c r="S41" s="62">
        <v>0</v>
      </c>
      <c r="T41" s="58">
        <v>15256</v>
      </c>
      <c r="U41" s="58">
        <v>0</v>
      </c>
      <c r="V41" s="58">
        <v>0</v>
      </c>
      <c r="W41" s="58">
        <v>15256</v>
      </c>
      <c r="X41" s="58">
        <v>832</v>
      </c>
      <c r="Y41" s="63">
        <v>818264</v>
      </c>
      <c r="Z41" s="58">
        <v>5593</v>
      </c>
      <c r="AA41" s="58">
        <v>30399</v>
      </c>
      <c r="AB41" s="58">
        <v>53893</v>
      </c>
      <c r="AC41" s="58">
        <v>7034</v>
      </c>
      <c r="AD41" s="58">
        <v>0</v>
      </c>
      <c r="AE41" s="58">
        <v>24942</v>
      </c>
      <c r="AF41" s="58">
        <v>135574</v>
      </c>
      <c r="AG41" s="58">
        <v>240347</v>
      </c>
      <c r="AH41" s="58">
        <v>35645</v>
      </c>
      <c r="AI41" s="58">
        <v>16938</v>
      </c>
      <c r="AJ41" s="58">
        <v>0</v>
      </c>
      <c r="AK41" s="58">
        <v>550365</v>
      </c>
      <c r="AL41" s="58">
        <v>251811</v>
      </c>
      <c r="AM41" s="45" t="s">
        <v>2119</v>
      </c>
      <c r="AN41" s="45" t="s">
        <v>2089</v>
      </c>
      <c r="AO41" s="45" t="s">
        <v>2090</v>
      </c>
      <c r="AP41" s="44"/>
      <c r="AQ41" s="58">
        <v>982720</v>
      </c>
      <c r="AR41" s="58">
        <v>32630</v>
      </c>
      <c r="AS41" s="58">
        <v>131826</v>
      </c>
      <c r="AT41" s="58">
        <v>0</v>
      </c>
      <c r="AU41" s="58">
        <v>982720</v>
      </c>
      <c r="AV41" s="58">
        <v>0</v>
      </c>
    </row>
    <row r="42" spans="1:48" x14ac:dyDescent="0.45">
      <c r="A42" s="59">
        <v>493</v>
      </c>
      <c r="B42" s="45" t="s">
        <v>1029</v>
      </c>
      <c r="C42" s="59">
        <v>33</v>
      </c>
      <c r="D42" s="45">
        <v>1528105376</v>
      </c>
      <c r="E42" s="45" t="s">
        <v>1028</v>
      </c>
      <c r="F42" s="59"/>
      <c r="G42" s="59" t="s">
        <v>2087</v>
      </c>
      <c r="H42" s="60">
        <v>44743</v>
      </c>
      <c r="I42" s="60">
        <v>45107</v>
      </c>
      <c r="J42" s="61">
        <v>2023</v>
      </c>
      <c r="K42" s="61">
        <v>42</v>
      </c>
      <c r="L42" s="62">
        <v>1897</v>
      </c>
      <c r="M42" s="62" t="s">
        <v>72</v>
      </c>
      <c r="N42" s="62">
        <v>1897</v>
      </c>
      <c r="O42" s="59">
        <v>6</v>
      </c>
      <c r="P42" s="59" t="s">
        <v>173</v>
      </c>
      <c r="Q42" s="62">
        <v>1897</v>
      </c>
      <c r="R42" s="62">
        <v>0</v>
      </c>
      <c r="S42" s="62">
        <v>0</v>
      </c>
      <c r="T42" s="58">
        <v>10098</v>
      </c>
      <c r="U42" s="58">
        <v>0</v>
      </c>
      <c r="V42" s="58">
        <v>0</v>
      </c>
      <c r="W42" s="58">
        <v>10098</v>
      </c>
      <c r="X42" s="58">
        <v>267</v>
      </c>
      <c r="Y42" s="63">
        <v>710548</v>
      </c>
      <c r="Z42" s="58">
        <v>4614</v>
      </c>
      <c r="AA42" s="58">
        <v>27757</v>
      </c>
      <c r="AB42" s="58">
        <v>32112</v>
      </c>
      <c r="AC42" s="58">
        <v>5848</v>
      </c>
      <c r="AD42" s="58">
        <v>0</v>
      </c>
      <c r="AE42" s="58">
        <v>22554</v>
      </c>
      <c r="AF42" s="58">
        <v>135684</v>
      </c>
      <c r="AG42" s="58">
        <v>156969</v>
      </c>
      <c r="AH42" s="58">
        <v>32859</v>
      </c>
      <c r="AI42" s="58">
        <v>17610</v>
      </c>
      <c r="AJ42" s="58">
        <v>0</v>
      </c>
      <c r="AK42" s="58">
        <v>436007</v>
      </c>
      <c r="AL42" s="58">
        <v>264176</v>
      </c>
      <c r="AM42" s="45" t="s">
        <v>2120</v>
      </c>
      <c r="AN42" s="45" t="s">
        <v>2089</v>
      </c>
      <c r="AO42" s="45" t="s">
        <v>2090</v>
      </c>
      <c r="AP42" s="44"/>
      <c r="AQ42" s="58">
        <v>856778</v>
      </c>
      <c r="AR42" s="58">
        <v>26578</v>
      </c>
      <c r="AS42" s="58">
        <v>119652</v>
      </c>
      <c r="AT42" s="58">
        <v>0</v>
      </c>
      <c r="AU42" s="58">
        <v>856778</v>
      </c>
      <c r="AV42" s="58">
        <v>0</v>
      </c>
    </row>
    <row r="43" spans="1:48" x14ac:dyDescent="0.45">
      <c r="A43" s="54">
        <v>60</v>
      </c>
      <c r="B43" s="45" t="s">
        <v>1820</v>
      </c>
      <c r="C43" s="59">
        <v>33</v>
      </c>
      <c r="D43" s="45">
        <v>1821234774</v>
      </c>
      <c r="E43" s="45" t="s">
        <v>1819</v>
      </c>
      <c r="F43" s="59" t="s">
        <v>2091</v>
      </c>
      <c r="G43" s="59" t="s">
        <v>2091</v>
      </c>
      <c r="H43" s="60">
        <v>44743</v>
      </c>
      <c r="I43" s="60">
        <v>45107</v>
      </c>
      <c r="J43" s="56">
        <v>2023</v>
      </c>
      <c r="K43" s="61">
        <v>42</v>
      </c>
      <c r="L43" s="62">
        <v>2190</v>
      </c>
      <c r="M43" s="62" t="s">
        <v>72</v>
      </c>
      <c r="N43" s="62">
        <v>2190</v>
      </c>
      <c r="O43" s="59">
        <v>6</v>
      </c>
      <c r="P43" s="59" t="s">
        <v>1254</v>
      </c>
      <c r="Q43" s="62">
        <v>2190</v>
      </c>
      <c r="R43" s="62">
        <v>0</v>
      </c>
      <c r="S43" s="62">
        <v>0</v>
      </c>
      <c r="T43" s="58">
        <v>16389</v>
      </c>
      <c r="U43" s="58">
        <v>0</v>
      </c>
      <c r="V43" s="58">
        <v>0</v>
      </c>
      <c r="W43" s="58">
        <v>16389</v>
      </c>
      <c r="X43" s="58">
        <v>841</v>
      </c>
      <c r="Y43" s="63">
        <v>893566</v>
      </c>
      <c r="Z43" s="58">
        <v>6465</v>
      </c>
      <c r="AA43" s="58">
        <v>18971</v>
      </c>
      <c r="AB43" s="58">
        <v>33367</v>
      </c>
      <c r="AC43" s="58">
        <v>50168</v>
      </c>
      <c r="AD43" s="58">
        <v>0</v>
      </c>
      <c r="AE43" s="58">
        <v>27109</v>
      </c>
      <c r="AF43" s="58">
        <v>79550</v>
      </c>
      <c r="AG43" s="58">
        <v>139914</v>
      </c>
      <c r="AH43" s="58">
        <v>214639</v>
      </c>
      <c r="AI43" s="58">
        <v>43135</v>
      </c>
      <c r="AJ43" s="58">
        <v>0</v>
      </c>
      <c r="AK43" s="58">
        <v>613318</v>
      </c>
      <c r="AL43" s="58">
        <v>263018</v>
      </c>
      <c r="AM43" s="45" t="s">
        <v>2119</v>
      </c>
      <c r="AN43" s="45" t="s">
        <v>2089</v>
      </c>
      <c r="AO43" s="45" t="s">
        <v>2090</v>
      </c>
      <c r="AP43" s="44"/>
      <c r="AQ43" s="58">
        <v>1055672</v>
      </c>
      <c r="AR43" s="58">
        <v>37500</v>
      </c>
      <c r="AS43" s="58">
        <v>124606</v>
      </c>
      <c r="AT43" s="58">
        <v>0</v>
      </c>
      <c r="AU43" s="58">
        <v>1055672</v>
      </c>
      <c r="AV43" s="58">
        <v>0</v>
      </c>
    </row>
    <row r="44" spans="1:48" x14ac:dyDescent="0.45">
      <c r="A44" s="59">
        <v>714</v>
      </c>
      <c r="B44" s="45" t="s">
        <v>1786</v>
      </c>
      <c r="C44" s="59">
        <v>33</v>
      </c>
      <c r="D44" s="45">
        <v>1487791224</v>
      </c>
      <c r="E44" s="45" t="s">
        <v>1785</v>
      </c>
      <c r="F44" s="59" t="s">
        <v>2091</v>
      </c>
      <c r="G44" s="59" t="s">
        <v>2091</v>
      </c>
      <c r="H44" s="60">
        <v>44743</v>
      </c>
      <c r="I44" s="60">
        <v>45107</v>
      </c>
      <c r="J44" s="61">
        <v>2023</v>
      </c>
      <c r="K44" s="61">
        <v>42</v>
      </c>
      <c r="L44" s="62">
        <v>2190</v>
      </c>
      <c r="M44" s="62" t="s">
        <v>72</v>
      </c>
      <c r="N44" s="62">
        <v>2190</v>
      </c>
      <c r="O44" s="59">
        <v>6</v>
      </c>
      <c r="P44" s="59" t="s">
        <v>1254</v>
      </c>
      <c r="Q44" s="62">
        <v>2190</v>
      </c>
      <c r="R44" s="62">
        <v>0</v>
      </c>
      <c r="S44" s="62">
        <v>0</v>
      </c>
      <c r="T44" s="58">
        <v>587</v>
      </c>
      <c r="U44" s="58">
        <v>0</v>
      </c>
      <c r="V44" s="58">
        <v>0</v>
      </c>
      <c r="W44" s="58">
        <v>587</v>
      </c>
      <c r="X44" s="58">
        <v>992</v>
      </c>
      <c r="Y44" s="63">
        <v>864810</v>
      </c>
      <c r="Z44" s="58">
        <v>8323</v>
      </c>
      <c r="AA44" s="58">
        <v>22534</v>
      </c>
      <c r="AB44" s="58">
        <v>69067</v>
      </c>
      <c r="AC44" s="58">
        <v>33203</v>
      </c>
      <c r="AD44" s="58">
        <v>0</v>
      </c>
      <c r="AE44" s="58">
        <v>22540</v>
      </c>
      <c r="AF44" s="58">
        <v>61024</v>
      </c>
      <c r="AG44" s="58">
        <v>187041</v>
      </c>
      <c r="AH44" s="58">
        <v>94189</v>
      </c>
      <c r="AI44" s="58">
        <v>95581</v>
      </c>
      <c r="AJ44" s="58">
        <v>0</v>
      </c>
      <c r="AK44" s="58">
        <v>593502</v>
      </c>
      <c r="AL44" s="58">
        <v>269729</v>
      </c>
      <c r="AM44" s="45" t="s">
        <v>2119</v>
      </c>
      <c r="AN44" s="45" t="s">
        <v>2089</v>
      </c>
      <c r="AO44" s="45" t="s">
        <v>2090</v>
      </c>
      <c r="AP44" s="44"/>
      <c r="AQ44" s="58">
        <v>1002347</v>
      </c>
      <c r="AR44" s="58">
        <v>37456</v>
      </c>
      <c r="AS44" s="58">
        <v>100081</v>
      </c>
      <c r="AT44" s="58">
        <v>0</v>
      </c>
      <c r="AU44" s="58">
        <v>1002347</v>
      </c>
      <c r="AV44" s="58">
        <v>0</v>
      </c>
    </row>
    <row r="45" spans="1:48" x14ac:dyDescent="0.45">
      <c r="A45" s="54">
        <v>259</v>
      </c>
      <c r="B45" s="45" t="s">
        <v>787</v>
      </c>
      <c r="C45" s="59">
        <v>33</v>
      </c>
      <c r="D45" s="45">
        <v>1093852865</v>
      </c>
      <c r="E45" s="45" t="s">
        <v>786</v>
      </c>
      <c r="F45" s="59"/>
      <c r="G45" s="59" t="s">
        <v>2087</v>
      </c>
      <c r="H45" s="60">
        <v>44743</v>
      </c>
      <c r="I45" s="60">
        <v>45107</v>
      </c>
      <c r="J45" s="56">
        <v>2023</v>
      </c>
      <c r="K45" s="61">
        <v>42</v>
      </c>
      <c r="L45" s="62">
        <v>2190</v>
      </c>
      <c r="M45" s="62" t="s">
        <v>72</v>
      </c>
      <c r="N45" s="62">
        <v>2190</v>
      </c>
      <c r="O45" s="59">
        <v>6</v>
      </c>
      <c r="P45" s="59" t="s">
        <v>173</v>
      </c>
      <c r="Q45" s="62">
        <v>2190</v>
      </c>
      <c r="R45" s="62">
        <v>0</v>
      </c>
      <c r="S45" s="62">
        <v>0</v>
      </c>
      <c r="T45" s="58">
        <v>8605</v>
      </c>
      <c r="U45" s="58">
        <v>0</v>
      </c>
      <c r="V45" s="58">
        <v>0</v>
      </c>
      <c r="W45" s="58">
        <v>8605</v>
      </c>
      <c r="X45" s="58">
        <v>0</v>
      </c>
      <c r="Y45" s="63">
        <v>720885</v>
      </c>
      <c r="Z45" s="58">
        <v>6598</v>
      </c>
      <c r="AA45" s="58">
        <v>23207</v>
      </c>
      <c r="AB45" s="58">
        <v>72067</v>
      </c>
      <c r="AC45" s="58">
        <v>7306</v>
      </c>
      <c r="AD45" s="58">
        <v>0</v>
      </c>
      <c r="AE45" s="58">
        <v>22051</v>
      </c>
      <c r="AF45" s="58">
        <v>77566</v>
      </c>
      <c r="AG45" s="58">
        <v>240869</v>
      </c>
      <c r="AH45" s="58">
        <v>25274</v>
      </c>
      <c r="AI45" s="58">
        <v>10875</v>
      </c>
      <c r="AJ45" s="58">
        <v>0</v>
      </c>
      <c r="AK45" s="58">
        <v>485813</v>
      </c>
      <c r="AL45" s="58">
        <v>226467</v>
      </c>
      <c r="AM45" s="45" t="s">
        <v>2119</v>
      </c>
      <c r="AN45" s="45" t="s">
        <v>2089</v>
      </c>
      <c r="AO45" s="45" t="s">
        <v>2090</v>
      </c>
      <c r="AP45" s="44" t="s">
        <v>2104</v>
      </c>
      <c r="AQ45" s="58">
        <v>899948</v>
      </c>
      <c r="AR45" s="58">
        <v>32571</v>
      </c>
      <c r="AS45" s="58">
        <v>146492</v>
      </c>
      <c r="AT45" s="58">
        <v>0</v>
      </c>
      <c r="AU45" s="58">
        <v>899948</v>
      </c>
      <c r="AV45" s="58">
        <v>0</v>
      </c>
    </row>
    <row r="46" spans="1:48" x14ac:dyDescent="0.45">
      <c r="A46" s="59">
        <v>762</v>
      </c>
      <c r="B46" s="45" t="s">
        <v>1518</v>
      </c>
      <c r="C46" s="59">
        <v>33</v>
      </c>
      <c r="D46" s="45">
        <v>1093852899</v>
      </c>
      <c r="E46" s="45" t="s">
        <v>1517</v>
      </c>
      <c r="F46" s="59" t="s">
        <v>2091</v>
      </c>
      <c r="G46" s="59" t="s">
        <v>2091</v>
      </c>
      <c r="H46" s="60">
        <v>44743</v>
      </c>
      <c r="I46" s="60">
        <v>45107</v>
      </c>
      <c r="J46" s="61">
        <v>2023</v>
      </c>
      <c r="K46" s="61">
        <v>42</v>
      </c>
      <c r="L46" s="62">
        <v>2190</v>
      </c>
      <c r="M46" s="62" t="s">
        <v>72</v>
      </c>
      <c r="N46" s="62">
        <v>2190</v>
      </c>
      <c r="O46" s="59">
        <v>6</v>
      </c>
      <c r="P46" s="59" t="s">
        <v>1254</v>
      </c>
      <c r="Q46" s="62">
        <v>2190</v>
      </c>
      <c r="R46" s="62">
        <v>0</v>
      </c>
      <c r="S46" s="62">
        <v>0</v>
      </c>
      <c r="T46" s="58">
        <v>12586</v>
      </c>
      <c r="U46" s="58">
        <v>0</v>
      </c>
      <c r="V46" s="58">
        <v>0</v>
      </c>
      <c r="W46" s="58">
        <v>12586</v>
      </c>
      <c r="X46" s="58">
        <v>715</v>
      </c>
      <c r="Y46" s="63">
        <v>705694</v>
      </c>
      <c r="Z46" s="58">
        <v>4985</v>
      </c>
      <c r="AA46" s="58">
        <v>12030</v>
      </c>
      <c r="AB46" s="58">
        <v>35371</v>
      </c>
      <c r="AC46" s="58">
        <v>17705</v>
      </c>
      <c r="AD46" s="58">
        <v>7743</v>
      </c>
      <c r="AE46" s="58">
        <v>23104</v>
      </c>
      <c r="AF46" s="58">
        <v>55761</v>
      </c>
      <c r="AG46" s="58">
        <v>163946</v>
      </c>
      <c r="AH46" s="58">
        <v>82060</v>
      </c>
      <c r="AI46" s="58">
        <v>72863</v>
      </c>
      <c r="AJ46" s="58">
        <v>35888</v>
      </c>
      <c r="AK46" s="58">
        <v>511456</v>
      </c>
      <c r="AL46" s="58">
        <v>180937</v>
      </c>
      <c r="AM46" s="45" t="s">
        <v>2119</v>
      </c>
      <c r="AN46" s="45" t="s">
        <v>2089</v>
      </c>
      <c r="AO46" s="45" t="s">
        <v>2090</v>
      </c>
      <c r="AP46" s="44" t="s">
        <v>2104</v>
      </c>
      <c r="AQ46" s="58">
        <v>836193</v>
      </c>
      <c r="AR46" s="58">
        <v>37448</v>
      </c>
      <c r="AS46" s="58">
        <v>93051</v>
      </c>
      <c r="AT46" s="58">
        <v>0</v>
      </c>
      <c r="AU46" s="58">
        <v>836193</v>
      </c>
      <c r="AV46" s="58">
        <v>0</v>
      </c>
    </row>
    <row r="47" spans="1:48" x14ac:dyDescent="0.45">
      <c r="A47" s="54">
        <v>472</v>
      </c>
      <c r="B47" s="45" t="s">
        <v>1794</v>
      </c>
      <c r="C47" s="59">
        <v>33</v>
      </c>
      <c r="D47" s="45">
        <v>1477690238</v>
      </c>
      <c r="E47" s="45" t="s">
        <v>1793</v>
      </c>
      <c r="F47" s="59" t="s">
        <v>2091</v>
      </c>
      <c r="G47" s="59" t="s">
        <v>2091</v>
      </c>
      <c r="H47" s="60">
        <v>44743</v>
      </c>
      <c r="I47" s="60">
        <v>45107</v>
      </c>
      <c r="J47" s="56">
        <v>2023</v>
      </c>
      <c r="K47" s="61">
        <v>42</v>
      </c>
      <c r="L47" s="62">
        <v>2180</v>
      </c>
      <c r="M47" s="62" t="s">
        <v>72</v>
      </c>
      <c r="N47" s="62">
        <v>2180</v>
      </c>
      <c r="O47" s="59">
        <v>6</v>
      </c>
      <c r="P47" s="59" t="s">
        <v>1254</v>
      </c>
      <c r="Q47" s="62">
        <v>2180</v>
      </c>
      <c r="R47" s="62">
        <v>0</v>
      </c>
      <c r="S47" s="62">
        <v>0</v>
      </c>
      <c r="T47" s="58">
        <v>6371</v>
      </c>
      <c r="U47" s="58">
        <v>0</v>
      </c>
      <c r="V47" s="58">
        <v>0</v>
      </c>
      <c r="W47" s="58">
        <v>6371</v>
      </c>
      <c r="X47" s="58">
        <v>831</v>
      </c>
      <c r="Y47" s="63">
        <v>867918</v>
      </c>
      <c r="Z47" s="58">
        <v>5858</v>
      </c>
      <c r="AA47" s="58">
        <v>40592</v>
      </c>
      <c r="AB47" s="58">
        <v>54460</v>
      </c>
      <c r="AC47" s="58">
        <v>12898</v>
      </c>
      <c r="AD47" s="58">
        <v>0</v>
      </c>
      <c r="AE47" s="58">
        <v>22550</v>
      </c>
      <c r="AF47" s="58">
        <v>156246</v>
      </c>
      <c r="AG47" s="58">
        <v>209629</v>
      </c>
      <c r="AH47" s="58">
        <v>53921</v>
      </c>
      <c r="AI47" s="58">
        <v>48043</v>
      </c>
      <c r="AJ47" s="58">
        <v>0</v>
      </c>
      <c r="AK47" s="58">
        <v>604197</v>
      </c>
      <c r="AL47" s="58">
        <v>256519</v>
      </c>
      <c r="AM47" s="45" t="s">
        <v>2119</v>
      </c>
      <c r="AN47" s="45" t="s">
        <v>2089</v>
      </c>
      <c r="AO47" s="45" t="s">
        <v>2090</v>
      </c>
      <c r="AP47" s="44"/>
      <c r="AQ47" s="58">
        <v>995386</v>
      </c>
      <c r="AR47" s="58">
        <v>37383</v>
      </c>
      <c r="AS47" s="58">
        <v>90085</v>
      </c>
      <c r="AT47" s="58">
        <v>0</v>
      </c>
      <c r="AU47" s="58">
        <v>995386</v>
      </c>
      <c r="AV47" s="58">
        <v>0</v>
      </c>
    </row>
    <row r="48" spans="1:48" x14ac:dyDescent="0.45">
      <c r="A48" s="59">
        <v>297</v>
      </c>
      <c r="B48" s="45" t="s">
        <v>581</v>
      </c>
      <c r="C48" s="59">
        <v>33</v>
      </c>
      <c r="D48" s="45">
        <v>1386781144</v>
      </c>
      <c r="E48" s="45" t="s">
        <v>580</v>
      </c>
      <c r="F48" s="59"/>
      <c r="G48" s="59" t="s">
        <v>2087</v>
      </c>
      <c r="H48" s="60">
        <v>44743</v>
      </c>
      <c r="I48" s="60">
        <v>45107</v>
      </c>
      <c r="J48" s="61">
        <v>2023</v>
      </c>
      <c r="K48" s="61">
        <v>42</v>
      </c>
      <c r="L48" s="62">
        <v>2062</v>
      </c>
      <c r="M48" s="62" t="s">
        <v>72</v>
      </c>
      <c r="N48" s="62">
        <v>2062</v>
      </c>
      <c r="O48" s="59">
        <v>6</v>
      </c>
      <c r="P48" s="59" t="s">
        <v>173</v>
      </c>
      <c r="Q48" s="62">
        <v>2062</v>
      </c>
      <c r="R48" s="62">
        <v>0</v>
      </c>
      <c r="S48" s="62">
        <v>0</v>
      </c>
      <c r="T48" s="58">
        <v>2810</v>
      </c>
      <c r="U48" s="58">
        <v>0</v>
      </c>
      <c r="V48" s="58">
        <v>0</v>
      </c>
      <c r="W48" s="58">
        <v>2810</v>
      </c>
      <c r="X48" s="58">
        <v>267</v>
      </c>
      <c r="Y48" s="63">
        <v>621460</v>
      </c>
      <c r="Z48" s="58">
        <v>8102</v>
      </c>
      <c r="AA48" s="58">
        <v>16827</v>
      </c>
      <c r="AB48" s="58">
        <v>64378</v>
      </c>
      <c r="AC48" s="58">
        <v>8317</v>
      </c>
      <c r="AD48" s="58">
        <v>12029</v>
      </c>
      <c r="AE48" s="58">
        <v>24172</v>
      </c>
      <c r="AF48" s="58">
        <v>50204</v>
      </c>
      <c r="AG48" s="58">
        <v>192071</v>
      </c>
      <c r="AH48" s="58">
        <v>24816</v>
      </c>
      <c r="AI48" s="58">
        <v>9685</v>
      </c>
      <c r="AJ48" s="58">
        <v>35888</v>
      </c>
      <c r="AK48" s="58">
        <v>446489</v>
      </c>
      <c r="AL48" s="58">
        <v>171894</v>
      </c>
      <c r="AM48" s="45" t="s">
        <v>2120</v>
      </c>
      <c r="AN48" s="45" t="s">
        <v>2089</v>
      </c>
      <c r="AO48" s="45" t="s">
        <v>2090</v>
      </c>
      <c r="AP48" s="44" t="s">
        <v>2104</v>
      </c>
      <c r="AQ48" s="58">
        <v>765830</v>
      </c>
      <c r="AR48" s="58">
        <v>29413</v>
      </c>
      <c r="AS48" s="58">
        <v>114957</v>
      </c>
      <c r="AT48" s="58">
        <v>0</v>
      </c>
      <c r="AU48" s="58">
        <v>765830</v>
      </c>
      <c r="AV48" s="58">
        <v>0</v>
      </c>
    </row>
    <row r="49" spans="1:48" x14ac:dyDescent="0.45">
      <c r="A49" s="54">
        <v>456</v>
      </c>
      <c r="B49" s="45" t="s">
        <v>1017</v>
      </c>
      <c r="C49" s="59">
        <v>33</v>
      </c>
      <c r="D49" s="45">
        <v>1922145796</v>
      </c>
      <c r="E49" s="45" t="s">
        <v>1016</v>
      </c>
      <c r="F49" s="59"/>
      <c r="G49" s="59" t="s">
        <v>2087</v>
      </c>
      <c r="H49" s="60">
        <v>44743</v>
      </c>
      <c r="I49" s="60">
        <v>45107</v>
      </c>
      <c r="J49" s="56">
        <v>2023</v>
      </c>
      <c r="K49" s="61">
        <v>42</v>
      </c>
      <c r="L49" s="62">
        <v>2190</v>
      </c>
      <c r="M49" s="62" t="s">
        <v>72</v>
      </c>
      <c r="N49" s="62">
        <v>2190</v>
      </c>
      <c r="O49" s="59">
        <v>6</v>
      </c>
      <c r="P49" s="59" t="s">
        <v>173</v>
      </c>
      <c r="Q49" s="62">
        <v>2190</v>
      </c>
      <c r="R49" s="62">
        <v>0</v>
      </c>
      <c r="S49" s="62">
        <v>0</v>
      </c>
      <c r="T49" s="58">
        <v>13213</v>
      </c>
      <c r="U49" s="58">
        <v>0</v>
      </c>
      <c r="V49" s="58">
        <v>0</v>
      </c>
      <c r="W49" s="58">
        <v>13213</v>
      </c>
      <c r="X49" s="58">
        <v>831</v>
      </c>
      <c r="Y49" s="63">
        <v>805611</v>
      </c>
      <c r="Z49" s="58">
        <v>7634</v>
      </c>
      <c r="AA49" s="58">
        <v>20358</v>
      </c>
      <c r="AB49" s="58">
        <v>88597</v>
      </c>
      <c r="AC49" s="58">
        <v>9409</v>
      </c>
      <c r="AD49" s="58">
        <v>0</v>
      </c>
      <c r="AE49" s="58">
        <v>23194</v>
      </c>
      <c r="AF49" s="58">
        <v>61850</v>
      </c>
      <c r="AG49" s="58">
        <v>269175</v>
      </c>
      <c r="AH49" s="58">
        <v>32858</v>
      </c>
      <c r="AI49" s="58">
        <v>15998</v>
      </c>
      <c r="AJ49" s="58">
        <v>0</v>
      </c>
      <c r="AK49" s="58">
        <v>529073</v>
      </c>
      <c r="AL49" s="58">
        <v>262494</v>
      </c>
      <c r="AM49" s="45" t="s">
        <v>2119</v>
      </c>
      <c r="AN49" s="45" t="s">
        <v>2089</v>
      </c>
      <c r="AO49" s="45" t="s">
        <v>2090</v>
      </c>
      <c r="AP49" s="44"/>
      <c r="AQ49" s="58">
        <v>959627</v>
      </c>
      <c r="AR49" s="58">
        <v>32636</v>
      </c>
      <c r="AS49" s="58">
        <v>121380</v>
      </c>
      <c r="AT49" s="58">
        <v>0</v>
      </c>
      <c r="AU49" s="58">
        <v>959627</v>
      </c>
      <c r="AV49" s="58">
        <v>0</v>
      </c>
    </row>
    <row r="50" spans="1:48" x14ac:dyDescent="0.45">
      <c r="A50" s="59">
        <v>26</v>
      </c>
      <c r="B50" s="45" t="s">
        <v>1602</v>
      </c>
      <c r="C50" s="59">
        <v>39</v>
      </c>
      <c r="D50" s="45">
        <v>1205224334</v>
      </c>
      <c r="E50" s="45" t="s">
        <v>1601</v>
      </c>
      <c r="F50" s="59" t="s">
        <v>2091</v>
      </c>
      <c r="G50" s="59" t="s">
        <v>2091</v>
      </c>
      <c r="H50" s="60">
        <v>44927</v>
      </c>
      <c r="I50" s="60">
        <v>45291</v>
      </c>
      <c r="J50" s="61">
        <v>2023</v>
      </c>
      <c r="K50" s="61">
        <v>36</v>
      </c>
      <c r="L50" s="62">
        <v>2148</v>
      </c>
      <c r="M50" s="62" t="s">
        <v>72</v>
      </c>
      <c r="N50" s="62">
        <v>2148</v>
      </c>
      <c r="O50" s="59">
        <v>6</v>
      </c>
      <c r="P50" s="59" t="s">
        <v>1254</v>
      </c>
      <c r="Q50" s="62">
        <v>2148</v>
      </c>
      <c r="R50" s="62">
        <v>0</v>
      </c>
      <c r="S50" s="62">
        <v>0</v>
      </c>
      <c r="T50" s="58">
        <v>0</v>
      </c>
      <c r="U50" s="58">
        <v>36000</v>
      </c>
      <c r="V50" s="58">
        <v>0</v>
      </c>
      <c r="W50" s="58">
        <v>36000</v>
      </c>
      <c r="X50" s="58">
        <v>0</v>
      </c>
      <c r="Y50" s="63">
        <v>751305</v>
      </c>
      <c r="Z50" s="58">
        <v>0</v>
      </c>
      <c r="AA50" s="58">
        <v>0</v>
      </c>
      <c r="AB50" s="58">
        <v>13217</v>
      </c>
      <c r="AC50" s="58">
        <v>38296</v>
      </c>
      <c r="AD50" s="58">
        <v>0</v>
      </c>
      <c r="AE50" s="58">
        <v>13894</v>
      </c>
      <c r="AF50" s="58">
        <v>0</v>
      </c>
      <c r="AG50" s="58">
        <v>442358</v>
      </c>
      <c r="AH50" s="58">
        <v>0</v>
      </c>
      <c r="AI50" s="58">
        <v>59640</v>
      </c>
      <c r="AJ50" s="58">
        <v>0</v>
      </c>
      <c r="AK50" s="58">
        <v>567405</v>
      </c>
      <c r="AL50" s="58">
        <v>147900</v>
      </c>
      <c r="AM50" s="45" t="s">
        <v>2122</v>
      </c>
      <c r="AN50" s="45" t="s">
        <v>2089</v>
      </c>
      <c r="AO50" s="45" t="s">
        <v>2090</v>
      </c>
      <c r="AP50" s="44"/>
      <c r="AQ50" s="58">
        <v>832407</v>
      </c>
      <c r="AR50" s="58">
        <v>42743</v>
      </c>
      <c r="AS50" s="58">
        <v>38359</v>
      </c>
      <c r="AT50" s="58">
        <v>0</v>
      </c>
      <c r="AU50" s="58">
        <v>832407</v>
      </c>
      <c r="AV50" s="58">
        <v>0</v>
      </c>
    </row>
    <row r="51" spans="1:48" x14ac:dyDescent="0.45">
      <c r="A51" s="54">
        <v>818</v>
      </c>
      <c r="B51" s="45" t="s">
        <v>1258</v>
      </c>
      <c r="C51" s="59">
        <v>34</v>
      </c>
      <c r="D51" s="45">
        <v>1770622292</v>
      </c>
      <c r="E51" s="45" t="s">
        <v>1257</v>
      </c>
      <c r="F51" s="59" t="s">
        <v>2091</v>
      </c>
      <c r="G51" s="59" t="s">
        <v>2091</v>
      </c>
      <c r="H51" s="60">
        <v>44927</v>
      </c>
      <c r="I51" s="60">
        <v>45291</v>
      </c>
      <c r="J51" s="56">
        <v>2023</v>
      </c>
      <c r="K51" s="61">
        <v>36</v>
      </c>
      <c r="L51" s="62">
        <v>2190</v>
      </c>
      <c r="M51" s="62" t="s">
        <v>72</v>
      </c>
      <c r="N51" s="62">
        <v>2188</v>
      </c>
      <c r="O51" s="59">
        <v>6</v>
      </c>
      <c r="P51" s="59" t="s">
        <v>1254</v>
      </c>
      <c r="Q51" s="62">
        <v>2188</v>
      </c>
      <c r="R51" s="62">
        <v>0</v>
      </c>
      <c r="S51" s="62">
        <v>2</v>
      </c>
      <c r="T51" s="58">
        <v>0</v>
      </c>
      <c r="U51" s="58">
        <v>0</v>
      </c>
      <c r="V51" s="58">
        <v>0</v>
      </c>
      <c r="W51" s="58">
        <v>0</v>
      </c>
      <c r="X51" s="58">
        <v>0</v>
      </c>
      <c r="Y51" s="63">
        <v>344957</v>
      </c>
      <c r="Z51" s="58">
        <v>0</v>
      </c>
      <c r="AA51" s="58">
        <v>0</v>
      </c>
      <c r="AB51" s="58">
        <v>0</v>
      </c>
      <c r="AC51" s="58">
        <v>711</v>
      </c>
      <c r="AD51" s="58">
        <v>0</v>
      </c>
      <c r="AE51" s="58">
        <v>0</v>
      </c>
      <c r="AF51" s="58">
        <v>0</v>
      </c>
      <c r="AG51" s="58">
        <v>271244</v>
      </c>
      <c r="AH51" s="58">
        <v>0</v>
      </c>
      <c r="AI51" s="58">
        <v>3064</v>
      </c>
      <c r="AJ51" s="58">
        <v>0</v>
      </c>
      <c r="AK51" s="58">
        <v>275019</v>
      </c>
      <c r="AL51" s="58">
        <v>69938</v>
      </c>
      <c r="AM51" s="45" t="s">
        <v>2123</v>
      </c>
      <c r="AN51" s="45" t="s">
        <v>2089</v>
      </c>
      <c r="AO51" s="45" t="s">
        <v>2090</v>
      </c>
      <c r="AP51" s="44" t="s">
        <v>2104</v>
      </c>
      <c r="AQ51" s="58">
        <v>564398</v>
      </c>
      <c r="AR51" s="58">
        <v>27128</v>
      </c>
      <c r="AS51" s="58">
        <v>192313</v>
      </c>
      <c r="AT51" s="58">
        <v>0</v>
      </c>
      <c r="AU51" s="58">
        <v>564398</v>
      </c>
      <c r="AV51" s="58">
        <v>0</v>
      </c>
    </row>
    <row r="52" spans="1:48" x14ac:dyDescent="0.45">
      <c r="A52" s="59">
        <v>83</v>
      </c>
      <c r="B52" s="45" t="s">
        <v>1071</v>
      </c>
      <c r="C52" s="59">
        <v>37</v>
      </c>
      <c r="D52" s="45">
        <v>1962488007</v>
      </c>
      <c r="E52" s="45" t="s">
        <v>1070</v>
      </c>
      <c r="F52" s="59"/>
      <c r="G52" s="59" t="s">
        <v>2087</v>
      </c>
      <c r="H52" s="60">
        <v>44743</v>
      </c>
      <c r="I52" s="60">
        <v>45107</v>
      </c>
      <c r="J52" s="61">
        <v>2023</v>
      </c>
      <c r="K52" s="61">
        <v>42</v>
      </c>
      <c r="L52" s="62">
        <v>2168</v>
      </c>
      <c r="M52" s="62" t="s">
        <v>72</v>
      </c>
      <c r="N52" s="62">
        <v>2168</v>
      </c>
      <c r="O52" s="59">
        <v>6</v>
      </c>
      <c r="P52" s="59" t="s">
        <v>173</v>
      </c>
      <c r="Q52" s="62">
        <v>2168</v>
      </c>
      <c r="R52" s="62">
        <v>0</v>
      </c>
      <c r="S52" s="62">
        <v>0</v>
      </c>
      <c r="T52" s="58">
        <v>20584</v>
      </c>
      <c r="U52" s="58">
        <v>902</v>
      </c>
      <c r="V52" s="58">
        <v>0</v>
      </c>
      <c r="W52" s="58">
        <v>21486</v>
      </c>
      <c r="X52" s="58">
        <v>785</v>
      </c>
      <c r="Y52" s="63">
        <v>850738</v>
      </c>
      <c r="Z52" s="58">
        <v>6941</v>
      </c>
      <c r="AA52" s="58">
        <v>0</v>
      </c>
      <c r="AB52" s="58">
        <v>51262</v>
      </c>
      <c r="AC52" s="58">
        <v>3450</v>
      </c>
      <c r="AD52" s="58">
        <v>3646</v>
      </c>
      <c r="AE52" s="58">
        <v>49346</v>
      </c>
      <c r="AF52" s="58">
        <v>0</v>
      </c>
      <c r="AG52" s="58">
        <v>357652</v>
      </c>
      <c r="AH52" s="58">
        <v>24532</v>
      </c>
      <c r="AI52" s="58">
        <v>2241</v>
      </c>
      <c r="AJ52" s="58">
        <v>25919</v>
      </c>
      <c r="AK52" s="58">
        <v>524989</v>
      </c>
      <c r="AL52" s="58">
        <v>303478</v>
      </c>
      <c r="AM52" s="45" t="s">
        <v>2118</v>
      </c>
      <c r="AN52" s="45" t="s">
        <v>2089</v>
      </c>
      <c r="AO52" s="45" t="s">
        <v>2090</v>
      </c>
      <c r="AP52" s="44"/>
      <c r="AQ52" s="58">
        <v>884057</v>
      </c>
      <c r="AR52" s="58">
        <v>33319</v>
      </c>
      <c r="AS52" s="58">
        <v>0</v>
      </c>
      <c r="AT52" s="58">
        <v>0</v>
      </c>
      <c r="AU52" s="58">
        <v>884057</v>
      </c>
      <c r="AV52" s="58">
        <v>0</v>
      </c>
    </row>
    <row r="53" spans="1:48" x14ac:dyDescent="0.45">
      <c r="A53" s="54">
        <v>449</v>
      </c>
      <c r="B53" s="45" t="s">
        <v>1101</v>
      </c>
      <c r="C53" s="59">
        <v>13</v>
      </c>
      <c r="D53" s="45">
        <v>1588799670</v>
      </c>
      <c r="E53" s="45" t="s">
        <v>1100</v>
      </c>
      <c r="F53" s="59"/>
      <c r="G53" s="59" t="s">
        <v>2087</v>
      </c>
      <c r="H53" s="60">
        <v>44743</v>
      </c>
      <c r="I53" s="60">
        <v>45107</v>
      </c>
      <c r="J53" s="56">
        <v>2023</v>
      </c>
      <c r="K53" s="61">
        <v>42</v>
      </c>
      <c r="L53" s="62">
        <v>1639</v>
      </c>
      <c r="M53" s="62" t="s">
        <v>72</v>
      </c>
      <c r="N53" s="62">
        <v>1639</v>
      </c>
      <c r="O53" s="59">
        <v>6</v>
      </c>
      <c r="P53" s="59" t="s">
        <v>173</v>
      </c>
      <c r="Q53" s="62">
        <v>0</v>
      </c>
      <c r="R53" s="62">
        <v>1639</v>
      </c>
      <c r="S53" s="62">
        <v>0</v>
      </c>
      <c r="T53" s="58">
        <v>11606</v>
      </c>
      <c r="U53" s="58">
        <v>0</v>
      </c>
      <c r="V53" s="58">
        <v>6603</v>
      </c>
      <c r="W53" s="58">
        <v>18209</v>
      </c>
      <c r="X53" s="58">
        <v>8</v>
      </c>
      <c r="Y53" s="63">
        <v>659368</v>
      </c>
      <c r="Z53" s="58">
        <v>10278</v>
      </c>
      <c r="AA53" s="58">
        <v>32560</v>
      </c>
      <c r="AB53" s="58">
        <v>97916</v>
      </c>
      <c r="AC53" s="58">
        <v>2878</v>
      </c>
      <c r="AD53" s="58">
        <v>19699</v>
      </c>
      <c r="AE53" s="58">
        <v>19587</v>
      </c>
      <c r="AF53" s="58">
        <v>56528</v>
      </c>
      <c r="AG53" s="58">
        <v>200740</v>
      </c>
      <c r="AH53" s="58">
        <v>7037</v>
      </c>
      <c r="AI53" s="58">
        <v>8970</v>
      </c>
      <c r="AJ53" s="58">
        <v>40234</v>
      </c>
      <c r="AK53" s="58">
        <v>496427</v>
      </c>
      <c r="AL53" s="58">
        <v>144724</v>
      </c>
      <c r="AM53" s="45" t="s">
        <v>2124</v>
      </c>
      <c r="AN53" s="45" t="s">
        <v>2089</v>
      </c>
      <c r="AO53" s="45" t="s">
        <v>2090</v>
      </c>
      <c r="AP53" s="44"/>
      <c r="AQ53" s="58">
        <v>684834</v>
      </c>
      <c r="AR53" s="58">
        <v>25466</v>
      </c>
      <c r="AS53" s="58">
        <v>0</v>
      </c>
      <c r="AT53" s="58">
        <v>0</v>
      </c>
      <c r="AU53" s="58">
        <v>684834</v>
      </c>
      <c r="AV53" s="58">
        <v>0</v>
      </c>
    </row>
    <row r="54" spans="1:48" x14ac:dyDescent="0.45">
      <c r="A54" s="59">
        <v>145</v>
      </c>
      <c r="B54" s="45" t="s">
        <v>791</v>
      </c>
      <c r="C54" s="59">
        <v>13</v>
      </c>
      <c r="D54" s="45">
        <v>1588799670</v>
      </c>
      <c r="E54" s="45" t="s">
        <v>790</v>
      </c>
      <c r="F54" s="59"/>
      <c r="G54" s="59" t="s">
        <v>2087</v>
      </c>
      <c r="H54" s="60">
        <v>44743</v>
      </c>
      <c r="I54" s="60">
        <v>45107</v>
      </c>
      <c r="J54" s="61">
        <v>2023</v>
      </c>
      <c r="K54" s="61">
        <v>42</v>
      </c>
      <c r="L54" s="62">
        <v>1927</v>
      </c>
      <c r="M54" s="62" t="s">
        <v>72</v>
      </c>
      <c r="N54" s="62">
        <v>1927</v>
      </c>
      <c r="O54" s="59">
        <v>6</v>
      </c>
      <c r="P54" s="59" t="s">
        <v>173</v>
      </c>
      <c r="Q54" s="62">
        <v>0</v>
      </c>
      <c r="R54" s="62">
        <v>1927</v>
      </c>
      <c r="S54" s="62">
        <v>0</v>
      </c>
      <c r="T54" s="58">
        <v>10817</v>
      </c>
      <c r="U54" s="58">
        <v>0</v>
      </c>
      <c r="V54" s="58">
        <v>8328</v>
      </c>
      <c r="W54" s="58">
        <v>19145</v>
      </c>
      <c r="X54" s="58">
        <v>550</v>
      </c>
      <c r="Y54" s="63">
        <v>633623</v>
      </c>
      <c r="Z54" s="58">
        <v>10568</v>
      </c>
      <c r="AA54" s="58">
        <v>23260</v>
      </c>
      <c r="AB54" s="58">
        <v>105000</v>
      </c>
      <c r="AC54" s="58">
        <v>2987</v>
      </c>
      <c r="AD54" s="58">
        <v>20309</v>
      </c>
      <c r="AE54" s="58">
        <v>19587</v>
      </c>
      <c r="AF54" s="58">
        <v>59520</v>
      </c>
      <c r="AG54" s="58">
        <v>173287</v>
      </c>
      <c r="AH54" s="58">
        <v>7037</v>
      </c>
      <c r="AI54" s="58">
        <v>8740</v>
      </c>
      <c r="AJ54" s="58">
        <v>40234</v>
      </c>
      <c r="AK54" s="58">
        <v>470529</v>
      </c>
      <c r="AL54" s="58">
        <v>143399</v>
      </c>
      <c r="AM54" s="45" t="s">
        <v>2124</v>
      </c>
      <c r="AN54" s="45" t="s">
        <v>2089</v>
      </c>
      <c r="AO54" s="45" t="s">
        <v>2090</v>
      </c>
      <c r="AP54" s="44"/>
      <c r="AQ54" s="58">
        <v>664764</v>
      </c>
      <c r="AR54" s="58">
        <v>31141</v>
      </c>
      <c r="AS54" s="58">
        <v>0</v>
      </c>
      <c r="AT54" s="58">
        <v>0</v>
      </c>
      <c r="AU54" s="58">
        <v>664764</v>
      </c>
      <c r="AV54" s="58">
        <v>0</v>
      </c>
    </row>
    <row r="55" spans="1:48" x14ac:dyDescent="0.45">
      <c r="A55" s="54">
        <v>897</v>
      </c>
      <c r="B55" s="45" t="s">
        <v>1163</v>
      </c>
      <c r="C55" s="59">
        <v>13</v>
      </c>
      <c r="D55" s="45">
        <v>1588799670</v>
      </c>
      <c r="E55" s="45" t="s">
        <v>1162</v>
      </c>
      <c r="F55" s="59"/>
      <c r="G55" s="59" t="s">
        <v>2087</v>
      </c>
      <c r="H55" s="60">
        <v>44743</v>
      </c>
      <c r="I55" s="60">
        <v>45107</v>
      </c>
      <c r="J55" s="56">
        <v>2023</v>
      </c>
      <c r="K55" s="61">
        <v>42</v>
      </c>
      <c r="L55" s="62">
        <v>1443</v>
      </c>
      <c r="M55" s="62" t="s">
        <v>72</v>
      </c>
      <c r="N55" s="62">
        <v>1443</v>
      </c>
      <c r="O55" s="59">
        <v>6</v>
      </c>
      <c r="P55" s="59" t="s">
        <v>173</v>
      </c>
      <c r="Q55" s="62">
        <v>0</v>
      </c>
      <c r="R55" s="62">
        <v>1443</v>
      </c>
      <c r="S55" s="62">
        <v>0</v>
      </c>
      <c r="T55" s="58">
        <v>7532</v>
      </c>
      <c r="U55" s="58">
        <v>0</v>
      </c>
      <c r="V55" s="58">
        <v>347</v>
      </c>
      <c r="W55" s="58">
        <v>7879</v>
      </c>
      <c r="X55" s="58">
        <v>8</v>
      </c>
      <c r="Y55" s="63">
        <v>626260</v>
      </c>
      <c r="Z55" s="58">
        <v>9802</v>
      </c>
      <c r="AA55" s="58">
        <v>35772</v>
      </c>
      <c r="AB55" s="58">
        <v>103947</v>
      </c>
      <c r="AC55" s="58">
        <v>2703</v>
      </c>
      <c r="AD55" s="58">
        <v>18690</v>
      </c>
      <c r="AE55" s="58">
        <v>19587</v>
      </c>
      <c r="AF55" s="58">
        <v>51352</v>
      </c>
      <c r="AG55" s="58">
        <v>193182</v>
      </c>
      <c r="AH55" s="58">
        <v>7037</v>
      </c>
      <c r="AI55" s="58">
        <v>7840</v>
      </c>
      <c r="AJ55" s="58">
        <v>40234</v>
      </c>
      <c r="AK55" s="58">
        <v>490146</v>
      </c>
      <c r="AL55" s="58">
        <v>128227</v>
      </c>
      <c r="AM55" s="45" t="s">
        <v>2124</v>
      </c>
      <c r="AN55" s="45" t="s">
        <v>2089</v>
      </c>
      <c r="AO55" s="45" t="s">
        <v>2090</v>
      </c>
      <c r="AP55" s="44"/>
      <c r="AQ55" s="58">
        <v>650103</v>
      </c>
      <c r="AR55" s="58">
        <v>23843</v>
      </c>
      <c r="AS55" s="58">
        <v>0</v>
      </c>
      <c r="AT55" s="58">
        <v>0</v>
      </c>
      <c r="AU55" s="58">
        <v>650103</v>
      </c>
      <c r="AV55" s="58">
        <v>0</v>
      </c>
    </row>
    <row r="56" spans="1:48" x14ac:dyDescent="0.45">
      <c r="A56" s="59">
        <v>65</v>
      </c>
      <c r="B56" s="45" t="s">
        <v>605</v>
      </c>
      <c r="C56" s="59">
        <v>36</v>
      </c>
      <c r="D56" s="45">
        <v>1639412166</v>
      </c>
      <c r="E56" s="45" t="s">
        <v>604</v>
      </c>
      <c r="F56" s="59"/>
      <c r="G56" s="59" t="s">
        <v>2087</v>
      </c>
      <c r="H56" s="60">
        <v>44927</v>
      </c>
      <c r="I56" s="60">
        <v>45291</v>
      </c>
      <c r="J56" s="61">
        <v>2023</v>
      </c>
      <c r="K56" s="61">
        <v>36</v>
      </c>
      <c r="L56" s="62">
        <v>2165</v>
      </c>
      <c r="M56" s="62" t="s">
        <v>72</v>
      </c>
      <c r="N56" s="62">
        <v>2165</v>
      </c>
      <c r="O56" s="59">
        <v>6</v>
      </c>
      <c r="P56" s="59" t="s">
        <v>173</v>
      </c>
      <c r="Q56" s="62">
        <v>2165</v>
      </c>
      <c r="R56" s="62">
        <v>0</v>
      </c>
      <c r="S56" s="62">
        <v>0</v>
      </c>
      <c r="T56" s="58">
        <v>7854</v>
      </c>
      <c r="U56" s="58">
        <v>0</v>
      </c>
      <c r="V56" s="58">
        <v>8081</v>
      </c>
      <c r="W56" s="58">
        <v>15935</v>
      </c>
      <c r="X56" s="58">
        <v>3832</v>
      </c>
      <c r="Y56" s="63">
        <v>685223</v>
      </c>
      <c r="Z56" s="58">
        <v>0</v>
      </c>
      <c r="AA56" s="58">
        <v>0</v>
      </c>
      <c r="AB56" s="58">
        <v>27377</v>
      </c>
      <c r="AC56" s="58">
        <v>0</v>
      </c>
      <c r="AD56" s="58">
        <v>0</v>
      </c>
      <c r="AE56" s="58">
        <v>0</v>
      </c>
      <c r="AF56" s="58">
        <v>0</v>
      </c>
      <c r="AG56" s="58">
        <v>323268</v>
      </c>
      <c r="AH56" s="58">
        <v>0</v>
      </c>
      <c r="AI56" s="58">
        <v>17918</v>
      </c>
      <c r="AJ56" s="58">
        <v>0</v>
      </c>
      <c r="AK56" s="58">
        <v>368563</v>
      </c>
      <c r="AL56" s="58">
        <v>296893</v>
      </c>
      <c r="AM56" s="45" t="s">
        <v>2125</v>
      </c>
      <c r="AN56" s="45" t="s">
        <v>2089</v>
      </c>
      <c r="AO56" s="45" t="s">
        <v>2090</v>
      </c>
      <c r="AP56" s="44" t="s">
        <v>2104</v>
      </c>
      <c r="AQ56" s="58">
        <v>790447</v>
      </c>
      <c r="AR56" s="58">
        <v>0</v>
      </c>
      <c r="AS56" s="58">
        <v>94425</v>
      </c>
      <c r="AT56" s="58">
        <v>10799</v>
      </c>
      <c r="AU56" s="58">
        <v>790447</v>
      </c>
      <c r="AV56" s="58">
        <v>0</v>
      </c>
    </row>
    <row r="57" spans="1:48" x14ac:dyDescent="0.45">
      <c r="A57" s="54">
        <v>880</v>
      </c>
      <c r="B57" s="45" t="s">
        <v>257</v>
      </c>
      <c r="C57" s="59">
        <v>19</v>
      </c>
      <c r="D57" s="45">
        <v>1972964815</v>
      </c>
      <c r="E57" s="45" t="s">
        <v>256</v>
      </c>
      <c r="F57" s="59"/>
      <c r="G57" s="59" t="s">
        <v>2087</v>
      </c>
      <c r="H57" s="60">
        <v>44927</v>
      </c>
      <c r="I57" s="60">
        <v>45291</v>
      </c>
      <c r="J57" s="56">
        <v>2023</v>
      </c>
      <c r="K57" s="61">
        <v>36</v>
      </c>
      <c r="L57" s="62">
        <v>2149</v>
      </c>
      <c r="M57" s="62" t="s">
        <v>72</v>
      </c>
      <c r="N57" s="62">
        <v>2149</v>
      </c>
      <c r="O57" s="59">
        <v>6</v>
      </c>
      <c r="P57" s="59" t="s">
        <v>173</v>
      </c>
      <c r="Q57" s="62">
        <v>2149</v>
      </c>
      <c r="R57" s="62">
        <v>0</v>
      </c>
      <c r="S57" s="62">
        <v>0</v>
      </c>
      <c r="T57" s="58">
        <v>4052</v>
      </c>
      <c r="U57" s="58">
        <v>50688</v>
      </c>
      <c r="V57" s="58">
        <v>0</v>
      </c>
      <c r="W57" s="58">
        <v>54740</v>
      </c>
      <c r="X57" s="58">
        <v>0</v>
      </c>
      <c r="Y57" s="63">
        <v>530344</v>
      </c>
      <c r="Z57" s="58">
        <v>0</v>
      </c>
      <c r="AA57" s="58">
        <v>0</v>
      </c>
      <c r="AB57" s="58">
        <v>1487</v>
      </c>
      <c r="AC57" s="58">
        <v>0</v>
      </c>
      <c r="AD57" s="58">
        <v>0</v>
      </c>
      <c r="AE57" s="58">
        <v>21410</v>
      </c>
      <c r="AF57" s="58">
        <v>45380</v>
      </c>
      <c r="AG57" s="58">
        <v>126856</v>
      </c>
      <c r="AH57" s="58">
        <v>0</v>
      </c>
      <c r="AI57" s="58">
        <v>30739</v>
      </c>
      <c r="AJ57" s="58">
        <v>78000</v>
      </c>
      <c r="AK57" s="58">
        <v>303872</v>
      </c>
      <c r="AL57" s="58">
        <v>171732</v>
      </c>
      <c r="AM57" s="45" t="s">
        <v>2126</v>
      </c>
      <c r="AN57" s="45" t="s">
        <v>2089</v>
      </c>
      <c r="AO57" s="45" t="s">
        <v>2098</v>
      </c>
      <c r="AP57" s="44"/>
      <c r="AQ57" s="58">
        <v>537986</v>
      </c>
      <c r="AR57" s="58">
        <v>7642</v>
      </c>
      <c r="AS57" s="58">
        <v>0</v>
      </c>
      <c r="AT57" s="58">
        <v>0</v>
      </c>
      <c r="AU57" s="58">
        <v>537986</v>
      </c>
      <c r="AV57" s="58">
        <v>0</v>
      </c>
    </row>
    <row r="58" spans="1:48" x14ac:dyDescent="0.45">
      <c r="A58" s="59">
        <v>291</v>
      </c>
      <c r="B58" s="45" t="s">
        <v>979</v>
      </c>
      <c r="C58" s="59">
        <v>19</v>
      </c>
      <c r="D58" s="45">
        <v>1336292069</v>
      </c>
      <c r="E58" s="45" t="s">
        <v>978</v>
      </c>
      <c r="F58" s="59"/>
      <c r="G58" s="59" t="s">
        <v>2087</v>
      </c>
      <c r="H58" s="60">
        <v>44743</v>
      </c>
      <c r="I58" s="60">
        <v>45107</v>
      </c>
      <c r="J58" s="61">
        <v>2023</v>
      </c>
      <c r="K58" s="61">
        <v>42</v>
      </c>
      <c r="L58" s="62">
        <v>1979</v>
      </c>
      <c r="M58" s="62" t="s">
        <v>72</v>
      </c>
      <c r="N58" s="62">
        <v>1979</v>
      </c>
      <c r="O58" s="59">
        <v>6</v>
      </c>
      <c r="P58" s="59" t="s">
        <v>173</v>
      </c>
      <c r="Q58" s="62">
        <v>1979</v>
      </c>
      <c r="R58" s="62">
        <v>0</v>
      </c>
      <c r="S58" s="62">
        <v>0</v>
      </c>
      <c r="T58" s="58">
        <v>0</v>
      </c>
      <c r="U58" s="58">
        <v>0</v>
      </c>
      <c r="V58" s="58">
        <v>0</v>
      </c>
      <c r="W58" s="58">
        <v>0</v>
      </c>
      <c r="X58" s="58">
        <v>0</v>
      </c>
      <c r="Y58" s="63">
        <v>708657</v>
      </c>
      <c r="Z58" s="58">
        <v>9024</v>
      </c>
      <c r="AA58" s="58">
        <v>31785</v>
      </c>
      <c r="AB58" s="58">
        <v>43132</v>
      </c>
      <c r="AC58" s="58">
        <v>30707</v>
      </c>
      <c r="AD58" s="58">
        <v>0</v>
      </c>
      <c r="AE58" s="58">
        <v>19586</v>
      </c>
      <c r="AF58" s="58">
        <v>69423</v>
      </c>
      <c r="AG58" s="58">
        <v>267771</v>
      </c>
      <c r="AH58" s="58">
        <v>66506</v>
      </c>
      <c r="AI58" s="58">
        <v>10607</v>
      </c>
      <c r="AJ58" s="58">
        <v>8476</v>
      </c>
      <c r="AK58" s="58">
        <v>557017</v>
      </c>
      <c r="AL58" s="58">
        <v>151640</v>
      </c>
      <c r="AM58" s="45" t="s">
        <v>2127</v>
      </c>
      <c r="AN58" s="45" t="s">
        <v>2089</v>
      </c>
      <c r="AO58" s="45" t="s">
        <v>2098</v>
      </c>
      <c r="AP58" s="44"/>
      <c r="AQ58" s="58">
        <v>757974</v>
      </c>
      <c r="AR58" s="58">
        <v>41744</v>
      </c>
      <c r="AS58" s="58">
        <v>0</v>
      </c>
      <c r="AT58" s="58">
        <v>7573</v>
      </c>
      <c r="AU58" s="58">
        <v>757974</v>
      </c>
      <c r="AV58" s="58">
        <v>0</v>
      </c>
    </row>
    <row r="59" spans="1:48" x14ac:dyDescent="0.45">
      <c r="A59" s="54">
        <v>545</v>
      </c>
      <c r="B59" s="45" t="s">
        <v>1121</v>
      </c>
      <c r="C59" s="59">
        <v>30</v>
      </c>
      <c r="D59" s="45">
        <v>1588730881</v>
      </c>
      <c r="E59" s="45" t="s">
        <v>1120</v>
      </c>
      <c r="F59" s="59"/>
      <c r="G59" s="59" t="s">
        <v>2087</v>
      </c>
      <c r="H59" s="60">
        <v>44927</v>
      </c>
      <c r="I59" s="60">
        <v>45291</v>
      </c>
      <c r="J59" s="56">
        <v>2023</v>
      </c>
      <c r="K59" s="61">
        <v>36</v>
      </c>
      <c r="L59" s="62">
        <v>1460</v>
      </c>
      <c r="M59" s="62" t="s">
        <v>72</v>
      </c>
      <c r="N59" s="62">
        <v>1460</v>
      </c>
      <c r="O59" s="59">
        <v>6</v>
      </c>
      <c r="P59" s="59" t="s">
        <v>173</v>
      </c>
      <c r="Q59" s="62">
        <v>1460</v>
      </c>
      <c r="R59" s="62">
        <v>0</v>
      </c>
      <c r="S59" s="62">
        <v>0</v>
      </c>
      <c r="T59" s="58">
        <v>0</v>
      </c>
      <c r="U59" s="58">
        <v>60000</v>
      </c>
      <c r="V59" s="58">
        <v>0</v>
      </c>
      <c r="W59" s="58">
        <v>60000</v>
      </c>
      <c r="X59" s="58">
        <v>0</v>
      </c>
      <c r="Y59" s="63">
        <v>619906</v>
      </c>
      <c r="Z59" s="58">
        <v>0</v>
      </c>
      <c r="AA59" s="58">
        <v>0</v>
      </c>
      <c r="AB59" s="58">
        <v>421</v>
      </c>
      <c r="AC59" s="58">
        <v>2170</v>
      </c>
      <c r="AD59" s="58">
        <v>0</v>
      </c>
      <c r="AE59" s="58">
        <v>12807</v>
      </c>
      <c r="AF59" s="58">
        <v>79164</v>
      </c>
      <c r="AG59" s="58">
        <v>142631</v>
      </c>
      <c r="AH59" s="58">
        <v>29332</v>
      </c>
      <c r="AI59" s="58">
        <v>16273</v>
      </c>
      <c r="AJ59" s="58">
        <v>92585</v>
      </c>
      <c r="AK59" s="58">
        <v>375383</v>
      </c>
      <c r="AL59" s="58">
        <v>184523</v>
      </c>
      <c r="AM59" s="45" t="s">
        <v>2102</v>
      </c>
      <c r="AN59" s="45" t="s">
        <v>2089</v>
      </c>
      <c r="AO59" s="45" t="s">
        <v>2090</v>
      </c>
      <c r="AP59" s="44"/>
      <c r="AQ59" s="58">
        <v>619906</v>
      </c>
      <c r="AR59" s="58">
        <v>0</v>
      </c>
      <c r="AS59" s="58">
        <v>0</v>
      </c>
      <c r="AT59" s="58">
        <v>0</v>
      </c>
      <c r="AU59" s="58">
        <v>619906</v>
      </c>
      <c r="AV59" s="58">
        <v>0</v>
      </c>
    </row>
    <row r="60" spans="1:48" x14ac:dyDescent="0.45">
      <c r="A60" s="59">
        <v>431</v>
      </c>
      <c r="B60" s="45" t="s">
        <v>889</v>
      </c>
      <c r="C60" s="59">
        <v>19</v>
      </c>
      <c r="D60" s="45">
        <v>1215064589</v>
      </c>
      <c r="E60" s="45" t="s">
        <v>888</v>
      </c>
      <c r="F60" s="59"/>
      <c r="G60" s="59" t="s">
        <v>2087</v>
      </c>
      <c r="H60" s="60">
        <v>44927</v>
      </c>
      <c r="I60" s="60">
        <v>45291</v>
      </c>
      <c r="J60" s="61">
        <v>2023</v>
      </c>
      <c r="K60" s="61">
        <v>36</v>
      </c>
      <c r="L60" s="62">
        <v>2009</v>
      </c>
      <c r="M60" s="62" t="s">
        <v>72</v>
      </c>
      <c r="N60" s="62">
        <v>2009</v>
      </c>
      <c r="O60" s="59">
        <v>6</v>
      </c>
      <c r="P60" s="59" t="s">
        <v>173</v>
      </c>
      <c r="Q60" s="62">
        <v>2009</v>
      </c>
      <c r="R60" s="62">
        <v>0</v>
      </c>
      <c r="S60" s="62">
        <v>0</v>
      </c>
      <c r="T60" s="58">
        <v>6108</v>
      </c>
      <c r="U60" s="58">
        <v>36453</v>
      </c>
      <c r="V60" s="58">
        <v>0</v>
      </c>
      <c r="W60" s="58">
        <v>42561</v>
      </c>
      <c r="X60" s="58">
        <v>5219</v>
      </c>
      <c r="Y60" s="63">
        <v>710542</v>
      </c>
      <c r="Z60" s="58">
        <v>8962</v>
      </c>
      <c r="AA60" s="58">
        <v>13237</v>
      </c>
      <c r="AB60" s="58">
        <v>46344</v>
      </c>
      <c r="AC60" s="58">
        <v>5780</v>
      </c>
      <c r="AD60" s="58">
        <v>3704</v>
      </c>
      <c r="AE60" s="58">
        <v>25190</v>
      </c>
      <c r="AF60" s="58">
        <v>28172</v>
      </c>
      <c r="AG60" s="58">
        <v>182566</v>
      </c>
      <c r="AH60" s="58">
        <v>33932</v>
      </c>
      <c r="AI60" s="58">
        <v>155492</v>
      </c>
      <c r="AJ60" s="58">
        <v>9545</v>
      </c>
      <c r="AK60" s="58">
        <v>512924</v>
      </c>
      <c r="AL60" s="58">
        <v>149838</v>
      </c>
      <c r="AM60" s="45" t="s">
        <v>2128</v>
      </c>
      <c r="AN60" s="45" t="s">
        <v>2089</v>
      </c>
      <c r="AO60" s="45" t="s">
        <v>2098</v>
      </c>
      <c r="AP60" s="44"/>
      <c r="AQ60" s="58">
        <v>847862</v>
      </c>
      <c r="AR60" s="58">
        <v>44052</v>
      </c>
      <c r="AS60" s="58">
        <v>91690</v>
      </c>
      <c r="AT60" s="58">
        <v>1578</v>
      </c>
      <c r="AU60" s="58">
        <v>847862</v>
      </c>
      <c r="AV60" s="58">
        <v>0</v>
      </c>
    </row>
    <row r="61" spans="1:48" x14ac:dyDescent="0.45">
      <c r="A61" s="54">
        <v>894</v>
      </c>
      <c r="B61" s="45" t="s">
        <v>1840</v>
      </c>
      <c r="C61" s="59">
        <v>30</v>
      </c>
      <c r="D61" s="45">
        <v>1588730881</v>
      </c>
      <c r="E61" s="45" t="s">
        <v>1839</v>
      </c>
      <c r="F61" s="59" t="s">
        <v>2091</v>
      </c>
      <c r="G61" s="59" t="s">
        <v>2091</v>
      </c>
      <c r="H61" s="60">
        <v>44927</v>
      </c>
      <c r="I61" s="60">
        <v>45291</v>
      </c>
      <c r="J61" s="56">
        <v>2023</v>
      </c>
      <c r="K61" s="61">
        <v>36</v>
      </c>
      <c r="L61" s="62">
        <v>2190</v>
      </c>
      <c r="M61" s="62" t="s">
        <v>72</v>
      </c>
      <c r="N61" s="62">
        <v>2190</v>
      </c>
      <c r="O61" s="59">
        <v>6</v>
      </c>
      <c r="P61" s="59" t="s">
        <v>1254</v>
      </c>
      <c r="Q61" s="62">
        <v>2190</v>
      </c>
      <c r="R61" s="62">
        <v>0</v>
      </c>
      <c r="S61" s="62">
        <v>0</v>
      </c>
      <c r="T61" s="58">
        <v>0</v>
      </c>
      <c r="U61" s="58">
        <v>60000</v>
      </c>
      <c r="V61" s="58">
        <v>0</v>
      </c>
      <c r="W61" s="58">
        <v>60000</v>
      </c>
      <c r="X61" s="58">
        <v>0</v>
      </c>
      <c r="Y61" s="63">
        <v>946646</v>
      </c>
      <c r="Z61" s="58">
        <v>0</v>
      </c>
      <c r="AA61" s="58">
        <v>0</v>
      </c>
      <c r="AB61" s="58">
        <v>631</v>
      </c>
      <c r="AC61" s="58">
        <v>3254</v>
      </c>
      <c r="AD61" s="58">
        <v>0</v>
      </c>
      <c r="AE61" s="58">
        <v>19300</v>
      </c>
      <c r="AF61" s="58">
        <v>76530</v>
      </c>
      <c r="AG61" s="58">
        <v>317322</v>
      </c>
      <c r="AH61" s="58">
        <v>29333</v>
      </c>
      <c r="AI61" s="58">
        <v>24698</v>
      </c>
      <c r="AJ61" s="58">
        <v>99419</v>
      </c>
      <c r="AK61" s="58">
        <v>570487</v>
      </c>
      <c r="AL61" s="58">
        <v>316159</v>
      </c>
      <c r="AM61" s="45" t="s">
        <v>2102</v>
      </c>
      <c r="AN61" s="45" t="s">
        <v>2089</v>
      </c>
      <c r="AO61" s="45" t="s">
        <v>2090</v>
      </c>
      <c r="AP61" s="44"/>
      <c r="AQ61" s="58">
        <v>946646</v>
      </c>
      <c r="AR61" s="58">
        <v>0</v>
      </c>
      <c r="AS61" s="58">
        <v>0</v>
      </c>
      <c r="AT61" s="58">
        <v>0</v>
      </c>
      <c r="AU61" s="58">
        <v>946646</v>
      </c>
      <c r="AV61" s="58">
        <v>0</v>
      </c>
    </row>
    <row r="62" spans="1:48" x14ac:dyDescent="0.45">
      <c r="A62" s="59">
        <v>924</v>
      </c>
      <c r="B62" s="45" t="s">
        <v>1484</v>
      </c>
      <c r="C62" s="59">
        <v>45</v>
      </c>
      <c r="D62" s="45">
        <v>1447847793</v>
      </c>
      <c r="E62" s="45" t="s">
        <v>1483</v>
      </c>
      <c r="F62" s="59" t="s">
        <v>2091</v>
      </c>
      <c r="G62" s="59" t="s">
        <v>2091</v>
      </c>
      <c r="H62" s="60">
        <v>44927</v>
      </c>
      <c r="I62" s="60">
        <v>45291</v>
      </c>
      <c r="J62" s="61">
        <v>2023</v>
      </c>
      <c r="K62" s="61">
        <v>36</v>
      </c>
      <c r="L62" s="62">
        <v>2083</v>
      </c>
      <c r="M62" s="62" t="s">
        <v>72</v>
      </c>
      <c r="N62" s="62">
        <v>2083</v>
      </c>
      <c r="O62" s="59">
        <v>6</v>
      </c>
      <c r="P62" s="59" t="s">
        <v>1254</v>
      </c>
      <c r="Q62" s="62">
        <v>0</v>
      </c>
      <c r="R62" s="62">
        <v>2083</v>
      </c>
      <c r="S62" s="62">
        <v>0</v>
      </c>
      <c r="T62" s="58">
        <v>25213</v>
      </c>
      <c r="U62" s="58">
        <v>60000</v>
      </c>
      <c r="V62" s="58">
        <v>0</v>
      </c>
      <c r="W62" s="58">
        <v>85213</v>
      </c>
      <c r="X62" s="58">
        <v>0</v>
      </c>
      <c r="Y62" s="63">
        <v>676809</v>
      </c>
      <c r="Z62" s="58">
        <v>1056</v>
      </c>
      <c r="AA62" s="58">
        <v>3999</v>
      </c>
      <c r="AB62" s="58">
        <v>13949</v>
      </c>
      <c r="AC62" s="58">
        <v>2539</v>
      </c>
      <c r="AD62" s="58">
        <v>2647</v>
      </c>
      <c r="AE62" s="58">
        <v>18437</v>
      </c>
      <c r="AF62" s="58">
        <v>82445</v>
      </c>
      <c r="AG62" s="58">
        <v>278514</v>
      </c>
      <c r="AH62" s="58">
        <v>46959</v>
      </c>
      <c r="AI62" s="58">
        <v>30640</v>
      </c>
      <c r="AJ62" s="58">
        <v>46586</v>
      </c>
      <c r="AK62" s="58">
        <v>527771</v>
      </c>
      <c r="AL62" s="58">
        <v>63825</v>
      </c>
      <c r="AM62" s="45" t="s">
        <v>2129</v>
      </c>
      <c r="AN62" s="45" t="s">
        <v>2089</v>
      </c>
      <c r="AO62" s="45" t="s">
        <v>2090</v>
      </c>
      <c r="AP62" s="44"/>
      <c r="AQ62" s="58">
        <v>725923</v>
      </c>
      <c r="AR62" s="58">
        <v>39971</v>
      </c>
      <c r="AS62" s="58">
        <v>9143</v>
      </c>
      <c r="AT62" s="58">
        <v>0</v>
      </c>
      <c r="AU62" s="58">
        <v>725923</v>
      </c>
      <c r="AV62" s="58">
        <v>0</v>
      </c>
    </row>
    <row r="63" spans="1:48" x14ac:dyDescent="0.45">
      <c r="A63" s="54">
        <v>333</v>
      </c>
      <c r="B63" s="45" t="s">
        <v>279</v>
      </c>
      <c r="C63" s="59">
        <v>40</v>
      </c>
      <c r="D63" s="45">
        <v>1154407773</v>
      </c>
      <c r="E63" s="45" t="s">
        <v>278</v>
      </c>
      <c r="F63" s="59"/>
      <c r="G63" s="59" t="s">
        <v>2087</v>
      </c>
      <c r="H63" s="60">
        <v>44743</v>
      </c>
      <c r="I63" s="60">
        <v>45107</v>
      </c>
      <c r="J63" s="56">
        <v>2023</v>
      </c>
      <c r="K63" s="61">
        <v>42</v>
      </c>
      <c r="L63" s="62">
        <v>1898</v>
      </c>
      <c r="M63" s="62" t="s">
        <v>72</v>
      </c>
      <c r="N63" s="62">
        <v>1898</v>
      </c>
      <c r="O63" s="59">
        <v>6</v>
      </c>
      <c r="P63" s="59" t="s">
        <v>173</v>
      </c>
      <c r="Q63" s="62">
        <v>1898</v>
      </c>
      <c r="R63" s="62">
        <v>0</v>
      </c>
      <c r="S63" s="62">
        <v>0</v>
      </c>
      <c r="T63" s="58">
        <v>12923</v>
      </c>
      <c r="U63" s="58">
        <v>0</v>
      </c>
      <c r="V63" s="58">
        <v>6784</v>
      </c>
      <c r="W63" s="58">
        <v>19707</v>
      </c>
      <c r="X63" s="58">
        <v>488</v>
      </c>
      <c r="Y63" s="63">
        <v>467317</v>
      </c>
      <c r="Z63" s="58">
        <v>3175</v>
      </c>
      <c r="AA63" s="58">
        <v>9157</v>
      </c>
      <c r="AB63" s="58">
        <v>44052</v>
      </c>
      <c r="AC63" s="58">
        <v>0</v>
      </c>
      <c r="AD63" s="58">
        <v>0</v>
      </c>
      <c r="AE63" s="58">
        <v>15152</v>
      </c>
      <c r="AF63" s="58">
        <v>43702</v>
      </c>
      <c r="AG63" s="58">
        <v>210238</v>
      </c>
      <c r="AH63" s="58">
        <v>0</v>
      </c>
      <c r="AI63" s="58">
        <v>14965</v>
      </c>
      <c r="AJ63" s="58">
        <v>0</v>
      </c>
      <c r="AK63" s="58">
        <v>340441</v>
      </c>
      <c r="AL63" s="58">
        <v>106681</v>
      </c>
      <c r="AM63" s="45" t="s">
        <v>2130</v>
      </c>
      <c r="AN63" s="45" t="s">
        <v>2089</v>
      </c>
      <c r="AO63" s="45" t="s">
        <v>2090</v>
      </c>
      <c r="AP63" s="44" t="s">
        <v>2104</v>
      </c>
      <c r="AQ63" s="58">
        <v>607821</v>
      </c>
      <c r="AR63" s="58">
        <v>42912</v>
      </c>
      <c r="AS63" s="58">
        <v>97592</v>
      </c>
      <c r="AT63" s="58">
        <v>0</v>
      </c>
      <c r="AU63" s="58">
        <v>607821</v>
      </c>
      <c r="AV63" s="58">
        <v>0</v>
      </c>
    </row>
    <row r="64" spans="1:48" x14ac:dyDescent="0.45">
      <c r="A64" s="59">
        <v>476</v>
      </c>
      <c r="B64" s="45" t="s">
        <v>653</v>
      </c>
      <c r="C64" s="59">
        <v>30</v>
      </c>
      <c r="D64" s="45">
        <v>1124653126</v>
      </c>
      <c r="E64" s="45" t="s">
        <v>652</v>
      </c>
      <c r="F64" s="59"/>
      <c r="G64" s="59" t="s">
        <v>2087</v>
      </c>
      <c r="H64" s="60">
        <v>44743</v>
      </c>
      <c r="I64" s="60">
        <v>45107</v>
      </c>
      <c r="J64" s="61">
        <v>2023</v>
      </c>
      <c r="K64" s="61">
        <v>42</v>
      </c>
      <c r="L64" s="62">
        <v>2190</v>
      </c>
      <c r="M64" s="62" t="s">
        <v>72</v>
      </c>
      <c r="N64" s="62">
        <v>2190</v>
      </c>
      <c r="O64" s="59">
        <v>6</v>
      </c>
      <c r="P64" s="59" t="s">
        <v>173</v>
      </c>
      <c r="Q64" s="62">
        <v>0</v>
      </c>
      <c r="R64" s="62">
        <v>2190</v>
      </c>
      <c r="S64" s="62">
        <v>0</v>
      </c>
      <c r="T64" s="58">
        <v>5080</v>
      </c>
      <c r="U64" s="58">
        <v>0</v>
      </c>
      <c r="V64" s="58">
        <v>12720</v>
      </c>
      <c r="W64" s="58">
        <v>17800</v>
      </c>
      <c r="X64" s="58">
        <v>8077</v>
      </c>
      <c r="Y64" s="63">
        <v>689131</v>
      </c>
      <c r="Z64" s="58">
        <v>0</v>
      </c>
      <c r="AA64" s="58">
        <v>5604</v>
      </c>
      <c r="AB64" s="58">
        <v>28380</v>
      </c>
      <c r="AC64" s="58">
        <v>0</v>
      </c>
      <c r="AD64" s="58">
        <v>0</v>
      </c>
      <c r="AE64" s="58">
        <v>19210</v>
      </c>
      <c r="AF64" s="58">
        <v>50560</v>
      </c>
      <c r="AG64" s="58">
        <v>256021</v>
      </c>
      <c r="AH64" s="58">
        <v>0</v>
      </c>
      <c r="AI64" s="58">
        <v>28412</v>
      </c>
      <c r="AJ64" s="58">
        <v>0</v>
      </c>
      <c r="AK64" s="58">
        <v>388187</v>
      </c>
      <c r="AL64" s="58">
        <v>275067</v>
      </c>
      <c r="AM64" s="45" t="s">
        <v>2131</v>
      </c>
      <c r="AN64" s="45" t="s">
        <v>2089</v>
      </c>
      <c r="AO64" s="45" t="s">
        <v>2090</v>
      </c>
      <c r="AP64" s="44"/>
      <c r="AQ64" s="58">
        <v>725820</v>
      </c>
      <c r="AR64" s="58">
        <v>36689</v>
      </c>
      <c r="AS64" s="58">
        <v>0</v>
      </c>
      <c r="AT64" s="58">
        <v>0</v>
      </c>
      <c r="AU64" s="58">
        <v>725820</v>
      </c>
      <c r="AV64" s="58">
        <v>0</v>
      </c>
    </row>
    <row r="65" spans="1:48" x14ac:dyDescent="0.45">
      <c r="A65" s="54">
        <v>57</v>
      </c>
      <c r="B65" s="45" t="s">
        <v>959</v>
      </c>
      <c r="C65" s="59">
        <v>30</v>
      </c>
      <c r="D65" s="45">
        <v>1124653126</v>
      </c>
      <c r="E65" s="45" t="s">
        <v>958</v>
      </c>
      <c r="F65" s="59"/>
      <c r="G65" s="59" t="s">
        <v>2087</v>
      </c>
      <c r="H65" s="60">
        <v>44743</v>
      </c>
      <c r="I65" s="60">
        <v>45107</v>
      </c>
      <c r="J65" s="56">
        <v>2023</v>
      </c>
      <c r="K65" s="61">
        <v>42</v>
      </c>
      <c r="L65" s="62">
        <v>2092</v>
      </c>
      <c r="M65" s="62" t="s">
        <v>72</v>
      </c>
      <c r="N65" s="62">
        <v>2092</v>
      </c>
      <c r="O65" s="59">
        <v>6</v>
      </c>
      <c r="P65" s="59" t="s">
        <v>173</v>
      </c>
      <c r="Q65" s="62">
        <v>90</v>
      </c>
      <c r="R65" s="62">
        <v>2002</v>
      </c>
      <c r="S65" s="62">
        <v>0</v>
      </c>
      <c r="T65" s="58">
        <v>6160</v>
      </c>
      <c r="U65" s="58">
        <v>0</v>
      </c>
      <c r="V65" s="58">
        <v>12757</v>
      </c>
      <c r="W65" s="58">
        <v>18917</v>
      </c>
      <c r="X65" s="58">
        <v>7850</v>
      </c>
      <c r="Y65" s="63">
        <v>746987</v>
      </c>
      <c r="Z65" s="58">
        <v>0</v>
      </c>
      <c r="AA65" s="58">
        <v>6664</v>
      </c>
      <c r="AB65" s="58">
        <v>31131</v>
      </c>
      <c r="AC65" s="58">
        <v>2376</v>
      </c>
      <c r="AD65" s="58">
        <v>0</v>
      </c>
      <c r="AE65" s="58">
        <v>19210</v>
      </c>
      <c r="AF65" s="58">
        <v>60121</v>
      </c>
      <c r="AG65" s="58">
        <v>280839</v>
      </c>
      <c r="AH65" s="58">
        <v>21434</v>
      </c>
      <c r="AI65" s="58">
        <v>29759</v>
      </c>
      <c r="AJ65" s="58">
        <v>0</v>
      </c>
      <c r="AK65" s="58">
        <v>451534</v>
      </c>
      <c r="AL65" s="58">
        <v>268686</v>
      </c>
      <c r="AM65" s="45" t="s">
        <v>2131</v>
      </c>
      <c r="AN65" s="45" t="s">
        <v>2089</v>
      </c>
      <c r="AO65" s="45" t="s">
        <v>2090</v>
      </c>
      <c r="AP65" s="44" t="s">
        <v>2104</v>
      </c>
      <c r="AQ65" s="58">
        <v>781783</v>
      </c>
      <c r="AR65" s="58">
        <v>34796</v>
      </c>
      <c r="AS65" s="58">
        <v>0</v>
      </c>
      <c r="AT65" s="58">
        <v>0</v>
      </c>
      <c r="AU65" s="58">
        <v>781783</v>
      </c>
      <c r="AV65" s="58">
        <v>0</v>
      </c>
    </row>
    <row r="66" spans="1:48" x14ac:dyDescent="0.45">
      <c r="A66" s="59">
        <v>692</v>
      </c>
      <c r="B66" s="45" t="s">
        <v>1462</v>
      </c>
      <c r="C66" s="59">
        <v>43</v>
      </c>
      <c r="D66" s="45">
        <v>1275700239</v>
      </c>
      <c r="E66" s="45" t="s">
        <v>1461</v>
      </c>
      <c r="F66" s="59" t="s">
        <v>2091</v>
      </c>
      <c r="G66" s="59" t="s">
        <v>2091</v>
      </c>
      <c r="H66" s="60">
        <v>44927</v>
      </c>
      <c r="I66" s="60">
        <v>45291</v>
      </c>
      <c r="J66" s="61">
        <v>2023</v>
      </c>
      <c r="K66" s="61">
        <v>36</v>
      </c>
      <c r="L66" s="62">
        <v>1949</v>
      </c>
      <c r="M66" s="62" t="s">
        <v>72</v>
      </c>
      <c r="N66" s="62">
        <v>1949</v>
      </c>
      <c r="O66" s="59">
        <v>6</v>
      </c>
      <c r="P66" s="59" t="s">
        <v>1254</v>
      </c>
      <c r="Q66" s="62">
        <v>1949</v>
      </c>
      <c r="R66" s="62">
        <v>0</v>
      </c>
      <c r="S66" s="62">
        <v>0</v>
      </c>
      <c r="T66" s="58">
        <v>0</v>
      </c>
      <c r="U66" s="58">
        <v>49421</v>
      </c>
      <c r="V66" s="58">
        <v>0</v>
      </c>
      <c r="W66" s="58">
        <v>49421</v>
      </c>
      <c r="X66" s="58">
        <v>0</v>
      </c>
      <c r="Y66" s="63">
        <v>621852</v>
      </c>
      <c r="Z66" s="58">
        <v>2566</v>
      </c>
      <c r="AA66" s="58">
        <v>7034</v>
      </c>
      <c r="AB66" s="58">
        <v>35689</v>
      </c>
      <c r="AC66" s="58">
        <v>0</v>
      </c>
      <c r="AD66" s="58">
        <v>4038</v>
      </c>
      <c r="AE66" s="58">
        <v>19027</v>
      </c>
      <c r="AF66" s="58">
        <v>63013</v>
      </c>
      <c r="AG66" s="58">
        <v>224871</v>
      </c>
      <c r="AH66" s="58">
        <v>0</v>
      </c>
      <c r="AI66" s="58">
        <v>8955</v>
      </c>
      <c r="AJ66" s="58">
        <v>56406</v>
      </c>
      <c r="AK66" s="58">
        <v>421599</v>
      </c>
      <c r="AL66" s="58">
        <v>150832</v>
      </c>
      <c r="AM66" s="45" t="s">
        <v>2132</v>
      </c>
      <c r="AN66" s="45" t="s">
        <v>2089</v>
      </c>
      <c r="AO66" s="45" t="s">
        <v>2096</v>
      </c>
      <c r="AP66" s="44"/>
      <c r="AQ66" s="58">
        <v>820736</v>
      </c>
      <c r="AR66" s="58">
        <v>32007</v>
      </c>
      <c r="AS66" s="58">
        <v>141292</v>
      </c>
      <c r="AT66" s="58">
        <v>25585</v>
      </c>
      <c r="AU66" s="58">
        <v>820736</v>
      </c>
      <c r="AV66" s="58">
        <v>0</v>
      </c>
    </row>
    <row r="67" spans="1:48" x14ac:dyDescent="0.45">
      <c r="A67" s="54">
        <v>734</v>
      </c>
      <c r="B67" s="45" t="s">
        <v>1432</v>
      </c>
      <c r="C67" s="59">
        <v>49</v>
      </c>
      <c r="D67" s="45">
        <v>1124192364</v>
      </c>
      <c r="E67" s="45" t="s">
        <v>1431</v>
      </c>
      <c r="F67" s="59" t="s">
        <v>2091</v>
      </c>
      <c r="G67" s="59" t="s">
        <v>2091</v>
      </c>
      <c r="H67" s="60">
        <v>44927</v>
      </c>
      <c r="I67" s="60">
        <v>45291</v>
      </c>
      <c r="J67" s="56">
        <v>2023</v>
      </c>
      <c r="K67" s="61">
        <v>36</v>
      </c>
      <c r="L67" s="62">
        <v>2190</v>
      </c>
      <c r="M67" s="62" t="s">
        <v>72</v>
      </c>
      <c r="N67" s="62">
        <v>2190</v>
      </c>
      <c r="O67" s="59">
        <v>6</v>
      </c>
      <c r="P67" s="59" t="s">
        <v>1254</v>
      </c>
      <c r="Q67" s="62">
        <v>0</v>
      </c>
      <c r="R67" s="62">
        <v>2190</v>
      </c>
      <c r="S67" s="62">
        <v>0</v>
      </c>
      <c r="T67" s="58">
        <v>10954</v>
      </c>
      <c r="U67" s="58">
        <v>0</v>
      </c>
      <c r="V67" s="58">
        <v>5312</v>
      </c>
      <c r="W67" s="58">
        <v>16266</v>
      </c>
      <c r="X67" s="58">
        <v>66</v>
      </c>
      <c r="Y67" s="63">
        <v>678607</v>
      </c>
      <c r="Z67" s="58">
        <v>449</v>
      </c>
      <c r="AA67" s="58">
        <v>3449</v>
      </c>
      <c r="AB67" s="58">
        <v>17633</v>
      </c>
      <c r="AC67" s="58">
        <v>529</v>
      </c>
      <c r="AD67" s="58">
        <v>2947</v>
      </c>
      <c r="AE67" s="58">
        <v>9621</v>
      </c>
      <c r="AF67" s="58">
        <v>73879</v>
      </c>
      <c r="AG67" s="58">
        <v>329452</v>
      </c>
      <c r="AH67" s="58">
        <v>11340</v>
      </c>
      <c r="AI67" s="58">
        <v>25095</v>
      </c>
      <c r="AJ67" s="58">
        <v>60142</v>
      </c>
      <c r="AK67" s="58">
        <v>534536</v>
      </c>
      <c r="AL67" s="58">
        <v>127739</v>
      </c>
      <c r="AM67" s="45" t="s">
        <v>2133</v>
      </c>
      <c r="AN67" s="45" t="s">
        <v>2089</v>
      </c>
      <c r="AO67" s="45" t="s">
        <v>2090</v>
      </c>
      <c r="AP67" s="44"/>
      <c r="AQ67" s="58">
        <v>874228</v>
      </c>
      <c r="AR67" s="58">
        <v>66552</v>
      </c>
      <c r="AS67" s="58">
        <v>129069</v>
      </c>
      <c r="AT67" s="58">
        <v>0</v>
      </c>
      <c r="AU67" s="58">
        <v>874228</v>
      </c>
      <c r="AV67" s="58">
        <v>0</v>
      </c>
    </row>
    <row r="68" spans="1:48" x14ac:dyDescent="0.45">
      <c r="A68" s="59">
        <v>420</v>
      </c>
      <c r="B68" s="45" t="s">
        <v>607</v>
      </c>
      <c r="C68" s="59">
        <v>1</v>
      </c>
      <c r="D68" s="45">
        <v>1841330065</v>
      </c>
      <c r="E68" s="45" t="s">
        <v>606</v>
      </c>
      <c r="F68" s="59"/>
      <c r="G68" s="59" t="s">
        <v>2087</v>
      </c>
      <c r="H68" s="60">
        <v>44927</v>
      </c>
      <c r="I68" s="60">
        <v>45291</v>
      </c>
      <c r="J68" s="61">
        <v>2023</v>
      </c>
      <c r="K68" s="61">
        <v>36</v>
      </c>
      <c r="L68" s="62">
        <v>1971</v>
      </c>
      <c r="M68" s="62" t="s">
        <v>72</v>
      </c>
      <c r="N68" s="62">
        <v>1971</v>
      </c>
      <c r="O68" s="59">
        <v>6</v>
      </c>
      <c r="P68" s="59" t="s">
        <v>173</v>
      </c>
      <c r="Q68" s="62">
        <v>1971</v>
      </c>
      <c r="R68" s="62">
        <v>0</v>
      </c>
      <c r="S68" s="62">
        <v>0</v>
      </c>
      <c r="T68" s="58">
        <v>4295</v>
      </c>
      <c r="U68" s="58">
        <v>0</v>
      </c>
      <c r="V68" s="58">
        <v>36520</v>
      </c>
      <c r="W68" s="58">
        <v>40815</v>
      </c>
      <c r="X68" s="58">
        <v>5686</v>
      </c>
      <c r="Y68" s="63">
        <v>622812</v>
      </c>
      <c r="Z68" s="58">
        <v>623</v>
      </c>
      <c r="AA68" s="58">
        <v>4189</v>
      </c>
      <c r="AB68" s="58">
        <v>26127</v>
      </c>
      <c r="AC68" s="58">
        <v>0</v>
      </c>
      <c r="AD68" s="58">
        <v>4074</v>
      </c>
      <c r="AE68" s="58">
        <v>4425</v>
      </c>
      <c r="AF68" s="58">
        <v>40618</v>
      </c>
      <c r="AG68" s="58">
        <v>193399</v>
      </c>
      <c r="AH68" s="58">
        <v>0</v>
      </c>
      <c r="AI68" s="58">
        <v>22067</v>
      </c>
      <c r="AJ68" s="58">
        <v>119236</v>
      </c>
      <c r="AK68" s="58">
        <v>414758</v>
      </c>
      <c r="AL68" s="58">
        <v>161553</v>
      </c>
      <c r="AM68" s="45" t="s">
        <v>2134</v>
      </c>
      <c r="AN68" s="45" t="s">
        <v>2089</v>
      </c>
      <c r="AO68" s="45" t="s">
        <v>2096</v>
      </c>
      <c r="AP68" s="44"/>
      <c r="AQ68" s="58">
        <v>760030</v>
      </c>
      <c r="AR68" s="58">
        <v>34983</v>
      </c>
      <c r="AS68" s="58">
        <v>102235</v>
      </c>
      <c r="AT68" s="58">
        <v>0</v>
      </c>
      <c r="AU68" s="58">
        <v>760030</v>
      </c>
      <c r="AV68" s="58">
        <v>0</v>
      </c>
    </row>
    <row r="69" spans="1:48" x14ac:dyDescent="0.45">
      <c r="A69" s="54">
        <v>625</v>
      </c>
      <c r="B69" s="45" t="s">
        <v>507</v>
      </c>
      <c r="C69" s="59">
        <v>19</v>
      </c>
      <c r="D69" s="45">
        <v>1538385729</v>
      </c>
      <c r="E69" s="45" t="s">
        <v>506</v>
      </c>
      <c r="F69" s="59"/>
      <c r="G69" s="59" t="s">
        <v>2087</v>
      </c>
      <c r="H69" s="60">
        <v>44927</v>
      </c>
      <c r="I69" s="60">
        <v>45291</v>
      </c>
      <c r="J69" s="56">
        <v>2023</v>
      </c>
      <c r="K69" s="61">
        <v>36</v>
      </c>
      <c r="L69" s="62">
        <v>1362</v>
      </c>
      <c r="M69" s="62" t="s">
        <v>72</v>
      </c>
      <c r="N69" s="62">
        <v>1344</v>
      </c>
      <c r="O69" s="59">
        <v>6</v>
      </c>
      <c r="P69" s="59" t="s">
        <v>173</v>
      </c>
      <c r="Q69" s="62">
        <v>1344</v>
      </c>
      <c r="R69" s="62">
        <v>0</v>
      </c>
      <c r="S69" s="62">
        <v>18</v>
      </c>
      <c r="T69" s="58">
        <v>0</v>
      </c>
      <c r="U69" s="58">
        <v>49097</v>
      </c>
      <c r="V69" s="58">
        <v>0</v>
      </c>
      <c r="W69" s="58">
        <v>49097</v>
      </c>
      <c r="X69" s="58">
        <v>0</v>
      </c>
      <c r="Y69" s="63">
        <v>406244</v>
      </c>
      <c r="Z69" s="58">
        <v>0</v>
      </c>
      <c r="AA69" s="58">
        <v>6284</v>
      </c>
      <c r="AB69" s="58">
        <v>33428</v>
      </c>
      <c r="AC69" s="58">
        <v>0</v>
      </c>
      <c r="AD69" s="58">
        <v>7778</v>
      </c>
      <c r="AE69" s="58">
        <v>4980</v>
      </c>
      <c r="AF69" s="58">
        <v>32873</v>
      </c>
      <c r="AG69" s="58">
        <v>174863</v>
      </c>
      <c r="AH69" s="58">
        <v>0</v>
      </c>
      <c r="AI69" s="58">
        <v>11720</v>
      </c>
      <c r="AJ69" s="58">
        <v>48742</v>
      </c>
      <c r="AK69" s="58">
        <v>320668</v>
      </c>
      <c r="AL69" s="58">
        <v>36479</v>
      </c>
      <c r="AM69" s="45" t="s">
        <v>2135</v>
      </c>
      <c r="AN69" s="45" t="s">
        <v>2089</v>
      </c>
      <c r="AO69" s="45" t="s">
        <v>2098</v>
      </c>
      <c r="AP69" s="44" t="s">
        <v>2104</v>
      </c>
      <c r="AQ69" s="58">
        <v>433488</v>
      </c>
      <c r="AR69" s="58">
        <v>27244</v>
      </c>
      <c r="AS69" s="58">
        <v>0</v>
      </c>
      <c r="AT69" s="58">
        <v>0</v>
      </c>
      <c r="AU69" s="58">
        <v>433488</v>
      </c>
      <c r="AV69" s="58">
        <v>0</v>
      </c>
    </row>
    <row r="70" spans="1:48" x14ac:dyDescent="0.45">
      <c r="A70" s="59">
        <v>292</v>
      </c>
      <c r="B70" s="45" t="s">
        <v>675</v>
      </c>
      <c r="C70" s="59">
        <v>19</v>
      </c>
      <c r="D70" s="45">
        <v>1639220163</v>
      </c>
      <c r="E70" s="45" t="s">
        <v>674</v>
      </c>
      <c r="F70" s="59"/>
      <c r="G70" s="59" t="s">
        <v>2087</v>
      </c>
      <c r="H70" s="60">
        <v>44743</v>
      </c>
      <c r="I70" s="60">
        <v>45107</v>
      </c>
      <c r="J70" s="61">
        <v>2023</v>
      </c>
      <c r="K70" s="61">
        <v>42</v>
      </c>
      <c r="L70" s="62">
        <v>2189</v>
      </c>
      <c r="M70" s="62" t="s">
        <v>72</v>
      </c>
      <c r="N70" s="62">
        <v>2027</v>
      </c>
      <c r="O70" s="59">
        <v>6</v>
      </c>
      <c r="P70" s="59" t="s">
        <v>173</v>
      </c>
      <c r="Q70" s="62">
        <v>2027</v>
      </c>
      <c r="R70" s="62">
        <v>0</v>
      </c>
      <c r="S70" s="62">
        <v>162</v>
      </c>
      <c r="T70" s="58">
        <v>0</v>
      </c>
      <c r="U70" s="58">
        <v>0</v>
      </c>
      <c r="V70" s="58">
        <v>0</v>
      </c>
      <c r="W70" s="58">
        <v>0</v>
      </c>
      <c r="X70" s="58">
        <v>0</v>
      </c>
      <c r="Y70" s="63">
        <v>686688</v>
      </c>
      <c r="Z70" s="58">
        <v>11168</v>
      </c>
      <c r="AA70" s="58">
        <v>68737</v>
      </c>
      <c r="AB70" s="58">
        <v>50065</v>
      </c>
      <c r="AC70" s="58">
        <v>21257</v>
      </c>
      <c r="AD70" s="58">
        <v>0</v>
      </c>
      <c r="AE70" s="58">
        <v>20846</v>
      </c>
      <c r="AF70" s="58">
        <v>130206</v>
      </c>
      <c r="AG70" s="58">
        <v>156537</v>
      </c>
      <c r="AH70" s="58">
        <v>39565</v>
      </c>
      <c r="AI70" s="58">
        <v>10092</v>
      </c>
      <c r="AJ70" s="58">
        <v>8476</v>
      </c>
      <c r="AK70" s="58">
        <v>516949</v>
      </c>
      <c r="AL70" s="58">
        <v>169739</v>
      </c>
      <c r="AM70" s="45" t="s">
        <v>2136</v>
      </c>
      <c r="AN70" s="45" t="s">
        <v>2089</v>
      </c>
      <c r="AO70" s="45" t="s">
        <v>2098</v>
      </c>
      <c r="AP70" s="44" t="s">
        <v>2104</v>
      </c>
      <c r="AQ70" s="58">
        <v>739044</v>
      </c>
      <c r="AR70" s="58">
        <v>43503</v>
      </c>
      <c r="AS70" s="58">
        <v>0</v>
      </c>
      <c r="AT70" s="58">
        <v>8853</v>
      </c>
      <c r="AU70" s="58">
        <v>739044</v>
      </c>
      <c r="AV70" s="58">
        <v>0</v>
      </c>
    </row>
    <row r="71" spans="1:48" x14ac:dyDescent="0.45">
      <c r="A71" s="54">
        <v>14</v>
      </c>
      <c r="B71" s="45" t="s">
        <v>321</v>
      </c>
      <c r="C71" s="59">
        <v>19</v>
      </c>
      <c r="D71" s="45">
        <v>1801167630</v>
      </c>
      <c r="E71" s="45" t="s">
        <v>320</v>
      </c>
      <c r="F71" s="59"/>
      <c r="G71" s="59" t="s">
        <v>2087</v>
      </c>
      <c r="H71" s="60">
        <v>44927</v>
      </c>
      <c r="I71" s="60">
        <v>45291</v>
      </c>
      <c r="J71" s="56">
        <v>2023</v>
      </c>
      <c r="K71" s="61">
        <v>36</v>
      </c>
      <c r="L71" s="62">
        <v>2190</v>
      </c>
      <c r="M71" s="62" t="s">
        <v>72</v>
      </c>
      <c r="N71" s="62">
        <v>2190</v>
      </c>
      <c r="O71" s="59">
        <v>6</v>
      </c>
      <c r="P71" s="59" t="s">
        <v>173</v>
      </c>
      <c r="Q71" s="62">
        <v>2190</v>
      </c>
      <c r="R71" s="62">
        <v>0</v>
      </c>
      <c r="S71" s="62">
        <v>0</v>
      </c>
      <c r="T71" s="58">
        <v>8987</v>
      </c>
      <c r="U71" s="58">
        <v>0</v>
      </c>
      <c r="V71" s="58">
        <v>11147</v>
      </c>
      <c r="W71" s="58">
        <v>20134</v>
      </c>
      <c r="X71" s="58">
        <v>5520</v>
      </c>
      <c r="Y71" s="63">
        <v>580776</v>
      </c>
      <c r="Z71" s="58">
        <v>0</v>
      </c>
      <c r="AA71" s="58">
        <v>2706</v>
      </c>
      <c r="AB71" s="58">
        <v>30662</v>
      </c>
      <c r="AC71" s="58">
        <v>0</v>
      </c>
      <c r="AD71" s="58">
        <v>3729</v>
      </c>
      <c r="AE71" s="58">
        <v>32553</v>
      </c>
      <c r="AF71" s="58">
        <v>21183</v>
      </c>
      <c r="AG71" s="58">
        <v>238434</v>
      </c>
      <c r="AH71" s="58">
        <v>0</v>
      </c>
      <c r="AI71" s="58">
        <v>35879</v>
      </c>
      <c r="AJ71" s="58">
        <v>45580</v>
      </c>
      <c r="AK71" s="58">
        <v>410726</v>
      </c>
      <c r="AL71" s="58">
        <v>144396</v>
      </c>
      <c r="AM71" s="45" t="s">
        <v>2137</v>
      </c>
      <c r="AN71" s="45" t="s">
        <v>2089</v>
      </c>
      <c r="AO71" s="45" t="s">
        <v>2098</v>
      </c>
      <c r="AP71" s="44"/>
      <c r="AQ71" s="58">
        <v>612196</v>
      </c>
      <c r="AR71" s="58">
        <v>9343</v>
      </c>
      <c r="AS71" s="58">
        <v>22077</v>
      </c>
      <c r="AT71" s="58">
        <v>0</v>
      </c>
      <c r="AU71" s="58">
        <v>612196</v>
      </c>
      <c r="AV71" s="58">
        <v>0</v>
      </c>
    </row>
    <row r="72" spans="1:48" x14ac:dyDescent="0.45">
      <c r="A72" s="59">
        <v>15</v>
      </c>
      <c r="B72" s="45" t="s">
        <v>501</v>
      </c>
      <c r="C72" s="59">
        <v>19</v>
      </c>
      <c r="D72" s="45">
        <v>1689815946</v>
      </c>
      <c r="E72" s="45" t="s">
        <v>500</v>
      </c>
      <c r="F72" s="59"/>
      <c r="G72" s="59" t="s">
        <v>2087</v>
      </c>
      <c r="H72" s="60">
        <v>44743</v>
      </c>
      <c r="I72" s="60">
        <v>45107</v>
      </c>
      <c r="J72" s="61">
        <v>2023</v>
      </c>
      <c r="K72" s="61">
        <v>42</v>
      </c>
      <c r="L72" s="62">
        <v>2190</v>
      </c>
      <c r="M72" s="62" t="s">
        <v>72</v>
      </c>
      <c r="N72" s="62">
        <v>2190</v>
      </c>
      <c r="O72" s="59">
        <v>6</v>
      </c>
      <c r="P72" s="59" t="s">
        <v>173</v>
      </c>
      <c r="Q72" s="62">
        <v>2190</v>
      </c>
      <c r="R72" s="62">
        <v>0</v>
      </c>
      <c r="S72" s="62">
        <v>0</v>
      </c>
      <c r="T72" s="58">
        <v>19642</v>
      </c>
      <c r="U72" s="58">
        <v>0</v>
      </c>
      <c r="V72" s="58">
        <v>0</v>
      </c>
      <c r="W72" s="58">
        <v>19642</v>
      </c>
      <c r="X72" s="58">
        <v>1719</v>
      </c>
      <c r="Y72" s="63">
        <v>627750</v>
      </c>
      <c r="Z72" s="58">
        <v>9638</v>
      </c>
      <c r="AA72" s="58">
        <v>15733</v>
      </c>
      <c r="AB72" s="58">
        <v>59665</v>
      </c>
      <c r="AC72" s="58">
        <v>2097</v>
      </c>
      <c r="AD72" s="58">
        <v>5283</v>
      </c>
      <c r="AE72" s="58">
        <v>32134</v>
      </c>
      <c r="AF72" s="58">
        <v>54303</v>
      </c>
      <c r="AG72" s="58">
        <v>236524</v>
      </c>
      <c r="AH72" s="58">
        <v>5872</v>
      </c>
      <c r="AI72" s="58">
        <v>23676</v>
      </c>
      <c r="AJ72" s="58">
        <v>41948</v>
      </c>
      <c r="AK72" s="58">
        <v>486873</v>
      </c>
      <c r="AL72" s="58">
        <v>119516</v>
      </c>
      <c r="AM72" s="45" t="s">
        <v>2138</v>
      </c>
      <c r="AN72" s="45" t="s">
        <v>2089</v>
      </c>
      <c r="AO72" s="45" t="s">
        <v>2098</v>
      </c>
      <c r="AP72" s="44" t="s">
        <v>2104</v>
      </c>
      <c r="AQ72" s="58">
        <v>646278</v>
      </c>
      <c r="AR72" s="58">
        <v>18528</v>
      </c>
      <c r="AS72" s="58">
        <v>0</v>
      </c>
      <c r="AT72" s="58">
        <v>0</v>
      </c>
      <c r="AU72" s="58">
        <v>646278</v>
      </c>
      <c r="AV72" s="58">
        <v>0</v>
      </c>
    </row>
    <row r="73" spans="1:48" x14ac:dyDescent="0.45">
      <c r="A73" s="54">
        <v>771</v>
      </c>
      <c r="B73" s="45" t="s">
        <v>1756</v>
      </c>
      <c r="C73" s="59">
        <v>1</v>
      </c>
      <c r="D73" s="45">
        <v>1942296488</v>
      </c>
      <c r="E73" s="45" t="s">
        <v>1755</v>
      </c>
      <c r="F73" s="59" t="s">
        <v>2091</v>
      </c>
      <c r="G73" s="59" t="s">
        <v>2091</v>
      </c>
      <c r="H73" s="60">
        <v>44927</v>
      </c>
      <c r="I73" s="60">
        <v>45291</v>
      </c>
      <c r="J73" s="56">
        <v>2023</v>
      </c>
      <c r="K73" s="61">
        <v>36</v>
      </c>
      <c r="L73" s="62">
        <v>1736</v>
      </c>
      <c r="M73" s="62" t="s">
        <v>72</v>
      </c>
      <c r="N73" s="62">
        <v>1736</v>
      </c>
      <c r="O73" s="59">
        <v>6</v>
      </c>
      <c r="P73" s="59" t="s">
        <v>1254</v>
      </c>
      <c r="Q73" s="62">
        <v>1736</v>
      </c>
      <c r="R73" s="62">
        <v>0</v>
      </c>
      <c r="S73" s="62">
        <v>0</v>
      </c>
      <c r="T73" s="58">
        <v>65898</v>
      </c>
      <c r="U73" s="58">
        <v>2007</v>
      </c>
      <c r="V73" s="58">
        <v>0</v>
      </c>
      <c r="W73" s="58">
        <v>67905</v>
      </c>
      <c r="X73" s="58">
        <v>0</v>
      </c>
      <c r="Y73" s="63">
        <v>686355</v>
      </c>
      <c r="Z73" s="58">
        <v>0</v>
      </c>
      <c r="AA73" s="58">
        <v>5404</v>
      </c>
      <c r="AB73" s="58">
        <v>14733</v>
      </c>
      <c r="AC73" s="58">
        <v>15516</v>
      </c>
      <c r="AD73" s="58">
        <v>0</v>
      </c>
      <c r="AE73" s="58">
        <v>12000</v>
      </c>
      <c r="AF73" s="58">
        <v>45500</v>
      </c>
      <c r="AG73" s="58">
        <v>192592</v>
      </c>
      <c r="AH73" s="58">
        <v>115847</v>
      </c>
      <c r="AI73" s="58">
        <v>32462</v>
      </c>
      <c r="AJ73" s="58">
        <v>62000</v>
      </c>
      <c r="AK73" s="58">
        <v>496054</v>
      </c>
      <c r="AL73" s="58">
        <v>122396</v>
      </c>
      <c r="AM73" s="45" t="s">
        <v>2139</v>
      </c>
      <c r="AN73" s="45" t="s">
        <v>2089</v>
      </c>
      <c r="AO73" s="45" t="s">
        <v>2096</v>
      </c>
      <c r="AP73" s="44"/>
      <c r="AQ73" s="58">
        <v>717290</v>
      </c>
      <c r="AR73" s="58">
        <v>30935</v>
      </c>
      <c r="AS73" s="58">
        <v>0</v>
      </c>
      <c r="AT73" s="58">
        <v>0</v>
      </c>
      <c r="AU73" s="58">
        <v>717290</v>
      </c>
      <c r="AV73" s="58">
        <v>0</v>
      </c>
    </row>
    <row r="74" spans="1:48" x14ac:dyDescent="0.45">
      <c r="A74" s="59">
        <v>411</v>
      </c>
      <c r="B74" s="45" t="s">
        <v>407</v>
      </c>
      <c r="C74" s="59">
        <v>41</v>
      </c>
      <c r="D74" s="45">
        <v>1174720072</v>
      </c>
      <c r="E74" s="45" t="s">
        <v>406</v>
      </c>
      <c r="F74" s="59"/>
      <c r="G74" s="59" t="s">
        <v>2087</v>
      </c>
      <c r="H74" s="60">
        <v>44927</v>
      </c>
      <c r="I74" s="60">
        <v>45291</v>
      </c>
      <c r="J74" s="61">
        <v>2023</v>
      </c>
      <c r="K74" s="61">
        <v>36</v>
      </c>
      <c r="L74" s="62">
        <v>2153</v>
      </c>
      <c r="M74" s="62" t="s">
        <v>72</v>
      </c>
      <c r="N74" s="62">
        <v>2153</v>
      </c>
      <c r="O74" s="59">
        <v>6</v>
      </c>
      <c r="P74" s="59" t="s">
        <v>173</v>
      </c>
      <c r="Q74" s="62">
        <v>0</v>
      </c>
      <c r="R74" s="62">
        <v>2153</v>
      </c>
      <c r="S74" s="62">
        <v>0</v>
      </c>
      <c r="T74" s="58">
        <v>0</v>
      </c>
      <c r="U74" s="58">
        <v>47430</v>
      </c>
      <c r="V74" s="58">
        <v>0</v>
      </c>
      <c r="W74" s="58">
        <v>47430</v>
      </c>
      <c r="X74" s="58">
        <v>0</v>
      </c>
      <c r="Y74" s="63">
        <v>609243</v>
      </c>
      <c r="Z74" s="58">
        <v>0</v>
      </c>
      <c r="AA74" s="58">
        <v>0</v>
      </c>
      <c r="AB74" s="58">
        <v>0</v>
      </c>
      <c r="AC74" s="58">
        <v>0</v>
      </c>
      <c r="AD74" s="58">
        <v>0</v>
      </c>
      <c r="AE74" s="58">
        <v>60284</v>
      </c>
      <c r="AF74" s="58">
        <v>0</v>
      </c>
      <c r="AG74" s="58">
        <v>320510</v>
      </c>
      <c r="AH74" s="58">
        <v>0</v>
      </c>
      <c r="AI74" s="58">
        <v>24288</v>
      </c>
      <c r="AJ74" s="58">
        <v>0</v>
      </c>
      <c r="AK74" s="58">
        <v>405082</v>
      </c>
      <c r="AL74" s="58">
        <v>156731</v>
      </c>
      <c r="AM74" s="45" t="s">
        <v>2111</v>
      </c>
      <c r="AN74" s="45" t="s">
        <v>2089</v>
      </c>
      <c r="AO74" s="45" t="s">
        <v>2096</v>
      </c>
      <c r="AP74" s="44"/>
      <c r="AQ74" s="58">
        <v>609243</v>
      </c>
      <c r="AR74" s="58">
        <v>0</v>
      </c>
      <c r="AS74" s="58">
        <v>0</v>
      </c>
      <c r="AT74" s="58">
        <v>0</v>
      </c>
      <c r="AU74" s="58">
        <v>609243</v>
      </c>
      <c r="AV74" s="58">
        <v>0</v>
      </c>
    </row>
    <row r="75" spans="1:48" x14ac:dyDescent="0.45">
      <c r="A75" s="54">
        <v>266</v>
      </c>
      <c r="B75" s="45" t="s">
        <v>403</v>
      </c>
      <c r="C75" s="59">
        <v>33</v>
      </c>
      <c r="D75" s="45">
        <v>1093864944</v>
      </c>
      <c r="E75" s="45" t="s">
        <v>402</v>
      </c>
      <c r="F75" s="59"/>
      <c r="G75" s="59" t="s">
        <v>2087</v>
      </c>
      <c r="H75" s="60">
        <v>44927</v>
      </c>
      <c r="I75" s="60">
        <v>45291</v>
      </c>
      <c r="J75" s="56">
        <v>2023</v>
      </c>
      <c r="K75" s="61">
        <v>36</v>
      </c>
      <c r="L75" s="62">
        <v>2190</v>
      </c>
      <c r="M75" s="62" t="s">
        <v>72</v>
      </c>
      <c r="N75" s="62">
        <v>2190</v>
      </c>
      <c r="O75" s="59">
        <v>6</v>
      </c>
      <c r="P75" s="59" t="s">
        <v>173</v>
      </c>
      <c r="Q75" s="62">
        <v>2190</v>
      </c>
      <c r="R75" s="62">
        <v>0</v>
      </c>
      <c r="S75" s="62">
        <v>0</v>
      </c>
      <c r="T75" s="58">
        <v>1692</v>
      </c>
      <c r="U75" s="58">
        <v>0</v>
      </c>
      <c r="V75" s="58">
        <v>0</v>
      </c>
      <c r="W75" s="58">
        <v>1692</v>
      </c>
      <c r="X75" s="58">
        <v>2212</v>
      </c>
      <c r="Y75" s="63">
        <v>611810</v>
      </c>
      <c r="Z75" s="58">
        <v>2631</v>
      </c>
      <c r="AA75" s="58">
        <v>15691</v>
      </c>
      <c r="AB75" s="58">
        <v>32070</v>
      </c>
      <c r="AC75" s="58">
        <v>7179</v>
      </c>
      <c r="AD75" s="58">
        <v>4805</v>
      </c>
      <c r="AE75" s="58">
        <v>22603</v>
      </c>
      <c r="AF75" s="58">
        <v>71617</v>
      </c>
      <c r="AG75" s="58">
        <v>180264</v>
      </c>
      <c r="AH75" s="58">
        <v>30326</v>
      </c>
      <c r="AI75" s="58">
        <v>3484</v>
      </c>
      <c r="AJ75" s="58">
        <v>113361</v>
      </c>
      <c r="AK75" s="58">
        <v>484031</v>
      </c>
      <c r="AL75" s="58">
        <v>123875</v>
      </c>
      <c r="AM75" s="45" t="s">
        <v>2140</v>
      </c>
      <c r="AN75" s="45" t="s">
        <v>2089</v>
      </c>
      <c r="AO75" s="45" t="s">
        <v>2090</v>
      </c>
      <c r="AP75" s="44" t="s">
        <v>2104</v>
      </c>
      <c r="AQ75" s="58">
        <v>719577</v>
      </c>
      <c r="AR75" s="58">
        <v>34256</v>
      </c>
      <c r="AS75" s="58">
        <v>73511</v>
      </c>
      <c r="AT75" s="58">
        <v>0</v>
      </c>
      <c r="AU75" s="58">
        <v>719577</v>
      </c>
      <c r="AV75" s="58">
        <v>0</v>
      </c>
    </row>
    <row r="76" spans="1:48" x14ac:dyDescent="0.45">
      <c r="A76" s="59">
        <v>841</v>
      </c>
      <c r="B76" s="45" t="s">
        <v>1638</v>
      </c>
      <c r="C76" s="59">
        <v>56</v>
      </c>
      <c r="D76" s="45">
        <v>1558498683</v>
      </c>
      <c r="E76" s="45" t="s">
        <v>1637</v>
      </c>
      <c r="F76" s="59" t="s">
        <v>2091</v>
      </c>
      <c r="G76" s="59" t="s">
        <v>2091</v>
      </c>
      <c r="H76" s="60">
        <v>44927</v>
      </c>
      <c r="I76" s="60">
        <v>45291</v>
      </c>
      <c r="J76" s="61">
        <v>2023</v>
      </c>
      <c r="K76" s="61">
        <v>36</v>
      </c>
      <c r="L76" s="62">
        <v>1806</v>
      </c>
      <c r="M76" s="62" t="s">
        <v>72</v>
      </c>
      <c r="N76" s="62">
        <v>1806</v>
      </c>
      <c r="O76" s="59">
        <v>6</v>
      </c>
      <c r="P76" s="59" t="s">
        <v>1254</v>
      </c>
      <c r="Q76" s="62">
        <v>0</v>
      </c>
      <c r="R76" s="62">
        <v>1806</v>
      </c>
      <c r="S76" s="62">
        <v>0</v>
      </c>
      <c r="T76" s="58">
        <v>0</v>
      </c>
      <c r="U76" s="58">
        <v>0</v>
      </c>
      <c r="V76" s="58">
        <v>0</v>
      </c>
      <c r="W76" s="58">
        <v>0</v>
      </c>
      <c r="X76" s="58">
        <v>8653</v>
      </c>
      <c r="Y76" s="63">
        <v>644492</v>
      </c>
      <c r="Z76" s="58">
        <v>1732</v>
      </c>
      <c r="AA76" s="58">
        <v>4280</v>
      </c>
      <c r="AB76" s="58">
        <v>23561</v>
      </c>
      <c r="AC76" s="58">
        <v>2118</v>
      </c>
      <c r="AD76" s="58">
        <v>355</v>
      </c>
      <c r="AE76" s="58">
        <v>22203</v>
      </c>
      <c r="AF76" s="58">
        <v>54880</v>
      </c>
      <c r="AG76" s="58">
        <v>302090</v>
      </c>
      <c r="AH76" s="58">
        <v>27159</v>
      </c>
      <c r="AI76" s="58">
        <v>6650</v>
      </c>
      <c r="AJ76" s="58">
        <v>4544</v>
      </c>
      <c r="AK76" s="58">
        <v>449572</v>
      </c>
      <c r="AL76" s="58">
        <v>186267</v>
      </c>
      <c r="AM76" s="45" t="s">
        <v>2141</v>
      </c>
      <c r="AN76" s="45" t="s">
        <v>2089</v>
      </c>
      <c r="AO76" s="45" t="s">
        <v>2090</v>
      </c>
      <c r="AP76" s="44" t="s">
        <v>2104</v>
      </c>
      <c r="AQ76" s="58">
        <v>778504</v>
      </c>
      <c r="AR76" s="58">
        <v>27455</v>
      </c>
      <c r="AS76" s="58">
        <v>106557</v>
      </c>
      <c r="AT76" s="58">
        <v>0</v>
      </c>
      <c r="AU76" s="58">
        <v>778504</v>
      </c>
      <c r="AV76" s="58">
        <v>0</v>
      </c>
    </row>
    <row r="77" spans="1:48" x14ac:dyDescent="0.45">
      <c r="A77" s="54">
        <v>542</v>
      </c>
      <c r="B77" s="45" t="s">
        <v>1680</v>
      </c>
      <c r="C77" s="59">
        <v>36</v>
      </c>
      <c r="D77" s="45">
        <v>1164558714</v>
      </c>
      <c r="E77" s="45" t="s">
        <v>1679</v>
      </c>
      <c r="F77" s="59" t="s">
        <v>2091</v>
      </c>
      <c r="G77" s="59" t="s">
        <v>2091</v>
      </c>
      <c r="H77" s="60">
        <v>44927</v>
      </c>
      <c r="I77" s="60">
        <v>45291</v>
      </c>
      <c r="J77" s="56">
        <v>2023</v>
      </c>
      <c r="K77" s="61">
        <v>36</v>
      </c>
      <c r="L77" s="62">
        <v>1685</v>
      </c>
      <c r="M77" s="62" t="s">
        <v>72</v>
      </c>
      <c r="N77" s="62">
        <v>1685</v>
      </c>
      <c r="O77" s="59">
        <v>6</v>
      </c>
      <c r="P77" s="59" t="s">
        <v>1254</v>
      </c>
      <c r="Q77" s="62">
        <v>1685</v>
      </c>
      <c r="R77" s="62">
        <v>0</v>
      </c>
      <c r="S77" s="62">
        <v>0</v>
      </c>
      <c r="T77" s="58">
        <v>7607</v>
      </c>
      <c r="U77" s="58">
        <v>0</v>
      </c>
      <c r="V77" s="58">
        <v>4506</v>
      </c>
      <c r="W77" s="58">
        <v>12113</v>
      </c>
      <c r="X77" s="58">
        <v>3143</v>
      </c>
      <c r="Y77" s="63">
        <v>621653</v>
      </c>
      <c r="Z77" s="58">
        <v>3628</v>
      </c>
      <c r="AA77" s="58">
        <v>1228</v>
      </c>
      <c r="AB77" s="58">
        <v>31129</v>
      </c>
      <c r="AC77" s="58">
        <v>14062</v>
      </c>
      <c r="AD77" s="58">
        <v>0</v>
      </c>
      <c r="AE77" s="58">
        <v>26859</v>
      </c>
      <c r="AF77" s="58">
        <v>9090</v>
      </c>
      <c r="AG77" s="58">
        <v>230483</v>
      </c>
      <c r="AH77" s="58">
        <v>104113</v>
      </c>
      <c r="AI77" s="58">
        <v>16887</v>
      </c>
      <c r="AJ77" s="58">
        <v>0</v>
      </c>
      <c r="AK77" s="58">
        <v>437479</v>
      </c>
      <c r="AL77" s="58">
        <v>168918</v>
      </c>
      <c r="AM77" s="45" t="s">
        <v>2142</v>
      </c>
      <c r="AN77" s="45" t="s">
        <v>2089</v>
      </c>
      <c r="AO77" s="45" t="s">
        <v>2090</v>
      </c>
      <c r="AP77" s="44" t="s">
        <v>2104</v>
      </c>
      <c r="AQ77" s="58">
        <v>649174</v>
      </c>
      <c r="AR77" s="58">
        <v>27521</v>
      </c>
      <c r="AS77" s="58">
        <v>0</v>
      </c>
      <c r="AT77" s="58">
        <v>0</v>
      </c>
      <c r="AU77" s="58">
        <v>649174</v>
      </c>
      <c r="AV77" s="58">
        <v>0</v>
      </c>
    </row>
    <row r="78" spans="1:48" x14ac:dyDescent="0.45">
      <c r="A78" s="59">
        <v>303</v>
      </c>
      <c r="B78" s="45" t="s">
        <v>1378</v>
      </c>
      <c r="C78" s="59">
        <v>30</v>
      </c>
      <c r="D78" s="45">
        <v>1316021942</v>
      </c>
      <c r="E78" s="45" t="s">
        <v>1377</v>
      </c>
      <c r="F78" s="59" t="s">
        <v>2091</v>
      </c>
      <c r="G78" s="59" t="s">
        <v>2091</v>
      </c>
      <c r="H78" s="60">
        <v>44927</v>
      </c>
      <c r="I78" s="60">
        <v>45291</v>
      </c>
      <c r="J78" s="61">
        <v>2023</v>
      </c>
      <c r="K78" s="61">
        <v>36</v>
      </c>
      <c r="L78" s="62">
        <v>1983</v>
      </c>
      <c r="M78" s="62" t="s">
        <v>72</v>
      </c>
      <c r="N78" s="62">
        <v>1983</v>
      </c>
      <c r="O78" s="59">
        <v>6</v>
      </c>
      <c r="P78" s="59" t="s">
        <v>1254</v>
      </c>
      <c r="Q78" s="62">
        <v>0</v>
      </c>
      <c r="R78" s="62">
        <v>1983</v>
      </c>
      <c r="S78" s="62">
        <v>0</v>
      </c>
      <c r="T78" s="58">
        <v>0</v>
      </c>
      <c r="U78" s="58">
        <v>416</v>
      </c>
      <c r="V78" s="58">
        <v>0</v>
      </c>
      <c r="W78" s="58">
        <v>416</v>
      </c>
      <c r="X78" s="58">
        <v>4743</v>
      </c>
      <c r="Y78" s="63">
        <v>582420</v>
      </c>
      <c r="Z78" s="58">
        <v>0</v>
      </c>
      <c r="AA78" s="58">
        <v>0</v>
      </c>
      <c r="AB78" s="58">
        <v>200</v>
      </c>
      <c r="AC78" s="58">
        <v>0</v>
      </c>
      <c r="AD78" s="58">
        <v>0</v>
      </c>
      <c r="AE78" s="58">
        <v>0</v>
      </c>
      <c r="AF78" s="58">
        <v>51360</v>
      </c>
      <c r="AG78" s="58">
        <v>284542</v>
      </c>
      <c r="AH78" s="58">
        <v>0</v>
      </c>
      <c r="AI78" s="58">
        <v>12019</v>
      </c>
      <c r="AJ78" s="58">
        <v>0</v>
      </c>
      <c r="AK78" s="58">
        <v>348121</v>
      </c>
      <c r="AL78" s="58">
        <v>229140</v>
      </c>
      <c r="AM78" s="45" t="s">
        <v>2131</v>
      </c>
      <c r="AN78" s="45" t="s">
        <v>2089</v>
      </c>
      <c r="AO78" s="45" t="s">
        <v>2090</v>
      </c>
      <c r="AP78" s="44" t="s">
        <v>2104</v>
      </c>
      <c r="AQ78" s="58">
        <v>582420</v>
      </c>
      <c r="AR78" s="58">
        <v>0</v>
      </c>
      <c r="AS78" s="58">
        <v>0</v>
      </c>
      <c r="AT78" s="58">
        <v>0</v>
      </c>
      <c r="AU78" s="58">
        <v>582420</v>
      </c>
      <c r="AV78" s="58">
        <v>0</v>
      </c>
    </row>
    <row r="79" spans="1:48" x14ac:dyDescent="0.45">
      <c r="A79" s="54">
        <v>928</v>
      </c>
      <c r="B79" s="45" t="s">
        <v>789</v>
      </c>
      <c r="C79" s="59">
        <v>7</v>
      </c>
      <c r="D79" s="45">
        <v>1053924456</v>
      </c>
      <c r="E79" s="45" t="s">
        <v>788</v>
      </c>
      <c r="F79" s="59"/>
      <c r="G79" s="59" t="s">
        <v>2087</v>
      </c>
      <c r="H79" s="60">
        <v>44927</v>
      </c>
      <c r="I79" s="60">
        <v>45291</v>
      </c>
      <c r="J79" s="56">
        <v>2023</v>
      </c>
      <c r="K79" s="61">
        <v>36</v>
      </c>
      <c r="L79" s="62">
        <v>2057</v>
      </c>
      <c r="M79" s="62" t="s">
        <v>72</v>
      </c>
      <c r="N79" s="62">
        <v>2057</v>
      </c>
      <c r="O79" s="59">
        <v>6</v>
      </c>
      <c r="P79" s="59" t="s">
        <v>173</v>
      </c>
      <c r="Q79" s="62">
        <v>2057</v>
      </c>
      <c r="R79" s="62">
        <v>0</v>
      </c>
      <c r="S79" s="62">
        <v>0</v>
      </c>
      <c r="T79" s="58">
        <v>0</v>
      </c>
      <c r="U79" s="58">
        <v>29942</v>
      </c>
      <c r="V79" s="58">
        <v>0</v>
      </c>
      <c r="W79" s="58">
        <v>29942</v>
      </c>
      <c r="X79" s="58">
        <v>60</v>
      </c>
      <c r="Y79" s="63">
        <v>691112</v>
      </c>
      <c r="Z79" s="58">
        <v>0</v>
      </c>
      <c r="AA79" s="58">
        <v>0</v>
      </c>
      <c r="AB79" s="58">
        <v>0</v>
      </c>
      <c r="AC79" s="58">
        <v>0</v>
      </c>
      <c r="AD79" s="58">
        <v>0</v>
      </c>
      <c r="AE79" s="58">
        <v>18000</v>
      </c>
      <c r="AF79" s="58">
        <v>49343</v>
      </c>
      <c r="AG79" s="58">
        <v>294238</v>
      </c>
      <c r="AH79" s="58">
        <v>0</v>
      </c>
      <c r="AI79" s="58">
        <v>22490</v>
      </c>
      <c r="AJ79" s="58">
        <v>195500</v>
      </c>
      <c r="AK79" s="58">
        <v>579571</v>
      </c>
      <c r="AL79" s="58">
        <v>81539</v>
      </c>
      <c r="AM79" s="45"/>
      <c r="AN79" s="45" t="s">
        <v>2095</v>
      </c>
      <c r="AO79" s="45" t="s">
        <v>2096</v>
      </c>
      <c r="AP79" s="44"/>
      <c r="AQ79" s="58">
        <v>691112</v>
      </c>
      <c r="AR79" s="58">
        <v>0</v>
      </c>
      <c r="AS79" s="58">
        <v>0</v>
      </c>
      <c r="AT79" s="58">
        <v>0</v>
      </c>
      <c r="AU79" s="58">
        <v>691112</v>
      </c>
      <c r="AV79" s="58">
        <v>0</v>
      </c>
    </row>
    <row r="80" spans="1:48" x14ac:dyDescent="0.45">
      <c r="A80" s="59">
        <v>215</v>
      </c>
      <c r="B80" s="45" t="s">
        <v>595</v>
      </c>
      <c r="C80" s="59">
        <v>49</v>
      </c>
      <c r="D80" s="45">
        <v>1326198524</v>
      </c>
      <c r="E80" s="45" t="s">
        <v>594</v>
      </c>
      <c r="F80" s="59"/>
      <c r="G80" s="59" t="s">
        <v>2087</v>
      </c>
      <c r="H80" s="60">
        <v>44927</v>
      </c>
      <c r="I80" s="60">
        <v>45291</v>
      </c>
      <c r="J80" s="61">
        <v>2023</v>
      </c>
      <c r="K80" s="61">
        <v>36</v>
      </c>
      <c r="L80" s="62">
        <v>1947</v>
      </c>
      <c r="M80" s="62" t="s">
        <v>72</v>
      </c>
      <c r="N80" s="62">
        <v>1947</v>
      </c>
      <c r="O80" s="59">
        <v>6</v>
      </c>
      <c r="P80" s="59" t="s">
        <v>173</v>
      </c>
      <c r="Q80" s="62">
        <v>0</v>
      </c>
      <c r="R80" s="62">
        <v>1947</v>
      </c>
      <c r="S80" s="62">
        <v>0</v>
      </c>
      <c r="T80" s="58">
        <v>5390</v>
      </c>
      <c r="U80" s="58">
        <v>96000</v>
      </c>
      <c r="V80" s="58">
        <v>0</v>
      </c>
      <c r="W80" s="58">
        <v>101390</v>
      </c>
      <c r="X80" s="58">
        <v>0</v>
      </c>
      <c r="Y80" s="63">
        <v>615758</v>
      </c>
      <c r="Z80" s="58">
        <v>0</v>
      </c>
      <c r="AA80" s="58">
        <v>0</v>
      </c>
      <c r="AB80" s="58">
        <v>0</v>
      </c>
      <c r="AC80" s="58">
        <v>41803</v>
      </c>
      <c r="AD80" s="58">
        <v>0</v>
      </c>
      <c r="AE80" s="58">
        <v>40000</v>
      </c>
      <c r="AF80" s="58">
        <v>0</v>
      </c>
      <c r="AG80" s="58">
        <v>132451</v>
      </c>
      <c r="AH80" s="58">
        <v>0</v>
      </c>
      <c r="AI80" s="58">
        <v>25674</v>
      </c>
      <c r="AJ80" s="58">
        <v>173077</v>
      </c>
      <c r="AK80" s="58">
        <v>413005</v>
      </c>
      <c r="AL80" s="58">
        <v>101363</v>
      </c>
      <c r="AM80" s="45" t="s">
        <v>2133</v>
      </c>
      <c r="AN80" s="45" t="s">
        <v>2089</v>
      </c>
      <c r="AO80" s="45" t="s">
        <v>2090</v>
      </c>
      <c r="AP80" s="44"/>
      <c r="AQ80" s="58">
        <v>639442</v>
      </c>
      <c r="AR80" s="58">
        <v>23684</v>
      </c>
      <c r="AS80" s="58">
        <v>0</v>
      </c>
      <c r="AT80" s="58">
        <v>0</v>
      </c>
      <c r="AU80" s="58">
        <v>639442</v>
      </c>
      <c r="AV80" s="58">
        <v>0</v>
      </c>
    </row>
    <row r="81" spans="1:48" x14ac:dyDescent="0.45">
      <c r="A81" s="54">
        <v>500</v>
      </c>
      <c r="B81" s="45" t="s">
        <v>971</v>
      </c>
      <c r="C81" s="59">
        <v>33</v>
      </c>
      <c r="D81" s="45">
        <v>1033259767</v>
      </c>
      <c r="E81" s="45" t="s">
        <v>970</v>
      </c>
      <c r="F81" s="59"/>
      <c r="G81" s="59" t="s">
        <v>2087</v>
      </c>
      <c r="H81" s="60">
        <v>44927</v>
      </c>
      <c r="I81" s="60">
        <v>45291</v>
      </c>
      <c r="J81" s="56">
        <v>2023</v>
      </c>
      <c r="K81" s="61">
        <v>36</v>
      </c>
      <c r="L81" s="62">
        <v>1811</v>
      </c>
      <c r="M81" s="62" t="s">
        <v>72</v>
      </c>
      <c r="N81" s="62">
        <v>1811</v>
      </c>
      <c r="O81" s="59">
        <v>6</v>
      </c>
      <c r="P81" s="59" t="s">
        <v>173</v>
      </c>
      <c r="Q81" s="62">
        <v>1811</v>
      </c>
      <c r="R81" s="62">
        <v>0</v>
      </c>
      <c r="S81" s="62">
        <v>0</v>
      </c>
      <c r="T81" s="58">
        <v>17443</v>
      </c>
      <c r="U81" s="58">
        <v>0</v>
      </c>
      <c r="V81" s="58">
        <v>20771</v>
      </c>
      <c r="W81" s="58">
        <v>38214</v>
      </c>
      <c r="X81" s="58">
        <v>10053</v>
      </c>
      <c r="Y81" s="63">
        <v>672913</v>
      </c>
      <c r="Z81" s="58">
        <v>3488</v>
      </c>
      <c r="AA81" s="58">
        <v>0</v>
      </c>
      <c r="AB81" s="58">
        <v>33246</v>
      </c>
      <c r="AC81" s="58">
        <v>2961</v>
      </c>
      <c r="AD81" s="58">
        <v>0</v>
      </c>
      <c r="AE81" s="58">
        <v>26093</v>
      </c>
      <c r="AF81" s="58">
        <v>0</v>
      </c>
      <c r="AG81" s="58">
        <v>249344</v>
      </c>
      <c r="AH81" s="58">
        <v>23159</v>
      </c>
      <c r="AI81" s="58">
        <v>12176</v>
      </c>
      <c r="AJ81" s="58">
        <v>0</v>
      </c>
      <c r="AK81" s="58">
        <v>350467</v>
      </c>
      <c r="AL81" s="58">
        <v>274179</v>
      </c>
      <c r="AM81" s="45" t="s">
        <v>2143</v>
      </c>
      <c r="AN81" s="45" t="s">
        <v>2089</v>
      </c>
      <c r="AO81" s="45" t="s">
        <v>2090</v>
      </c>
      <c r="AP81" s="44"/>
      <c r="AQ81" s="58">
        <v>762010</v>
      </c>
      <c r="AR81" s="58">
        <v>0</v>
      </c>
      <c r="AS81" s="58">
        <v>89097</v>
      </c>
      <c r="AT81" s="58">
        <v>0</v>
      </c>
      <c r="AU81" s="58">
        <v>762010</v>
      </c>
      <c r="AV81" s="58">
        <v>0</v>
      </c>
    </row>
    <row r="82" spans="1:48" x14ac:dyDescent="0.45">
      <c r="A82" s="59">
        <v>604</v>
      </c>
      <c r="B82" s="45" t="s">
        <v>991</v>
      </c>
      <c r="C82" s="59">
        <v>41</v>
      </c>
      <c r="D82" s="45">
        <v>1073663274</v>
      </c>
      <c r="E82" s="45" t="s">
        <v>990</v>
      </c>
      <c r="F82" s="59"/>
      <c r="G82" s="59" t="s">
        <v>2087</v>
      </c>
      <c r="H82" s="60">
        <v>44927</v>
      </c>
      <c r="I82" s="60">
        <v>45291</v>
      </c>
      <c r="J82" s="61">
        <v>2023</v>
      </c>
      <c r="K82" s="61">
        <v>36</v>
      </c>
      <c r="L82" s="62">
        <v>1817</v>
      </c>
      <c r="M82" s="62" t="s">
        <v>72</v>
      </c>
      <c r="N82" s="62">
        <v>1817</v>
      </c>
      <c r="O82" s="59">
        <v>6</v>
      </c>
      <c r="P82" s="59" t="s">
        <v>173</v>
      </c>
      <c r="Q82" s="62">
        <v>0</v>
      </c>
      <c r="R82" s="62">
        <v>1817</v>
      </c>
      <c r="S82" s="62">
        <v>0</v>
      </c>
      <c r="T82" s="58">
        <v>19795</v>
      </c>
      <c r="U82" s="58">
        <v>90000</v>
      </c>
      <c r="V82" s="58">
        <v>0</v>
      </c>
      <c r="W82" s="58">
        <v>109795</v>
      </c>
      <c r="X82" s="58">
        <v>0</v>
      </c>
      <c r="Y82" s="63">
        <v>686785</v>
      </c>
      <c r="Z82" s="58">
        <v>0</v>
      </c>
      <c r="AA82" s="58">
        <v>0</v>
      </c>
      <c r="AB82" s="58">
        <v>22166</v>
      </c>
      <c r="AC82" s="58">
        <v>0</v>
      </c>
      <c r="AD82" s="58">
        <v>5773</v>
      </c>
      <c r="AE82" s="58">
        <v>30000</v>
      </c>
      <c r="AF82" s="58">
        <v>0</v>
      </c>
      <c r="AG82" s="58">
        <v>268786</v>
      </c>
      <c r="AH82" s="58">
        <v>0</v>
      </c>
      <c r="AI82" s="58">
        <v>19205</v>
      </c>
      <c r="AJ82" s="58">
        <v>70000</v>
      </c>
      <c r="AK82" s="58">
        <v>415930</v>
      </c>
      <c r="AL82" s="58">
        <v>161060</v>
      </c>
      <c r="AM82" s="45" t="s">
        <v>2144</v>
      </c>
      <c r="AN82" s="45" t="s">
        <v>2089</v>
      </c>
      <c r="AO82" s="45" t="s">
        <v>2096</v>
      </c>
      <c r="AP82" s="44"/>
      <c r="AQ82" s="58">
        <v>686785</v>
      </c>
      <c r="AR82" s="58">
        <v>0</v>
      </c>
      <c r="AS82" s="58">
        <v>0</v>
      </c>
      <c r="AT82" s="58">
        <v>0</v>
      </c>
      <c r="AU82" s="58">
        <v>686785</v>
      </c>
      <c r="AV82" s="58">
        <v>0</v>
      </c>
    </row>
    <row r="83" spans="1:48" x14ac:dyDescent="0.45">
      <c r="A83" s="54">
        <v>610</v>
      </c>
      <c r="B83" s="45" t="s">
        <v>865</v>
      </c>
      <c r="C83" s="59">
        <v>43</v>
      </c>
      <c r="D83" s="45">
        <v>1972653178</v>
      </c>
      <c r="E83" s="45" t="s">
        <v>864</v>
      </c>
      <c r="F83" s="59"/>
      <c r="G83" s="59" t="s">
        <v>2087</v>
      </c>
      <c r="H83" s="60">
        <v>44927</v>
      </c>
      <c r="I83" s="60">
        <v>45291</v>
      </c>
      <c r="J83" s="56">
        <v>2023</v>
      </c>
      <c r="K83" s="61">
        <v>36</v>
      </c>
      <c r="L83" s="62">
        <v>2190</v>
      </c>
      <c r="M83" s="62" t="s">
        <v>72</v>
      </c>
      <c r="N83" s="62">
        <v>2190</v>
      </c>
      <c r="O83" s="59">
        <v>6</v>
      </c>
      <c r="P83" s="59" t="s">
        <v>173</v>
      </c>
      <c r="Q83" s="62">
        <v>0</v>
      </c>
      <c r="R83" s="62">
        <v>2190</v>
      </c>
      <c r="S83" s="62">
        <v>0</v>
      </c>
      <c r="T83" s="58">
        <v>1775</v>
      </c>
      <c r="U83" s="58">
        <v>90000</v>
      </c>
      <c r="V83" s="58">
        <v>0</v>
      </c>
      <c r="W83" s="58">
        <v>91775</v>
      </c>
      <c r="X83" s="58">
        <v>0</v>
      </c>
      <c r="Y83" s="63">
        <v>774988</v>
      </c>
      <c r="Z83" s="58">
        <v>0</v>
      </c>
      <c r="AA83" s="58">
        <v>0</v>
      </c>
      <c r="AB83" s="58">
        <v>24054</v>
      </c>
      <c r="AC83" s="58">
        <v>10083</v>
      </c>
      <c r="AD83" s="58">
        <v>8287</v>
      </c>
      <c r="AE83" s="58">
        <v>30000</v>
      </c>
      <c r="AF83" s="58">
        <v>0</v>
      </c>
      <c r="AG83" s="58">
        <v>288358</v>
      </c>
      <c r="AH83" s="58">
        <v>0</v>
      </c>
      <c r="AI83" s="58">
        <v>34460</v>
      </c>
      <c r="AJ83" s="58">
        <v>70000</v>
      </c>
      <c r="AK83" s="58">
        <v>465242</v>
      </c>
      <c r="AL83" s="58">
        <v>217971</v>
      </c>
      <c r="AM83" s="45" t="s">
        <v>2145</v>
      </c>
      <c r="AN83" s="45" t="s">
        <v>2089</v>
      </c>
      <c r="AO83" s="45" t="s">
        <v>2096</v>
      </c>
      <c r="AP83" s="44"/>
      <c r="AQ83" s="58">
        <v>783792</v>
      </c>
      <c r="AR83" s="58">
        <v>8804</v>
      </c>
      <c r="AS83" s="58">
        <v>0</v>
      </c>
      <c r="AT83" s="58">
        <v>0</v>
      </c>
      <c r="AU83" s="58">
        <v>783792</v>
      </c>
      <c r="AV83" s="58">
        <v>0</v>
      </c>
    </row>
    <row r="84" spans="1:48" x14ac:dyDescent="0.45">
      <c r="A84" s="59">
        <v>628</v>
      </c>
      <c r="B84" s="45" t="s">
        <v>301</v>
      </c>
      <c r="C84" s="59">
        <v>33</v>
      </c>
      <c r="D84" s="45">
        <v>1255580668</v>
      </c>
      <c r="E84" s="45" t="s">
        <v>300</v>
      </c>
      <c r="F84" s="59"/>
      <c r="G84" s="59" t="s">
        <v>2087</v>
      </c>
      <c r="H84" s="60">
        <v>44927</v>
      </c>
      <c r="I84" s="60">
        <v>45291</v>
      </c>
      <c r="J84" s="61">
        <v>2023</v>
      </c>
      <c r="K84" s="61">
        <v>36</v>
      </c>
      <c r="L84" s="62">
        <v>2016</v>
      </c>
      <c r="M84" s="62" t="s">
        <v>72</v>
      </c>
      <c r="N84" s="62">
        <v>2016</v>
      </c>
      <c r="O84" s="59">
        <v>6</v>
      </c>
      <c r="P84" s="59" t="s">
        <v>173</v>
      </c>
      <c r="Q84" s="62">
        <v>2016</v>
      </c>
      <c r="R84" s="62">
        <v>0</v>
      </c>
      <c r="S84" s="62">
        <v>0</v>
      </c>
      <c r="T84" s="58">
        <v>22120</v>
      </c>
      <c r="U84" s="58">
        <v>0</v>
      </c>
      <c r="V84" s="58">
        <v>0</v>
      </c>
      <c r="W84" s="58">
        <v>22120</v>
      </c>
      <c r="X84" s="58">
        <v>11941</v>
      </c>
      <c r="Y84" s="63">
        <v>522402</v>
      </c>
      <c r="Z84" s="58">
        <v>1443</v>
      </c>
      <c r="AA84" s="58">
        <v>169</v>
      </c>
      <c r="AB84" s="58">
        <v>19398</v>
      </c>
      <c r="AC84" s="58">
        <v>0</v>
      </c>
      <c r="AD84" s="58">
        <v>0</v>
      </c>
      <c r="AE84" s="58">
        <v>17732</v>
      </c>
      <c r="AF84" s="58">
        <v>2082</v>
      </c>
      <c r="AG84" s="58">
        <v>238452</v>
      </c>
      <c r="AH84" s="58">
        <v>0</v>
      </c>
      <c r="AI84" s="58">
        <v>13549</v>
      </c>
      <c r="AJ84" s="58">
        <v>0</v>
      </c>
      <c r="AK84" s="58">
        <v>292825</v>
      </c>
      <c r="AL84" s="58">
        <v>195516</v>
      </c>
      <c r="AM84" s="45" t="s">
        <v>2146</v>
      </c>
      <c r="AN84" s="45" t="s">
        <v>2089</v>
      </c>
      <c r="AO84" s="45" t="s">
        <v>2090</v>
      </c>
      <c r="AP84" s="44"/>
      <c r="AQ84" s="58">
        <v>619821</v>
      </c>
      <c r="AR84" s="58">
        <v>30687</v>
      </c>
      <c r="AS84" s="58">
        <v>66732</v>
      </c>
      <c r="AT84" s="58">
        <v>0</v>
      </c>
      <c r="AU84" s="58">
        <v>619821</v>
      </c>
      <c r="AV84" s="58">
        <v>0</v>
      </c>
    </row>
    <row r="85" spans="1:48" x14ac:dyDescent="0.45">
      <c r="A85" s="54">
        <v>385</v>
      </c>
      <c r="B85" s="45" t="s">
        <v>391</v>
      </c>
      <c r="C85" s="59">
        <v>19</v>
      </c>
      <c r="D85" s="45">
        <v>1447325279</v>
      </c>
      <c r="E85" s="45" t="s">
        <v>390</v>
      </c>
      <c r="F85" s="59"/>
      <c r="G85" s="59" t="s">
        <v>2087</v>
      </c>
      <c r="H85" s="60">
        <v>44927</v>
      </c>
      <c r="I85" s="60">
        <v>45291</v>
      </c>
      <c r="J85" s="56">
        <v>2023</v>
      </c>
      <c r="K85" s="61">
        <v>36</v>
      </c>
      <c r="L85" s="62">
        <v>1825</v>
      </c>
      <c r="M85" s="62" t="s">
        <v>72</v>
      </c>
      <c r="N85" s="62">
        <v>1825</v>
      </c>
      <c r="O85" s="59">
        <v>6</v>
      </c>
      <c r="P85" s="59" t="s">
        <v>173</v>
      </c>
      <c r="Q85" s="62">
        <v>1825</v>
      </c>
      <c r="R85" s="62">
        <v>0</v>
      </c>
      <c r="S85" s="62">
        <v>0</v>
      </c>
      <c r="T85" s="58">
        <v>0</v>
      </c>
      <c r="U85" s="58">
        <v>33000</v>
      </c>
      <c r="V85" s="58">
        <v>0</v>
      </c>
      <c r="W85" s="58">
        <v>33000</v>
      </c>
      <c r="X85" s="58">
        <v>0</v>
      </c>
      <c r="Y85" s="63">
        <v>514548</v>
      </c>
      <c r="Z85" s="58">
        <v>2615</v>
      </c>
      <c r="AA85" s="58">
        <v>1132</v>
      </c>
      <c r="AB85" s="58">
        <v>777</v>
      </c>
      <c r="AC85" s="58">
        <v>0</v>
      </c>
      <c r="AD85" s="58">
        <v>0</v>
      </c>
      <c r="AE85" s="58">
        <v>31845</v>
      </c>
      <c r="AF85" s="58">
        <v>70678</v>
      </c>
      <c r="AG85" s="58">
        <v>144090</v>
      </c>
      <c r="AH85" s="58">
        <v>0</v>
      </c>
      <c r="AI85" s="58">
        <v>18253</v>
      </c>
      <c r="AJ85" s="58">
        <v>31845</v>
      </c>
      <c r="AK85" s="58">
        <v>301235</v>
      </c>
      <c r="AL85" s="58">
        <v>180313</v>
      </c>
      <c r="AM85" s="45" t="s">
        <v>2147</v>
      </c>
      <c r="AN85" s="45" t="s">
        <v>2089</v>
      </c>
      <c r="AO85" s="45" t="s">
        <v>2098</v>
      </c>
      <c r="AP85" s="44"/>
      <c r="AQ85" s="58">
        <v>637922</v>
      </c>
      <c r="AR85" s="58">
        <v>0</v>
      </c>
      <c r="AS85" s="58">
        <v>123374</v>
      </c>
      <c r="AT85" s="58">
        <v>0</v>
      </c>
      <c r="AU85" s="58">
        <v>637922</v>
      </c>
      <c r="AV85" s="58">
        <v>0</v>
      </c>
    </row>
    <row r="86" spans="1:48" x14ac:dyDescent="0.45">
      <c r="A86" s="59">
        <v>468</v>
      </c>
      <c r="B86" s="45" t="s">
        <v>261</v>
      </c>
      <c r="C86" s="59">
        <v>19</v>
      </c>
      <c r="D86" s="45">
        <v>1417132317</v>
      </c>
      <c r="E86" s="45" t="s">
        <v>260</v>
      </c>
      <c r="F86" s="59"/>
      <c r="G86" s="59" t="s">
        <v>2087</v>
      </c>
      <c r="H86" s="60">
        <v>44927</v>
      </c>
      <c r="I86" s="60">
        <v>45291</v>
      </c>
      <c r="J86" s="61">
        <v>2023</v>
      </c>
      <c r="K86" s="61">
        <v>36</v>
      </c>
      <c r="L86" s="62">
        <v>1825</v>
      </c>
      <c r="M86" s="62" t="s">
        <v>72</v>
      </c>
      <c r="N86" s="62">
        <v>1825</v>
      </c>
      <c r="O86" s="59">
        <v>6</v>
      </c>
      <c r="P86" s="59" t="s">
        <v>173</v>
      </c>
      <c r="Q86" s="62">
        <v>1825</v>
      </c>
      <c r="R86" s="62">
        <v>0</v>
      </c>
      <c r="S86" s="62">
        <v>0</v>
      </c>
      <c r="T86" s="58">
        <v>0</v>
      </c>
      <c r="U86" s="58">
        <v>48000</v>
      </c>
      <c r="V86" s="58">
        <v>0</v>
      </c>
      <c r="W86" s="58">
        <v>48000</v>
      </c>
      <c r="X86" s="58">
        <v>0</v>
      </c>
      <c r="Y86" s="63">
        <v>450796</v>
      </c>
      <c r="Z86" s="58">
        <v>3461</v>
      </c>
      <c r="AA86" s="58">
        <v>1459</v>
      </c>
      <c r="AB86" s="58">
        <v>4168</v>
      </c>
      <c r="AC86" s="58">
        <v>5586</v>
      </c>
      <c r="AD86" s="58">
        <v>12694</v>
      </c>
      <c r="AE86" s="58">
        <v>32161</v>
      </c>
      <c r="AF86" s="58">
        <v>41334</v>
      </c>
      <c r="AG86" s="58">
        <v>138420</v>
      </c>
      <c r="AH86" s="58">
        <v>0</v>
      </c>
      <c r="AI86" s="58">
        <v>15778</v>
      </c>
      <c r="AJ86" s="58">
        <v>32161</v>
      </c>
      <c r="AK86" s="58">
        <v>287222</v>
      </c>
      <c r="AL86" s="58">
        <v>115574</v>
      </c>
      <c r="AM86" s="45" t="s">
        <v>2148</v>
      </c>
      <c r="AN86" s="45" t="s">
        <v>2089</v>
      </c>
      <c r="AO86" s="45" t="s">
        <v>2098</v>
      </c>
      <c r="AP86" s="44" t="s">
        <v>2104</v>
      </c>
      <c r="AQ86" s="58">
        <v>606228</v>
      </c>
      <c r="AR86" s="58">
        <v>16416</v>
      </c>
      <c r="AS86" s="58">
        <v>139016</v>
      </c>
      <c r="AT86" s="58">
        <v>0</v>
      </c>
      <c r="AU86" s="58">
        <v>606228</v>
      </c>
      <c r="AV86" s="58">
        <v>0</v>
      </c>
    </row>
    <row r="87" spans="1:48" x14ac:dyDescent="0.45">
      <c r="A87" s="54">
        <v>295</v>
      </c>
      <c r="B87" s="45" t="s">
        <v>1165</v>
      </c>
      <c r="C87" s="59">
        <v>10</v>
      </c>
      <c r="D87" s="45">
        <v>1417010604</v>
      </c>
      <c r="E87" s="45" t="s">
        <v>1164</v>
      </c>
      <c r="F87" s="59"/>
      <c r="G87" s="59" t="s">
        <v>2087</v>
      </c>
      <c r="H87" s="60">
        <v>44805</v>
      </c>
      <c r="I87" s="60">
        <v>45169</v>
      </c>
      <c r="J87" s="56">
        <v>2023</v>
      </c>
      <c r="K87" s="61">
        <v>40</v>
      </c>
      <c r="L87" s="62">
        <v>1658</v>
      </c>
      <c r="M87" s="62" t="s">
        <v>72</v>
      </c>
      <c r="N87" s="62">
        <v>1658</v>
      </c>
      <c r="O87" s="59">
        <v>6</v>
      </c>
      <c r="P87" s="59" t="s">
        <v>173</v>
      </c>
      <c r="Q87" s="62">
        <v>1658</v>
      </c>
      <c r="R87" s="62">
        <v>0</v>
      </c>
      <c r="S87" s="62">
        <v>0</v>
      </c>
      <c r="T87" s="58">
        <v>3951</v>
      </c>
      <c r="U87" s="58">
        <v>0</v>
      </c>
      <c r="V87" s="58">
        <v>0</v>
      </c>
      <c r="W87" s="58">
        <v>3951</v>
      </c>
      <c r="X87" s="58">
        <v>33</v>
      </c>
      <c r="Y87" s="63">
        <v>722955</v>
      </c>
      <c r="Z87" s="58">
        <v>6019</v>
      </c>
      <c r="AA87" s="58">
        <v>19</v>
      </c>
      <c r="AB87" s="58">
        <v>98055</v>
      </c>
      <c r="AC87" s="58">
        <v>10007</v>
      </c>
      <c r="AD87" s="58">
        <v>0</v>
      </c>
      <c r="AE87" s="58">
        <v>21648</v>
      </c>
      <c r="AF87" s="58">
        <v>68</v>
      </c>
      <c r="AG87" s="58">
        <v>352663</v>
      </c>
      <c r="AH87" s="58">
        <v>35991</v>
      </c>
      <c r="AI87" s="58">
        <v>2716</v>
      </c>
      <c r="AJ87" s="58">
        <v>0</v>
      </c>
      <c r="AK87" s="58">
        <v>527186</v>
      </c>
      <c r="AL87" s="58">
        <v>191785</v>
      </c>
      <c r="AM87" s="45" t="s">
        <v>2149</v>
      </c>
      <c r="AN87" s="45" t="s">
        <v>2089</v>
      </c>
      <c r="AO87" s="45" t="s">
        <v>2090</v>
      </c>
      <c r="AP87" s="44" t="s">
        <v>2104</v>
      </c>
      <c r="AQ87" s="58">
        <v>745659</v>
      </c>
      <c r="AR87" s="58">
        <v>22704</v>
      </c>
      <c r="AS87" s="58">
        <v>0</v>
      </c>
      <c r="AT87" s="58">
        <v>0</v>
      </c>
      <c r="AU87" s="58">
        <v>745659</v>
      </c>
      <c r="AV87" s="58">
        <v>0</v>
      </c>
    </row>
    <row r="88" spans="1:48" x14ac:dyDescent="0.45">
      <c r="A88" s="59">
        <v>293</v>
      </c>
      <c r="B88" s="45" t="s">
        <v>981</v>
      </c>
      <c r="C88" s="59">
        <v>10</v>
      </c>
      <c r="D88" s="45">
        <v>1417010604</v>
      </c>
      <c r="E88" s="45" t="s">
        <v>980</v>
      </c>
      <c r="F88" s="59"/>
      <c r="G88" s="59" t="s">
        <v>2087</v>
      </c>
      <c r="H88" s="60">
        <v>44805</v>
      </c>
      <c r="I88" s="60">
        <v>45169</v>
      </c>
      <c r="J88" s="61">
        <v>2023</v>
      </c>
      <c r="K88" s="61">
        <v>40</v>
      </c>
      <c r="L88" s="62">
        <v>1935</v>
      </c>
      <c r="M88" s="62" t="s">
        <v>72</v>
      </c>
      <c r="N88" s="62">
        <v>1935</v>
      </c>
      <c r="O88" s="59">
        <v>6</v>
      </c>
      <c r="P88" s="59" t="s">
        <v>173</v>
      </c>
      <c r="Q88" s="62">
        <v>1935</v>
      </c>
      <c r="R88" s="62">
        <v>0</v>
      </c>
      <c r="S88" s="62">
        <v>0</v>
      </c>
      <c r="T88" s="58">
        <v>11416</v>
      </c>
      <c r="U88" s="58">
        <v>0</v>
      </c>
      <c r="V88" s="58">
        <v>0</v>
      </c>
      <c r="W88" s="58">
        <v>11416</v>
      </c>
      <c r="X88" s="58">
        <v>39</v>
      </c>
      <c r="Y88" s="63">
        <v>701530</v>
      </c>
      <c r="Z88" s="58">
        <v>6446</v>
      </c>
      <c r="AA88" s="58">
        <v>1660</v>
      </c>
      <c r="AB88" s="58">
        <v>82576</v>
      </c>
      <c r="AC88" s="58">
        <v>9938</v>
      </c>
      <c r="AD88" s="58">
        <v>0</v>
      </c>
      <c r="AE88" s="58">
        <v>22345</v>
      </c>
      <c r="AF88" s="58">
        <v>5755</v>
      </c>
      <c r="AG88" s="58">
        <v>286242</v>
      </c>
      <c r="AH88" s="58">
        <v>34449</v>
      </c>
      <c r="AI88" s="58">
        <v>2527</v>
      </c>
      <c r="AJ88" s="58">
        <v>0</v>
      </c>
      <c r="AK88" s="58">
        <v>451938</v>
      </c>
      <c r="AL88" s="58">
        <v>238137</v>
      </c>
      <c r="AM88" s="45" t="s">
        <v>2103</v>
      </c>
      <c r="AN88" s="45" t="s">
        <v>2089</v>
      </c>
      <c r="AO88" s="45" t="s">
        <v>2090</v>
      </c>
      <c r="AP88" s="44"/>
      <c r="AQ88" s="58">
        <v>729823</v>
      </c>
      <c r="AR88" s="58">
        <v>28293</v>
      </c>
      <c r="AS88" s="58">
        <v>0</v>
      </c>
      <c r="AT88" s="58">
        <v>0</v>
      </c>
      <c r="AU88" s="58">
        <v>729823</v>
      </c>
      <c r="AV88" s="58">
        <v>0</v>
      </c>
    </row>
    <row r="89" spans="1:48" x14ac:dyDescent="0.45">
      <c r="A89" s="54">
        <v>174</v>
      </c>
      <c r="B89" s="45" t="s">
        <v>1007</v>
      </c>
      <c r="C89" s="59">
        <v>30</v>
      </c>
      <c r="D89" s="45">
        <v>1417010604</v>
      </c>
      <c r="E89" s="45" t="s">
        <v>1006</v>
      </c>
      <c r="F89" s="59"/>
      <c r="G89" s="59" t="s">
        <v>2087</v>
      </c>
      <c r="H89" s="60">
        <v>44805</v>
      </c>
      <c r="I89" s="60">
        <v>45169</v>
      </c>
      <c r="J89" s="56">
        <v>2023</v>
      </c>
      <c r="K89" s="61">
        <v>40</v>
      </c>
      <c r="L89" s="62">
        <v>2190</v>
      </c>
      <c r="M89" s="62" t="s">
        <v>72</v>
      </c>
      <c r="N89" s="62">
        <v>2190</v>
      </c>
      <c r="O89" s="59">
        <v>6</v>
      </c>
      <c r="P89" s="59" t="s">
        <v>173</v>
      </c>
      <c r="Q89" s="62">
        <v>0</v>
      </c>
      <c r="R89" s="62">
        <v>2190</v>
      </c>
      <c r="S89" s="62">
        <v>0</v>
      </c>
      <c r="T89" s="58">
        <v>6076</v>
      </c>
      <c r="U89" s="58">
        <v>0</v>
      </c>
      <c r="V89" s="58">
        <v>0</v>
      </c>
      <c r="W89" s="58">
        <v>6076</v>
      </c>
      <c r="X89" s="58">
        <v>21</v>
      </c>
      <c r="Y89" s="63">
        <v>801675</v>
      </c>
      <c r="Z89" s="58">
        <v>2010</v>
      </c>
      <c r="AA89" s="58"/>
      <c r="AB89" s="58">
        <v>101720</v>
      </c>
      <c r="AC89" s="58">
        <v>8479</v>
      </c>
      <c r="AD89" s="58">
        <v>0</v>
      </c>
      <c r="AE89" s="58">
        <v>6806</v>
      </c>
      <c r="AF89" s="58"/>
      <c r="AG89" s="58">
        <v>344508</v>
      </c>
      <c r="AH89" s="58">
        <v>28716</v>
      </c>
      <c r="AI89" s="58">
        <v>69147</v>
      </c>
      <c r="AJ89" s="58">
        <v>0</v>
      </c>
      <c r="AK89" s="58">
        <v>561386</v>
      </c>
      <c r="AL89" s="58">
        <v>234192</v>
      </c>
      <c r="AM89" s="45" t="s">
        <v>2117</v>
      </c>
      <c r="AN89" s="45" t="s">
        <v>2089</v>
      </c>
      <c r="AO89" s="45" t="s">
        <v>2090</v>
      </c>
      <c r="AP89" s="44"/>
      <c r="AQ89" s="58">
        <v>833401</v>
      </c>
      <c r="AR89" s="58">
        <v>31726</v>
      </c>
      <c r="AS89" s="58">
        <v>0</v>
      </c>
      <c r="AT89" s="58">
        <v>0</v>
      </c>
      <c r="AU89" s="58">
        <v>833401</v>
      </c>
      <c r="AV89" s="58">
        <v>0</v>
      </c>
    </row>
    <row r="90" spans="1:48" x14ac:dyDescent="0.45">
      <c r="A90" s="59">
        <v>46</v>
      </c>
      <c r="B90" s="45" t="s">
        <v>717</v>
      </c>
      <c r="C90" s="59">
        <v>30</v>
      </c>
      <c r="D90" s="45">
        <v>1417010604</v>
      </c>
      <c r="E90" s="45" t="s">
        <v>716</v>
      </c>
      <c r="F90" s="59"/>
      <c r="G90" s="59" t="s">
        <v>2087</v>
      </c>
      <c r="H90" s="60">
        <v>44805</v>
      </c>
      <c r="I90" s="60">
        <v>45169</v>
      </c>
      <c r="J90" s="61">
        <v>2023</v>
      </c>
      <c r="K90" s="61">
        <v>40</v>
      </c>
      <c r="L90" s="62">
        <v>2139</v>
      </c>
      <c r="M90" s="62" t="s">
        <v>72</v>
      </c>
      <c r="N90" s="62">
        <v>2139</v>
      </c>
      <c r="O90" s="59">
        <v>6</v>
      </c>
      <c r="P90" s="59" t="s">
        <v>173</v>
      </c>
      <c r="Q90" s="62">
        <v>0</v>
      </c>
      <c r="R90" s="62">
        <v>2139</v>
      </c>
      <c r="S90" s="62">
        <v>0</v>
      </c>
      <c r="T90" s="58">
        <v>7480</v>
      </c>
      <c r="U90" s="58">
        <v>0</v>
      </c>
      <c r="V90" s="58">
        <v>0</v>
      </c>
      <c r="W90" s="58">
        <v>7480</v>
      </c>
      <c r="X90" s="58">
        <v>21</v>
      </c>
      <c r="Y90" s="63">
        <v>688963</v>
      </c>
      <c r="Z90" s="58">
        <v>10473</v>
      </c>
      <c r="AA90" s="58">
        <v>84</v>
      </c>
      <c r="AB90" s="58">
        <v>98414</v>
      </c>
      <c r="AC90" s="58">
        <v>6710</v>
      </c>
      <c r="AD90" s="58">
        <v>0</v>
      </c>
      <c r="AE90" s="58">
        <v>30043</v>
      </c>
      <c r="AF90" s="58">
        <v>240</v>
      </c>
      <c r="AG90" s="58">
        <v>282320</v>
      </c>
      <c r="AH90" s="58">
        <v>19249</v>
      </c>
      <c r="AI90" s="58">
        <v>41096</v>
      </c>
      <c r="AJ90" s="58">
        <v>0</v>
      </c>
      <c r="AK90" s="58">
        <v>488629</v>
      </c>
      <c r="AL90" s="58">
        <v>192833</v>
      </c>
      <c r="AM90" s="45" t="s">
        <v>2102</v>
      </c>
      <c r="AN90" s="45" t="s">
        <v>2089</v>
      </c>
      <c r="AO90" s="45" t="s">
        <v>2090</v>
      </c>
      <c r="AP90" s="44"/>
      <c r="AQ90" s="58">
        <v>735613</v>
      </c>
      <c r="AR90" s="58">
        <v>46650</v>
      </c>
      <c r="AS90" s="58">
        <v>0</v>
      </c>
      <c r="AT90" s="58">
        <v>0</v>
      </c>
      <c r="AU90" s="58">
        <v>735613</v>
      </c>
      <c r="AV90" s="58">
        <v>0</v>
      </c>
    </row>
    <row r="91" spans="1:48" x14ac:dyDescent="0.45">
      <c r="A91" s="54">
        <v>294</v>
      </c>
      <c r="B91" s="45" t="s">
        <v>907</v>
      </c>
      <c r="C91" s="59">
        <v>10</v>
      </c>
      <c r="D91" s="45">
        <v>1417010604</v>
      </c>
      <c r="E91" s="45" t="s">
        <v>906</v>
      </c>
      <c r="F91" s="59"/>
      <c r="G91" s="59" t="s">
        <v>2087</v>
      </c>
      <c r="H91" s="60">
        <v>44805</v>
      </c>
      <c r="I91" s="60">
        <v>45169</v>
      </c>
      <c r="J91" s="56">
        <v>2023</v>
      </c>
      <c r="K91" s="61">
        <v>40</v>
      </c>
      <c r="L91" s="62">
        <v>2190</v>
      </c>
      <c r="M91" s="62" t="s">
        <v>72</v>
      </c>
      <c r="N91" s="62">
        <v>1853</v>
      </c>
      <c r="O91" s="59">
        <v>6</v>
      </c>
      <c r="P91" s="59" t="s">
        <v>173</v>
      </c>
      <c r="Q91" s="62">
        <v>1853</v>
      </c>
      <c r="R91" s="62">
        <v>0</v>
      </c>
      <c r="S91" s="62">
        <v>337</v>
      </c>
      <c r="T91" s="58">
        <v>24446</v>
      </c>
      <c r="U91" s="58">
        <v>0</v>
      </c>
      <c r="V91" s="58">
        <v>0</v>
      </c>
      <c r="W91" s="58">
        <v>24446</v>
      </c>
      <c r="X91" s="58">
        <v>39</v>
      </c>
      <c r="Y91" s="63">
        <v>763308</v>
      </c>
      <c r="Z91" s="58">
        <v>6733</v>
      </c>
      <c r="AA91" s="58">
        <v>1234</v>
      </c>
      <c r="AB91" s="58">
        <v>86596</v>
      </c>
      <c r="AC91" s="58">
        <v>21282</v>
      </c>
      <c r="AD91" s="58">
        <v>0</v>
      </c>
      <c r="AE91" s="58">
        <v>21866</v>
      </c>
      <c r="AF91" s="58">
        <v>4006</v>
      </c>
      <c r="AG91" s="58">
        <v>281236</v>
      </c>
      <c r="AH91" s="58">
        <v>69117</v>
      </c>
      <c r="AI91" s="58">
        <v>3430</v>
      </c>
      <c r="AJ91" s="58">
        <v>0</v>
      </c>
      <c r="AK91" s="58">
        <v>495500</v>
      </c>
      <c r="AL91" s="58">
        <v>243323</v>
      </c>
      <c r="AM91" s="45" t="s">
        <v>2103</v>
      </c>
      <c r="AN91" s="45" t="s">
        <v>2089</v>
      </c>
      <c r="AO91" s="45" t="s">
        <v>2090</v>
      </c>
      <c r="AP91" s="44"/>
      <c r="AQ91" s="58">
        <v>798604</v>
      </c>
      <c r="AR91" s="58">
        <v>35296</v>
      </c>
      <c r="AS91" s="58">
        <v>0</v>
      </c>
      <c r="AT91" s="58">
        <v>0</v>
      </c>
      <c r="AU91" s="58">
        <v>798604</v>
      </c>
      <c r="AV91" s="58">
        <v>0</v>
      </c>
    </row>
    <row r="92" spans="1:48" x14ac:dyDescent="0.45">
      <c r="A92" s="59">
        <v>355</v>
      </c>
      <c r="B92" s="45" t="s">
        <v>827</v>
      </c>
      <c r="C92" s="59">
        <v>30</v>
      </c>
      <c r="D92" s="45">
        <v>1417010604</v>
      </c>
      <c r="E92" s="45" t="s">
        <v>826</v>
      </c>
      <c r="F92" s="59"/>
      <c r="G92" s="59" t="s">
        <v>2087</v>
      </c>
      <c r="H92" s="60">
        <v>44805</v>
      </c>
      <c r="I92" s="60">
        <v>45169</v>
      </c>
      <c r="J92" s="61">
        <v>2023</v>
      </c>
      <c r="K92" s="61">
        <v>40</v>
      </c>
      <c r="L92" s="62">
        <v>1969</v>
      </c>
      <c r="M92" s="62" t="s">
        <v>72</v>
      </c>
      <c r="N92" s="62">
        <v>1969</v>
      </c>
      <c r="O92" s="59">
        <v>6</v>
      </c>
      <c r="P92" s="59" t="s">
        <v>173</v>
      </c>
      <c r="Q92" s="62">
        <v>0</v>
      </c>
      <c r="R92" s="62">
        <v>1969</v>
      </c>
      <c r="S92" s="62">
        <v>0</v>
      </c>
      <c r="T92" s="58">
        <v>3374</v>
      </c>
      <c r="U92" s="58">
        <v>0</v>
      </c>
      <c r="V92" s="58">
        <v>0</v>
      </c>
      <c r="W92" s="58">
        <v>3374</v>
      </c>
      <c r="X92" s="58">
        <v>21</v>
      </c>
      <c r="Y92" s="63">
        <v>661508</v>
      </c>
      <c r="Z92" s="58">
        <v>5092</v>
      </c>
      <c r="AA92" s="58">
        <v>5693</v>
      </c>
      <c r="AB92" s="58">
        <v>107194</v>
      </c>
      <c r="AC92" s="58">
        <v>9715</v>
      </c>
      <c r="AD92" s="58">
        <v>0</v>
      </c>
      <c r="AE92" s="58">
        <v>11997</v>
      </c>
      <c r="AF92" s="58">
        <v>13411</v>
      </c>
      <c r="AG92" s="58">
        <v>252541</v>
      </c>
      <c r="AH92" s="58">
        <v>22888</v>
      </c>
      <c r="AI92" s="58">
        <v>61010</v>
      </c>
      <c r="AJ92" s="58">
        <v>0</v>
      </c>
      <c r="AK92" s="58">
        <v>489541</v>
      </c>
      <c r="AL92" s="58">
        <v>168572</v>
      </c>
      <c r="AM92" s="45" t="s">
        <v>2117</v>
      </c>
      <c r="AN92" s="45" t="s">
        <v>2089</v>
      </c>
      <c r="AO92" s="45" t="s">
        <v>2090</v>
      </c>
      <c r="AP92" s="44" t="s">
        <v>2104</v>
      </c>
      <c r="AQ92" s="58">
        <v>704946</v>
      </c>
      <c r="AR92" s="58">
        <v>43438</v>
      </c>
      <c r="AS92" s="58">
        <v>0</v>
      </c>
      <c r="AT92" s="58">
        <v>0</v>
      </c>
      <c r="AU92" s="58">
        <v>704946</v>
      </c>
      <c r="AV92" s="58">
        <v>0</v>
      </c>
    </row>
    <row r="93" spans="1:48" x14ac:dyDescent="0.45">
      <c r="A93" s="54">
        <v>300</v>
      </c>
      <c r="B93" s="45" t="s">
        <v>1105</v>
      </c>
      <c r="C93" s="59">
        <v>10</v>
      </c>
      <c r="D93" s="45">
        <v>1417010604</v>
      </c>
      <c r="E93" s="45" t="s">
        <v>1104</v>
      </c>
      <c r="F93" s="59"/>
      <c r="G93" s="59" t="s">
        <v>2087</v>
      </c>
      <c r="H93" s="60">
        <v>44805</v>
      </c>
      <c r="I93" s="60">
        <v>45169</v>
      </c>
      <c r="J93" s="56">
        <v>2023</v>
      </c>
      <c r="K93" s="61">
        <v>40</v>
      </c>
      <c r="L93" s="62">
        <v>2190</v>
      </c>
      <c r="M93" s="62" t="s">
        <v>72</v>
      </c>
      <c r="N93" s="62">
        <v>2125</v>
      </c>
      <c r="O93" s="59">
        <v>6</v>
      </c>
      <c r="P93" s="59" t="s">
        <v>173</v>
      </c>
      <c r="Q93" s="62">
        <v>2125</v>
      </c>
      <c r="R93" s="62">
        <v>0</v>
      </c>
      <c r="S93" s="62">
        <v>65</v>
      </c>
      <c r="T93" s="58">
        <v>15331</v>
      </c>
      <c r="U93" s="58">
        <v>0</v>
      </c>
      <c r="V93" s="58">
        <v>0</v>
      </c>
      <c r="W93" s="58">
        <v>15331</v>
      </c>
      <c r="X93" s="58">
        <v>33</v>
      </c>
      <c r="Y93" s="63">
        <v>885281</v>
      </c>
      <c r="Z93" s="58">
        <v>2901</v>
      </c>
      <c r="AA93" s="58">
        <v>13024</v>
      </c>
      <c r="AB93" s="58">
        <v>96263</v>
      </c>
      <c r="AC93" s="58">
        <v>15182</v>
      </c>
      <c r="AD93" s="58">
        <v>0</v>
      </c>
      <c r="AE93" s="58">
        <v>11290</v>
      </c>
      <c r="AF93" s="58">
        <v>50693</v>
      </c>
      <c r="AG93" s="58">
        <v>374677</v>
      </c>
      <c r="AH93" s="58">
        <v>59093</v>
      </c>
      <c r="AI93" s="58">
        <v>2882</v>
      </c>
      <c r="AJ93" s="58">
        <v>0</v>
      </c>
      <c r="AK93" s="58">
        <v>626005</v>
      </c>
      <c r="AL93" s="58">
        <v>243912</v>
      </c>
      <c r="AM93" s="45" t="s">
        <v>2149</v>
      </c>
      <c r="AN93" s="45" t="s">
        <v>2089</v>
      </c>
      <c r="AO93" s="45" t="s">
        <v>2090</v>
      </c>
      <c r="AP93" s="44"/>
      <c r="AQ93" s="58">
        <v>918224</v>
      </c>
      <c r="AR93" s="58">
        <v>32943</v>
      </c>
      <c r="AS93" s="58">
        <v>0</v>
      </c>
      <c r="AT93" s="58">
        <v>0</v>
      </c>
      <c r="AU93" s="58">
        <v>918224</v>
      </c>
      <c r="AV93" s="58">
        <v>0</v>
      </c>
    </row>
    <row r="94" spans="1:48" x14ac:dyDescent="0.45">
      <c r="A94" s="59">
        <v>155</v>
      </c>
      <c r="B94" s="45" t="s">
        <v>965</v>
      </c>
      <c r="C94" s="59">
        <v>30</v>
      </c>
      <c r="D94" s="45">
        <v>1417010604</v>
      </c>
      <c r="E94" s="45" t="s">
        <v>964</v>
      </c>
      <c r="F94" s="59"/>
      <c r="G94" s="59" t="s">
        <v>2087</v>
      </c>
      <c r="H94" s="60">
        <v>44805</v>
      </c>
      <c r="I94" s="60">
        <v>45169</v>
      </c>
      <c r="J94" s="61">
        <v>2023</v>
      </c>
      <c r="K94" s="61">
        <v>40</v>
      </c>
      <c r="L94" s="62">
        <v>2182</v>
      </c>
      <c r="M94" s="62" t="s">
        <v>72</v>
      </c>
      <c r="N94" s="62">
        <v>2182</v>
      </c>
      <c r="O94" s="59">
        <v>6</v>
      </c>
      <c r="P94" s="59" t="s">
        <v>173</v>
      </c>
      <c r="Q94" s="62">
        <v>0</v>
      </c>
      <c r="R94" s="62">
        <v>2182</v>
      </c>
      <c r="S94" s="62">
        <v>0</v>
      </c>
      <c r="T94" s="58">
        <v>4466</v>
      </c>
      <c r="U94" s="58">
        <v>0</v>
      </c>
      <c r="V94" s="58">
        <v>0</v>
      </c>
      <c r="W94" s="58">
        <v>4466</v>
      </c>
      <c r="X94" s="58">
        <v>21</v>
      </c>
      <c r="Y94" s="63">
        <v>775215</v>
      </c>
      <c r="Z94" s="58">
        <v>0</v>
      </c>
      <c r="AA94" s="58">
        <v>14723</v>
      </c>
      <c r="AB94" s="58">
        <v>100938</v>
      </c>
      <c r="AC94" s="58">
        <v>9646</v>
      </c>
      <c r="AD94" s="58">
        <v>0</v>
      </c>
      <c r="AE94" s="58">
        <v>0</v>
      </c>
      <c r="AF94" s="58">
        <v>44911</v>
      </c>
      <c r="AG94" s="58">
        <v>307913</v>
      </c>
      <c r="AH94" s="58">
        <v>29426</v>
      </c>
      <c r="AI94" s="58">
        <v>52236</v>
      </c>
      <c r="AJ94" s="58">
        <v>0</v>
      </c>
      <c r="AK94" s="58">
        <v>559793</v>
      </c>
      <c r="AL94" s="58">
        <v>210935</v>
      </c>
      <c r="AM94" s="45" t="s">
        <v>2102</v>
      </c>
      <c r="AN94" s="45" t="s">
        <v>2089</v>
      </c>
      <c r="AO94" s="45" t="s">
        <v>2090</v>
      </c>
      <c r="AP94" s="44"/>
      <c r="AQ94" s="58">
        <v>810380</v>
      </c>
      <c r="AR94" s="58">
        <v>35165</v>
      </c>
      <c r="AS94" s="58">
        <v>0</v>
      </c>
      <c r="AT94" s="58">
        <v>0</v>
      </c>
      <c r="AU94" s="58">
        <v>810380</v>
      </c>
      <c r="AV94" s="58">
        <v>0</v>
      </c>
    </row>
    <row r="95" spans="1:48" x14ac:dyDescent="0.45">
      <c r="A95" s="54">
        <v>175</v>
      </c>
      <c r="B95" s="45" t="s">
        <v>633</v>
      </c>
      <c r="C95" s="59">
        <v>30</v>
      </c>
      <c r="D95" s="45">
        <v>1417010604</v>
      </c>
      <c r="E95" s="45" t="s">
        <v>632</v>
      </c>
      <c r="F95" s="59"/>
      <c r="G95" s="59" t="s">
        <v>2087</v>
      </c>
      <c r="H95" s="60">
        <v>44805</v>
      </c>
      <c r="I95" s="60">
        <v>45169</v>
      </c>
      <c r="J95" s="56">
        <v>2023</v>
      </c>
      <c r="K95" s="61">
        <v>40</v>
      </c>
      <c r="L95" s="62">
        <v>2190</v>
      </c>
      <c r="M95" s="62" t="s">
        <v>72</v>
      </c>
      <c r="N95" s="62">
        <v>2190</v>
      </c>
      <c r="O95" s="59">
        <v>6</v>
      </c>
      <c r="P95" s="59" t="s">
        <v>173</v>
      </c>
      <c r="Q95" s="62">
        <v>0</v>
      </c>
      <c r="R95" s="62">
        <v>2190</v>
      </c>
      <c r="S95" s="62">
        <v>0</v>
      </c>
      <c r="T95" s="58">
        <v>4619</v>
      </c>
      <c r="U95" s="58">
        <v>0</v>
      </c>
      <c r="V95" s="58">
        <v>0</v>
      </c>
      <c r="W95" s="58">
        <v>4619</v>
      </c>
      <c r="X95" s="58">
        <v>21</v>
      </c>
      <c r="Y95" s="63">
        <v>677017</v>
      </c>
      <c r="Z95" s="58">
        <v>9912</v>
      </c>
      <c r="AA95" s="58">
        <v>957</v>
      </c>
      <c r="AB95" s="58">
        <v>97492</v>
      </c>
      <c r="AC95" s="58">
        <v>10412</v>
      </c>
      <c r="AD95" s="58">
        <v>0</v>
      </c>
      <c r="AE95" s="58">
        <v>28873</v>
      </c>
      <c r="AF95" s="58">
        <v>2787</v>
      </c>
      <c r="AG95" s="58">
        <v>283984</v>
      </c>
      <c r="AH95" s="58">
        <v>30330</v>
      </c>
      <c r="AI95" s="58">
        <v>23454</v>
      </c>
      <c r="AJ95" s="58">
        <v>0</v>
      </c>
      <c r="AK95" s="58">
        <v>488201</v>
      </c>
      <c r="AL95" s="58">
        <v>184176</v>
      </c>
      <c r="AM95" s="45" t="s">
        <v>2102</v>
      </c>
      <c r="AN95" s="45" t="s">
        <v>2089</v>
      </c>
      <c r="AO95" s="45" t="s">
        <v>2090</v>
      </c>
      <c r="AP95" s="44" t="s">
        <v>2104</v>
      </c>
      <c r="AQ95" s="58">
        <v>723938</v>
      </c>
      <c r="AR95" s="58">
        <v>46921</v>
      </c>
      <c r="AS95" s="58">
        <v>0</v>
      </c>
      <c r="AT95" s="58">
        <v>0</v>
      </c>
      <c r="AU95" s="58">
        <v>723938</v>
      </c>
      <c r="AV95" s="58">
        <v>0</v>
      </c>
    </row>
    <row r="96" spans="1:48" x14ac:dyDescent="0.45">
      <c r="A96" s="59">
        <v>176</v>
      </c>
      <c r="B96" s="45" t="s">
        <v>1047</v>
      </c>
      <c r="C96" s="59">
        <v>30</v>
      </c>
      <c r="D96" s="45">
        <v>1417010604</v>
      </c>
      <c r="E96" s="45" t="s">
        <v>1046</v>
      </c>
      <c r="F96" s="59"/>
      <c r="G96" s="59" t="s">
        <v>2087</v>
      </c>
      <c r="H96" s="60">
        <v>44805</v>
      </c>
      <c r="I96" s="60">
        <v>45169</v>
      </c>
      <c r="J96" s="61">
        <v>2023</v>
      </c>
      <c r="K96" s="61">
        <v>40</v>
      </c>
      <c r="L96" s="62">
        <v>2097</v>
      </c>
      <c r="M96" s="62" t="s">
        <v>72</v>
      </c>
      <c r="N96" s="62">
        <v>2097</v>
      </c>
      <c r="O96" s="59">
        <v>6</v>
      </c>
      <c r="P96" s="59" t="s">
        <v>173</v>
      </c>
      <c r="Q96" s="62">
        <v>0</v>
      </c>
      <c r="R96" s="62">
        <v>2097</v>
      </c>
      <c r="S96" s="62">
        <v>0</v>
      </c>
      <c r="T96" s="58">
        <v>13228</v>
      </c>
      <c r="U96" s="58">
        <v>0</v>
      </c>
      <c r="V96" s="58">
        <v>0</v>
      </c>
      <c r="W96" s="58">
        <v>13228</v>
      </c>
      <c r="X96" s="58">
        <v>21</v>
      </c>
      <c r="Y96" s="63">
        <v>792869</v>
      </c>
      <c r="Z96" s="58">
        <v>18841</v>
      </c>
      <c r="AA96" s="58">
        <v>0</v>
      </c>
      <c r="AB96" s="58">
        <v>132471</v>
      </c>
      <c r="AC96" s="58">
        <v>19628</v>
      </c>
      <c r="AD96" s="58">
        <v>0</v>
      </c>
      <c r="AE96" s="58">
        <v>42628</v>
      </c>
      <c r="AF96" s="58">
        <v>0</v>
      </c>
      <c r="AG96" s="58">
        <v>299715</v>
      </c>
      <c r="AH96" s="58">
        <v>44408</v>
      </c>
      <c r="AI96" s="58">
        <v>18289</v>
      </c>
      <c r="AJ96" s="58">
        <v>0</v>
      </c>
      <c r="AK96" s="58">
        <v>575980</v>
      </c>
      <c r="AL96" s="58">
        <v>203640</v>
      </c>
      <c r="AM96" s="45" t="s">
        <v>2102</v>
      </c>
      <c r="AN96" s="45" t="s">
        <v>2089</v>
      </c>
      <c r="AO96" s="45" t="s">
        <v>2090</v>
      </c>
      <c r="AP96" s="44"/>
      <c r="AQ96" s="58">
        <v>830234</v>
      </c>
      <c r="AR96" s="58">
        <v>37365</v>
      </c>
      <c r="AS96" s="58">
        <v>0</v>
      </c>
      <c r="AT96" s="58">
        <v>0</v>
      </c>
      <c r="AU96" s="58">
        <v>830234</v>
      </c>
      <c r="AV96" s="58">
        <v>0</v>
      </c>
    </row>
    <row r="97" spans="1:48" x14ac:dyDescent="0.45">
      <c r="A97" s="54">
        <v>173</v>
      </c>
      <c r="B97" s="45" t="s">
        <v>1175</v>
      </c>
      <c r="C97" s="59">
        <v>30</v>
      </c>
      <c r="D97" s="45">
        <v>1417010604</v>
      </c>
      <c r="E97" s="45" t="s">
        <v>1174</v>
      </c>
      <c r="F97" s="59"/>
      <c r="G97" s="59" t="s">
        <v>2087</v>
      </c>
      <c r="H97" s="60">
        <v>44805</v>
      </c>
      <c r="I97" s="60">
        <v>45169</v>
      </c>
      <c r="J97" s="56">
        <v>2023</v>
      </c>
      <c r="K97" s="61">
        <v>40</v>
      </c>
      <c r="L97" s="62">
        <v>2058</v>
      </c>
      <c r="M97" s="62" t="s">
        <v>72</v>
      </c>
      <c r="N97" s="62">
        <v>2058</v>
      </c>
      <c r="O97" s="59">
        <v>6</v>
      </c>
      <c r="P97" s="59" t="s">
        <v>173</v>
      </c>
      <c r="Q97" s="62">
        <v>0</v>
      </c>
      <c r="R97" s="62">
        <v>2058</v>
      </c>
      <c r="S97" s="62">
        <v>0</v>
      </c>
      <c r="T97" s="58">
        <v>12501</v>
      </c>
      <c r="U97" s="58">
        <v>0</v>
      </c>
      <c r="V97" s="58">
        <v>0</v>
      </c>
      <c r="W97" s="58">
        <v>12501</v>
      </c>
      <c r="X97" s="58">
        <v>21</v>
      </c>
      <c r="Y97" s="63">
        <v>931779</v>
      </c>
      <c r="Z97" s="58">
        <v>5277</v>
      </c>
      <c r="AA97" s="58">
        <v>20565</v>
      </c>
      <c r="AB97" s="58">
        <v>103278</v>
      </c>
      <c r="AC97" s="58">
        <v>19024</v>
      </c>
      <c r="AD97" s="58">
        <v>0</v>
      </c>
      <c r="AE97" s="58">
        <v>13199</v>
      </c>
      <c r="AF97" s="58">
        <v>51435</v>
      </c>
      <c r="AG97" s="58">
        <v>258307</v>
      </c>
      <c r="AH97" s="58">
        <v>47580</v>
      </c>
      <c r="AI97" s="58">
        <v>194388</v>
      </c>
      <c r="AJ97" s="58">
        <v>0</v>
      </c>
      <c r="AK97" s="58">
        <v>713053</v>
      </c>
      <c r="AL97" s="58">
        <v>206204</v>
      </c>
      <c r="AM97" s="45" t="s">
        <v>2102</v>
      </c>
      <c r="AN97" s="45" t="s">
        <v>2089</v>
      </c>
      <c r="AO97" s="45" t="s">
        <v>2090</v>
      </c>
      <c r="AP97" s="44"/>
      <c r="AQ97" s="58">
        <v>966068</v>
      </c>
      <c r="AR97" s="58">
        <v>34289</v>
      </c>
      <c r="AS97" s="58">
        <v>0</v>
      </c>
      <c r="AT97" s="58">
        <v>0</v>
      </c>
      <c r="AU97" s="58">
        <v>966068</v>
      </c>
      <c r="AV97" s="58">
        <v>0</v>
      </c>
    </row>
    <row r="98" spans="1:48" x14ac:dyDescent="0.45">
      <c r="A98" s="59">
        <v>675</v>
      </c>
      <c r="B98" s="45" t="s">
        <v>1722</v>
      </c>
      <c r="C98" s="59">
        <v>19</v>
      </c>
      <c r="D98" s="45">
        <v>1427265800</v>
      </c>
      <c r="E98" s="45" t="s">
        <v>1721</v>
      </c>
      <c r="F98" s="59" t="s">
        <v>2091</v>
      </c>
      <c r="G98" s="59" t="s">
        <v>2091</v>
      </c>
      <c r="H98" s="60">
        <v>44927</v>
      </c>
      <c r="I98" s="60">
        <v>45291</v>
      </c>
      <c r="J98" s="61">
        <v>2023</v>
      </c>
      <c r="K98" s="61">
        <v>36</v>
      </c>
      <c r="L98" s="62">
        <v>1661</v>
      </c>
      <c r="M98" s="62" t="s">
        <v>72</v>
      </c>
      <c r="N98" s="62">
        <v>1661</v>
      </c>
      <c r="O98" s="59">
        <v>6</v>
      </c>
      <c r="P98" s="59" t="s">
        <v>1254</v>
      </c>
      <c r="Q98" s="62">
        <v>1661</v>
      </c>
      <c r="R98" s="62">
        <v>0</v>
      </c>
      <c r="S98" s="62">
        <v>0</v>
      </c>
      <c r="T98" s="58">
        <v>17569</v>
      </c>
      <c r="U98" s="58">
        <v>0</v>
      </c>
      <c r="V98" s="58">
        <v>9028</v>
      </c>
      <c r="W98" s="58">
        <v>26597</v>
      </c>
      <c r="X98" s="58">
        <v>13137</v>
      </c>
      <c r="Y98" s="63">
        <v>637403</v>
      </c>
      <c r="Z98" s="58">
        <v>0</v>
      </c>
      <c r="AA98" s="58">
        <v>275</v>
      </c>
      <c r="AB98" s="58">
        <v>20740</v>
      </c>
      <c r="AC98" s="58">
        <v>0</v>
      </c>
      <c r="AD98" s="58">
        <v>0</v>
      </c>
      <c r="AE98" s="58">
        <v>24200</v>
      </c>
      <c r="AF98" s="58">
        <v>87720</v>
      </c>
      <c r="AG98" s="58">
        <v>246451</v>
      </c>
      <c r="AH98" s="58">
        <v>0</v>
      </c>
      <c r="AI98" s="58">
        <v>22233</v>
      </c>
      <c r="AJ98" s="58">
        <v>7200</v>
      </c>
      <c r="AK98" s="58">
        <v>408819</v>
      </c>
      <c r="AL98" s="58">
        <v>188850</v>
      </c>
      <c r="AM98" s="45" t="s">
        <v>2148</v>
      </c>
      <c r="AN98" s="45" t="s">
        <v>2089</v>
      </c>
      <c r="AO98" s="45" t="s">
        <v>2098</v>
      </c>
      <c r="AP98" s="44"/>
      <c r="AQ98" s="58">
        <v>642897</v>
      </c>
      <c r="AR98" s="58">
        <v>5494</v>
      </c>
      <c r="AS98" s="58">
        <v>0</v>
      </c>
      <c r="AT98" s="58">
        <v>0</v>
      </c>
      <c r="AU98" s="58">
        <v>642897</v>
      </c>
      <c r="AV98" s="58">
        <v>0</v>
      </c>
    </row>
    <row r="99" spans="1:48" x14ac:dyDescent="0.45">
      <c r="A99" s="54">
        <v>17</v>
      </c>
      <c r="B99" s="45" t="s">
        <v>1598</v>
      </c>
      <c r="C99" s="59">
        <v>19</v>
      </c>
      <c r="D99" s="45">
        <v>1942464623</v>
      </c>
      <c r="E99" s="45" t="s">
        <v>1597</v>
      </c>
      <c r="F99" s="59" t="s">
        <v>2091</v>
      </c>
      <c r="G99" s="59" t="s">
        <v>2091</v>
      </c>
      <c r="H99" s="60">
        <v>44927</v>
      </c>
      <c r="I99" s="60">
        <v>45291</v>
      </c>
      <c r="J99" s="56">
        <v>2023</v>
      </c>
      <c r="K99" s="61">
        <v>36</v>
      </c>
      <c r="L99" s="62">
        <v>2026</v>
      </c>
      <c r="M99" s="62" t="s">
        <v>72</v>
      </c>
      <c r="N99" s="62">
        <v>2026</v>
      </c>
      <c r="O99" s="59">
        <v>6</v>
      </c>
      <c r="P99" s="59" t="s">
        <v>1254</v>
      </c>
      <c r="Q99" s="62">
        <v>2026</v>
      </c>
      <c r="R99" s="62">
        <v>0</v>
      </c>
      <c r="S99" s="62">
        <v>0</v>
      </c>
      <c r="T99" s="58">
        <v>0</v>
      </c>
      <c r="U99" s="58">
        <v>72000</v>
      </c>
      <c r="V99" s="58">
        <v>0</v>
      </c>
      <c r="W99" s="58">
        <v>72000</v>
      </c>
      <c r="X99" s="58">
        <v>0</v>
      </c>
      <c r="Y99" s="63">
        <v>709681</v>
      </c>
      <c r="Z99" s="58">
        <v>1026</v>
      </c>
      <c r="AA99" s="58">
        <v>7088</v>
      </c>
      <c r="AB99" s="58">
        <v>25153</v>
      </c>
      <c r="AC99" s="58">
        <v>0</v>
      </c>
      <c r="AD99" s="58">
        <v>513</v>
      </c>
      <c r="AE99" s="58">
        <v>12000</v>
      </c>
      <c r="AF99" s="58">
        <v>82905</v>
      </c>
      <c r="AG99" s="58">
        <v>294193</v>
      </c>
      <c r="AH99" s="58">
        <v>0</v>
      </c>
      <c r="AI99" s="58">
        <v>37470</v>
      </c>
      <c r="AJ99" s="58">
        <v>78000</v>
      </c>
      <c r="AK99" s="58">
        <v>538348</v>
      </c>
      <c r="AL99" s="58">
        <v>99333</v>
      </c>
      <c r="AM99" s="45" t="s">
        <v>2150</v>
      </c>
      <c r="AN99" s="45" t="s">
        <v>2089</v>
      </c>
      <c r="AO99" s="45" t="s">
        <v>2098</v>
      </c>
      <c r="AP99" s="44"/>
      <c r="AQ99" s="58">
        <v>734646</v>
      </c>
      <c r="AR99" s="58">
        <v>24965</v>
      </c>
      <c r="AS99" s="58">
        <v>0</v>
      </c>
      <c r="AT99" s="58">
        <v>0</v>
      </c>
      <c r="AU99" s="58">
        <v>734646</v>
      </c>
      <c r="AV99" s="58">
        <v>0</v>
      </c>
    </row>
    <row r="100" spans="1:48" x14ac:dyDescent="0.45">
      <c r="A100" s="59">
        <v>780</v>
      </c>
      <c r="B100" s="45" t="s">
        <v>1748</v>
      </c>
      <c r="C100" s="59">
        <v>19</v>
      </c>
      <c r="D100" s="45">
        <v>1184751497</v>
      </c>
      <c r="E100" s="45" t="s">
        <v>1747</v>
      </c>
      <c r="F100" s="59" t="s">
        <v>2091</v>
      </c>
      <c r="G100" s="59" t="s">
        <v>2091</v>
      </c>
      <c r="H100" s="60">
        <v>44927</v>
      </c>
      <c r="I100" s="60">
        <v>45291</v>
      </c>
      <c r="J100" s="61">
        <v>2023</v>
      </c>
      <c r="K100" s="61">
        <v>36</v>
      </c>
      <c r="L100" s="62">
        <v>1997</v>
      </c>
      <c r="M100" s="62" t="s">
        <v>72</v>
      </c>
      <c r="N100" s="62">
        <v>1997</v>
      </c>
      <c r="O100" s="59">
        <v>6</v>
      </c>
      <c r="P100" s="59" t="s">
        <v>1254</v>
      </c>
      <c r="Q100" s="62">
        <v>1997</v>
      </c>
      <c r="R100" s="62">
        <v>0</v>
      </c>
      <c r="S100" s="62">
        <v>0</v>
      </c>
      <c r="T100" s="58">
        <v>39263</v>
      </c>
      <c r="U100" s="58">
        <v>27</v>
      </c>
      <c r="V100" s="58">
        <v>0</v>
      </c>
      <c r="W100" s="58">
        <v>39290</v>
      </c>
      <c r="X100" s="58">
        <v>7038</v>
      </c>
      <c r="Y100" s="63">
        <v>781733</v>
      </c>
      <c r="Z100" s="58">
        <v>15733</v>
      </c>
      <c r="AA100" s="58">
        <v>7716</v>
      </c>
      <c r="AB100" s="58">
        <v>21177</v>
      </c>
      <c r="AC100" s="58">
        <v>18692</v>
      </c>
      <c r="AD100" s="58">
        <v>4292</v>
      </c>
      <c r="AE100" s="58">
        <v>41521</v>
      </c>
      <c r="AF100" s="58">
        <v>30315</v>
      </c>
      <c r="AG100" s="58">
        <v>157191</v>
      </c>
      <c r="AH100" s="58">
        <v>96762</v>
      </c>
      <c r="AI100" s="58">
        <v>177921</v>
      </c>
      <c r="AJ100" s="58">
        <v>10936</v>
      </c>
      <c r="AK100" s="58">
        <v>582256</v>
      </c>
      <c r="AL100" s="58">
        <v>153149</v>
      </c>
      <c r="AM100" s="45" t="s">
        <v>2128</v>
      </c>
      <c r="AN100" s="45" t="s">
        <v>2089</v>
      </c>
      <c r="AO100" s="45" t="s">
        <v>2098</v>
      </c>
      <c r="AP100" s="44"/>
      <c r="AQ100" s="58">
        <v>841832</v>
      </c>
      <c r="AR100" s="58">
        <v>47219</v>
      </c>
      <c r="AS100" s="58">
        <v>11356</v>
      </c>
      <c r="AT100" s="58">
        <v>1524</v>
      </c>
      <c r="AU100" s="58">
        <v>841832</v>
      </c>
      <c r="AV100" s="58">
        <v>0</v>
      </c>
    </row>
    <row r="101" spans="1:48" x14ac:dyDescent="0.45">
      <c r="A101" s="54">
        <v>834</v>
      </c>
      <c r="B101" s="45" t="s">
        <v>1600</v>
      </c>
      <c r="C101" s="59">
        <v>36</v>
      </c>
      <c r="D101" s="45">
        <v>1932249406</v>
      </c>
      <c r="E101" s="45" t="s">
        <v>1599</v>
      </c>
      <c r="F101" s="59" t="s">
        <v>2091</v>
      </c>
      <c r="G101" s="59" t="s">
        <v>2091</v>
      </c>
      <c r="H101" s="60">
        <v>44927</v>
      </c>
      <c r="I101" s="60">
        <v>45291</v>
      </c>
      <c r="J101" s="56">
        <v>2023</v>
      </c>
      <c r="K101" s="61">
        <v>36</v>
      </c>
      <c r="L101" s="62">
        <v>2039</v>
      </c>
      <c r="M101" s="62" t="s">
        <v>72</v>
      </c>
      <c r="N101" s="62">
        <v>2039</v>
      </c>
      <c r="O101" s="59">
        <v>6</v>
      </c>
      <c r="P101" s="59" t="s">
        <v>1254</v>
      </c>
      <c r="Q101" s="62">
        <v>1981</v>
      </c>
      <c r="R101" s="62">
        <v>58</v>
      </c>
      <c r="S101" s="62">
        <v>0</v>
      </c>
      <c r="T101" s="58">
        <v>1909</v>
      </c>
      <c r="U101" s="58">
        <v>0</v>
      </c>
      <c r="V101" s="58">
        <v>1285</v>
      </c>
      <c r="W101" s="58">
        <v>3194</v>
      </c>
      <c r="X101" s="58">
        <v>1633</v>
      </c>
      <c r="Y101" s="63">
        <v>710861</v>
      </c>
      <c r="Z101" s="58">
        <v>5256</v>
      </c>
      <c r="AA101" s="58">
        <v>12190</v>
      </c>
      <c r="AB101" s="58">
        <v>46275</v>
      </c>
      <c r="AC101" s="58">
        <v>20936</v>
      </c>
      <c r="AD101" s="58">
        <v>0</v>
      </c>
      <c r="AE101" s="58">
        <v>21648</v>
      </c>
      <c r="AF101" s="58">
        <v>50206</v>
      </c>
      <c r="AG101" s="58">
        <v>190582</v>
      </c>
      <c r="AH101" s="58">
        <v>86225</v>
      </c>
      <c r="AI101" s="58">
        <v>86025</v>
      </c>
      <c r="AJ101" s="58">
        <v>0</v>
      </c>
      <c r="AK101" s="58">
        <v>519343</v>
      </c>
      <c r="AL101" s="58">
        <v>186691</v>
      </c>
      <c r="AM101" s="45" t="s">
        <v>2151</v>
      </c>
      <c r="AN101" s="45" t="s">
        <v>2089</v>
      </c>
      <c r="AO101" s="45" t="s">
        <v>2090</v>
      </c>
      <c r="AP101" s="44"/>
      <c r="AQ101" s="58">
        <v>801783</v>
      </c>
      <c r="AR101" s="58">
        <v>35793</v>
      </c>
      <c r="AS101" s="58">
        <v>55129</v>
      </c>
      <c r="AT101" s="58">
        <v>0</v>
      </c>
      <c r="AU101" s="58">
        <v>801783</v>
      </c>
      <c r="AV101" s="58">
        <v>0</v>
      </c>
    </row>
    <row r="102" spans="1:48" x14ac:dyDescent="0.45">
      <c r="A102" s="59">
        <v>561</v>
      </c>
      <c r="B102" s="45" t="s">
        <v>1003</v>
      </c>
      <c r="C102" s="59">
        <v>36</v>
      </c>
      <c r="D102" s="45">
        <v>1114183589</v>
      </c>
      <c r="E102" s="45" t="s">
        <v>1002</v>
      </c>
      <c r="F102" s="59"/>
      <c r="G102" s="59" t="s">
        <v>2087</v>
      </c>
      <c r="H102" s="60">
        <v>44743</v>
      </c>
      <c r="I102" s="60">
        <v>45107</v>
      </c>
      <c r="J102" s="61">
        <v>2023</v>
      </c>
      <c r="K102" s="61">
        <v>42</v>
      </c>
      <c r="L102" s="62">
        <v>2190</v>
      </c>
      <c r="M102" s="62" t="s">
        <v>72</v>
      </c>
      <c r="N102" s="62">
        <v>2190</v>
      </c>
      <c r="O102" s="59">
        <v>6</v>
      </c>
      <c r="P102" s="59" t="s">
        <v>173</v>
      </c>
      <c r="Q102" s="62">
        <v>2190</v>
      </c>
      <c r="R102" s="62">
        <v>0</v>
      </c>
      <c r="S102" s="62">
        <v>0</v>
      </c>
      <c r="T102" s="58">
        <v>20656</v>
      </c>
      <c r="U102" s="58">
        <v>0</v>
      </c>
      <c r="V102" s="58">
        <v>0</v>
      </c>
      <c r="W102" s="58">
        <v>20656</v>
      </c>
      <c r="X102" s="58">
        <v>41</v>
      </c>
      <c r="Y102" s="63">
        <v>798484</v>
      </c>
      <c r="Z102" s="58">
        <v>6700</v>
      </c>
      <c r="AA102" s="58">
        <v>45848</v>
      </c>
      <c r="AB102" s="58">
        <v>90315</v>
      </c>
      <c r="AC102" s="58">
        <v>10521</v>
      </c>
      <c r="AD102" s="58">
        <v>0</v>
      </c>
      <c r="AE102" s="58">
        <v>22794</v>
      </c>
      <c r="AF102" s="58">
        <v>107525</v>
      </c>
      <c r="AG102" s="58">
        <v>259741</v>
      </c>
      <c r="AH102" s="58">
        <v>25785</v>
      </c>
      <c r="AI102" s="58">
        <v>5584</v>
      </c>
      <c r="AJ102" s="58">
        <v>0</v>
      </c>
      <c r="AK102" s="58">
        <v>574813</v>
      </c>
      <c r="AL102" s="58">
        <v>202974</v>
      </c>
      <c r="AM102" s="45" t="s">
        <v>2125</v>
      </c>
      <c r="AN102" s="45" t="s">
        <v>2089</v>
      </c>
      <c r="AO102" s="45" t="s">
        <v>2090</v>
      </c>
      <c r="AP102" s="44"/>
      <c r="AQ102" s="58">
        <v>848603</v>
      </c>
      <c r="AR102" s="58">
        <v>49844</v>
      </c>
      <c r="AS102" s="58">
        <v>0</v>
      </c>
      <c r="AT102" s="58">
        <v>275</v>
      </c>
      <c r="AU102" s="58">
        <v>848603</v>
      </c>
      <c r="AV102" s="58">
        <v>0</v>
      </c>
    </row>
    <row r="103" spans="1:48" x14ac:dyDescent="0.45">
      <c r="A103" s="54">
        <v>594</v>
      </c>
      <c r="B103" s="45" t="s">
        <v>1093</v>
      </c>
      <c r="C103" s="59">
        <v>36</v>
      </c>
      <c r="D103" s="45">
        <v>1073771226</v>
      </c>
      <c r="E103" s="45" t="s">
        <v>1092</v>
      </c>
      <c r="F103" s="59"/>
      <c r="G103" s="59" t="s">
        <v>2087</v>
      </c>
      <c r="H103" s="60">
        <v>44743</v>
      </c>
      <c r="I103" s="60">
        <v>45107</v>
      </c>
      <c r="J103" s="56">
        <v>2023</v>
      </c>
      <c r="K103" s="61">
        <v>42</v>
      </c>
      <c r="L103" s="62">
        <v>1923</v>
      </c>
      <c r="M103" s="62" t="s">
        <v>72</v>
      </c>
      <c r="N103" s="62">
        <v>1923</v>
      </c>
      <c r="O103" s="59">
        <v>6</v>
      </c>
      <c r="P103" s="59" t="s">
        <v>173</v>
      </c>
      <c r="Q103" s="62">
        <v>1923</v>
      </c>
      <c r="R103" s="62">
        <v>0</v>
      </c>
      <c r="S103" s="62">
        <v>0</v>
      </c>
      <c r="T103" s="58">
        <v>15524</v>
      </c>
      <c r="U103" s="58">
        <v>0</v>
      </c>
      <c r="V103" s="58">
        <v>0</v>
      </c>
      <c r="W103" s="58">
        <v>15524</v>
      </c>
      <c r="X103" s="58">
        <v>22</v>
      </c>
      <c r="Y103" s="63">
        <v>770612</v>
      </c>
      <c r="Z103" s="58">
        <v>4243</v>
      </c>
      <c r="AA103" s="58">
        <v>33230</v>
      </c>
      <c r="AB103" s="58">
        <v>67896</v>
      </c>
      <c r="AC103" s="58">
        <v>16902</v>
      </c>
      <c r="AD103" s="58">
        <v>0</v>
      </c>
      <c r="AE103" s="58">
        <v>20431</v>
      </c>
      <c r="AF103" s="58">
        <v>82379</v>
      </c>
      <c r="AG103" s="58">
        <v>293126</v>
      </c>
      <c r="AH103" s="58">
        <v>24979</v>
      </c>
      <c r="AI103" s="58">
        <v>2672</v>
      </c>
      <c r="AJ103" s="58">
        <v>0</v>
      </c>
      <c r="AK103" s="58">
        <v>545858</v>
      </c>
      <c r="AL103" s="58">
        <v>209208</v>
      </c>
      <c r="AM103" s="45" t="s">
        <v>2125</v>
      </c>
      <c r="AN103" s="45" t="s">
        <v>2089</v>
      </c>
      <c r="AO103" s="45" t="s">
        <v>2090</v>
      </c>
      <c r="AP103" s="44" t="s">
        <v>2104</v>
      </c>
      <c r="AQ103" s="58">
        <v>819096</v>
      </c>
      <c r="AR103" s="58">
        <v>47770</v>
      </c>
      <c r="AS103" s="58">
        <v>0</v>
      </c>
      <c r="AT103" s="58">
        <v>714</v>
      </c>
      <c r="AU103" s="58">
        <v>819096</v>
      </c>
      <c r="AV103" s="58">
        <v>0</v>
      </c>
    </row>
    <row r="104" spans="1:48" x14ac:dyDescent="0.45">
      <c r="A104" s="59">
        <v>436</v>
      </c>
      <c r="B104" s="45" t="s">
        <v>821</v>
      </c>
      <c r="C104" s="59">
        <v>19</v>
      </c>
      <c r="D104" s="45">
        <v>1588790380</v>
      </c>
      <c r="E104" s="45" t="s">
        <v>820</v>
      </c>
      <c r="F104" s="59"/>
      <c r="G104" s="59" t="s">
        <v>2087</v>
      </c>
      <c r="H104" s="60">
        <v>44927</v>
      </c>
      <c r="I104" s="60">
        <v>45291</v>
      </c>
      <c r="J104" s="61">
        <v>2023</v>
      </c>
      <c r="K104" s="61">
        <v>36</v>
      </c>
      <c r="L104" s="62">
        <v>2037</v>
      </c>
      <c r="M104" s="62" t="s">
        <v>72</v>
      </c>
      <c r="N104" s="62">
        <v>2037</v>
      </c>
      <c r="O104" s="59">
        <v>6</v>
      </c>
      <c r="P104" s="59" t="s">
        <v>173</v>
      </c>
      <c r="Q104" s="62">
        <v>2037</v>
      </c>
      <c r="R104" s="62">
        <v>0</v>
      </c>
      <c r="S104" s="62">
        <v>0</v>
      </c>
      <c r="T104" s="58">
        <v>10995</v>
      </c>
      <c r="U104" s="58">
        <v>36453</v>
      </c>
      <c r="V104" s="58">
        <v>0</v>
      </c>
      <c r="W104" s="58">
        <v>47448</v>
      </c>
      <c r="X104" s="58">
        <v>5256</v>
      </c>
      <c r="Y104" s="63">
        <v>703077</v>
      </c>
      <c r="Z104" s="58">
        <v>8892</v>
      </c>
      <c r="AA104" s="58">
        <v>9996</v>
      </c>
      <c r="AB104" s="58">
        <v>31255</v>
      </c>
      <c r="AC104" s="58">
        <v>5735</v>
      </c>
      <c r="AD104" s="58">
        <v>3675</v>
      </c>
      <c r="AE104" s="58">
        <v>24991</v>
      </c>
      <c r="AF104" s="58">
        <v>39936</v>
      </c>
      <c r="AG104" s="58">
        <v>167155</v>
      </c>
      <c r="AH104" s="58">
        <v>33664</v>
      </c>
      <c r="AI104" s="58">
        <v>165328</v>
      </c>
      <c r="AJ104" s="58">
        <v>9469</v>
      </c>
      <c r="AK104" s="58">
        <v>500096</v>
      </c>
      <c r="AL104" s="58">
        <v>150277</v>
      </c>
      <c r="AM104" s="45" t="s">
        <v>2128</v>
      </c>
      <c r="AN104" s="45" t="s">
        <v>2089</v>
      </c>
      <c r="AO104" s="45" t="s">
        <v>2098</v>
      </c>
      <c r="AP104" s="44"/>
      <c r="AQ104" s="58">
        <v>807330</v>
      </c>
      <c r="AR104" s="58">
        <v>44308</v>
      </c>
      <c r="AS104" s="58">
        <v>56983</v>
      </c>
      <c r="AT104" s="58">
        <v>2962</v>
      </c>
      <c r="AU104" s="58">
        <v>807330</v>
      </c>
      <c r="AV104" s="58">
        <v>0</v>
      </c>
    </row>
    <row r="105" spans="1:48" x14ac:dyDescent="0.45">
      <c r="A105" s="54">
        <v>845</v>
      </c>
      <c r="B105" s="45" t="s">
        <v>1826</v>
      </c>
      <c r="C105" s="59">
        <v>41</v>
      </c>
      <c r="D105" s="45">
        <v>1609082478</v>
      </c>
      <c r="E105" s="45" t="s">
        <v>1825</v>
      </c>
      <c r="F105" s="59" t="s">
        <v>2091</v>
      </c>
      <c r="G105" s="59" t="s">
        <v>2091</v>
      </c>
      <c r="H105" s="60">
        <v>44927</v>
      </c>
      <c r="I105" s="60">
        <v>45291</v>
      </c>
      <c r="J105" s="56">
        <v>2023</v>
      </c>
      <c r="K105" s="61">
        <v>36</v>
      </c>
      <c r="L105" s="62">
        <v>1792</v>
      </c>
      <c r="M105" s="62" t="s">
        <v>72</v>
      </c>
      <c r="N105" s="62">
        <v>1792</v>
      </c>
      <c r="O105" s="59">
        <v>6</v>
      </c>
      <c r="P105" s="59" t="s">
        <v>1254</v>
      </c>
      <c r="Q105" s="62">
        <v>0</v>
      </c>
      <c r="R105" s="62">
        <v>1792</v>
      </c>
      <c r="S105" s="62">
        <v>0</v>
      </c>
      <c r="T105" s="58">
        <v>145876</v>
      </c>
      <c r="U105" s="58">
        <v>0</v>
      </c>
      <c r="V105" s="58">
        <v>51000</v>
      </c>
      <c r="W105" s="58">
        <v>196876</v>
      </c>
      <c r="X105" s="58">
        <v>0</v>
      </c>
      <c r="Y105" s="63">
        <v>776855</v>
      </c>
      <c r="Z105" s="58">
        <v>100</v>
      </c>
      <c r="AA105" s="58">
        <v>0</v>
      </c>
      <c r="AB105" s="58">
        <v>400</v>
      </c>
      <c r="AC105" s="58">
        <v>0</v>
      </c>
      <c r="AD105" s="58">
        <v>0</v>
      </c>
      <c r="AE105" s="58">
        <v>15600</v>
      </c>
      <c r="AF105" s="58">
        <v>290331</v>
      </c>
      <c r="AG105" s="58">
        <v>2596</v>
      </c>
      <c r="AH105" s="58">
        <v>0</v>
      </c>
      <c r="AI105" s="58">
        <v>6017</v>
      </c>
      <c r="AJ105" s="58">
        <v>108100</v>
      </c>
      <c r="AK105" s="58">
        <v>423144</v>
      </c>
      <c r="AL105" s="58">
        <v>156835</v>
      </c>
      <c r="AM105" s="45" t="s">
        <v>2116</v>
      </c>
      <c r="AN105" s="45" t="s">
        <v>2089</v>
      </c>
      <c r="AO105" s="45" t="s">
        <v>2096</v>
      </c>
      <c r="AP105" s="44"/>
      <c r="AQ105" s="58">
        <v>1017021</v>
      </c>
      <c r="AR105" s="58">
        <v>12444</v>
      </c>
      <c r="AS105" s="58">
        <v>227722</v>
      </c>
      <c r="AT105" s="58">
        <v>0</v>
      </c>
      <c r="AU105" s="58">
        <v>1017021</v>
      </c>
      <c r="AV105" s="58">
        <v>0</v>
      </c>
    </row>
    <row r="106" spans="1:48" x14ac:dyDescent="0.45">
      <c r="A106" s="59">
        <v>47</v>
      </c>
      <c r="B106" s="45" t="s">
        <v>825</v>
      </c>
      <c r="C106" s="59">
        <v>37</v>
      </c>
      <c r="D106" s="45">
        <v>1760725766</v>
      </c>
      <c r="E106" s="45" t="s">
        <v>824</v>
      </c>
      <c r="F106" s="59"/>
      <c r="G106" s="59" t="s">
        <v>2087</v>
      </c>
      <c r="H106" s="60">
        <v>44743</v>
      </c>
      <c r="I106" s="60">
        <v>45107</v>
      </c>
      <c r="J106" s="61">
        <v>2023</v>
      </c>
      <c r="K106" s="61">
        <v>42</v>
      </c>
      <c r="L106" s="62">
        <v>2000</v>
      </c>
      <c r="M106" s="62" t="s">
        <v>72</v>
      </c>
      <c r="N106" s="62">
        <v>2000</v>
      </c>
      <c r="O106" s="59">
        <v>6</v>
      </c>
      <c r="P106" s="59" t="s">
        <v>173</v>
      </c>
      <c r="Q106" s="62">
        <v>2000</v>
      </c>
      <c r="R106" s="62">
        <v>0</v>
      </c>
      <c r="S106" s="62">
        <v>0</v>
      </c>
      <c r="T106" s="58">
        <v>0</v>
      </c>
      <c r="U106" s="58">
        <v>0</v>
      </c>
      <c r="V106" s="58">
        <v>7861</v>
      </c>
      <c r="W106" s="58">
        <v>7861</v>
      </c>
      <c r="X106" s="58">
        <v>10835</v>
      </c>
      <c r="Y106" s="63">
        <v>685037</v>
      </c>
      <c r="Z106" s="58">
        <v>0</v>
      </c>
      <c r="AA106" s="58">
        <v>0</v>
      </c>
      <c r="AB106" s="58">
        <v>16732</v>
      </c>
      <c r="AC106" s="58">
        <v>0</v>
      </c>
      <c r="AD106" s="58">
        <v>0</v>
      </c>
      <c r="AE106" s="58">
        <v>0</v>
      </c>
      <c r="AF106" s="58">
        <v>0</v>
      </c>
      <c r="AG106" s="58">
        <v>206243</v>
      </c>
      <c r="AH106" s="58">
        <v>0</v>
      </c>
      <c r="AI106" s="58">
        <v>22184</v>
      </c>
      <c r="AJ106" s="58">
        <v>0</v>
      </c>
      <c r="AK106" s="58">
        <v>245159</v>
      </c>
      <c r="AL106" s="58">
        <v>421182</v>
      </c>
      <c r="AM106" s="45" t="s">
        <v>2118</v>
      </c>
      <c r="AN106" s="45" t="s">
        <v>2089</v>
      </c>
      <c r="AO106" s="45" t="s">
        <v>2090</v>
      </c>
      <c r="AP106" s="44"/>
      <c r="AQ106" s="58">
        <v>685037</v>
      </c>
      <c r="AR106" s="58">
        <v>0</v>
      </c>
      <c r="AS106" s="58">
        <v>0</v>
      </c>
      <c r="AT106" s="58">
        <v>0</v>
      </c>
      <c r="AU106" s="58">
        <v>685037</v>
      </c>
      <c r="AV106" s="58">
        <v>0</v>
      </c>
    </row>
    <row r="107" spans="1:48" x14ac:dyDescent="0.45">
      <c r="A107" s="54">
        <v>233</v>
      </c>
      <c r="B107" s="45" t="s">
        <v>565</v>
      </c>
      <c r="C107" s="59">
        <v>34</v>
      </c>
      <c r="D107" s="45">
        <v>1598892648</v>
      </c>
      <c r="E107" s="45" t="s">
        <v>564</v>
      </c>
      <c r="F107" s="59"/>
      <c r="G107" s="59" t="s">
        <v>2087</v>
      </c>
      <c r="H107" s="60">
        <v>44743</v>
      </c>
      <c r="I107" s="60">
        <v>45107</v>
      </c>
      <c r="J107" s="56">
        <v>2023</v>
      </c>
      <c r="K107" s="61">
        <v>42</v>
      </c>
      <c r="L107" s="62">
        <v>2190</v>
      </c>
      <c r="M107" s="62" t="s">
        <v>72</v>
      </c>
      <c r="N107" s="62">
        <v>2190</v>
      </c>
      <c r="O107" s="59">
        <v>6</v>
      </c>
      <c r="P107" s="59" t="s">
        <v>173</v>
      </c>
      <c r="Q107" s="62">
        <v>2190</v>
      </c>
      <c r="R107" s="62">
        <v>0</v>
      </c>
      <c r="S107" s="62">
        <v>0</v>
      </c>
      <c r="T107" s="58">
        <v>16450</v>
      </c>
      <c r="U107" s="58">
        <v>25869</v>
      </c>
      <c r="V107" s="58">
        <v>0</v>
      </c>
      <c r="W107" s="58">
        <v>42319</v>
      </c>
      <c r="X107" s="58">
        <v>3388</v>
      </c>
      <c r="Y107" s="63">
        <v>660714</v>
      </c>
      <c r="Z107" s="58">
        <v>5975</v>
      </c>
      <c r="AA107" s="58">
        <v>31973</v>
      </c>
      <c r="AB107" s="58">
        <v>85092</v>
      </c>
      <c r="AC107" s="58">
        <v>5058</v>
      </c>
      <c r="AD107" s="58">
        <v>6602</v>
      </c>
      <c r="AE107" s="58">
        <v>14721</v>
      </c>
      <c r="AF107" s="58">
        <v>98963</v>
      </c>
      <c r="AG107" s="58">
        <v>171964</v>
      </c>
      <c r="AH107" s="58">
        <v>20015</v>
      </c>
      <c r="AI107" s="58">
        <v>19763</v>
      </c>
      <c r="AJ107" s="58">
        <v>13130</v>
      </c>
      <c r="AK107" s="58">
        <v>473256</v>
      </c>
      <c r="AL107" s="58">
        <v>141751</v>
      </c>
      <c r="AM107" s="45" t="s">
        <v>2108</v>
      </c>
      <c r="AN107" s="45" t="s">
        <v>2089</v>
      </c>
      <c r="AO107" s="45" t="s">
        <v>2090</v>
      </c>
      <c r="AP107" s="44"/>
      <c r="AQ107" s="58">
        <v>784442</v>
      </c>
      <c r="AR107" s="58">
        <v>48775</v>
      </c>
      <c r="AS107" s="58">
        <v>74953</v>
      </c>
      <c r="AT107" s="58">
        <v>0</v>
      </c>
      <c r="AU107" s="58">
        <v>784442</v>
      </c>
      <c r="AV107" s="58">
        <v>0</v>
      </c>
    </row>
    <row r="108" spans="1:48" x14ac:dyDescent="0.45">
      <c r="A108" s="59">
        <v>536</v>
      </c>
      <c r="B108" s="45" t="s">
        <v>861</v>
      </c>
      <c r="C108" s="59">
        <v>19</v>
      </c>
      <c r="D108" s="45">
        <v>1003943838</v>
      </c>
      <c r="E108" s="45" t="s">
        <v>860</v>
      </c>
      <c r="F108" s="59"/>
      <c r="G108" s="59" t="s">
        <v>2087</v>
      </c>
      <c r="H108" s="60">
        <v>44927</v>
      </c>
      <c r="I108" s="60">
        <v>45291</v>
      </c>
      <c r="J108" s="61">
        <v>2023</v>
      </c>
      <c r="K108" s="61">
        <v>36</v>
      </c>
      <c r="L108" s="62">
        <v>1881</v>
      </c>
      <c r="M108" s="62" t="s">
        <v>72</v>
      </c>
      <c r="N108" s="62">
        <v>1881</v>
      </c>
      <c r="O108" s="59">
        <v>6</v>
      </c>
      <c r="P108" s="59" t="s">
        <v>173</v>
      </c>
      <c r="Q108" s="62">
        <v>1881</v>
      </c>
      <c r="R108" s="62">
        <v>0</v>
      </c>
      <c r="S108" s="62">
        <v>0</v>
      </c>
      <c r="T108" s="58">
        <v>51338</v>
      </c>
      <c r="U108" s="58">
        <v>23</v>
      </c>
      <c r="V108" s="58">
        <v>0</v>
      </c>
      <c r="W108" s="58">
        <v>51361</v>
      </c>
      <c r="X108" s="58">
        <v>5435</v>
      </c>
      <c r="Y108" s="63">
        <v>658405</v>
      </c>
      <c r="Z108" s="58">
        <v>8630</v>
      </c>
      <c r="AA108" s="58">
        <v>172</v>
      </c>
      <c r="AB108" s="58">
        <v>73091</v>
      </c>
      <c r="AC108" s="58">
        <v>5566</v>
      </c>
      <c r="AD108" s="58">
        <v>4362</v>
      </c>
      <c r="AE108" s="58">
        <v>24256</v>
      </c>
      <c r="AF108" s="58">
        <v>1535</v>
      </c>
      <c r="AG108" s="58">
        <v>269377</v>
      </c>
      <c r="AH108" s="58">
        <v>32674</v>
      </c>
      <c r="AI108" s="58">
        <v>40102</v>
      </c>
      <c r="AJ108" s="58">
        <v>9191</v>
      </c>
      <c r="AK108" s="58">
        <v>468956</v>
      </c>
      <c r="AL108" s="58">
        <v>132653</v>
      </c>
      <c r="AM108" s="45" t="s">
        <v>2152</v>
      </c>
      <c r="AN108" s="45" t="s">
        <v>2089</v>
      </c>
      <c r="AO108" s="45" t="s">
        <v>2098</v>
      </c>
      <c r="AP108" s="44"/>
      <c r="AQ108" s="58">
        <v>786675</v>
      </c>
      <c r="AR108" s="58">
        <v>41516</v>
      </c>
      <c r="AS108" s="58">
        <v>86386</v>
      </c>
      <c r="AT108" s="58">
        <v>368</v>
      </c>
      <c r="AU108" s="58">
        <v>786675</v>
      </c>
      <c r="AV108" s="58">
        <v>0</v>
      </c>
    </row>
    <row r="109" spans="1:48" x14ac:dyDescent="0.45">
      <c r="A109" s="54">
        <v>776</v>
      </c>
      <c r="B109" s="45" t="s">
        <v>1788</v>
      </c>
      <c r="C109" s="59">
        <v>1</v>
      </c>
      <c r="D109" s="45">
        <v>1679569115</v>
      </c>
      <c r="E109" s="45" t="s">
        <v>1787</v>
      </c>
      <c r="F109" s="59" t="s">
        <v>2091</v>
      </c>
      <c r="G109" s="59" t="s">
        <v>2091</v>
      </c>
      <c r="H109" s="60">
        <v>44927</v>
      </c>
      <c r="I109" s="60">
        <v>45291</v>
      </c>
      <c r="J109" s="56">
        <v>2023</v>
      </c>
      <c r="K109" s="61">
        <v>36</v>
      </c>
      <c r="L109" s="62">
        <v>1763</v>
      </c>
      <c r="M109" s="62" t="s">
        <v>72</v>
      </c>
      <c r="N109" s="62">
        <v>1763</v>
      </c>
      <c r="O109" s="59">
        <v>6</v>
      </c>
      <c r="P109" s="59" t="s">
        <v>1254</v>
      </c>
      <c r="Q109" s="62">
        <v>1763</v>
      </c>
      <c r="R109" s="62">
        <v>0</v>
      </c>
      <c r="S109" s="62">
        <v>0</v>
      </c>
      <c r="T109" s="58">
        <v>0</v>
      </c>
      <c r="U109" s="58">
        <v>44000</v>
      </c>
      <c r="V109" s="58">
        <v>0</v>
      </c>
      <c r="W109" s="58">
        <v>44000</v>
      </c>
      <c r="X109" s="58">
        <v>0</v>
      </c>
      <c r="Y109" s="63">
        <v>716214</v>
      </c>
      <c r="Z109" s="58">
        <v>0</v>
      </c>
      <c r="AA109" s="58">
        <v>6136</v>
      </c>
      <c r="AB109" s="58">
        <v>19131</v>
      </c>
      <c r="AC109" s="58">
        <v>3382</v>
      </c>
      <c r="AD109" s="58">
        <v>9437</v>
      </c>
      <c r="AE109" s="58">
        <v>12000</v>
      </c>
      <c r="AF109" s="58">
        <v>57500</v>
      </c>
      <c r="AG109" s="58">
        <v>192043</v>
      </c>
      <c r="AH109" s="58">
        <v>119663</v>
      </c>
      <c r="AI109" s="58">
        <v>45013</v>
      </c>
      <c r="AJ109" s="58">
        <v>87000</v>
      </c>
      <c r="AK109" s="58">
        <v>551305</v>
      </c>
      <c r="AL109" s="58">
        <v>120909</v>
      </c>
      <c r="AM109" s="45" t="s">
        <v>2134</v>
      </c>
      <c r="AN109" s="45" t="s">
        <v>2089</v>
      </c>
      <c r="AO109" s="45" t="s">
        <v>2096</v>
      </c>
      <c r="AP109" s="44"/>
      <c r="AQ109" s="58">
        <v>748670</v>
      </c>
      <c r="AR109" s="58">
        <v>32456</v>
      </c>
      <c r="AS109" s="58">
        <v>0</v>
      </c>
      <c r="AT109" s="58">
        <v>0</v>
      </c>
      <c r="AU109" s="58">
        <v>748670</v>
      </c>
      <c r="AV109" s="58">
        <v>0</v>
      </c>
    </row>
    <row r="110" spans="1:48" x14ac:dyDescent="0.45">
      <c r="A110" s="59">
        <v>530</v>
      </c>
      <c r="B110" s="45" t="s">
        <v>543</v>
      </c>
      <c r="C110" s="59">
        <v>40</v>
      </c>
      <c r="D110" s="45">
        <v>1528195690</v>
      </c>
      <c r="E110" s="45" t="s">
        <v>542</v>
      </c>
      <c r="F110" s="59"/>
      <c r="G110" s="59" t="s">
        <v>2087</v>
      </c>
      <c r="H110" s="60">
        <v>44927</v>
      </c>
      <c r="I110" s="60">
        <v>45291</v>
      </c>
      <c r="J110" s="61">
        <v>2023</v>
      </c>
      <c r="K110" s="61">
        <v>36</v>
      </c>
      <c r="L110" s="62">
        <v>2189</v>
      </c>
      <c r="M110" s="62" t="s">
        <v>72</v>
      </c>
      <c r="N110" s="62">
        <v>2189</v>
      </c>
      <c r="O110" s="59">
        <v>6</v>
      </c>
      <c r="P110" s="59" t="s">
        <v>173</v>
      </c>
      <c r="Q110" s="62">
        <v>274</v>
      </c>
      <c r="R110" s="62">
        <v>1915</v>
      </c>
      <c r="S110" s="62">
        <v>0</v>
      </c>
      <c r="T110" s="58">
        <v>7771</v>
      </c>
      <c r="U110" s="58">
        <v>41103</v>
      </c>
      <c r="V110" s="58">
        <v>0</v>
      </c>
      <c r="W110" s="58">
        <v>48874</v>
      </c>
      <c r="X110" s="58">
        <v>3117</v>
      </c>
      <c r="Y110" s="63">
        <v>665535</v>
      </c>
      <c r="Z110" s="58">
        <v>7097</v>
      </c>
      <c r="AA110" s="58">
        <v>7976</v>
      </c>
      <c r="AB110" s="58">
        <v>63253</v>
      </c>
      <c r="AC110" s="58">
        <v>6082</v>
      </c>
      <c r="AD110" s="58">
        <v>2742</v>
      </c>
      <c r="AE110" s="58">
        <v>17534</v>
      </c>
      <c r="AF110" s="58">
        <v>41268</v>
      </c>
      <c r="AG110" s="58">
        <v>246839</v>
      </c>
      <c r="AH110" s="58">
        <v>28025</v>
      </c>
      <c r="AI110" s="58">
        <v>29018</v>
      </c>
      <c r="AJ110" s="58">
        <v>14010</v>
      </c>
      <c r="AK110" s="58">
        <v>463844</v>
      </c>
      <c r="AL110" s="58">
        <v>149700</v>
      </c>
      <c r="AM110" s="45" t="s">
        <v>2153</v>
      </c>
      <c r="AN110" s="45" t="s">
        <v>2089</v>
      </c>
      <c r="AO110" s="45" t="s">
        <v>2090</v>
      </c>
      <c r="AP110" s="44"/>
      <c r="AQ110" s="58">
        <v>850770</v>
      </c>
      <c r="AR110" s="58">
        <v>46427</v>
      </c>
      <c r="AS110" s="58">
        <v>135571</v>
      </c>
      <c r="AT110" s="58">
        <v>3237</v>
      </c>
      <c r="AU110" s="58">
        <v>850770</v>
      </c>
      <c r="AV110" s="58">
        <v>0</v>
      </c>
    </row>
    <row r="111" spans="1:48" x14ac:dyDescent="0.45">
      <c r="A111" s="54">
        <v>367</v>
      </c>
      <c r="B111" s="45" t="s">
        <v>529</v>
      </c>
      <c r="C111" s="59">
        <v>19</v>
      </c>
      <c r="D111" s="45">
        <v>1992921571</v>
      </c>
      <c r="E111" s="45" t="s">
        <v>528</v>
      </c>
      <c r="F111" s="59"/>
      <c r="G111" s="59" t="s">
        <v>2087</v>
      </c>
      <c r="H111" s="60">
        <v>44927</v>
      </c>
      <c r="I111" s="60">
        <v>45291</v>
      </c>
      <c r="J111" s="56">
        <v>2023</v>
      </c>
      <c r="K111" s="61">
        <v>36</v>
      </c>
      <c r="L111" s="62">
        <v>1825</v>
      </c>
      <c r="M111" s="62" t="s">
        <v>72</v>
      </c>
      <c r="N111" s="62">
        <v>1825</v>
      </c>
      <c r="O111" s="59">
        <v>6</v>
      </c>
      <c r="P111" s="59" t="s">
        <v>173</v>
      </c>
      <c r="Q111" s="62">
        <v>1825</v>
      </c>
      <c r="R111" s="62">
        <v>0</v>
      </c>
      <c r="S111" s="62">
        <v>0</v>
      </c>
      <c r="T111" s="58">
        <v>0</v>
      </c>
      <c r="U111" s="58">
        <v>32600</v>
      </c>
      <c r="V111" s="58">
        <v>0</v>
      </c>
      <c r="W111" s="58">
        <v>32600</v>
      </c>
      <c r="X111" s="58">
        <v>0</v>
      </c>
      <c r="Y111" s="63">
        <v>545931</v>
      </c>
      <c r="Z111" s="58">
        <v>0</v>
      </c>
      <c r="AA111" s="58">
        <v>17185</v>
      </c>
      <c r="AB111" s="58">
        <v>8726</v>
      </c>
      <c r="AC111" s="58">
        <v>0</v>
      </c>
      <c r="AD111" s="58">
        <v>18792</v>
      </c>
      <c r="AE111" s="58">
        <v>21600</v>
      </c>
      <c r="AF111" s="58">
        <v>103976</v>
      </c>
      <c r="AG111" s="58">
        <v>45960</v>
      </c>
      <c r="AH111" s="58">
        <v>0</v>
      </c>
      <c r="AI111" s="58">
        <v>17307</v>
      </c>
      <c r="AJ111" s="58">
        <v>199794</v>
      </c>
      <c r="AK111" s="58">
        <v>433340</v>
      </c>
      <c r="AL111" s="58">
        <v>79991</v>
      </c>
      <c r="AM111" s="45" t="s">
        <v>2135</v>
      </c>
      <c r="AN111" s="45" t="s">
        <v>2089</v>
      </c>
      <c r="AO111" s="45" t="s">
        <v>2098</v>
      </c>
      <c r="AP111" s="44"/>
      <c r="AQ111" s="58">
        <v>735850</v>
      </c>
      <c r="AR111" s="58">
        <v>11917</v>
      </c>
      <c r="AS111" s="58">
        <v>178002</v>
      </c>
      <c r="AT111" s="58">
        <v>0</v>
      </c>
      <c r="AU111" s="58">
        <v>735850</v>
      </c>
      <c r="AV111" s="58">
        <v>0</v>
      </c>
    </row>
    <row r="112" spans="1:48" x14ac:dyDescent="0.45">
      <c r="A112" s="59">
        <v>898</v>
      </c>
      <c r="B112" s="45" t="s">
        <v>509</v>
      </c>
      <c r="C112" s="59">
        <v>19</v>
      </c>
      <c r="D112" s="45">
        <v>1851463483</v>
      </c>
      <c r="E112" s="45" t="s">
        <v>508</v>
      </c>
      <c r="F112" s="59"/>
      <c r="G112" s="59" t="s">
        <v>2087</v>
      </c>
      <c r="H112" s="60">
        <v>44743</v>
      </c>
      <c r="I112" s="60">
        <v>45107</v>
      </c>
      <c r="J112" s="61">
        <v>2023</v>
      </c>
      <c r="K112" s="61">
        <v>42</v>
      </c>
      <c r="L112" s="62">
        <v>2190</v>
      </c>
      <c r="M112" s="62" t="s">
        <v>72</v>
      </c>
      <c r="N112" s="62">
        <v>2190</v>
      </c>
      <c r="O112" s="59">
        <v>6</v>
      </c>
      <c r="P112" s="59" t="s">
        <v>173</v>
      </c>
      <c r="Q112" s="62">
        <v>2190</v>
      </c>
      <c r="R112" s="62">
        <v>0</v>
      </c>
      <c r="S112" s="62">
        <v>0</v>
      </c>
      <c r="T112" s="58">
        <v>3839</v>
      </c>
      <c r="U112" s="58">
        <v>43596</v>
      </c>
      <c r="V112" s="58">
        <v>0</v>
      </c>
      <c r="W112" s="58">
        <v>47435</v>
      </c>
      <c r="X112" s="58">
        <v>0</v>
      </c>
      <c r="Y112" s="63">
        <v>640618</v>
      </c>
      <c r="Z112" s="58">
        <v>2207</v>
      </c>
      <c r="AA112" s="58">
        <v>14350</v>
      </c>
      <c r="AB112" s="58">
        <v>9825</v>
      </c>
      <c r="AC112" s="58">
        <v>1583</v>
      </c>
      <c r="AD112" s="58">
        <v>0</v>
      </c>
      <c r="AE112" s="58">
        <v>29079</v>
      </c>
      <c r="AF112" s="58">
        <v>183866</v>
      </c>
      <c r="AG112" s="58">
        <v>120728</v>
      </c>
      <c r="AH112" s="58">
        <v>22659</v>
      </c>
      <c r="AI112" s="58">
        <v>14728</v>
      </c>
      <c r="AJ112" s="58">
        <v>0</v>
      </c>
      <c r="AK112" s="58">
        <v>399025</v>
      </c>
      <c r="AL112" s="58">
        <v>194158</v>
      </c>
      <c r="AM112" s="45" t="s">
        <v>2154</v>
      </c>
      <c r="AN112" s="45" t="s">
        <v>2089</v>
      </c>
      <c r="AO112" s="45" t="s">
        <v>2098</v>
      </c>
      <c r="AP112" s="44" t="s">
        <v>2104</v>
      </c>
      <c r="AQ112" s="58">
        <v>663824</v>
      </c>
      <c r="AR112" s="58">
        <v>23206</v>
      </c>
      <c r="AS112" s="58">
        <v>0</v>
      </c>
      <c r="AT112" s="58">
        <v>0</v>
      </c>
      <c r="AU112" s="58">
        <v>663824</v>
      </c>
      <c r="AV112" s="58">
        <v>0</v>
      </c>
    </row>
    <row r="113" spans="1:48" x14ac:dyDescent="0.45">
      <c r="A113" s="54">
        <v>363</v>
      </c>
      <c r="B113" s="45" t="s">
        <v>1169</v>
      </c>
      <c r="C113" s="59">
        <v>19</v>
      </c>
      <c r="D113" s="45">
        <v>1831305564</v>
      </c>
      <c r="E113" s="45" t="s">
        <v>1168</v>
      </c>
      <c r="F113" s="59"/>
      <c r="G113" s="59" t="s">
        <v>2087</v>
      </c>
      <c r="H113" s="60">
        <v>44743</v>
      </c>
      <c r="I113" s="60">
        <v>45107</v>
      </c>
      <c r="J113" s="56">
        <v>2023</v>
      </c>
      <c r="K113" s="61">
        <v>42</v>
      </c>
      <c r="L113" s="62">
        <v>1420</v>
      </c>
      <c r="M113" s="62" t="s">
        <v>72</v>
      </c>
      <c r="N113" s="62">
        <v>1420</v>
      </c>
      <c r="O113" s="59">
        <v>6</v>
      </c>
      <c r="P113" s="59" t="s">
        <v>173</v>
      </c>
      <c r="Q113" s="62">
        <v>1420</v>
      </c>
      <c r="R113" s="62">
        <v>0</v>
      </c>
      <c r="S113" s="62">
        <v>0</v>
      </c>
      <c r="T113" s="58">
        <v>1646</v>
      </c>
      <c r="U113" s="58">
        <v>137</v>
      </c>
      <c r="V113" s="58">
        <v>0</v>
      </c>
      <c r="W113" s="58">
        <v>1783</v>
      </c>
      <c r="X113" s="58">
        <v>666</v>
      </c>
      <c r="Y113" s="63">
        <v>630932</v>
      </c>
      <c r="Z113" s="58">
        <v>1453</v>
      </c>
      <c r="AA113" s="58">
        <v>0</v>
      </c>
      <c r="AB113" s="58">
        <v>76088</v>
      </c>
      <c r="AC113" s="58">
        <v>0</v>
      </c>
      <c r="AD113" s="58">
        <v>7286</v>
      </c>
      <c r="AE113" s="58">
        <v>6956</v>
      </c>
      <c r="AF113" s="58">
        <v>0</v>
      </c>
      <c r="AG113" s="58">
        <v>335064</v>
      </c>
      <c r="AH113" s="58">
        <v>0</v>
      </c>
      <c r="AI113" s="58">
        <v>5498</v>
      </c>
      <c r="AJ113" s="58">
        <v>36439</v>
      </c>
      <c r="AK113" s="58">
        <v>468784</v>
      </c>
      <c r="AL113" s="58">
        <v>159699</v>
      </c>
      <c r="AM113" s="45" t="s">
        <v>2155</v>
      </c>
      <c r="AN113" s="45" t="s">
        <v>2089</v>
      </c>
      <c r="AO113" s="45" t="s">
        <v>2098</v>
      </c>
      <c r="AP113" s="44" t="s">
        <v>2104</v>
      </c>
      <c r="AQ113" s="58">
        <v>730509</v>
      </c>
      <c r="AR113" s="58">
        <v>7385</v>
      </c>
      <c r="AS113" s="58">
        <v>92083</v>
      </c>
      <c r="AT113" s="58">
        <v>109</v>
      </c>
      <c r="AU113" s="58">
        <v>730509</v>
      </c>
      <c r="AV113" s="58">
        <v>0</v>
      </c>
    </row>
    <row r="114" spans="1:48" x14ac:dyDescent="0.45">
      <c r="A114" s="59">
        <v>330</v>
      </c>
      <c r="B114" s="45" t="s">
        <v>267</v>
      </c>
      <c r="C114" s="59">
        <v>33</v>
      </c>
      <c r="D114" s="45">
        <v>1407997067</v>
      </c>
      <c r="E114" s="45" t="s">
        <v>266</v>
      </c>
      <c r="F114" s="59"/>
      <c r="G114" s="59" t="s">
        <v>2087</v>
      </c>
      <c r="H114" s="60">
        <v>44927</v>
      </c>
      <c r="I114" s="60">
        <v>45291</v>
      </c>
      <c r="J114" s="61">
        <v>2023</v>
      </c>
      <c r="K114" s="61">
        <v>36</v>
      </c>
      <c r="L114" s="62">
        <v>2134</v>
      </c>
      <c r="M114" s="62" t="s">
        <v>72</v>
      </c>
      <c r="N114" s="62">
        <v>2134</v>
      </c>
      <c r="O114" s="59">
        <v>6</v>
      </c>
      <c r="P114" s="59" t="s">
        <v>173</v>
      </c>
      <c r="Q114" s="62">
        <v>2095</v>
      </c>
      <c r="R114" s="62">
        <v>39</v>
      </c>
      <c r="S114" s="62">
        <v>0</v>
      </c>
      <c r="T114" s="58">
        <v>649</v>
      </c>
      <c r="U114" s="58">
        <v>0</v>
      </c>
      <c r="V114" s="58">
        <v>1389</v>
      </c>
      <c r="W114" s="58">
        <v>2038</v>
      </c>
      <c r="X114" s="58">
        <v>3101</v>
      </c>
      <c r="Y114" s="63">
        <v>526425</v>
      </c>
      <c r="Z114" s="58">
        <v>5215</v>
      </c>
      <c r="AA114" s="58">
        <v>11723</v>
      </c>
      <c r="AB114" s="58">
        <v>49799</v>
      </c>
      <c r="AC114" s="58">
        <v>2308</v>
      </c>
      <c r="AD114" s="58">
        <v>0</v>
      </c>
      <c r="AE114" s="58">
        <v>21165</v>
      </c>
      <c r="AF114" s="58">
        <v>47574</v>
      </c>
      <c r="AG114" s="58">
        <v>202092</v>
      </c>
      <c r="AH114" s="58">
        <v>9364</v>
      </c>
      <c r="AI114" s="58">
        <v>14422</v>
      </c>
      <c r="AJ114" s="58">
        <v>0</v>
      </c>
      <c r="AK114" s="58">
        <v>363662</v>
      </c>
      <c r="AL114" s="58">
        <v>157624</v>
      </c>
      <c r="AM114" s="45" t="s">
        <v>2156</v>
      </c>
      <c r="AN114" s="45" t="s">
        <v>2089</v>
      </c>
      <c r="AO114" s="45" t="s">
        <v>2090</v>
      </c>
      <c r="AP114" s="44"/>
      <c r="AQ114" s="58">
        <v>811568</v>
      </c>
      <c r="AR114" s="58">
        <v>33351</v>
      </c>
      <c r="AS114" s="58">
        <v>251792</v>
      </c>
      <c r="AT114" s="58">
        <v>0</v>
      </c>
      <c r="AU114" s="58">
        <v>811568</v>
      </c>
      <c r="AV114" s="58">
        <v>0</v>
      </c>
    </row>
    <row r="115" spans="1:48" x14ac:dyDescent="0.45">
      <c r="A115" s="54">
        <v>143</v>
      </c>
      <c r="B115" s="45" t="s">
        <v>1059</v>
      </c>
      <c r="C115" s="59">
        <v>36</v>
      </c>
      <c r="D115" s="45">
        <v>1821635376</v>
      </c>
      <c r="E115" s="45" t="s">
        <v>1058</v>
      </c>
      <c r="F115" s="59"/>
      <c r="G115" s="59" t="s">
        <v>2087</v>
      </c>
      <c r="H115" s="60">
        <v>44927</v>
      </c>
      <c r="I115" s="60">
        <v>45291</v>
      </c>
      <c r="J115" s="56">
        <v>2023</v>
      </c>
      <c r="K115" s="61">
        <v>36</v>
      </c>
      <c r="L115" s="62">
        <v>1690</v>
      </c>
      <c r="M115" s="62" t="s">
        <v>72</v>
      </c>
      <c r="N115" s="62">
        <v>1690</v>
      </c>
      <c r="O115" s="59">
        <v>6</v>
      </c>
      <c r="P115" s="59" t="s">
        <v>173</v>
      </c>
      <c r="Q115" s="62">
        <v>1690</v>
      </c>
      <c r="R115" s="62">
        <v>0</v>
      </c>
      <c r="S115" s="62">
        <v>0</v>
      </c>
      <c r="T115" s="58">
        <v>0</v>
      </c>
      <c r="U115" s="58">
        <v>46620</v>
      </c>
      <c r="V115" s="58">
        <v>0</v>
      </c>
      <c r="W115" s="58">
        <v>46620</v>
      </c>
      <c r="X115" s="58">
        <v>0</v>
      </c>
      <c r="Y115" s="63">
        <v>670717</v>
      </c>
      <c r="Z115" s="58">
        <v>11568</v>
      </c>
      <c r="AA115" s="58">
        <v>7256</v>
      </c>
      <c r="AB115" s="58">
        <v>17766</v>
      </c>
      <c r="AC115" s="58">
        <v>0</v>
      </c>
      <c r="AD115" s="58">
        <v>0</v>
      </c>
      <c r="AE115" s="58">
        <v>42877</v>
      </c>
      <c r="AF115" s="58">
        <v>65409</v>
      </c>
      <c r="AG115" s="58">
        <v>160139</v>
      </c>
      <c r="AH115" s="58">
        <v>0</v>
      </c>
      <c r="AI115" s="58">
        <v>31588</v>
      </c>
      <c r="AJ115" s="58">
        <v>0</v>
      </c>
      <c r="AK115" s="58">
        <v>336603</v>
      </c>
      <c r="AL115" s="58">
        <v>287494</v>
      </c>
      <c r="AM115" s="45" t="s">
        <v>2099</v>
      </c>
      <c r="AN115" s="45" t="s">
        <v>2089</v>
      </c>
      <c r="AO115" s="45" t="s">
        <v>2090</v>
      </c>
      <c r="AP115" s="44"/>
      <c r="AQ115" s="58">
        <v>675696</v>
      </c>
      <c r="AR115" s="58">
        <v>4979</v>
      </c>
      <c r="AS115" s="58">
        <v>0</v>
      </c>
      <c r="AT115" s="58">
        <v>0</v>
      </c>
      <c r="AU115" s="58">
        <v>675696</v>
      </c>
      <c r="AV115" s="58">
        <v>0</v>
      </c>
    </row>
    <row r="116" spans="1:48" x14ac:dyDescent="0.45">
      <c r="A116" s="59">
        <v>77</v>
      </c>
      <c r="B116" s="45" t="s">
        <v>1440</v>
      </c>
      <c r="C116" s="59">
        <v>37</v>
      </c>
      <c r="D116" s="45">
        <v>1982839320</v>
      </c>
      <c r="E116" s="45" t="s">
        <v>1439</v>
      </c>
      <c r="F116" s="59" t="s">
        <v>2091</v>
      </c>
      <c r="G116" s="59" t="s">
        <v>2091</v>
      </c>
      <c r="H116" s="60">
        <v>44927</v>
      </c>
      <c r="I116" s="60">
        <v>45291</v>
      </c>
      <c r="J116" s="61">
        <v>2023</v>
      </c>
      <c r="K116" s="61">
        <v>36</v>
      </c>
      <c r="L116" s="62">
        <v>2190</v>
      </c>
      <c r="M116" s="62" t="s">
        <v>72</v>
      </c>
      <c r="N116" s="62">
        <v>2190</v>
      </c>
      <c r="O116" s="59">
        <v>6</v>
      </c>
      <c r="P116" s="59" t="s">
        <v>1254</v>
      </c>
      <c r="Q116" s="62">
        <v>2190</v>
      </c>
      <c r="R116" s="62">
        <v>0</v>
      </c>
      <c r="S116" s="62">
        <v>0</v>
      </c>
      <c r="T116" s="58">
        <v>1908</v>
      </c>
      <c r="U116" s="58">
        <v>54390</v>
      </c>
      <c r="V116" s="58">
        <v>0</v>
      </c>
      <c r="W116" s="58">
        <v>56298</v>
      </c>
      <c r="X116" s="58">
        <v>581</v>
      </c>
      <c r="Y116" s="63">
        <v>686734</v>
      </c>
      <c r="Z116" s="58">
        <v>7612</v>
      </c>
      <c r="AA116" s="58">
        <v>8998</v>
      </c>
      <c r="AB116" s="58">
        <v>28077</v>
      </c>
      <c r="AC116" s="58">
        <v>15653</v>
      </c>
      <c r="AD116" s="58">
        <v>6300</v>
      </c>
      <c r="AE116" s="58">
        <v>24470</v>
      </c>
      <c r="AF116" s="58">
        <v>41176</v>
      </c>
      <c r="AG116" s="58">
        <v>184480</v>
      </c>
      <c r="AH116" s="58">
        <v>93979</v>
      </c>
      <c r="AI116" s="58">
        <v>64640</v>
      </c>
      <c r="AJ116" s="58">
        <v>14343</v>
      </c>
      <c r="AK116" s="58">
        <v>489728</v>
      </c>
      <c r="AL116" s="58">
        <v>140127</v>
      </c>
      <c r="AM116" s="45" t="s">
        <v>2157</v>
      </c>
      <c r="AN116" s="45" t="s">
        <v>2089</v>
      </c>
      <c r="AO116" s="45" t="s">
        <v>2090</v>
      </c>
      <c r="AP116" s="44"/>
      <c r="AQ116" s="58">
        <v>812582</v>
      </c>
      <c r="AR116" s="58">
        <v>52480</v>
      </c>
      <c r="AS116" s="58">
        <v>73355</v>
      </c>
      <c r="AT116" s="58">
        <v>13</v>
      </c>
      <c r="AU116" s="58">
        <v>812582</v>
      </c>
      <c r="AV116" s="58">
        <v>0</v>
      </c>
    </row>
    <row r="117" spans="1:48" x14ac:dyDescent="0.45">
      <c r="A117" s="54">
        <v>576</v>
      </c>
      <c r="B117" s="45" t="s">
        <v>973</v>
      </c>
      <c r="C117" s="59">
        <v>1</v>
      </c>
      <c r="D117" s="45">
        <v>1083744395</v>
      </c>
      <c r="E117" s="45" t="s">
        <v>972</v>
      </c>
      <c r="F117" s="59"/>
      <c r="G117" s="59" t="s">
        <v>2087</v>
      </c>
      <c r="H117" s="60">
        <v>44927</v>
      </c>
      <c r="I117" s="60">
        <v>45291</v>
      </c>
      <c r="J117" s="56">
        <v>2023</v>
      </c>
      <c r="K117" s="61">
        <v>36</v>
      </c>
      <c r="L117" s="62">
        <v>2005</v>
      </c>
      <c r="M117" s="62" t="s">
        <v>72</v>
      </c>
      <c r="N117" s="62">
        <v>1929</v>
      </c>
      <c r="O117" s="59">
        <v>6</v>
      </c>
      <c r="P117" s="59" t="s">
        <v>173</v>
      </c>
      <c r="Q117" s="62">
        <v>1929</v>
      </c>
      <c r="R117" s="62">
        <v>0</v>
      </c>
      <c r="S117" s="62">
        <v>76</v>
      </c>
      <c r="T117" s="58">
        <v>15506</v>
      </c>
      <c r="U117" s="58">
        <v>0</v>
      </c>
      <c r="V117" s="58">
        <v>0</v>
      </c>
      <c r="W117" s="58">
        <v>15506</v>
      </c>
      <c r="X117" s="58">
        <v>410</v>
      </c>
      <c r="Y117" s="63">
        <v>733503</v>
      </c>
      <c r="Z117" s="58">
        <v>5412</v>
      </c>
      <c r="AA117" s="58">
        <v>13795</v>
      </c>
      <c r="AB117" s="58">
        <v>28497</v>
      </c>
      <c r="AC117" s="58">
        <v>0</v>
      </c>
      <c r="AD117" s="58">
        <v>15969</v>
      </c>
      <c r="AE117" s="58">
        <v>22546</v>
      </c>
      <c r="AF117" s="58">
        <v>60480</v>
      </c>
      <c r="AG117" s="58">
        <v>347958</v>
      </c>
      <c r="AH117" s="58">
        <v>0</v>
      </c>
      <c r="AI117" s="58">
        <v>25608</v>
      </c>
      <c r="AJ117" s="58">
        <v>77185</v>
      </c>
      <c r="AK117" s="58">
        <v>597450</v>
      </c>
      <c r="AL117" s="58">
        <v>120137</v>
      </c>
      <c r="AM117" s="45" t="s">
        <v>2158</v>
      </c>
      <c r="AN117" s="45" t="s">
        <v>2089</v>
      </c>
      <c r="AO117" s="45" t="s">
        <v>2096</v>
      </c>
      <c r="AP117" s="44" t="s">
        <v>2104</v>
      </c>
      <c r="AQ117" s="58">
        <v>763946</v>
      </c>
      <c r="AR117" s="58">
        <v>30443</v>
      </c>
      <c r="AS117" s="58">
        <v>0</v>
      </c>
      <c r="AT117" s="58">
        <v>0</v>
      </c>
      <c r="AU117" s="58">
        <v>763946</v>
      </c>
      <c r="AV117" s="58">
        <v>0</v>
      </c>
    </row>
    <row r="118" spans="1:48" x14ac:dyDescent="0.45">
      <c r="A118" s="59">
        <v>427</v>
      </c>
      <c r="B118" s="45" t="s">
        <v>357</v>
      </c>
      <c r="C118" s="59">
        <v>19</v>
      </c>
      <c r="D118" s="45">
        <v>1073941118</v>
      </c>
      <c r="E118" s="45" t="s">
        <v>356</v>
      </c>
      <c r="F118" s="59"/>
      <c r="G118" s="59" t="s">
        <v>2087</v>
      </c>
      <c r="H118" s="60">
        <v>44927</v>
      </c>
      <c r="I118" s="60">
        <v>45291</v>
      </c>
      <c r="J118" s="61">
        <v>2023</v>
      </c>
      <c r="K118" s="61">
        <v>36</v>
      </c>
      <c r="L118" s="62">
        <v>2190</v>
      </c>
      <c r="M118" s="62" t="s">
        <v>72</v>
      </c>
      <c r="N118" s="62">
        <v>2190</v>
      </c>
      <c r="O118" s="59">
        <v>6</v>
      </c>
      <c r="P118" s="59" t="s">
        <v>173</v>
      </c>
      <c r="Q118" s="62">
        <v>2190</v>
      </c>
      <c r="R118" s="62">
        <v>0</v>
      </c>
      <c r="S118" s="62">
        <v>0</v>
      </c>
      <c r="T118" s="58">
        <v>9491</v>
      </c>
      <c r="U118" s="58">
        <v>0</v>
      </c>
      <c r="V118" s="58">
        <v>10460</v>
      </c>
      <c r="W118" s="58">
        <v>19951</v>
      </c>
      <c r="X118" s="58">
        <v>4928</v>
      </c>
      <c r="Y118" s="63">
        <v>595091</v>
      </c>
      <c r="Z118" s="58">
        <v>0</v>
      </c>
      <c r="AA118" s="58">
        <v>2323</v>
      </c>
      <c r="AB118" s="58">
        <v>28205</v>
      </c>
      <c r="AC118" s="58">
        <v>1575</v>
      </c>
      <c r="AD118" s="58">
        <v>29257</v>
      </c>
      <c r="AE118" s="58">
        <v>18800</v>
      </c>
      <c r="AF118" s="58">
        <v>21600</v>
      </c>
      <c r="AG118" s="58">
        <v>265333</v>
      </c>
      <c r="AH118" s="58">
        <v>0</v>
      </c>
      <c r="AI118" s="58">
        <v>11880</v>
      </c>
      <c r="AJ118" s="58">
        <v>98620</v>
      </c>
      <c r="AK118" s="58">
        <v>477593</v>
      </c>
      <c r="AL118" s="58">
        <v>92619</v>
      </c>
      <c r="AM118" s="45" t="s">
        <v>2127</v>
      </c>
      <c r="AN118" s="45" t="s">
        <v>2089</v>
      </c>
      <c r="AO118" s="45" t="s">
        <v>2098</v>
      </c>
      <c r="AP118" s="44"/>
      <c r="AQ118" s="58">
        <v>601885</v>
      </c>
      <c r="AR118" s="58">
        <v>6794</v>
      </c>
      <c r="AS118" s="58">
        <v>0</v>
      </c>
      <c r="AT118" s="58">
        <v>0</v>
      </c>
      <c r="AU118" s="58">
        <v>601885</v>
      </c>
      <c r="AV118" s="58">
        <v>0</v>
      </c>
    </row>
    <row r="119" spans="1:48" x14ac:dyDescent="0.45">
      <c r="A119" s="54">
        <v>141</v>
      </c>
      <c r="B119" s="45" t="s">
        <v>815</v>
      </c>
      <c r="C119" s="59">
        <v>12</v>
      </c>
      <c r="D119" s="45">
        <v>1043492358</v>
      </c>
      <c r="E119" s="45" t="s">
        <v>814</v>
      </c>
      <c r="F119" s="59"/>
      <c r="G119" s="59" t="s">
        <v>2087</v>
      </c>
      <c r="H119" s="60">
        <v>44835</v>
      </c>
      <c r="I119" s="60">
        <v>45199</v>
      </c>
      <c r="J119" s="56">
        <v>2023</v>
      </c>
      <c r="K119" s="61">
        <v>39</v>
      </c>
      <c r="L119" s="62">
        <v>2015</v>
      </c>
      <c r="M119" s="62" t="s">
        <v>72</v>
      </c>
      <c r="N119" s="62">
        <v>2015</v>
      </c>
      <c r="O119" s="59">
        <v>6</v>
      </c>
      <c r="P119" s="59" t="s">
        <v>173</v>
      </c>
      <c r="Q119" s="62">
        <v>0</v>
      </c>
      <c r="R119" s="62">
        <v>2015</v>
      </c>
      <c r="S119" s="62">
        <v>0</v>
      </c>
      <c r="T119" s="58">
        <v>1247</v>
      </c>
      <c r="U119" s="58">
        <v>0</v>
      </c>
      <c r="V119" s="58">
        <v>0</v>
      </c>
      <c r="W119" s="58">
        <v>1247</v>
      </c>
      <c r="X119" s="58">
        <v>232</v>
      </c>
      <c r="Y119" s="63">
        <v>684295</v>
      </c>
      <c r="Z119" s="58">
        <v>6849</v>
      </c>
      <c r="AA119" s="58">
        <v>9931</v>
      </c>
      <c r="AB119" s="58">
        <v>58810</v>
      </c>
      <c r="AC119" s="58">
        <v>2477</v>
      </c>
      <c r="AD119" s="58">
        <v>0</v>
      </c>
      <c r="AE119" s="58">
        <v>24963</v>
      </c>
      <c r="AF119" s="58">
        <v>39197</v>
      </c>
      <c r="AG119" s="58">
        <v>296220</v>
      </c>
      <c r="AH119" s="58">
        <v>19709</v>
      </c>
      <c r="AI119" s="58">
        <v>16207</v>
      </c>
      <c r="AJ119" s="58">
        <v>0</v>
      </c>
      <c r="AK119" s="58">
        <v>474363</v>
      </c>
      <c r="AL119" s="58">
        <v>208453</v>
      </c>
      <c r="AM119" s="45" t="s">
        <v>2159</v>
      </c>
      <c r="AN119" s="45" t="s">
        <v>2089</v>
      </c>
      <c r="AO119" s="45" t="s">
        <v>2090</v>
      </c>
      <c r="AP119" s="44"/>
      <c r="AQ119" s="58">
        <v>1010524</v>
      </c>
      <c r="AR119" s="58">
        <v>0</v>
      </c>
      <c r="AS119" s="58">
        <v>326229</v>
      </c>
      <c r="AT119" s="58">
        <v>0</v>
      </c>
      <c r="AU119" s="58">
        <v>1010524</v>
      </c>
      <c r="AV119" s="58">
        <v>0</v>
      </c>
    </row>
    <row r="120" spans="1:48" x14ac:dyDescent="0.45">
      <c r="A120" s="59">
        <v>168</v>
      </c>
      <c r="B120" s="45" t="s">
        <v>1033</v>
      </c>
      <c r="C120" s="59">
        <v>12</v>
      </c>
      <c r="D120" s="45">
        <v>1700068111</v>
      </c>
      <c r="E120" s="45" t="s">
        <v>1032</v>
      </c>
      <c r="F120" s="59"/>
      <c r="G120" s="59" t="s">
        <v>2087</v>
      </c>
      <c r="H120" s="60">
        <v>44835</v>
      </c>
      <c r="I120" s="60">
        <v>45199</v>
      </c>
      <c r="J120" s="61">
        <v>2023</v>
      </c>
      <c r="K120" s="61">
        <v>39</v>
      </c>
      <c r="L120" s="62">
        <v>1902</v>
      </c>
      <c r="M120" s="62" t="s">
        <v>72</v>
      </c>
      <c r="N120" s="62">
        <v>1902</v>
      </c>
      <c r="O120" s="59">
        <v>6</v>
      </c>
      <c r="P120" s="59" t="s">
        <v>173</v>
      </c>
      <c r="Q120" s="62">
        <v>0</v>
      </c>
      <c r="R120" s="62">
        <v>1902</v>
      </c>
      <c r="S120" s="62">
        <v>0</v>
      </c>
      <c r="T120" s="58">
        <v>5523</v>
      </c>
      <c r="U120" s="58">
        <v>0</v>
      </c>
      <c r="V120" s="58">
        <v>0</v>
      </c>
      <c r="W120" s="58">
        <v>5523</v>
      </c>
      <c r="X120" s="58">
        <v>0</v>
      </c>
      <c r="Y120" s="63">
        <v>720758</v>
      </c>
      <c r="Z120" s="58">
        <v>7005</v>
      </c>
      <c r="AA120" s="58">
        <v>17010</v>
      </c>
      <c r="AB120" s="58">
        <v>60208</v>
      </c>
      <c r="AC120" s="58">
        <v>2697</v>
      </c>
      <c r="AD120" s="58">
        <v>0</v>
      </c>
      <c r="AE120" s="58">
        <v>26530</v>
      </c>
      <c r="AF120" s="58">
        <v>55937</v>
      </c>
      <c r="AG120" s="58">
        <v>311610</v>
      </c>
      <c r="AH120" s="58">
        <v>17298</v>
      </c>
      <c r="AI120" s="58">
        <v>21787</v>
      </c>
      <c r="AJ120" s="58">
        <v>0</v>
      </c>
      <c r="AK120" s="58">
        <v>520082</v>
      </c>
      <c r="AL120" s="58">
        <v>195153</v>
      </c>
      <c r="AM120" s="45" t="s">
        <v>2160</v>
      </c>
      <c r="AN120" s="45" t="s">
        <v>2089</v>
      </c>
      <c r="AO120" s="45" t="s">
        <v>2090</v>
      </c>
      <c r="AP120" s="44"/>
      <c r="AQ120" s="58">
        <v>1046987</v>
      </c>
      <c r="AR120" s="58">
        <v>0</v>
      </c>
      <c r="AS120" s="58">
        <v>326229</v>
      </c>
      <c r="AT120" s="58">
        <v>0</v>
      </c>
      <c r="AU120" s="58">
        <v>1046987</v>
      </c>
      <c r="AV120" s="58">
        <v>0</v>
      </c>
    </row>
    <row r="121" spans="1:48" x14ac:dyDescent="0.45">
      <c r="A121" s="54">
        <v>403</v>
      </c>
      <c r="B121" s="45" t="s">
        <v>179</v>
      </c>
      <c r="C121" s="59">
        <v>41</v>
      </c>
      <c r="D121" s="45">
        <v>1275697211</v>
      </c>
      <c r="E121" s="45" t="s">
        <v>178</v>
      </c>
      <c r="F121" s="59"/>
      <c r="G121" s="59" t="s">
        <v>2087</v>
      </c>
      <c r="H121" s="60">
        <v>44927</v>
      </c>
      <c r="I121" s="60">
        <v>45291</v>
      </c>
      <c r="J121" s="56">
        <v>2023</v>
      </c>
      <c r="K121" s="61">
        <v>36</v>
      </c>
      <c r="L121" s="62">
        <v>2190</v>
      </c>
      <c r="M121" s="62" t="s">
        <v>72</v>
      </c>
      <c r="N121" s="62">
        <v>2190</v>
      </c>
      <c r="O121" s="59">
        <v>6</v>
      </c>
      <c r="P121" s="59" t="s">
        <v>173</v>
      </c>
      <c r="Q121" s="62">
        <v>2190</v>
      </c>
      <c r="R121" s="62">
        <v>0</v>
      </c>
      <c r="S121" s="62">
        <v>0</v>
      </c>
      <c r="T121" s="58">
        <v>0</v>
      </c>
      <c r="U121" s="58">
        <v>0</v>
      </c>
      <c r="V121" s="58">
        <v>0</v>
      </c>
      <c r="W121" s="58">
        <v>0</v>
      </c>
      <c r="X121" s="58">
        <v>0</v>
      </c>
      <c r="Y121" s="63">
        <v>304419</v>
      </c>
      <c r="Z121" s="58">
        <v>0</v>
      </c>
      <c r="AA121" s="58">
        <v>5597</v>
      </c>
      <c r="AB121" s="58">
        <v>17252</v>
      </c>
      <c r="AC121" s="58">
        <v>0</v>
      </c>
      <c r="AD121" s="58">
        <v>0</v>
      </c>
      <c r="AE121" s="58">
        <v>0</v>
      </c>
      <c r="AF121" s="58">
        <v>49101</v>
      </c>
      <c r="AG121" s="58">
        <v>128122</v>
      </c>
      <c r="AH121" s="58">
        <v>0</v>
      </c>
      <c r="AI121" s="58">
        <v>36946</v>
      </c>
      <c r="AJ121" s="58">
        <v>0</v>
      </c>
      <c r="AK121" s="58">
        <v>237018</v>
      </c>
      <c r="AL121" s="58">
        <v>67401</v>
      </c>
      <c r="AM121" s="45" t="s">
        <v>2161</v>
      </c>
      <c r="AN121" s="45" t="s">
        <v>2089</v>
      </c>
      <c r="AO121" s="45" t="s">
        <v>2096</v>
      </c>
      <c r="AP121" s="44"/>
      <c r="AQ121" s="58">
        <v>548600</v>
      </c>
      <c r="AR121" s="58">
        <v>35072</v>
      </c>
      <c r="AS121" s="58">
        <v>209109</v>
      </c>
      <c r="AT121" s="58">
        <v>0</v>
      </c>
      <c r="AU121" s="58">
        <v>548600</v>
      </c>
      <c r="AV121" s="58">
        <v>0</v>
      </c>
    </row>
    <row r="122" spans="1:48" x14ac:dyDescent="0.45">
      <c r="A122" s="59">
        <v>341</v>
      </c>
      <c r="B122" s="45" t="s">
        <v>721</v>
      </c>
      <c r="C122" s="59">
        <v>19</v>
      </c>
      <c r="D122" s="45">
        <v>1043430358</v>
      </c>
      <c r="E122" s="45" t="s">
        <v>720</v>
      </c>
      <c r="F122" s="59"/>
      <c r="G122" s="59" t="s">
        <v>2087</v>
      </c>
      <c r="H122" s="60">
        <v>44927</v>
      </c>
      <c r="I122" s="60">
        <v>45291</v>
      </c>
      <c r="J122" s="61">
        <v>2023</v>
      </c>
      <c r="K122" s="61">
        <v>36</v>
      </c>
      <c r="L122" s="62">
        <v>1460</v>
      </c>
      <c r="M122" s="62" t="s">
        <v>72</v>
      </c>
      <c r="N122" s="62">
        <v>1460</v>
      </c>
      <c r="O122" s="59">
        <v>6</v>
      </c>
      <c r="P122" s="59" t="s">
        <v>173</v>
      </c>
      <c r="Q122" s="62">
        <v>1460</v>
      </c>
      <c r="R122" s="62">
        <v>0</v>
      </c>
      <c r="S122" s="62">
        <v>0</v>
      </c>
      <c r="T122" s="58">
        <v>0</v>
      </c>
      <c r="U122" s="58">
        <v>0</v>
      </c>
      <c r="V122" s="58">
        <v>0</v>
      </c>
      <c r="W122" s="58">
        <v>0</v>
      </c>
      <c r="X122" s="58">
        <v>0</v>
      </c>
      <c r="Y122" s="63">
        <v>480639</v>
      </c>
      <c r="Z122" s="58">
        <v>3395</v>
      </c>
      <c r="AA122" s="58">
        <v>4092</v>
      </c>
      <c r="AB122" s="58">
        <v>195934</v>
      </c>
      <c r="AC122" s="58">
        <v>0</v>
      </c>
      <c r="AD122" s="58">
        <v>0</v>
      </c>
      <c r="AE122" s="58">
        <v>46800</v>
      </c>
      <c r="AF122" s="58">
        <v>37584</v>
      </c>
      <c r="AG122" s="58">
        <v>194</v>
      </c>
      <c r="AH122" s="58">
        <v>45013</v>
      </c>
      <c r="AI122" s="58">
        <v>915</v>
      </c>
      <c r="AJ122" s="58">
        <v>43333</v>
      </c>
      <c r="AK122" s="58">
        <v>377260</v>
      </c>
      <c r="AL122" s="58">
        <v>103379</v>
      </c>
      <c r="AM122" s="45" t="s">
        <v>2162</v>
      </c>
      <c r="AN122" s="45" t="s">
        <v>2089</v>
      </c>
      <c r="AO122" s="45" t="s">
        <v>2098</v>
      </c>
      <c r="AP122" s="44"/>
      <c r="AQ122" s="58">
        <v>485550</v>
      </c>
      <c r="AR122" s="58">
        <v>4911</v>
      </c>
      <c r="AS122" s="58">
        <v>0</v>
      </c>
      <c r="AT122" s="58">
        <v>0</v>
      </c>
      <c r="AU122" s="58">
        <v>485550</v>
      </c>
      <c r="AV122" s="58">
        <v>0</v>
      </c>
    </row>
    <row r="123" spans="1:48" x14ac:dyDescent="0.45">
      <c r="A123" s="54">
        <v>595</v>
      </c>
      <c r="B123" s="45" t="s">
        <v>245</v>
      </c>
      <c r="C123" s="59">
        <v>1</v>
      </c>
      <c r="D123" s="45">
        <v>1225170871</v>
      </c>
      <c r="E123" s="45" t="s">
        <v>244</v>
      </c>
      <c r="F123" s="59"/>
      <c r="G123" s="59" t="s">
        <v>2087</v>
      </c>
      <c r="H123" s="60">
        <v>44927</v>
      </c>
      <c r="I123" s="60">
        <v>45291</v>
      </c>
      <c r="J123" s="56">
        <v>2023</v>
      </c>
      <c r="K123" s="61">
        <v>36</v>
      </c>
      <c r="L123" s="62">
        <v>2190</v>
      </c>
      <c r="M123" s="62" t="s">
        <v>72</v>
      </c>
      <c r="N123" s="62">
        <v>2190</v>
      </c>
      <c r="O123" s="59">
        <v>6</v>
      </c>
      <c r="P123" s="59" t="s">
        <v>173</v>
      </c>
      <c r="Q123" s="62">
        <v>2190</v>
      </c>
      <c r="R123" s="62">
        <v>0</v>
      </c>
      <c r="S123" s="62">
        <v>0</v>
      </c>
      <c r="T123" s="58">
        <v>19408</v>
      </c>
      <c r="U123" s="58">
        <v>0</v>
      </c>
      <c r="V123" s="58">
        <v>9031</v>
      </c>
      <c r="W123" s="58">
        <v>28439</v>
      </c>
      <c r="X123" s="58">
        <v>8351</v>
      </c>
      <c r="Y123" s="63">
        <v>516185</v>
      </c>
      <c r="Z123" s="58">
        <v>2087</v>
      </c>
      <c r="AA123" s="58">
        <v>0</v>
      </c>
      <c r="AB123" s="58">
        <v>34981</v>
      </c>
      <c r="AC123" s="58">
        <v>0</v>
      </c>
      <c r="AD123" s="58">
        <v>0</v>
      </c>
      <c r="AE123" s="58">
        <v>25305</v>
      </c>
      <c r="AF123" s="58">
        <v>0</v>
      </c>
      <c r="AG123" s="58">
        <v>262756</v>
      </c>
      <c r="AH123" s="58">
        <v>0</v>
      </c>
      <c r="AI123" s="58">
        <v>22550</v>
      </c>
      <c r="AJ123" s="58">
        <v>0</v>
      </c>
      <c r="AK123" s="58">
        <v>347679</v>
      </c>
      <c r="AL123" s="58">
        <v>131716</v>
      </c>
      <c r="AM123" s="45" t="s">
        <v>2163</v>
      </c>
      <c r="AN123" s="45" t="s">
        <v>2089</v>
      </c>
      <c r="AO123" s="45" t="s">
        <v>2096</v>
      </c>
      <c r="AP123" s="44"/>
      <c r="AQ123" s="58">
        <v>551591</v>
      </c>
      <c r="AR123" s="58">
        <v>35293</v>
      </c>
      <c r="AS123" s="58">
        <v>113</v>
      </c>
      <c r="AT123" s="58">
        <v>0</v>
      </c>
      <c r="AU123" s="58">
        <v>551591</v>
      </c>
      <c r="AV123" s="58">
        <v>0</v>
      </c>
    </row>
    <row r="124" spans="1:48" x14ac:dyDescent="0.45">
      <c r="A124" s="59">
        <v>512</v>
      </c>
      <c r="B124" s="45" t="s">
        <v>425</v>
      </c>
      <c r="C124" s="59">
        <v>1</v>
      </c>
      <c r="D124" s="45">
        <v>1578605630</v>
      </c>
      <c r="E124" s="45" t="s">
        <v>424</v>
      </c>
      <c r="F124" s="59"/>
      <c r="G124" s="59" t="s">
        <v>2087</v>
      </c>
      <c r="H124" s="60">
        <v>44927</v>
      </c>
      <c r="I124" s="60">
        <v>45291</v>
      </c>
      <c r="J124" s="61">
        <v>2023</v>
      </c>
      <c r="K124" s="61">
        <v>36</v>
      </c>
      <c r="L124" s="62">
        <v>2014</v>
      </c>
      <c r="M124" s="62" t="s">
        <v>72</v>
      </c>
      <c r="N124" s="62">
        <v>2014</v>
      </c>
      <c r="O124" s="59">
        <v>6</v>
      </c>
      <c r="P124" s="59" t="s">
        <v>173</v>
      </c>
      <c r="Q124" s="62">
        <v>2014</v>
      </c>
      <c r="R124" s="62">
        <v>0</v>
      </c>
      <c r="S124" s="62">
        <v>0</v>
      </c>
      <c r="T124" s="58">
        <v>21152</v>
      </c>
      <c r="U124" s="58">
        <v>0</v>
      </c>
      <c r="V124" s="58">
        <v>18973</v>
      </c>
      <c r="W124" s="58">
        <v>40125</v>
      </c>
      <c r="X124" s="58">
        <v>11708</v>
      </c>
      <c r="Y124" s="63">
        <v>574773</v>
      </c>
      <c r="Z124" s="58">
        <v>5195</v>
      </c>
      <c r="AA124" s="58">
        <v>0</v>
      </c>
      <c r="AB124" s="58">
        <v>39705</v>
      </c>
      <c r="AC124" s="58">
        <v>0</v>
      </c>
      <c r="AD124" s="58">
        <v>0</v>
      </c>
      <c r="AE124" s="58">
        <v>35440</v>
      </c>
      <c r="AF124" s="58">
        <v>0</v>
      </c>
      <c r="AG124" s="58">
        <v>294692</v>
      </c>
      <c r="AH124" s="58">
        <v>0</v>
      </c>
      <c r="AI124" s="58">
        <v>23047</v>
      </c>
      <c r="AJ124" s="58">
        <v>0</v>
      </c>
      <c r="AK124" s="58">
        <v>398079</v>
      </c>
      <c r="AL124" s="58">
        <v>124861</v>
      </c>
      <c r="AM124" s="45" t="s">
        <v>2163</v>
      </c>
      <c r="AN124" s="45" t="s">
        <v>2089</v>
      </c>
      <c r="AO124" s="45" t="s">
        <v>2096</v>
      </c>
      <c r="AP124" s="44" t="s">
        <v>2104</v>
      </c>
      <c r="AQ124" s="58">
        <v>605669</v>
      </c>
      <c r="AR124" s="58">
        <v>30781</v>
      </c>
      <c r="AS124" s="58">
        <v>115</v>
      </c>
      <c r="AT124" s="58">
        <v>0</v>
      </c>
      <c r="AU124" s="58">
        <v>605669</v>
      </c>
      <c r="AV124" s="58">
        <v>0</v>
      </c>
    </row>
    <row r="125" spans="1:48" x14ac:dyDescent="0.45">
      <c r="A125" s="54">
        <v>244</v>
      </c>
      <c r="B125" s="45" t="s">
        <v>467</v>
      </c>
      <c r="C125" s="59">
        <v>1</v>
      </c>
      <c r="D125" s="45">
        <v>1780726323</v>
      </c>
      <c r="E125" s="45" t="s">
        <v>466</v>
      </c>
      <c r="F125" s="59"/>
      <c r="G125" s="59" t="s">
        <v>2087</v>
      </c>
      <c r="H125" s="60">
        <v>44652</v>
      </c>
      <c r="I125" s="60">
        <v>45016</v>
      </c>
      <c r="J125" s="56">
        <v>2023</v>
      </c>
      <c r="K125" s="61">
        <v>45</v>
      </c>
      <c r="L125" s="62">
        <v>2190</v>
      </c>
      <c r="M125" s="62" t="s">
        <v>72</v>
      </c>
      <c r="N125" s="62">
        <v>2190</v>
      </c>
      <c r="O125" s="59">
        <v>6</v>
      </c>
      <c r="P125" s="59" t="s">
        <v>173</v>
      </c>
      <c r="Q125" s="62">
        <v>2190</v>
      </c>
      <c r="R125" s="62">
        <v>0</v>
      </c>
      <c r="S125" s="62">
        <v>0</v>
      </c>
      <c r="T125" s="58">
        <v>19182</v>
      </c>
      <c r="U125" s="58">
        <v>0</v>
      </c>
      <c r="V125" s="58">
        <v>7635</v>
      </c>
      <c r="W125" s="58">
        <v>26817</v>
      </c>
      <c r="X125" s="58">
        <v>11298</v>
      </c>
      <c r="Y125" s="63">
        <v>621360</v>
      </c>
      <c r="Z125" s="58">
        <v>4059</v>
      </c>
      <c r="AA125" s="58">
        <v>0</v>
      </c>
      <c r="AB125" s="58">
        <v>27901</v>
      </c>
      <c r="AC125" s="58">
        <v>0</v>
      </c>
      <c r="AD125" s="58">
        <v>0</v>
      </c>
      <c r="AE125" s="58">
        <v>51910</v>
      </c>
      <c r="AF125" s="58">
        <v>0</v>
      </c>
      <c r="AG125" s="58">
        <v>246527</v>
      </c>
      <c r="AH125" s="58">
        <v>0</v>
      </c>
      <c r="AI125" s="58">
        <v>22591</v>
      </c>
      <c r="AJ125" s="58">
        <v>0</v>
      </c>
      <c r="AK125" s="58">
        <v>352988</v>
      </c>
      <c r="AL125" s="58">
        <v>230257</v>
      </c>
      <c r="AM125" s="45" t="s">
        <v>2163</v>
      </c>
      <c r="AN125" s="45" t="s">
        <v>2089</v>
      </c>
      <c r="AO125" s="45" t="s">
        <v>2096</v>
      </c>
      <c r="AP125" s="44"/>
      <c r="AQ125" s="58">
        <v>660107</v>
      </c>
      <c r="AR125" s="58">
        <v>38553</v>
      </c>
      <c r="AS125" s="58">
        <v>194</v>
      </c>
      <c r="AT125" s="58">
        <v>0</v>
      </c>
      <c r="AU125" s="58">
        <v>660107</v>
      </c>
      <c r="AV125" s="58">
        <v>0</v>
      </c>
    </row>
    <row r="126" spans="1:48" x14ac:dyDescent="0.45">
      <c r="A126" s="59">
        <v>207</v>
      </c>
      <c r="B126" s="45" t="s">
        <v>211</v>
      </c>
      <c r="C126" s="59">
        <v>1</v>
      </c>
      <c r="D126" s="45">
        <v>1164564423</v>
      </c>
      <c r="E126" s="45" t="s">
        <v>210</v>
      </c>
      <c r="F126" s="59"/>
      <c r="G126" s="59" t="s">
        <v>2087</v>
      </c>
      <c r="H126" s="60">
        <v>44652</v>
      </c>
      <c r="I126" s="60">
        <v>45016</v>
      </c>
      <c r="J126" s="61">
        <v>2023</v>
      </c>
      <c r="K126" s="61">
        <v>45</v>
      </c>
      <c r="L126" s="62">
        <v>2190</v>
      </c>
      <c r="M126" s="62" t="s">
        <v>72</v>
      </c>
      <c r="N126" s="62">
        <v>2190</v>
      </c>
      <c r="O126" s="59">
        <v>6</v>
      </c>
      <c r="P126" s="59" t="s">
        <v>173</v>
      </c>
      <c r="Q126" s="62">
        <v>2190</v>
      </c>
      <c r="R126" s="62">
        <v>0</v>
      </c>
      <c r="S126" s="62">
        <v>0</v>
      </c>
      <c r="T126" s="58">
        <v>808</v>
      </c>
      <c r="U126" s="58">
        <v>36300</v>
      </c>
      <c r="V126" s="58">
        <v>0</v>
      </c>
      <c r="W126" s="58">
        <v>37108</v>
      </c>
      <c r="X126" s="58">
        <v>0</v>
      </c>
      <c r="Y126" s="63">
        <v>475198</v>
      </c>
      <c r="Z126" s="58">
        <v>3859</v>
      </c>
      <c r="AA126" s="58">
        <v>0</v>
      </c>
      <c r="AB126" s="58">
        <v>28028</v>
      </c>
      <c r="AC126" s="58">
        <v>0</v>
      </c>
      <c r="AD126" s="58">
        <v>0</v>
      </c>
      <c r="AE126" s="58">
        <v>48156</v>
      </c>
      <c r="AF126" s="58">
        <v>0</v>
      </c>
      <c r="AG126" s="58">
        <v>231506</v>
      </c>
      <c r="AH126" s="58">
        <v>0</v>
      </c>
      <c r="AI126" s="58">
        <v>22556</v>
      </c>
      <c r="AJ126" s="58">
        <v>0</v>
      </c>
      <c r="AK126" s="58">
        <v>334105</v>
      </c>
      <c r="AL126" s="58">
        <v>103985</v>
      </c>
      <c r="AM126" s="45" t="s">
        <v>2164</v>
      </c>
      <c r="AN126" s="45" t="s">
        <v>2089</v>
      </c>
      <c r="AO126" s="45" t="s">
        <v>2096</v>
      </c>
      <c r="AP126" s="44" t="s">
        <v>2104</v>
      </c>
      <c r="AQ126" s="58">
        <v>509353</v>
      </c>
      <c r="AR126" s="58">
        <v>34045</v>
      </c>
      <c r="AS126" s="58">
        <v>110</v>
      </c>
      <c r="AT126" s="58">
        <v>0</v>
      </c>
      <c r="AU126" s="58">
        <v>509353</v>
      </c>
      <c r="AV126" s="58">
        <v>0</v>
      </c>
    </row>
    <row r="127" spans="1:48" x14ac:dyDescent="0.45">
      <c r="A127" s="54">
        <v>241</v>
      </c>
      <c r="B127" s="45" t="s">
        <v>227</v>
      </c>
      <c r="C127" s="59">
        <v>1</v>
      </c>
      <c r="D127" s="45">
        <v>1366584997</v>
      </c>
      <c r="E127" s="45" t="s">
        <v>226</v>
      </c>
      <c r="F127" s="59"/>
      <c r="G127" s="59" t="s">
        <v>2087</v>
      </c>
      <c r="H127" s="60">
        <v>44652</v>
      </c>
      <c r="I127" s="60">
        <v>45016</v>
      </c>
      <c r="J127" s="56">
        <v>2023</v>
      </c>
      <c r="K127" s="61">
        <v>45</v>
      </c>
      <c r="L127" s="62">
        <v>2190</v>
      </c>
      <c r="M127" s="62" t="s">
        <v>72</v>
      </c>
      <c r="N127" s="62">
        <v>2190</v>
      </c>
      <c r="O127" s="59">
        <v>6</v>
      </c>
      <c r="P127" s="59" t="s">
        <v>173</v>
      </c>
      <c r="Q127" s="62">
        <v>2190</v>
      </c>
      <c r="R127" s="62">
        <v>0</v>
      </c>
      <c r="S127" s="62">
        <v>0</v>
      </c>
      <c r="T127" s="58">
        <v>10408</v>
      </c>
      <c r="U127" s="58">
        <v>0</v>
      </c>
      <c r="V127" s="58">
        <v>0</v>
      </c>
      <c r="W127" s="58">
        <v>10408</v>
      </c>
      <c r="X127" s="58">
        <v>4758</v>
      </c>
      <c r="Y127" s="63">
        <v>485269</v>
      </c>
      <c r="Z127" s="58">
        <v>4059</v>
      </c>
      <c r="AA127" s="58">
        <v>0</v>
      </c>
      <c r="AB127" s="58">
        <v>31093</v>
      </c>
      <c r="AC127" s="58">
        <v>0</v>
      </c>
      <c r="AD127" s="58">
        <v>0</v>
      </c>
      <c r="AE127" s="58">
        <v>51910</v>
      </c>
      <c r="AF127" s="58">
        <v>0</v>
      </c>
      <c r="AG127" s="58">
        <v>264193</v>
      </c>
      <c r="AH127" s="58">
        <v>0</v>
      </c>
      <c r="AI127" s="58">
        <v>22848</v>
      </c>
      <c r="AJ127" s="58">
        <v>0</v>
      </c>
      <c r="AK127" s="58">
        <v>374103</v>
      </c>
      <c r="AL127" s="58">
        <v>96000</v>
      </c>
      <c r="AM127" s="45" t="s">
        <v>2164</v>
      </c>
      <c r="AN127" s="45" t="s">
        <v>2089</v>
      </c>
      <c r="AO127" s="45" t="s">
        <v>2096</v>
      </c>
      <c r="AP127" s="44" t="s">
        <v>2104</v>
      </c>
      <c r="AQ127" s="58">
        <v>523428</v>
      </c>
      <c r="AR127" s="58">
        <v>38074</v>
      </c>
      <c r="AS127" s="58">
        <v>85</v>
      </c>
      <c r="AT127" s="58">
        <v>0</v>
      </c>
      <c r="AU127" s="58">
        <v>523428</v>
      </c>
      <c r="AV127" s="58">
        <v>0</v>
      </c>
    </row>
    <row r="128" spans="1:48" x14ac:dyDescent="0.45">
      <c r="A128" s="59">
        <v>721</v>
      </c>
      <c r="B128" s="45" t="s">
        <v>1584</v>
      </c>
      <c r="C128" s="59">
        <v>30</v>
      </c>
      <c r="D128" s="45">
        <v>1376639609</v>
      </c>
      <c r="E128" s="45" t="s">
        <v>1583</v>
      </c>
      <c r="F128" s="59" t="s">
        <v>2091</v>
      </c>
      <c r="G128" s="59" t="s">
        <v>2091</v>
      </c>
      <c r="H128" s="60">
        <v>44774</v>
      </c>
      <c r="I128" s="60">
        <v>45138</v>
      </c>
      <c r="J128" s="61">
        <v>2023</v>
      </c>
      <c r="K128" s="61">
        <v>41</v>
      </c>
      <c r="L128" s="62">
        <v>2084</v>
      </c>
      <c r="M128" s="62" t="s">
        <v>72</v>
      </c>
      <c r="N128" s="62">
        <v>2084</v>
      </c>
      <c r="O128" s="59">
        <v>6</v>
      </c>
      <c r="P128" s="59" t="s">
        <v>1254</v>
      </c>
      <c r="Q128" s="62">
        <v>0</v>
      </c>
      <c r="R128" s="62">
        <v>2084</v>
      </c>
      <c r="S128" s="62">
        <v>0</v>
      </c>
      <c r="T128" s="58">
        <v>0</v>
      </c>
      <c r="U128" s="58">
        <v>0</v>
      </c>
      <c r="V128" s="58">
        <v>3715</v>
      </c>
      <c r="W128" s="58">
        <v>3715</v>
      </c>
      <c r="X128" s="58">
        <v>4138</v>
      </c>
      <c r="Y128" s="63">
        <v>703865</v>
      </c>
      <c r="Z128" s="58">
        <v>0</v>
      </c>
      <c r="AA128" s="58">
        <v>0</v>
      </c>
      <c r="AB128" s="58">
        <v>27109</v>
      </c>
      <c r="AC128" s="58">
        <v>0</v>
      </c>
      <c r="AD128" s="58">
        <v>0</v>
      </c>
      <c r="AE128" s="58">
        <v>12947</v>
      </c>
      <c r="AF128" s="58">
        <v>0</v>
      </c>
      <c r="AG128" s="58">
        <v>340618</v>
      </c>
      <c r="AH128" s="58">
        <v>0</v>
      </c>
      <c r="AI128" s="58">
        <v>27225</v>
      </c>
      <c r="AJ128" s="58">
        <v>14600</v>
      </c>
      <c r="AK128" s="58">
        <v>422499</v>
      </c>
      <c r="AL128" s="58">
        <v>273513</v>
      </c>
      <c r="AM128" s="45" t="s">
        <v>2165</v>
      </c>
      <c r="AN128" s="45" t="s">
        <v>2089</v>
      </c>
      <c r="AO128" s="45" t="s">
        <v>2090</v>
      </c>
      <c r="AP128" s="44"/>
      <c r="AQ128" s="58">
        <v>703865</v>
      </c>
      <c r="AR128" s="58">
        <v>0</v>
      </c>
      <c r="AS128" s="58">
        <v>0</v>
      </c>
      <c r="AT128" s="58">
        <v>0</v>
      </c>
      <c r="AU128" s="58">
        <v>703865</v>
      </c>
      <c r="AV128" s="58">
        <v>0</v>
      </c>
    </row>
    <row r="129" spans="1:48" x14ac:dyDescent="0.45">
      <c r="A129" s="54">
        <v>405</v>
      </c>
      <c r="B129" s="45" t="s">
        <v>323</v>
      </c>
      <c r="C129" s="59">
        <v>19</v>
      </c>
      <c r="D129" s="45">
        <v>1710108436</v>
      </c>
      <c r="E129" s="45" t="s">
        <v>322</v>
      </c>
      <c r="F129" s="59"/>
      <c r="G129" s="59" t="s">
        <v>2087</v>
      </c>
      <c r="H129" s="60">
        <v>44927</v>
      </c>
      <c r="I129" s="60">
        <v>45291</v>
      </c>
      <c r="J129" s="56">
        <v>2023</v>
      </c>
      <c r="K129" s="61">
        <v>36</v>
      </c>
      <c r="L129" s="62">
        <v>2190</v>
      </c>
      <c r="M129" s="62" t="s">
        <v>72</v>
      </c>
      <c r="N129" s="62">
        <v>2190</v>
      </c>
      <c r="O129" s="59">
        <v>6</v>
      </c>
      <c r="P129" s="59" t="s">
        <v>173</v>
      </c>
      <c r="Q129" s="62">
        <v>2190</v>
      </c>
      <c r="R129" s="62">
        <v>0</v>
      </c>
      <c r="S129" s="62">
        <v>0</v>
      </c>
      <c r="T129" s="58">
        <v>13281</v>
      </c>
      <c r="U129" s="58">
        <v>0</v>
      </c>
      <c r="V129" s="58">
        <v>0</v>
      </c>
      <c r="W129" s="58">
        <v>13281</v>
      </c>
      <c r="X129" s="58">
        <v>3792</v>
      </c>
      <c r="Y129" s="63">
        <v>583060</v>
      </c>
      <c r="Z129" s="58">
        <v>0</v>
      </c>
      <c r="AA129" s="58">
        <v>16472</v>
      </c>
      <c r="AB129" s="58">
        <v>27711</v>
      </c>
      <c r="AC129" s="58">
        <v>0</v>
      </c>
      <c r="AD129" s="58">
        <v>13457</v>
      </c>
      <c r="AE129" s="58">
        <v>0</v>
      </c>
      <c r="AF129" s="58">
        <v>53665</v>
      </c>
      <c r="AG129" s="58">
        <v>206303</v>
      </c>
      <c r="AH129" s="58">
        <v>0</v>
      </c>
      <c r="AI129" s="58">
        <v>51784</v>
      </c>
      <c r="AJ129" s="58">
        <v>34561</v>
      </c>
      <c r="AK129" s="58">
        <v>403953</v>
      </c>
      <c r="AL129" s="58">
        <v>162034</v>
      </c>
      <c r="AM129" s="45" t="s">
        <v>2137</v>
      </c>
      <c r="AN129" s="45" t="s">
        <v>2089</v>
      </c>
      <c r="AO129" s="45" t="s">
        <v>2098</v>
      </c>
      <c r="AP129" s="44"/>
      <c r="AQ129" s="58">
        <v>608193</v>
      </c>
      <c r="AR129" s="58">
        <v>25133</v>
      </c>
      <c r="AS129" s="58">
        <v>0</v>
      </c>
      <c r="AT129" s="58">
        <v>0</v>
      </c>
      <c r="AU129" s="58">
        <v>608193</v>
      </c>
      <c r="AV129" s="58">
        <v>0</v>
      </c>
    </row>
    <row r="130" spans="1:48" x14ac:dyDescent="0.45">
      <c r="A130" s="59">
        <v>687</v>
      </c>
      <c r="B130" s="45" t="s">
        <v>1716</v>
      </c>
      <c r="C130" s="59">
        <v>30</v>
      </c>
      <c r="D130" s="45">
        <v>1689714214</v>
      </c>
      <c r="E130" s="45" t="s">
        <v>1715</v>
      </c>
      <c r="F130" s="59" t="s">
        <v>2091</v>
      </c>
      <c r="G130" s="59" t="s">
        <v>2091</v>
      </c>
      <c r="H130" s="60">
        <v>44927</v>
      </c>
      <c r="I130" s="60">
        <v>45291</v>
      </c>
      <c r="J130" s="61">
        <v>2023</v>
      </c>
      <c r="K130" s="61">
        <v>36</v>
      </c>
      <c r="L130" s="62">
        <v>1804</v>
      </c>
      <c r="M130" s="62" t="s">
        <v>72</v>
      </c>
      <c r="N130" s="62">
        <v>1804</v>
      </c>
      <c r="O130" s="59">
        <v>6</v>
      </c>
      <c r="P130" s="59" t="s">
        <v>1254</v>
      </c>
      <c r="Q130" s="62">
        <v>0</v>
      </c>
      <c r="R130" s="62">
        <v>1804</v>
      </c>
      <c r="S130" s="62">
        <v>0</v>
      </c>
      <c r="T130" s="58">
        <v>3383</v>
      </c>
      <c r="U130" s="58">
        <v>0</v>
      </c>
      <c r="V130" s="58">
        <v>10695</v>
      </c>
      <c r="W130" s="58">
        <v>14078</v>
      </c>
      <c r="X130" s="58">
        <v>3936</v>
      </c>
      <c r="Y130" s="63">
        <v>688179</v>
      </c>
      <c r="Z130" s="58">
        <v>1277</v>
      </c>
      <c r="AA130" s="58">
        <v>0</v>
      </c>
      <c r="AB130" s="58">
        <v>55764</v>
      </c>
      <c r="AC130" s="58">
        <v>0</v>
      </c>
      <c r="AD130" s="58">
        <v>0</v>
      </c>
      <c r="AE130" s="58">
        <v>17199</v>
      </c>
      <c r="AF130" s="58">
        <v>0</v>
      </c>
      <c r="AG130" s="58">
        <v>287128</v>
      </c>
      <c r="AH130" s="58">
        <v>0</v>
      </c>
      <c r="AI130" s="58">
        <v>77324</v>
      </c>
      <c r="AJ130" s="58">
        <v>0</v>
      </c>
      <c r="AK130" s="58">
        <v>438692</v>
      </c>
      <c r="AL130" s="58">
        <v>231473</v>
      </c>
      <c r="AM130" s="45" t="s">
        <v>2166</v>
      </c>
      <c r="AN130" s="45" t="s">
        <v>2089</v>
      </c>
      <c r="AO130" s="45" t="s">
        <v>2090</v>
      </c>
      <c r="AP130" s="44"/>
      <c r="AQ130" s="58">
        <v>818192</v>
      </c>
      <c r="AR130" s="58">
        <v>42928</v>
      </c>
      <c r="AS130" s="58">
        <v>72943</v>
      </c>
      <c r="AT130" s="58">
        <v>14142</v>
      </c>
      <c r="AU130" s="58">
        <v>818192</v>
      </c>
      <c r="AV130" s="58">
        <v>0</v>
      </c>
    </row>
    <row r="131" spans="1:48" x14ac:dyDescent="0.45">
      <c r="A131" s="54">
        <v>640</v>
      </c>
      <c r="B131" s="45" t="s">
        <v>1546</v>
      </c>
      <c r="C131" s="59">
        <v>19</v>
      </c>
      <c r="D131" s="45">
        <v>1457489759</v>
      </c>
      <c r="E131" s="45" t="s">
        <v>1545</v>
      </c>
      <c r="F131" s="59" t="s">
        <v>2091</v>
      </c>
      <c r="G131" s="59" t="s">
        <v>2091</v>
      </c>
      <c r="H131" s="60">
        <v>44927</v>
      </c>
      <c r="I131" s="60">
        <v>45291</v>
      </c>
      <c r="J131" s="56">
        <v>2023</v>
      </c>
      <c r="K131" s="61">
        <v>36</v>
      </c>
      <c r="L131" s="62">
        <v>2075</v>
      </c>
      <c r="M131" s="62" t="s">
        <v>72</v>
      </c>
      <c r="N131" s="62">
        <v>2075</v>
      </c>
      <c r="O131" s="59">
        <v>6</v>
      </c>
      <c r="P131" s="59" t="s">
        <v>1254</v>
      </c>
      <c r="Q131" s="62">
        <v>2075</v>
      </c>
      <c r="R131" s="62">
        <v>0</v>
      </c>
      <c r="S131" s="62">
        <v>0</v>
      </c>
      <c r="T131" s="58">
        <v>0</v>
      </c>
      <c r="U131" s="58">
        <v>30000</v>
      </c>
      <c r="V131" s="58">
        <v>0</v>
      </c>
      <c r="W131" s="58">
        <v>30000</v>
      </c>
      <c r="X131" s="58">
        <v>3171</v>
      </c>
      <c r="Y131" s="63">
        <v>712264</v>
      </c>
      <c r="Z131" s="58">
        <v>0</v>
      </c>
      <c r="AA131" s="58">
        <v>0</v>
      </c>
      <c r="AB131" s="58">
        <v>0</v>
      </c>
      <c r="AC131" s="58">
        <v>0</v>
      </c>
      <c r="AD131" s="58">
        <v>0</v>
      </c>
      <c r="AE131" s="58">
        <v>21771</v>
      </c>
      <c r="AF131" s="58">
        <v>37395</v>
      </c>
      <c r="AG131" s="58">
        <v>257849</v>
      </c>
      <c r="AH131" s="58">
        <v>24632</v>
      </c>
      <c r="AI131" s="58">
        <v>7035</v>
      </c>
      <c r="AJ131" s="58">
        <v>0</v>
      </c>
      <c r="AK131" s="58">
        <v>348682</v>
      </c>
      <c r="AL131" s="58">
        <v>330411</v>
      </c>
      <c r="AM131" s="45" t="s">
        <v>2147</v>
      </c>
      <c r="AN131" s="45" t="s">
        <v>2089</v>
      </c>
      <c r="AO131" s="45" t="s">
        <v>2098</v>
      </c>
      <c r="AP131" s="44"/>
      <c r="AQ131" s="58">
        <v>728054</v>
      </c>
      <c r="AR131" s="58">
        <v>0</v>
      </c>
      <c r="AS131" s="58">
        <v>15790</v>
      </c>
      <c r="AT131" s="58">
        <v>0</v>
      </c>
      <c r="AU131" s="58">
        <v>728054</v>
      </c>
      <c r="AV131" s="58">
        <v>0</v>
      </c>
    </row>
    <row r="132" spans="1:48" x14ac:dyDescent="0.45">
      <c r="A132" s="59">
        <v>597</v>
      </c>
      <c r="B132" s="45" t="s">
        <v>181</v>
      </c>
      <c r="C132" s="59">
        <v>41</v>
      </c>
      <c r="D132" s="45">
        <v>1326104522</v>
      </c>
      <c r="E132" s="45" t="s">
        <v>180</v>
      </c>
      <c r="F132" s="59"/>
      <c r="G132" s="59" t="s">
        <v>2087</v>
      </c>
      <c r="H132" s="60">
        <v>44927</v>
      </c>
      <c r="I132" s="60">
        <v>45291</v>
      </c>
      <c r="J132" s="61">
        <v>2023</v>
      </c>
      <c r="K132" s="61">
        <v>36</v>
      </c>
      <c r="L132" s="62">
        <v>1954</v>
      </c>
      <c r="M132" s="62" t="s">
        <v>72</v>
      </c>
      <c r="N132" s="62">
        <v>1954</v>
      </c>
      <c r="O132" s="59">
        <v>6</v>
      </c>
      <c r="P132" s="59" t="s">
        <v>173</v>
      </c>
      <c r="Q132" s="62">
        <v>1954</v>
      </c>
      <c r="R132" s="62">
        <v>0</v>
      </c>
      <c r="S132" s="62">
        <v>0</v>
      </c>
      <c r="T132" s="58">
        <v>0</v>
      </c>
      <c r="U132" s="58">
        <v>0</v>
      </c>
      <c r="V132" s="58">
        <v>0</v>
      </c>
      <c r="W132" s="58">
        <v>0</v>
      </c>
      <c r="X132" s="58">
        <v>0</v>
      </c>
      <c r="Y132" s="63">
        <v>292587</v>
      </c>
      <c r="Z132" s="58">
        <v>0</v>
      </c>
      <c r="AA132" s="58">
        <v>7698</v>
      </c>
      <c r="AB132" s="58">
        <v>21421</v>
      </c>
      <c r="AC132" s="58">
        <v>0</v>
      </c>
      <c r="AD132" s="58">
        <v>436</v>
      </c>
      <c r="AE132" s="58">
        <v>0</v>
      </c>
      <c r="AF132" s="58">
        <v>44318</v>
      </c>
      <c r="AG132" s="58">
        <v>88631</v>
      </c>
      <c r="AH132" s="58">
        <v>0</v>
      </c>
      <c r="AI132" s="58">
        <v>57381</v>
      </c>
      <c r="AJ132" s="58">
        <v>5700</v>
      </c>
      <c r="AK132" s="58">
        <v>225585</v>
      </c>
      <c r="AL132" s="58">
        <v>67002</v>
      </c>
      <c r="AM132" s="45" t="s">
        <v>2167</v>
      </c>
      <c r="AN132" s="45" t="s">
        <v>2089</v>
      </c>
      <c r="AO132" s="45" t="s">
        <v>2096</v>
      </c>
      <c r="AP132" s="44"/>
      <c r="AQ132" s="58">
        <v>506852</v>
      </c>
      <c r="AR132" s="58">
        <v>46656</v>
      </c>
      <c r="AS132" s="58">
        <v>167609</v>
      </c>
      <c r="AT132" s="58">
        <v>0</v>
      </c>
      <c r="AU132" s="58">
        <v>506852</v>
      </c>
      <c r="AV132" s="58">
        <v>0</v>
      </c>
    </row>
    <row r="133" spans="1:48" x14ac:dyDescent="0.45">
      <c r="A133" s="54">
        <v>78</v>
      </c>
      <c r="B133" s="45" t="s">
        <v>1434</v>
      </c>
      <c r="C133" s="59">
        <v>37</v>
      </c>
      <c r="D133" s="45">
        <v>1063648483</v>
      </c>
      <c r="E133" s="45" t="s">
        <v>1433</v>
      </c>
      <c r="F133" s="59" t="s">
        <v>2091</v>
      </c>
      <c r="G133" s="59" t="s">
        <v>2091</v>
      </c>
      <c r="H133" s="60">
        <v>44927</v>
      </c>
      <c r="I133" s="60">
        <v>45291</v>
      </c>
      <c r="J133" s="56">
        <v>2023</v>
      </c>
      <c r="K133" s="61">
        <v>36</v>
      </c>
      <c r="L133" s="62">
        <v>2152</v>
      </c>
      <c r="M133" s="62" t="s">
        <v>72</v>
      </c>
      <c r="N133" s="62">
        <v>2152</v>
      </c>
      <c r="O133" s="59">
        <v>6</v>
      </c>
      <c r="P133" s="59" t="s">
        <v>1254</v>
      </c>
      <c r="Q133" s="62">
        <v>2152</v>
      </c>
      <c r="R133" s="62">
        <v>0</v>
      </c>
      <c r="S133" s="62">
        <v>0</v>
      </c>
      <c r="T133" s="58">
        <v>3100</v>
      </c>
      <c r="U133" s="58">
        <v>46969</v>
      </c>
      <c r="V133" s="58">
        <v>0</v>
      </c>
      <c r="W133" s="58">
        <v>50069</v>
      </c>
      <c r="X133" s="58">
        <v>0</v>
      </c>
      <c r="Y133" s="63">
        <v>672715</v>
      </c>
      <c r="Z133" s="58">
        <v>7482</v>
      </c>
      <c r="AA133" s="58">
        <v>4909</v>
      </c>
      <c r="AB133" s="58">
        <v>31882</v>
      </c>
      <c r="AC133" s="58">
        <v>28304</v>
      </c>
      <c r="AD133" s="58">
        <v>5782</v>
      </c>
      <c r="AE133" s="58">
        <v>24050</v>
      </c>
      <c r="AF133" s="58">
        <v>12141</v>
      </c>
      <c r="AG133" s="58">
        <v>215449</v>
      </c>
      <c r="AH133" s="58">
        <v>130129</v>
      </c>
      <c r="AI133" s="58">
        <v>5223</v>
      </c>
      <c r="AJ133" s="58">
        <v>14097</v>
      </c>
      <c r="AK133" s="58">
        <v>479448</v>
      </c>
      <c r="AL133" s="58">
        <v>143198</v>
      </c>
      <c r="AM133" s="45" t="s">
        <v>2168</v>
      </c>
      <c r="AN133" s="45" t="s">
        <v>2089</v>
      </c>
      <c r="AO133" s="45" t="s">
        <v>2090</v>
      </c>
      <c r="AP133" s="44"/>
      <c r="AQ133" s="58">
        <v>906861</v>
      </c>
      <c r="AR133" s="58">
        <v>51513</v>
      </c>
      <c r="AS133" s="58">
        <v>181660</v>
      </c>
      <c r="AT133" s="58">
        <v>973</v>
      </c>
      <c r="AU133" s="58">
        <v>906861</v>
      </c>
      <c r="AV133" s="58">
        <v>0</v>
      </c>
    </row>
    <row r="134" spans="1:48" x14ac:dyDescent="0.45">
      <c r="A134" s="59">
        <v>791</v>
      </c>
      <c r="B134" s="45" t="s">
        <v>1536</v>
      </c>
      <c r="C134" s="59">
        <v>30</v>
      </c>
      <c r="D134" s="45">
        <v>1851485908</v>
      </c>
      <c r="E134" s="45" t="s">
        <v>1535</v>
      </c>
      <c r="F134" s="59" t="s">
        <v>2091</v>
      </c>
      <c r="G134" s="59" t="s">
        <v>2091</v>
      </c>
      <c r="H134" s="60">
        <v>44927</v>
      </c>
      <c r="I134" s="60">
        <v>45291</v>
      </c>
      <c r="J134" s="61">
        <v>2023</v>
      </c>
      <c r="K134" s="61">
        <v>36</v>
      </c>
      <c r="L134" s="62">
        <v>2188</v>
      </c>
      <c r="M134" s="62" t="s">
        <v>72</v>
      </c>
      <c r="N134" s="62">
        <v>2188</v>
      </c>
      <c r="O134" s="59">
        <v>6</v>
      </c>
      <c r="P134" s="59" t="s">
        <v>1254</v>
      </c>
      <c r="Q134" s="62">
        <v>0</v>
      </c>
      <c r="R134" s="62">
        <v>2188</v>
      </c>
      <c r="S134" s="62">
        <v>0</v>
      </c>
      <c r="T134" s="58">
        <v>0</v>
      </c>
      <c r="U134" s="58">
        <v>44300</v>
      </c>
      <c r="V134" s="58">
        <v>0</v>
      </c>
      <c r="W134" s="58">
        <v>44300</v>
      </c>
      <c r="X134" s="58">
        <v>0</v>
      </c>
      <c r="Y134" s="63">
        <v>744490</v>
      </c>
      <c r="Z134" s="58">
        <v>0</v>
      </c>
      <c r="AA134" s="58">
        <v>0</v>
      </c>
      <c r="AB134" s="58">
        <v>30391</v>
      </c>
      <c r="AC134" s="58">
        <v>0</v>
      </c>
      <c r="AD134" s="58">
        <v>0</v>
      </c>
      <c r="AE134" s="58">
        <v>0</v>
      </c>
      <c r="AF134" s="58">
        <v>0</v>
      </c>
      <c r="AG134" s="58">
        <v>350257</v>
      </c>
      <c r="AH134" s="58">
        <v>0</v>
      </c>
      <c r="AI134" s="58">
        <v>31266</v>
      </c>
      <c r="AJ134" s="58">
        <v>0</v>
      </c>
      <c r="AK134" s="58">
        <v>411914</v>
      </c>
      <c r="AL134" s="58">
        <v>288276</v>
      </c>
      <c r="AM134" s="45" t="s">
        <v>2102</v>
      </c>
      <c r="AN134" s="45" t="s">
        <v>2089</v>
      </c>
      <c r="AO134" s="45" t="s">
        <v>2090</v>
      </c>
      <c r="AP134" s="44"/>
      <c r="AQ134" s="58">
        <v>744490</v>
      </c>
      <c r="AR134" s="58">
        <v>0</v>
      </c>
      <c r="AS134" s="58">
        <v>0</v>
      </c>
      <c r="AT134" s="58">
        <v>0</v>
      </c>
      <c r="AU134" s="58">
        <v>744490</v>
      </c>
      <c r="AV134" s="58">
        <v>0</v>
      </c>
    </row>
    <row r="135" spans="1:48" x14ac:dyDescent="0.45">
      <c r="A135" s="54">
        <v>372</v>
      </c>
      <c r="B135" s="45" t="s">
        <v>591</v>
      </c>
      <c r="C135" s="59">
        <v>36</v>
      </c>
      <c r="D135" s="45">
        <v>1811037492</v>
      </c>
      <c r="E135" s="45" t="s">
        <v>590</v>
      </c>
      <c r="F135" s="59"/>
      <c r="G135" s="59" t="s">
        <v>2087</v>
      </c>
      <c r="H135" s="60">
        <v>44927</v>
      </c>
      <c r="I135" s="60">
        <v>45291</v>
      </c>
      <c r="J135" s="56">
        <v>2023</v>
      </c>
      <c r="K135" s="61">
        <v>36</v>
      </c>
      <c r="L135" s="62">
        <v>1646</v>
      </c>
      <c r="M135" s="62" t="s">
        <v>72</v>
      </c>
      <c r="N135" s="62">
        <v>1646</v>
      </c>
      <c r="O135" s="59">
        <v>6</v>
      </c>
      <c r="P135" s="59" t="s">
        <v>173</v>
      </c>
      <c r="Q135" s="62">
        <v>1646</v>
      </c>
      <c r="R135" s="62">
        <v>0</v>
      </c>
      <c r="S135" s="62">
        <v>0</v>
      </c>
      <c r="T135" s="58">
        <v>366</v>
      </c>
      <c r="U135" s="58">
        <v>0</v>
      </c>
      <c r="V135" s="58">
        <v>4203</v>
      </c>
      <c r="W135" s="58">
        <v>4569</v>
      </c>
      <c r="X135" s="58">
        <v>2285</v>
      </c>
      <c r="Y135" s="63">
        <v>511832</v>
      </c>
      <c r="Z135" s="58">
        <v>4787</v>
      </c>
      <c r="AA135" s="58">
        <v>12424</v>
      </c>
      <c r="AB135" s="58">
        <v>44326</v>
      </c>
      <c r="AC135" s="58">
        <v>2492</v>
      </c>
      <c r="AD135" s="58">
        <v>0</v>
      </c>
      <c r="AE135" s="58">
        <v>21724</v>
      </c>
      <c r="AF135" s="58">
        <v>56385</v>
      </c>
      <c r="AG135" s="58">
        <v>201158</v>
      </c>
      <c r="AH135" s="58">
        <v>11307</v>
      </c>
      <c r="AI135" s="58">
        <v>18620</v>
      </c>
      <c r="AJ135" s="58">
        <v>0</v>
      </c>
      <c r="AK135" s="58">
        <v>373223</v>
      </c>
      <c r="AL135" s="58">
        <v>131755</v>
      </c>
      <c r="AM135" s="45" t="s">
        <v>2169</v>
      </c>
      <c r="AN135" s="45" t="s">
        <v>2089</v>
      </c>
      <c r="AO135" s="45" t="s">
        <v>2090</v>
      </c>
      <c r="AP135" s="44"/>
      <c r="AQ135" s="58">
        <v>694660</v>
      </c>
      <c r="AR135" s="58">
        <v>22881</v>
      </c>
      <c r="AS135" s="58">
        <v>159947</v>
      </c>
      <c r="AT135" s="58">
        <v>0</v>
      </c>
      <c r="AU135" s="58">
        <v>694660</v>
      </c>
      <c r="AV135" s="58">
        <v>0</v>
      </c>
    </row>
    <row r="136" spans="1:48" x14ac:dyDescent="0.45">
      <c r="A136" s="59">
        <v>907</v>
      </c>
      <c r="B136" s="45" t="s">
        <v>1021</v>
      </c>
      <c r="C136" s="59">
        <v>19</v>
      </c>
      <c r="D136" s="45">
        <v>1336696046</v>
      </c>
      <c r="E136" s="45" t="s">
        <v>1020</v>
      </c>
      <c r="F136" s="59"/>
      <c r="G136" s="59" t="s">
        <v>2087</v>
      </c>
      <c r="H136" s="60">
        <v>44927</v>
      </c>
      <c r="I136" s="60">
        <v>45291</v>
      </c>
      <c r="J136" s="61">
        <v>2023</v>
      </c>
      <c r="K136" s="61">
        <v>36</v>
      </c>
      <c r="L136" s="62">
        <v>2190</v>
      </c>
      <c r="M136" s="62" t="s">
        <v>72</v>
      </c>
      <c r="N136" s="62">
        <v>2190</v>
      </c>
      <c r="O136" s="59">
        <v>6</v>
      </c>
      <c r="P136" s="59" t="s">
        <v>173</v>
      </c>
      <c r="Q136" s="62">
        <v>2190</v>
      </c>
      <c r="R136" s="62">
        <v>0</v>
      </c>
      <c r="S136" s="62">
        <v>0</v>
      </c>
      <c r="T136" s="58">
        <v>0</v>
      </c>
      <c r="U136" s="58">
        <v>92000</v>
      </c>
      <c r="V136" s="58">
        <v>0</v>
      </c>
      <c r="W136" s="58">
        <v>92000</v>
      </c>
      <c r="X136" s="58">
        <v>0</v>
      </c>
      <c r="Y136" s="63">
        <v>840715</v>
      </c>
      <c r="Z136" s="58">
        <v>0</v>
      </c>
      <c r="AA136" s="58">
        <v>3204</v>
      </c>
      <c r="AB136" s="58">
        <v>22703</v>
      </c>
      <c r="AC136" s="58">
        <v>0</v>
      </c>
      <c r="AD136" s="58">
        <v>0</v>
      </c>
      <c r="AE136" s="58">
        <v>42000</v>
      </c>
      <c r="AF136" s="58">
        <v>38400</v>
      </c>
      <c r="AG136" s="58">
        <v>283577</v>
      </c>
      <c r="AH136" s="58">
        <v>0</v>
      </c>
      <c r="AI136" s="58">
        <v>48413</v>
      </c>
      <c r="AJ136" s="58">
        <v>0</v>
      </c>
      <c r="AK136" s="58">
        <v>438297</v>
      </c>
      <c r="AL136" s="58">
        <v>310418</v>
      </c>
      <c r="AM136" s="45" t="s">
        <v>2170</v>
      </c>
      <c r="AN136" s="45" t="s">
        <v>2089</v>
      </c>
      <c r="AO136" s="45" t="s">
        <v>2098</v>
      </c>
      <c r="AP136" s="44"/>
      <c r="AQ136" s="58">
        <v>840715</v>
      </c>
      <c r="AR136" s="58">
        <v>0</v>
      </c>
      <c r="AS136" s="58">
        <v>0</v>
      </c>
      <c r="AT136" s="58">
        <v>0</v>
      </c>
      <c r="AU136" s="58">
        <v>840715</v>
      </c>
      <c r="AV136" s="58">
        <v>0</v>
      </c>
    </row>
    <row r="137" spans="1:48" x14ac:dyDescent="0.45">
      <c r="A137" s="54">
        <v>827</v>
      </c>
      <c r="B137" s="45" t="s">
        <v>1552</v>
      </c>
      <c r="C137" s="59">
        <v>36</v>
      </c>
      <c r="D137" s="45">
        <v>1780724286</v>
      </c>
      <c r="E137" s="45" t="s">
        <v>1551</v>
      </c>
      <c r="F137" s="59" t="s">
        <v>2091</v>
      </c>
      <c r="G137" s="59" t="s">
        <v>2091</v>
      </c>
      <c r="H137" s="60">
        <v>44927</v>
      </c>
      <c r="I137" s="60">
        <v>45291</v>
      </c>
      <c r="J137" s="56">
        <v>2023</v>
      </c>
      <c r="K137" s="61">
        <v>36</v>
      </c>
      <c r="L137" s="62">
        <v>2124</v>
      </c>
      <c r="M137" s="62" t="s">
        <v>72</v>
      </c>
      <c r="N137" s="62">
        <v>2124</v>
      </c>
      <c r="O137" s="59">
        <v>6</v>
      </c>
      <c r="P137" s="59" t="s">
        <v>1254</v>
      </c>
      <c r="Q137" s="62">
        <v>2124</v>
      </c>
      <c r="R137" s="62">
        <v>0</v>
      </c>
      <c r="S137" s="62">
        <v>0</v>
      </c>
      <c r="T137" s="58">
        <v>2168</v>
      </c>
      <c r="U137" s="58">
        <v>0</v>
      </c>
      <c r="V137" s="58">
        <v>1285</v>
      </c>
      <c r="W137" s="58">
        <v>3453</v>
      </c>
      <c r="X137" s="58">
        <v>1633</v>
      </c>
      <c r="Y137" s="63">
        <v>721705</v>
      </c>
      <c r="Z137" s="58">
        <v>5814</v>
      </c>
      <c r="AA137" s="58">
        <v>18598</v>
      </c>
      <c r="AB137" s="58">
        <v>38839</v>
      </c>
      <c r="AC137" s="58">
        <v>15087</v>
      </c>
      <c r="AD137" s="58">
        <v>0</v>
      </c>
      <c r="AE137" s="58">
        <v>21648</v>
      </c>
      <c r="AF137" s="58">
        <v>69245</v>
      </c>
      <c r="AG137" s="58">
        <v>144608</v>
      </c>
      <c r="AH137" s="58">
        <v>56174</v>
      </c>
      <c r="AI137" s="58">
        <v>135730</v>
      </c>
      <c r="AJ137" s="58">
        <v>0</v>
      </c>
      <c r="AK137" s="58">
        <v>505743</v>
      </c>
      <c r="AL137" s="58">
        <v>210876</v>
      </c>
      <c r="AM137" s="45" t="s">
        <v>2151</v>
      </c>
      <c r="AN137" s="45" t="s">
        <v>2089</v>
      </c>
      <c r="AO137" s="45" t="s">
        <v>2090</v>
      </c>
      <c r="AP137" s="44"/>
      <c r="AQ137" s="58">
        <v>856094</v>
      </c>
      <c r="AR137" s="58">
        <v>37819</v>
      </c>
      <c r="AS137" s="58">
        <v>96570</v>
      </c>
      <c r="AT137" s="58">
        <v>0</v>
      </c>
      <c r="AU137" s="58">
        <v>856094</v>
      </c>
      <c r="AV137" s="58">
        <v>0</v>
      </c>
    </row>
    <row r="138" spans="1:48" x14ac:dyDescent="0.45">
      <c r="A138" s="59">
        <v>588</v>
      </c>
      <c r="B138" s="45" t="s">
        <v>217</v>
      </c>
      <c r="C138" s="59">
        <v>19</v>
      </c>
      <c r="D138" s="45">
        <v>1083800890</v>
      </c>
      <c r="E138" s="45" t="s">
        <v>216</v>
      </c>
      <c r="F138" s="59"/>
      <c r="G138" s="59" t="s">
        <v>2087</v>
      </c>
      <c r="H138" s="60">
        <v>44927</v>
      </c>
      <c r="I138" s="60">
        <v>45291</v>
      </c>
      <c r="J138" s="61">
        <v>2023</v>
      </c>
      <c r="K138" s="61">
        <v>36</v>
      </c>
      <c r="L138" s="62">
        <v>2190</v>
      </c>
      <c r="M138" s="62" t="s">
        <v>72</v>
      </c>
      <c r="N138" s="62">
        <v>2190</v>
      </c>
      <c r="O138" s="59">
        <v>6</v>
      </c>
      <c r="P138" s="59" t="s">
        <v>173</v>
      </c>
      <c r="Q138" s="62">
        <v>2190</v>
      </c>
      <c r="R138" s="62">
        <v>0</v>
      </c>
      <c r="S138" s="62">
        <v>0</v>
      </c>
      <c r="T138" s="58">
        <v>6355</v>
      </c>
      <c r="U138" s="58">
        <v>0</v>
      </c>
      <c r="V138" s="58">
        <v>11643</v>
      </c>
      <c r="W138" s="58">
        <v>17998</v>
      </c>
      <c r="X138" s="58">
        <v>3994</v>
      </c>
      <c r="Y138" s="63">
        <v>486634</v>
      </c>
      <c r="Z138" s="58">
        <v>1002</v>
      </c>
      <c r="AA138" s="58">
        <v>0</v>
      </c>
      <c r="AB138" s="58">
        <v>16924</v>
      </c>
      <c r="AC138" s="58">
        <v>0</v>
      </c>
      <c r="AD138" s="58">
        <v>1002</v>
      </c>
      <c r="AE138" s="58">
        <v>27500</v>
      </c>
      <c r="AF138" s="58">
        <v>0</v>
      </c>
      <c r="AG138" s="58">
        <v>262486</v>
      </c>
      <c r="AH138" s="58">
        <v>0</v>
      </c>
      <c r="AI138" s="58">
        <v>19563</v>
      </c>
      <c r="AJ138" s="58">
        <v>27500</v>
      </c>
      <c r="AK138" s="58">
        <v>355977</v>
      </c>
      <c r="AL138" s="58">
        <v>108665</v>
      </c>
      <c r="AM138" s="45" t="s">
        <v>2126</v>
      </c>
      <c r="AN138" s="45" t="s">
        <v>2089</v>
      </c>
      <c r="AO138" s="45" t="s">
        <v>2098</v>
      </c>
      <c r="AP138" s="44"/>
      <c r="AQ138" s="58">
        <v>534188</v>
      </c>
      <c r="AR138" s="58">
        <v>47454</v>
      </c>
      <c r="AS138" s="58">
        <v>0</v>
      </c>
      <c r="AT138" s="58">
        <v>100</v>
      </c>
      <c r="AU138" s="58">
        <v>534188</v>
      </c>
      <c r="AV138" s="58">
        <v>0</v>
      </c>
    </row>
    <row r="139" spans="1:48" x14ac:dyDescent="0.45">
      <c r="A139" s="54">
        <v>516</v>
      </c>
      <c r="B139" s="45" t="s">
        <v>893</v>
      </c>
      <c r="C139" s="59">
        <v>19</v>
      </c>
      <c r="D139" s="45">
        <v>1467580456</v>
      </c>
      <c r="E139" s="45" t="s">
        <v>892</v>
      </c>
      <c r="F139" s="59"/>
      <c r="G139" s="59" t="s">
        <v>2087</v>
      </c>
      <c r="H139" s="60">
        <v>44927</v>
      </c>
      <c r="I139" s="60">
        <v>45291</v>
      </c>
      <c r="J139" s="56">
        <v>2023</v>
      </c>
      <c r="K139" s="61">
        <v>36</v>
      </c>
      <c r="L139" s="62">
        <v>1832</v>
      </c>
      <c r="M139" s="62" t="s">
        <v>72</v>
      </c>
      <c r="N139" s="62">
        <v>1832</v>
      </c>
      <c r="O139" s="59">
        <v>6</v>
      </c>
      <c r="P139" s="59" t="s">
        <v>173</v>
      </c>
      <c r="Q139" s="62">
        <v>1832</v>
      </c>
      <c r="R139" s="62">
        <v>0</v>
      </c>
      <c r="S139" s="62">
        <v>0</v>
      </c>
      <c r="T139" s="58">
        <v>1960</v>
      </c>
      <c r="U139" s="58">
        <v>33600</v>
      </c>
      <c r="V139" s="58">
        <v>0</v>
      </c>
      <c r="W139" s="58">
        <v>35560</v>
      </c>
      <c r="X139" s="58">
        <v>7553</v>
      </c>
      <c r="Y139" s="63">
        <v>650560</v>
      </c>
      <c r="Z139" s="58">
        <v>4304</v>
      </c>
      <c r="AA139" s="58">
        <v>3668</v>
      </c>
      <c r="AB139" s="58">
        <v>44945</v>
      </c>
      <c r="AC139" s="58">
        <v>2510</v>
      </c>
      <c r="AD139" s="58">
        <v>0</v>
      </c>
      <c r="AE139" s="58">
        <v>26352</v>
      </c>
      <c r="AF139" s="58">
        <v>22464</v>
      </c>
      <c r="AG139" s="58">
        <v>275242</v>
      </c>
      <c r="AH139" s="58">
        <v>15374</v>
      </c>
      <c r="AI139" s="58">
        <v>40565</v>
      </c>
      <c r="AJ139" s="58">
        <v>0</v>
      </c>
      <c r="AK139" s="58">
        <v>435424</v>
      </c>
      <c r="AL139" s="58">
        <v>172023</v>
      </c>
      <c r="AM139" s="45" t="s">
        <v>2171</v>
      </c>
      <c r="AN139" s="45" t="s">
        <v>2089</v>
      </c>
      <c r="AO139" s="45" t="s">
        <v>2098</v>
      </c>
      <c r="AP139" s="44"/>
      <c r="AQ139" s="58">
        <v>681818</v>
      </c>
      <c r="AR139" s="58">
        <v>31258</v>
      </c>
      <c r="AS139" s="58">
        <v>0</v>
      </c>
      <c r="AT139" s="58">
        <v>0</v>
      </c>
      <c r="AU139" s="58">
        <v>681818</v>
      </c>
      <c r="AV139" s="58">
        <v>0</v>
      </c>
    </row>
    <row r="140" spans="1:48" x14ac:dyDescent="0.45">
      <c r="A140" s="59">
        <v>475</v>
      </c>
      <c r="B140" s="45" t="s">
        <v>689</v>
      </c>
      <c r="C140" s="59">
        <v>19</v>
      </c>
      <c r="D140" s="45">
        <v>1013063841</v>
      </c>
      <c r="E140" s="45" t="s">
        <v>688</v>
      </c>
      <c r="F140" s="59"/>
      <c r="G140" s="59" t="s">
        <v>2087</v>
      </c>
      <c r="H140" s="60">
        <v>44927</v>
      </c>
      <c r="I140" s="60">
        <v>45291</v>
      </c>
      <c r="J140" s="61">
        <v>2023</v>
      </c>
      <c r="K140" s="61">
        <v>36</v>
      </c>
      <c r="L140" s="62">
        <v>2190</v>
      </c>
      <c r="M140" s="62" t="s">
        <v>72</v>
      </c>
      <c r="N140" s="62">
        <v>2190</v>
      </c>
      <c r="O140" s="59">
        <v>6</v>
      </c>
      <c r="P140" s="59" t="s">
        <v>173</v>
      </c>
      <c r="Q140" s="62">
        <v>2190</v>
      </c>
      <c r="R140" s="62">
        <v>0</v>
      </c>
      <c r="S140" s="62">
        <v>0</v>
      </c>
      <c r="T140" s="58">
        <v>0</v>
      </c>
      <c r="U140" s="58">
        <v>0</v>
      </c>
      <c r="V140" s="58">
        <v>0</v>
      </c>
      <c r="W140" s="58">
        <v>0</v>
      </c>
      <c r="X140" s="58">
        <v>3665</v>
      </c>
      <c r="Y140" s="63">
        <v>705982</v>
      </c>
      <c r="Z140" s="58">
        <v>3158</v>
      </c>
      <c r="AA140" s="58">
        <v>7924</v>
      </c>
      <c r="AB140" s="58">
        <v>22781</v>
      </c>
      <c r="AC140" s="58">
        <v>3716</v>
      </c>
      <c r="AD140" s="58">
        <v>86260</v>
      </c>
      <c r="AE140" s="58">
        <v>57038</v>
      </c>
      <c r="AF140" s="58">
        <v>69542</v>
      </c>
      <c r="AG140" s="58">
        <v>198948</v>
      </c>
      <c r="AH140" s="58">
        <v>31620</v>
      </c>
      <c r="AI140" s="58">
        <v>36508</v>
      </c>
      <c r="AJ140" s="58">
        <v>101472</v>
      </c>
      <c r="AK140" s="58">
        <v>618967</v>
      </c>
      <c r="AL140" s="58">
        <v>83350</v>
      </c>
      <c r="AM140" s="45" t="s">
        <v>2172</v>
      </c>
      <c r="AN140" s="45" t="s">
        <v>2089</v>
      </c>
      <c r="AO140" s="45" t="s">
        <v>2098</v>
      </c>
      <c r="AP140" s="44"/>
      <c r="AQ140" s="58">
        <v>752783</v>
      </c>
      <c r="AR140" s="58">
        <v>46801</v>
      </c>
      <c r="AS140" s="58">
        <v>0</v>
      </c>
      <c r="AT140" s="58">
        <v>0</v>
      </c>
      <c r="AU140" s="58">
        <v>752783</v>
      </c>
      <c r="AV140" s="58">
        <v>0</v>
      </c>
    </row>
    <row r="141" spans="1:48" x14ac:dyDescent="0.45">
      <c r="A141" s="54">
        <v>509</v>
      </c>
      <c r="B141" s="45" t="s">
        <v>771</v>
      </c>
      <c r="C141" s="59">
        <v>19</v>
      </c>
      <c r="D141" s="45">
        <v>1669527941</v>
      </c>
      <c r="E141" s="45" t="s">
        <v>770</v>
      </c>
      <c r="F141" s="59"/>
      <c r="G141" s="59" t="s">
        <v>2087</v>
      </c>
      <c r="H141" s="60">
        <v>44927</v>
      </c>
      <c r="I141" s="60">
        <v>45291</v>
      </c>
      <c r="J141" s="56">
        <v>2023</v>
      </c>
      <c r="K141" s="61">
        <v>36</v>
      </c>
      <c r="L141" s="62">
        <v>1825</v>
      </c>
      <c r="M141" s="62" t="s">
        <v>72</v>
      </c>
      <c r="N141" s="62">
        <v>1825</v>
      </c>
      <c r="O141" s="59">
        <v>6</v>
      </c>
      <c r="P141" s="59" t="s">
        <v>173</v>
      </c>
      <c r="Q141" s="62">
        <v>1825</v>
      </c>
      <c r="R141" s="62">
        <v>0</v>
      </c>
      <c r="S141" s="62">
        <v>0</v>
      </c>
      <c r="T141" s="58">
        <v>5457</v>
      </c>
      <c r="U141" s="58">
        <v>0</v>
      </c>
      <c r="V141" s="58">
        <v>0</v>
      </c>
      <c r="W141" s="58">
        <v>5457</v>
      </c>
      <c r="X141" s="58">
        <v>4639</v>
      </c>
      <c r="Y141" s="63">
        <v>608220</v>
      </c>
      <c r="Z141" s="58">
        <v>2786</v>
      </c>
      <c r="AA141" s="58">
        <v>7447</v>
      </c>
      <c r="AB141" s="58">
        <v>21411</v>
      </c>
      <c r="AC141" s="58">
        <v>3493</v>
      </c>
      <c r="AD141" s="58">
        <v>35582</v>
      </c>
      <c r="AE141" s="58">
        <v>49773</v>
      </c>
      <c r="AF141" s="58">
        <v>65362</v>
      </c>
      <c r="AG141" s="58">
        <v>186985</v>
      </c>
      <c r="AH141" s="58">
        <v>29718</v>
      </c>
      <c r="AI141" s="58">
        <v>31574</v>
      </c>
      <c r="AJ141" s="58">
        <v>95369</v>
      </c>
      <c r="AK141" s="58">
        <v>529500</v>
      </c>
      <c r="AL141" s="58">
        <v>68624</v>
      </c>
      <c r="AM141" s="45" t="s">
        <v>2172</v>
      </c>
      <c r="AN141" s="45" t="s">
        <v>2089</v>
      </c>
      <c r="AO141" s="45" t="s">
        <v>2098</v>
      </c>
      <c r="AP141" s="44"/>
      <c r="AQ141" s="58">
        <v>646586</v>
      </c>
      <c r="AR141" s="58">
        <v>38366</v>
      </c>
      <c r="AS141" s="58">
        <v>0</v>
      </c>
      <c r="AT141" s="58">
        <v>0</v>
      </c>
      <c r="AU141" s="58">
        <v>646586</v>
      </c>
      <c r="AV141" s="58">
        <v>0</v>
      </c>
    </row>
    <row r="142" spans="1:48" x14ac:dyDescent="0.45">
      <c r="A142" s="59">
        <v>599</v>
      </c>
      <c r="B142" s="45" t="s">
        <v>1085</v>
      </c>
      <c r="C142" s="59">
        <v>39</v>
      </c>
      <c r="D142" s="45">
        <v>1992912513</v>
      </c>
      <c r="E142" s="45" t="s">
        <v>1084</v>
      </c>
      <c r="F142" s="59"/>
      <c r="G142" s="59" t="s">
        <v>2087</v>
      </c>
      <c r="H142" s="60">
        <v>44927</v>
      </c>
      <c r="I142" s="60">
        <v>45291</v>
      </c>
      <c r="J142" s="61">
        <v>2023</v>
      </c>
      <c r="K142" s="61">
        <v>36</v>
      </c>
      <c r="L142" s="62">
        <v>1746</v>
      </c>
      <c r="M142" s="62" t="s">
        <v>72</v>
      </c>
      <c r="N142" s="62">
        <v>1746</v>
      </c>
      <c r="O142" s="59">
        <v>6</v>
      </c>
      <c r="P142" s="59" t="s">
        <v>173</v>
      </c>
      <c r="Q142" s="62">
        <v>1746</v>
      </c>
      <c r="R142" s="62">
        <v>0</v>
      </c>
      <c r="S142" s="62">
        <v>0</v>
      </c>
      <c r="T142" s="58">
        <v>6379</v>
      </c>
      <c r="U142" s="58">
        <v>14846</v>
      </c>
      <c r="V142" s="58">
        <v>1304</v>
      </c>
      <c r="W142" s="58">
        <v>22529</v>
      </c>
      <c r="X142" s="58">
        <v>1243</v>
      </c>
      <c r="Y142" s="63">
        <v>710395</v>
      </c>
      <c r="Z142" s="58">
        <v>12182</v>
      </c>
      <c r="AA142" s="58">
        <v>15139</v>
      </c>
      <c r="AB142" s="58">
        <v>43603</v>
      </c>
      <c r="AC142" s="58">
        <v>8611</v>
      </c>
      <c r="AD142" s="58">
        <v>9967</v>
      </c>
      <c r="AE142" s="58">
        <v>52800</v>
      </c>
      <c r="AF142" s="58">
        <v>74383</v>
      </c>
      <c r="AG142" s="58">
        <v>199580</v>
      </c>
      <c r="AH142" s="58">
        <v>41600</v>
      </c>
      <c r="AI142" s="58">
        <v>2580</v>
      </c>
      <c r="AJ142" s="58">
        <v>43200</v>
      </c>
      <c r="AK142" s="58">
        <v>503645</v>
      </c>
      <c r="AL142" s="58">
        <v>182978</v>
      </c>
      <c r="AM142" s="45" t="s">
        <v>2122</v>
      </c>
      <c r="AN142" s="45" t="s">
        <v>2089</v>
      </c>
      <c r="AO142" s="45" t="s">
        <v>2090</v>
      </c>
      <c r="AP142" s="44"/>
      <c r="AQ142" s="58">
        <v>863688</v>
      </c>
      <c r="AR142" s="58">
        <v>28393</v>
      </c>
      <c r="AS142" s="58">
        <v>124900</v>
      </c>
      <c r="AT142" s="58">
        <v>0</v>
      </c>
      <c r="AU142" s="58">
        <v>863688</v>
      </c>
      <c r="AV142" s="58">
        <v>0</v>
      </c>
    </row>
    <row r="143" spans="1:48" x14ac:dyDescent="0.45">
      <c r="A143" s="54">
        <v>365</v>
      </c>
      <c r="B143" s="45" t="s">
        <v>925</v>
      </c>
      <c r="C143" s="59">
        <v>39</v>
      </c>
      <c r="D143" s="45">
        <v>1447466321</v>
      </c>
      <c r="E143" s="45" t="s">
        <v>924</v>
      </c>
      <c r="F143" s="59"/>
      <c r="G143" s="59" t="s">
        <v>2087</v>
      </c>
      <c r="H143" s="60">
        <v>44927</v>
      </c>
      <c r="I143" s="60">
        <v>45291</v>
      </c>
      <c r="J143" s="56">
        <v>2023</v>
      </c>
      <c r="K143" s="61">
        <v>36</v>
      </c>
      <c r="L143" s="62">
        <v>1856</v>
      </c>
      <c r="M143" s="62" t="s">
        <v>72</v>
      </c>
      <c r="N143" s="62">
        <v>1856</v>
      </c>
      <c r="O143" s="59">
        <v>6</v>
      </c>
      <c r="P143" s="59" t="s">
        <v>173</v>
      </c>
      <c r="Q143" s="62">
        <v>1856</v>
      </c>
      <c r="R143" s="62">
        <v>0</v>
      </c>
      <c r="S143" s="62">
        <v>0</v>
      </c>
      <c r="T143" s="58">
        <v>1669</v>
      </c>
      <c r="U143" s="58">
        <v>7879</v>
      </c>
      <c r="V143" s="58">
        <v>406</v>
      </c>
      <c r="W143" s="58">
        <v>9954</v>
      </c>
      <c r="X143" s="58">
        <v>2619</v>
      </c>
      <c r="Y143" s="63">
        <v>661061</v>
      </c>
      <c r="Z143" s="58">
        <v>4252</v>
      </c>
      <c r="AA143" s="58">
        <v>13864</v>
      </c>
      <c r="AB143" s="58">
        <v>31754</v>
      </c>
      <c r="AC143" s="58">
        <v>4821</v>
      </c>
      <c r="AD143" s="58">
        <v>34756</v>
      </c>
      <c r="AE143" s="58">
        <v>25108</v>
      </c>
      <c r="AF143" s="58">
        <v>78259</v>
      </c>
      <c r="AG143" s="58">
        <v>205405</v>
      </c>
      <c r="AH143" s="58">
        <v>33019</v>
      </c>
      <c r="AI143" s="58">
        <v>3785</v>
      </c>
      <c r="AJ143" s="58">
        <v>99580</v>
      </c>
      <c r="AK143" s="58">
        <v>534603</v>
      </c>
      <c r="AL143" s="58">
        <v>113885</v>
      </c>
      <c r="AM143" s="45" t="s">
        <v>2122</v>
      </c>
      <c r="AN143" s="45" t="s">
        <v>2089</v>
      </c>
      <c r="AO143" s="45" t="s">
        <v>2090</v>
      </c>
      <c r="AP143" s="44"/>
      <c r="AQ143" s="58">
        <v>752524</v>
      </c>
      <c r="AR143" s="58">
        <v>22165</v>
      </c>
      <c r="AS143" s="58">
        <v>69298</v>
      </c>
      <c r="AT143" s="58">
        <v>0</v>
      </c>
      <c r="AU143" s="58">
        <v>752524</v>
      </c>
      <c r="AV143" s="58">
        <v>0</v>
      </c>
    </row>
    <row r="144" spans="1:48" x14ac:dyDescent="0.45">
      <c r="A144" s="59">
        <v>423</v>
      </c>
      <c r="B144" s="45" t="s">
        <v>853</v>
      </c>
      <c r="C144" s="59">
        <v>39</v>
      </c>
      <c r="D144" s="45">
        <v>1033326798</v>
      </c>
      <c r="E144" s="45" t="s">
        <v>852</v>
      </c>
      <c r="F144" s="59"/>
      <c r="G144" s="59" t="s">
        <v>2087</v>
      </c>
      <c r="H144" s="60">
        <v>44927</v>
      </c>
      <c r="I144" s="60">
        <v>45291</v>
      </c>
      <c r="J144" s="61">
        <v>2023</v>
      </c>
      <c r="K144" s="61">
        <v>36</v>
      </c>
      <c r="L144" s="62">
        <v>1944</v>
      </c>
      <c r="M144" s="62" t="s">
        <v>72</v>
      </c>
      <c r="N144" s="62">
        <v>1944</v>
      </c>
      <c r="O144" s="59">
        <v>6</v>
      </c>
      <c r="P144" s="59" t="s">
        <v>173</v>
      </c>
      <c r="Q144" s="62">
        <v>1944</v>
      </c>
      <c r="R144" s="62">
        <v>0</v>
      </c>
      <c r="S144" s="62">
        <v>0</v>
      </c>
      <c r="T144" s="58">
        <v>1553</v>
      </c>
      <c r="U144" s="58">
        <v>8253</v>
      </c>
      <c r="V144" s="58">
        <v>6801</v>
      </c>
      <c r="W144" s="58">
        <v>16607</v>
      </c>
      <c r="X144" s="58">
        <v>2023</v>
      </c>
      <c r="Y144" s="63">
        <v>673599</v>
      </c>
      <c r="Z144" s="58">
        <v>4252</v>
      </c>
      <c r="AA144" s="58">
        <v>17215</v>
      </c>
      <c r="AB144" s="58">
        <v>37669</v>
      </c>
      <c r="AC144" s="58">
        <v>4593</v>
      </c>
      <c r="AD144" s="58">
        <v>34756</v>
      </c>
      <c r="AE144" s="58">
        <v>25108</v>
      </c>
      <c r="AF144" s="58">
        <v>80702</v>
      </c>
      <c r="AG144" s="58">
        <v>204347</v>
      </c>
      <c r="AH144" s="58">
        <v>29471</v>
      </c>
      <c r="AI144" s="58">
        <v>4605</v>
      </c>
      <c r="AJ144" s="58">
        <v>99580</v>
      </c>
      <c r="AK144" s="58">
        <v>542298</v>
      </c>
      <c r="AL144" s="58">
        <v>112671</v>
      </c>
      <c r="AM144" s="45" t="s">
        <v>2122</v>
      </c>
      <c r="AN144" s="45" t="s">
        <v>2089</v>
      </c>
      <c r="AO144" s="45" t="s">
        <v>2090</v>
      </c>
      <c r="AP144" s="44"/>
      <c r="AQ144" s="58">
        <v>842233</v>
      </c>
      <c r="AR144" s="58">
        <v>42553</v>
      </c>
      <c r="AS144" s="58">
        <v>126081</v>
      </c>
      <c r="AT144" s="58">
        <v>0</v>
      </c>
      <c r="AU144" s="58">
        <v>842233</v>
      </c>
      <c r="AV144" s="58">
        <v>0</v>
      </c>
    </row>
    <row r="145" spans="1:48" x14ac:dyDescent="0.45">
      <c r="A145" s="54">
        <v>453</v>
      </c>
      <c r="B145" s="45" t="s">
        <v>743</v>
      </c>
      <c r="C145" s="59">
        <v>39</v>
      </c>
      <c r="D145" s="45">
        <v>1568679223</v>
      </c>
      <c r="E145" s="45" t="s">
        <v>742</v>
      </c>
      <c r="F145" s="59"/>
      <c r="G145" s="59" t="s">
        <v>2087</v>
      </c>
      <c r="H145" s="60">
        <v>44927</v>
      </c>
      <c r="I145" s="60">
        <v>45291</v>
      </c>
      <c r="J145" s="56">
        <v>2023</v>
      </c>
      <c r="K145" s="61">
        <v>36</v>
      </c>
      <c r="L145" s="62">
        <v>1950</v>
      </c>
      <c r="M145" s="62" t="s">
        <v>72</v>
      </c>
      <c r="N145" s="62">
        <v>1950</v>
      </c>
      <c r="O145" s="59">
        <v>6</v>
      </c>
      <c r="P145" s="59" t="s">
        <v>173</v>
      </c>
      <c r="Q145" s="62">
        <v>1950</v>
      </c>
      <c r="R145" s="62">
        <v>0</v>
      </c>
      <c r="S145" s="62">
        <v>0</v>
      </c>
      <c r="T145" s="58">
        <v>2924</v>
      </c>
      <c r="U145" s="58">
        <v>8278</v>
      </c>
      <c r="V145" s="58">
        <v>426</v>
      </c>
      <c r="W145" s="58">
        <v>11628</v>
      </c>
      <c r="X145" s="58">
        <v>2890</v>
      </c>
      <c r="Y145" s="63">
        <v>646861</v>
      </c>
      <c r="Z145" s="58">
        <v>4252</v>
      </c>
      <c r="AA145" s="58">
        <v>12626</v>
      </c>
      <c r="AB145" s="58">
        <v>34976</v>
      </c>
      <c r="AC145" s="58">
        <v>4593</v>
      </c>
      <c r="AD145" s="58">
        <v>34756</v>
      </c>
      <c r="AE145" s="58">
        <v>25108</v>
      </c>
      <c r="AF145" s="58">
        <v>76456</v>
      </c>
      <c r="AG145" s="58">
        <v>198070</v>
      </c>
      <c r="AH145" s="58">
        <v>29471</v>
      </c>
      <c r="AI145" s="58">
        <v>3630</v>
      </c>
      <c r="AJ145" s="58">
        <v>99580</v>
      </c>
      <c r="AK145" s="58">
        <v>523518</v>
      </c>
      <c r="AL145" s="58">
        <v>108825</v>
      </c>
      <c r="AM145" s="45" t="s">
        <v>2122</v>
      </c>
      <c r="AN145" s="45" t="s">
        <v>2089</v>
      </c>
      <c r="AO145" s="45" t="s">
        <v>2090</v>
      </c>
      <c r="AP145" s="44"/>
      <c r="AQ145" s="58">
        <v>735130</v>
      </c>
      <c r="AR145" s="58">
        <v>39576</v>
      </c>
      <c r="AS145" s="58">
        <v>48693</v>
      </c>
      <c r="AT145" s="58">
        <v>0</v>
      </c>
      <c r="AU145" s="58">
        <v>735130</v>
      </c>
      <c r="AV145" s="58">
        <v>0</v>
      </c>
    </row>
    <row r="146" spans="1:48" x14ac:dyDescent="0.45">
      <c r="A146" s="59">
        <v>518</v>
      </c>
      <c r="B146" s="45" t="s">
        <v>883</v>
      </c>
      <c r="C146" s="59">
        <v>39</v>
      </c>
      <c r="D146" s="45">
        <v>1063628972</v>
      </c>
      <c r="E146" s="45" t="s">
        <v>882</v>
      </c>
      <c r="F146" s="59"/>
      <c r="G146" s="59" t="s">
        <v>2087</v>
      </c>
      <c r="H146" s="60">
        <v>44927</v>
      </c>
      <c r="I146" s="60">
        <v>45291</v>
      </c>
      <c r="J146" s="61">
        <v>2023</v>
      </c>
      <c r="K146" s="61">
        <v>36</v>
      </c>
      <c r="L146" s="62">
        <v>1813</v>
      </c>
      <c r="M146" s="62" t="s">
        <v>72</v>
      </c>
      <c r="N146" s="62">
        <v>1813</v>
      </c>
      <c r="O146" s="59">
        <v>6</v>
      </c>
      <c r="P146" s="59" t="s">
        <v>173</v>
      </c>
      <c r="Q146" s="62">
        <v>1813</v>
      </c>
      <c r="R146" s="62">
        <v>0</v>
      </c>
      <c r="S146" s="62">
        <v>0</v>
      </c>
      <c r="T146" s="58">
        <v>1502</v>
      </c>
      <c r="U146" s="58">
        <v>7697</v>
      </c>
      <c r="V146" s="58">
        <v>6765</v>
      </c>
      <c r="W146" s="58">
        <v>15964</v>
      </c>
      <c r="X146" s="58">
        <v>1744</v>
      </c>
      <c r="Y146" s="63">
        <v>634289</v>
      </c>
      <c r="Z146" s="58">
        <v>4252</v>
      </c>
      <c r="AA146" s="58">
        <v>14231</v>
      </c>
      <c r="AB146" s="58">
        <v>33388</v>
      </c>
      <c r="AC146" s="58">
        <v>4593</v>
      </c>
      <c r="AD146" s="58">
        <v>33099</v>
      </c>
      <c r="AE146" s="58">
        <v>25108</v>
      </c>
      <c r="AF146" s="58">
        <v>78338</v>
      </c>
      <c r="AG146" s="58">
        <v>198409</v>
      </c>
      <c r="AH146" s="58">
        <v>29471</v>
      </c>
      <c r="AI146" s="58">
        <v>4785</v>
      </c>
      <c r="AJ146" s="58">
        <v>87194</v>
      </c>
      <c r="AK146" s="58">
        <v>512868</v>
      </c>
      <c r="AL146" s="58">
        <v>103713</v>
      </c>
      <c r="AM146" s="45" t="s">
        <v>2122</v>
      </c>
      <c r="AN146" s="45" t="s">
        <v>2089</v>
      </c>
      <c r="AO146" s="45" t="s">
        <v>2090</v>
      </c>
      <c r="AP146" s="44"/>
      <c r="AQ146" s="58">
        <v>751714</v>
      </c>
      <c r="AR146" s="58">
        <v>37514</v>
      </c>
      <c r="AS146" s="58">
        <v>79911</v>
      </c>
      <c r="AT146" s="58">
        <v>0</v>
      </c>
      <c r="AU146" s="58">
        <v>751714</v>
      </c>
      <c r="AV146" s="58">
        <v>0</v>
      </c>
    </row>
    <row r="147" spans="1:48" x14ac:dyDescent="0.45">
      <c r="A147" s="54">
        <v>465</v>
      </c>
      <c r="B147" s="45" t="s">
        <v>783</v>
      </c>
      <c r="C147" s="59">
        <v>56</v>
      </c>
      <c r="D147" s="45">
        <v>1851587224</v>
      </c>
      <c r="E147" s="45" t="s">
        <v>782</v>
      </c>
      <c r="F147" s="59"/>
      <c r="G147" s="59" t="s">
        <v>2087</v>
      </c>
      <c r="H147" s="60">
        <v>44927</v>
      </c>
      <c r="I147" s="60">
        <v>45291</v>
      </c>
      <c r="J147" s="61">
        <v>2023</v>
      </c>
      <c r="K147" s="61">
        <v>36</v>
      </c>
      <c r="L147" s="62">
        <v>2009</v>
      </c>
      <c r="M147" s="62" t="s">
        <v>72</v>
      </c>
      <c r="N147" s="62">
        <v>2009</v>
      </c>
      <c r="O147" s="59">
        <v>6</v>
      </c>
      <c r="P147" s="59" t="s">
        <v>173</v>
      </c>
      <c r="Q147" s="62">
        <v>2009</v>
      </c>
      <c r="R147" s="62">
        <v>0</v>
      </c>
      <c r="S147" s="62">
        <v>0</v>
      </c>
      <c r="T147" s="58">
        <v>0</v>
      </c>
      <c r="U147" s="58">
        <v>0</v>
      </c>
      <c r="V147" s="58">
        <v>0</v>
      </c>
      <c r="W147" s="58">
        <v>0</v>
      </c>
      <c r="X147" s="58">
        <v>7437</v>
      </c>
      <c r="Y147" s="63">
        <v>680114</v>
      </c>
      <c r="Z147" s="58">
        <v>0</v>
      </c>
      <c r="AA147" s="58">
        <v>0</v>
      </c>
      <c r="AB147" s="58">
        <v>0</v>
      </c>
      <c r="AC147" s="58">
        <v>0</v>
      </c>
      <c r="AD147" s="58">
        <v>0</v>
      </c>
      <c r="AE147" s="58">
        <v>24950</v>
      </c>
      <c r="AF147" s="58">
        <v>49934</v>
      </c>
      <c r="AG147" s="58">
        <v>306084</v>
      </c>
      <c r="AH147" s="58">
        <v>18038</v>
      </c>
      <c r="AI147" s="58">
        <v>900</v>
      </c>
      <c r="AJ147" s="58">
        <v>0</v>
      </c>
      <c r="AK147" s="58">
        <v>399906</v>
      </c>
      <c r="AL147" s="58">
        <v>272771</v>
      </c>
      <c r="AM147" s="45" t="s">
        <v>2173</v>
      </c>
      <c r="AN147" s="45" t="s">
        <v>2089</v>
      </c>
      <c r="AO147" s="45" t="s">
        <v>2090</v>
      </c>
      <c r="AP147" s="44"/>
      <c r="AQ147" s="58">
        <v>719036</v>
      </c>
      <c r="AR147" s="58">
        <v>38922</v>
      </c>
      <c r="AS147" s="58">
        <v>0</v>
      </c>
      <c r="AT147" s="58">
        <v>0</v>
      </c>
      <c r="AU147" s="58">
        <v>719036</v>
      </c>
      <c r="AV147" s="58">
        <v>0</v>
      </c>
    </row>
    <row r="148" spans="1:48" x14ac:dyDescent="0.45">
      <c r="A148" s="59">
        <v>848</v>
      </c>
      <c r="B148" s="45" t="s">
        <v>1702</v>
      </c>
      <c r="C148" s="59">
        <v>56</v>
      </c>
      <c r="D148" s="45">
        <v>1851587224</v>
      </c>
      <c r="E148" s="45" t="s">
        <v>1701</v>
      </c>
      <c r="F148" s="59" t="s">
        <v>2091</v>
      </c>
      <c r="G148" s="59" t="s">
        <v>2091</v>
      </c>
      <c r="H148" s="60">
        <v>44927</v>
      </c>
      <c r="I148" s="60">
        <v>45291</v>
      </c>
      <c r="J148" s="56">
        <v>2023</v>
      </c>
      <c r="K148" s="61">
        <v>36</v>
      </c>
      <c r="L148" s="62">
        <v>2029</v>
      </c>
      <c r="M148" s="62" t="s">
        <v>72</v>
      </c>
      <c r="N148" s="62">
        <v>2029</v>
      </c>
      <c r="O148" s="59">
        <v>6</v>
      </c>
      <c r="P148" s="59" t="s">
        <v>1254</v>
      </c>
      <c r="Q148" s="62">
        <v>0</v>
      </c>
      <c r="R148" s="62">
        <v>2029</v>
      </c>
      <c r="S148" s="62">
        <v>0</v>
      </c>
      <c r="T148" s="58">
        <v>0</v>
      </c>
      <c r="U148" s="58">
        <v>0</v>
      </c>
      <c r="V148" s="58">
        <v>22114</v>
      </c>
      <c r="W148" s="58">
        <v>22114</v>
      </c>
      <c r="X148" s="58">
        <v>8506</v>
      </c>
      <c r="Y148" s="63">
        <v>767102</v>
      </c>
      <c r="Z148" s="58">
        <v>0</v>
      </c>
      <c r="AA148" s="58">
        <v>0</v>
      </c>
      <c r="AB148" s="58">
        <v>0</v>
      </c>
      <c r="AC148" s="58">
        <v>0</v>
      </c>
      <c r="AD148" s="58">
        <v>0</v>
      </c>
      <c r="AE148" s="58">
        <v>15907</v>
      </c>
      <c r="AF148" s="58">
        <v>61642</v>
      </c>
      <c r="AG148" s="58">
        <v>229742</v>
      </c>
      <c r="AH148" s="58">
        <v>141593</v>
      </c>
      <c r="AI148" s="58">
        <v>1025</v>
      </c>
      <c r="AJ148" s="58">
        <v>640</v>
      </c>
      <c r="AK148" s="58">
        <v>450549</v>
      </c>
      <c r="AL148" s="58">
        <v>285933</v>
      </c>
      <c r="AM148" s="45" t="s">
        <v>2173</v>
      </c>
      <c r="AN148" s="45" t="s">
        <v>2089</v>
      </c>
      <c r="AO148" s="45" t="s">
        <v>2090</v>
      </c>
      <c r="AP148" s="44"/>
      <c r="AQ148" s="58">
        <v>808691</v>
      </c>
      <c r="AR148" s="58">
        <v>41589</v>
      </c>
      <c r="AS148" s="58">
        <v>0</v>
      </c>
      <c r="AT148" s="58">
        <v>0</v>
      </c>
      <c r="AU148" s="58">
        <v>808691</v>
      </c>
      <c r="AV148" s="58">
        <v>0</v>
      </c>
    </row>
    <row r="149" spans="1:48" x14ac:dyDescent="0.45">
      <c r="A149" s="54">
        <v>836</v>
      </c>
      <c r="B149" s="45" t="s">
        <v>1644</v>
      </c>
      <c r="C149" s="59">
        <v>56</v>
      </c>
      <c r="D149" s="45">
        <v>1851587224</v>
      </c>
      <c r="E149" s="45" t="s">
        <v>1643</v>
      </c>
      <c r="F149" s="59" t="s">
        <v>2091</v>
      </c>
      <c r="G149" s="59" t="s">
        <v>2091</v>
      </c>
      <c r="H149" s="60">
        <v>44927</v>
      </c>
      <c r="I149" s="60">
        <v>45291</v>
      </c>
      <c r="J149" s="61">
        <v>2023</v>
      </c>
      <c r="K149" s="61">
        <v>36</v>
      </c>
      <c r="L149" s="62">
        <v>2176</v>
      </c>
      <c r="M149" s="62" t="s">
        <v>72</v>
      </c>
      <c r="N149" s="62">
        <v>2176</v>
      </c>
      <c r="O149" s="59">
        <v>6</v>
      </c>
      <c r="P149" s="59" t="s">
        <v>1254</v>
      </c>
      <c r="Q149" s="62">
        <v>0</v>
      </c>
      <c r="R149" s="62">
        <v>2176</v>
      </c>
      <c r="S149" s="62">
        <v>0</v>
      </c>
      <c r="T149" s="58">
        <v>0</v>
      </c>
      <c r="U149" s="58">
        <v>0</v>
      </c>
      <c r="V149" s="58">
        <v>7287</v>
      </c>
      <c r="W149" s="58">
        <v>7287</v>
      </c>
      <c r="X149" s="58">
        <v>6225</v>
      </c>
      <c r="Y149" s="63">
        <v>784474</v>
      </c>
      <c r="Z149" s="58">
        <v>0</v>
      </c>
      <c r="AA149" s="58">
        <v>0</v>
      </c>
      <c r="AB149" s="58">
        <v>0</v>
      </c>
      <c r="AC149" s="58">
        <v>0</v>
      </c>
      <c r="AD149" s="58">
        <v>0</v>
      </c>
      <c r="AE149" s="58">
        <v>54567</v>
      </c>
      <c r="AF149" s="58">
        <v>78958</v>
      </c>
      <c r="AG149" s="58">
        <v>230099</v>
      </c>
      <c r="AH149" s="58">
        <v>88485</v>
      </c>
      <c r="AI149" s="58">
        <v>1915</v>
      </c>
      <c r="AJ149" s="58">
        <v>640</v>
      </c>
      <c r="AK149" s="58">
        <v>454664</v>
      </c>
      <c r="AL149" s="58">
        <v>316298</v>
      </c>
      <c r="AM149" s="45" t="s">
        <v>2173</v>
      </c>
      <c r="AN149" s="45" t="s">
        <v>2089</v>
      </c>
      <c r="AO149" s="45" t="s">
        <v>2090</v>
      </c>
      <c r="AP149" s="44"/>
      <c r="AQ149" s="58">
        <v>849896</v>
      </c>
      <c r="AR149" s="58">
        <v>65422</v>
      </c>
      <c r="AS149" s="58">
        <v>0</v>
      </c>
      <c r="AT149" s="58">
        <v>0</v>
      </c>
      <c r="AU149" s="58">
        <v>849896</v>
      </c>
      <c r="AV149" s="58">
        <v>0</v>
      </c>
    </row>
    <row r="150" spans="1:48" x14ac:dyDescent="0.45">
      <c r="A150" s="59">
        <v>163</v>
      </c>
      <c r="B150" s="45" t="s">
        <v>1686</v>
      </c>
      <c r="C150" s="59">
        <v>56</v>
      </c>
      <c r="D150" s="45">
        <v>1851587224</v>
      </c>
      <c r="E150" s="45" t="s">
        <v>1685</v>
      </c>
      <c r="F150" s="59" t="s">
        <v>2091</v>
      </c>
      <c r="G150" s="59" t="s">
        <v>2091</v>
      </c>
      <c r="H150" s="60">
        <v>44927</v>
      </c>
      <c r="I150" s="60">
        <v>45291</v>
      </c>
      <c r="J150" s="56">
        <v>2023</v>
      </c>
      <c r="K150" s="61">
        <v>36</v>
      </c>
      <c r="L150" s="62">
        <v>2029</v>
      </c>
      <c r="M150" s="62" t="s">
        <v>72</v>
      </c>
      <c r="N150" s="62">
        <v>2029</v>
      </c>
      <c r="O150" s="59">
        <v>6</v>
      </c>
      <c r="P150" s="59" t="s">
        <v>1254</v>
      </c>
      <c r="Q150" s="62">
        <v>0</v>
      </c>
      <c r="R150" s="62">
        <v>2029</v>
      </c>
      <c r="S150" s="62">
        <v>0</v>
      </c>
      <c r="T150" s="58">
        <v>0</v>
      </c>
      <c r="U150" s="58">
        <v>0</v>
      </c>
      <c r="V150" s="58">
        <v>0</v>
      </c>
      <c r="W150" s="58">
        <v>0</v>
      </c>
      <c r="X150" s="58">
        <v>6857</v>
      </c>
      <c r="Y150" s="63">
        <v>755648</v>
      </c>
      <c r="Z150" s="58">
        <v>0</v>
      </c>
      <c r="AA150" s="58">
        <v>0</v>
      </c>
      <c r="AB150" s="58">
        <v>0</v>
      </c>
      <c r="AC150" s="58">
        <v>0</v>
      </c>
      <c r="AD150" s="58">
        <v>0</v>
      </c>
      <c r="AE150" s="58">
        <v>56166</v>
      </c>
      <c r="AF150" s="58">
        <v>66157</v>
      </c>
      <c r="AG150" s="58">
        <v>251593</v>
      </c>
      <c r="AH150" s="58">
        <v>86072</v>
      </c>
      <c r="AI150" s="58">
        <v>1488</v>
      </c>
      <c r="AJ150" s="58">
        <v>0</v>
      </c>
      <c r="AK150" s="58">
        <v>461476</v>
      </c>
      <c r="AL150" s="58">
        <v>287315</v>
      </c>
      <c r="AM150" s="45" t="s">
        <v>2173</v>
      </c>
      <c r="AN150" s="45" t="s">
        <v>2089</v>
      </c>
      <c r="AO150" s="45" t="s">
        <v>2090</v>
      </c>
      <c r="AP150" s="44"/>
      <c r="AQ150" s="58">
        <v>807223</v>
      </c>
      <c r="AR150" s="58">
        <v>51575</v>
      </c>
      <c r="AS150" s="58">
        <v>0</v>
      </c>
      <c r="AT150" s="58">
        <v>0</v>
      </c>
      <c r="AU150" s="58">
        <v>807223</v>
      </c>
      <c r="AV150" s="58">
        <v>0</v>
      </c>
    </row>
    <row r="151" spans="1:48" x14ac:dyDescent="0.45">
      <c r="A151" s="54">
        <v>899</v>
      </c>
      <c r="B151" s="45" t="s">
        <v>719</v>
      </c>
      <c r="C151" s="59">
        <v>37</v>
      </c>
      <c r="D151" s="45">
        <v>1962488007</v>
      </c>
      <c r="E151" s="45" t="s">
        <v>718</v>
      </c>
      <c r="F151" s="59"/>
      <c r="G151" s="59" t="s">
        <v>2087</v>
      </c>
      <c r="H151" s="60">
        <v>44743</v>
      </c>
      <c r="I151" s="60">
        <v>45107</v>
      </c>
      <c r="J151" s="61">
        <v>2023</v>
      </c>
      <c r="K151" s="61">
        <v>42</v>
      </c>
      <c r="L151" s="62">
        <v>2184</v>
      </c>
      <c r="M151" s="62" t="s">
        <v>72</v>
      </c>
      <c r="N151" s="62">
        <v>2184</v>
      </c>
      <c r="O151" s="59">
        <v>6</v>
      </c>
      <c r="P151" s="59" t="s">
        <v>173</v>
      </c>
      <c r="Q151" s="62">
        <v>2184</v>
      </c>
      <c r="R151" s="62">
        <v>0</v>
      </c>
      <c r="S151" s="62">
        <v>0</v>
      </c>
      <c r="T151" s="58">
        <v>5644</v>
      </c>
      <c r="U151" s="58"/>
      <c r="V151" s="58">
        <v>0</v>
      </c>
      <c r="W151" s="58">
        <v>5644</v>
      </c>
      <c r="X151" s="58">
        <v>653</v>
      </c>
      <c r="Y151" s="63">
        <v>708607</v>
      </c>
      <c r="Z151" s="58">
        <v>7993</v>
      </c>
      <c r="AA151" s="58">
        <v>0</v>
      </c>
      <c r="AB151" s="58">
        <v>41452</v>
      </c>
      <c r="AC151" s="58">
        <v>3783</v>
      </c>
      <c r="AD151" s="58">
        <v>4498</v>
      </c>
      <c r="AE151" s="58">
        <v>46096</v>
      </c>
      <c r="AF151" s="58">
        <v>0</v>
      </c>
      <c r="AG151" s="58">
        <v>233028</v>
      </c>
      <c r="AH151" s="58">
        <v>21818</v>
      </c>
      <c r="AI151" s="58">
        <v>2241</v>
      </c>
      <c r="AJ151" s="58">
        <v>25937</v>
      </c>
      <c r="AK151" s="58">
        <v>386846</v>
      </c>
      <c r="AL151" s="58">
        <v>315464</v>
      </c>
      <c r="AM151" s="45" t="s">
        <v>2174</v>
      </c>
      <c r="AN151" s="45" t="s">
        <v>2089</v>
      </c>
      <c r="AO151" s="45" t="s">
        <v>2090</v>
      </c>
      <c r="AP151" s="44"/>
      <c r="AQ151" s="58">
        <v>742826</v>
      </c>
      <c r="AR151" s="58">
        <v>34219</v>
      </c>
      <c r="AS151" s="58">
        <v>0</v>
      </c>
      <c r="AT151" s="58">
        <v>0</v>
      </c>
      <c r="AU151" s="58">
        <v>742826</v>
      </c>
      <c r="AV151" s="58">
        <v>0</v>
      </c>
    </row>
    <row r="152" spans="1:48" x14ac:dyDescent="0.45">
      <c r="A152" s="59">
        <v>550</v>
      </c>
      <c r="B152" s="45" t="s">
        <v>867</v>
      </c>
      <c r="C152" s="59">
        <v>33</v>
      </c>
      <c r="D152" s="45">
        <v>1396872792</v>
      </c>
      <c r="E152" s="45" t="s">
        <v>866</v>
      </c>
      <c r="F152" s="59"/>
      <c r="G152" s="59" t="s">
        <v>2087</v>
      </c>
      <c r="H152" s="60">
        <v>44743</v>
      </c>
      <c r="I152" s="60">
        <v>45107</v>
      </c>
      <c r="J152" s="56">
        <v>2023</v>
      </c>
      <c r="K152" s="61">
        <v>42</v>
      </c>
      <c r="L152" s="62">
        <v>2126</v>
      </c>
      <c r="M152" s="62" t="s">
        <v>72</v>
      </c>
      <c r="N152" s="62">
        <v>2126</v>
      </c>
      <c r="O152" s="59">
        <v>6</v>
      </c>
      <c r="P152" s="59" t="s">
        <v>173</v>
      </c>
      <c r="Q152" s="62">
        <v>2126</v>
      </c>
      <c r="R152" s="62">
        <v>0</v>
      </c>
      <c r="S152" s="62">
        <v>0</v>
      </c>
      <c r="T152" s="58">
        <v>11108</v>
      </c>
      <c r="U152" s="58">
        <v>35899</v>
      </c>
      <c r="V152" s="58">
        <v>0</v>
      </c>
      <c r="W152" s="58">
        <v>47007</v>
      </c>
      <c r="X152" s="58">
        <v>0</v>
      </c>
      <c r="Y152" s="63">
        <v>726778</v>
      </c>
      <c r="Z152" s="58">
        <v>5680</v>
      </c>
      <c r="AA152" s="58">
        <v>21866</v>
      </c>
      <c r="AB152" s="58">
        <v>54438</v>
      </c>
      <c r="AC152" s="58">
        <v>9604</v>
      </c>
      <c r="AD152" s="58">
        <v>4535</v>
      </c>
      <c r="AE152" s="58">
        <v>18092</v>
      </c>
      <c r="AF152" s="58">
        <v>47424</v>
      </c>
      <c r="AG152" s="58">
        <v>147858</v>
      </c>
      <c r="AH152" s="58">
        <v>30958</v>
      </c>
      <c r="AI152" s="58">
        <v>171894</v>
      </c>
      <c r="AJ152" s="58">
        <v>11045</v>
      </c>
      <c r="AK152" s="58">
        <v>523394</v>
      </c>
      <c r="AL152" s="58">
        <v>156377</v>
      </c>
      <c r="AM152" s="45" t="s">
        <v>2143</v>
      </c>
      <c r="AN152" s="45" t="s">
        <v>2089</v>
      </c>
      <c r="AO152" s="45" t="s">
        <v>2090</v>
      </c>
      <c r="AP152" s="44"/>
      <c r="AQ152" s="58">
        <v>896168</v>
      </c>
      <c r="AR152" s="58">
        <v>50563</v>
      </c>
      <c r="AS152" s="58">
        <v>118821</v>
      </c>
      <c r="AT152" s="58">
        <v>6</v>
      </c>
      <c r="AU152" s="58">
        <v>896168</v>
      </c>
      <c r="AV152" s="58">
        <v>0</v>
      </c>
    </row>
    <row r="153" spans="1:48" x14ac:dyDescent="0.45">
      <c r="A153" s="54">
        <v>767</v>
      </c>
      <c r="B153" s="45" t="s">
        <v>1336</v>
      </c>
      <c r="C153" s="59">
        <v>36</v>
      </c>
      <c r="D153" s="45">
        <v>1366578668</v>
      </c>
      <c r="E153" s="45" t="s">
        <v>1335</v>
      </c>
      <c r="F153" s="59" t="s">
        <v>2091</v>
      </c>
      <c r="G153" s="59" t="s">
        <v>2091</v>
      </c>
      <c r="H153" s="60">
        <v>44927</v>
      </c>
      <c r="I153" s="60">
        <v>45291</v>
      </c>
      <c r="J153" s="61">
        <v>2023</v>
      </c>
      <c r="K153" s="61">
        <v>36</v>
      </c>
      <c r="L153" s="62">
        <v>1899</v>
      </c>
      <c r="M153" s="62" t="s">
        <v>72</v>
      </c>
      <c r="N153" s="62">
        <v>1899</v>
      </c>
      <c r="O153" s="59">
        <v>6</v>
      </c>
      <c r="P153" s="59" t="s">
        <v>1254</v>
      </c>
      <c r="Q153" s="62">
        <v>1899</v>
      </c>
      <c r="R153" s="62">
        <v>0</v>
      </c>
      <c r="S153" s="62">
        <v>0</v>
      </c>
      <c r="T153" s="58">
        <v>11111</v>
      </c>
      <c r="U153" s="58">
        <v>29900</v>
      </c>
      <c r="V153" s="58">
        <v>13000</v>
      </c>
      <c r="W153" s="58">
        <v>54011</v>
      </c>
      <c r="X153" s="58">
        <v>5440</v>
      </c>
      <c r="Y153" s="63">
        <v>500012</v>
      </c>
      <c r="Z153" s="58">
        <v>1115</v>
      </c>
      <c r="AA153" s="58">
        <v>3869</v>
      </c>
      <c r="AB153" s="58">
        <v>6001</v>
      </c>
      <c r="AC153" s="58">
        <v>0</v>
      </c>
      <c r="AD153" s="58">
        <v>939</v>
      </c>
      <c r="AE153" s="58">
        <v>23960</v>
      </c>
      <c r="AF153" s="58">
        <v>108932</v>
      </c>
      <c r="AG153" s="58">
        <v>134567</v>
      </c>
      <c r="AH153" s="58">
        <v>8904</v>
      </c>
      <c r="AI153" s="58">
        <v>15691</v>
      </c>
      <c r="AJ153" s="58">
        <v>52178</v>
      </c>
      <c r="AK153" s="58">
        <v>356156</v>
      </c>
      <c r="AL153" s="58">
        <v>84405</v>
      </c>
      <c r="AM153" s="45" t="s">
        <v>2088</v>
      </c>
      <c r="AN153" s="45" t="s">
        <v>2089</v>
      </c>
      <c r="AO153" s="45" t="s">
        <v>2090</v>
      </c>
      <c r="AP153" s="44"/>
      <c r="AQ153" s="58">
        <v>500012</v>
      </c>
      <c r="AR153" s="58">
        <v>0</v>
      </c>
      <c r="AS153" s="58">
        <v>0</v>
      </c>
      <c r="AT153" s="58">
        <v>0</v>
      </c>
      <c r="AU153" s="58">
        <v>500012</v>
      </c>
      <c r="AV153" s="58">
        <v>0</v>
      </c>
    </row>
    <row r="154" spans="1:48" x14ac:dyDescent="0.45">
      <c r="A154" s="59">
        <v>793</v>
      </c>
      <c r="B154" s="45" t="s">
        <v>1264</v>
      </c>
      <c r="C154" s="59">
        <v>36</v>
      </c>
      <c r="D154" s="45">
        <v>1366578668</v>
      </c>
      <c r="E154" s="45" t="s">
        <v>1263</v>
      </c>
      <c r="F154" s="59" t="s">
        <v>2091</v>
      </c>
      <c r="G154" s="59" t="s">
        <v>2091</v>
      </c>
      <c r="H154" s="60">
        <v>44927</v>
      </c>
      <c r="I154" s="60">
        <v>45291</v>
      </c>
      <c r="J154" s="56">
        <v>2023</v>
      </c>
      <c r="K154" s="61">
        <v>36</v>
      </c>
      <c r="L154" s="62">
        <v>2177</v>
      </c>
      <c r="M154" s="62" t="s">
        <v>72</v>
      </c>
      <c r="N154" s="62">
        <v>2177</v>
      </c>
      <c r="O154" s="59">
        <v>6</v>
      </c>
      <c r="P154" s="59" t="s">
        <v>1254</v>
      </c>
      <c r="Q154" s="62">
        <v>2177</v>
      </c>
      <c r="R154" s="62">
        <v>0</v>
      </c>
      <c r="S154" s="62">
        <v>0</v>
      </c>
      <c r="T154" s="58">
        <v>0</v>
      </c>
      <c r="U154" s="58">
        <v>0</v>
      </c>
      <c r="V154" s="58">
        <v>0</v>
      </c>
      <c r="W154" s="58">
        <v>0</v>
      </c>
      <c r="X154" s="58">
        <v>0</v>
      </c>
      <c r="Y154" s="63">
        <v>361807</v>
      </c>
      <c r="Z154" s="58">
        <v>2438</v>
      </c>
      <c r="AA154" s="58">
        <v>7684</v>
      </c>
      <c r="AB154" s="58">
        <v>26910</v>
      </c>
      <c r="AC154" s="58">
        <v>1790</v>
      </c>
      <c r="AD154" s="58">
        <v>2089</v>
      </c>
      <c r="AE154" s="58">
        <v>23491</v>
      </c>
      <c r="AF154" s="58">
        <v>44392</v>
      </c>
      <c r="AG154" s="58">
        <v>152191</v>
      </c>
      <c r="AH154" s="58">
        <v>12865</v>
      </c>
      <c r="AI154" s="58">
        <v>10699</v>
      </c>
      <c r="AJ154" s="58">
        <v>20128</v>
      </c>
      <c r="AK154" s="58">
        <v>304677</v>
      </c>
      <c r="AL154" s="58">
        <v>57130</v>
      </c>
      <c r="AM154" s="45" t="s">
        <v>2088</v>
      </c>
      <c r="AN154" s="45" t="s">
        <v>2089</v>
      </c>
      <c r="AO154" s="45" t="s">
        <v>2090</v>
      </c>
      <c r="AP154" s="44" t="s">
        <v>2104</v>
      </c>
      <c r="AQ154" s="58">
        <v>361807</v>
      </c>
      <c r="AR154" s="58">
        <v>0</v>
      </c>
      <c r="AS154" s="58">
        <v>0</v>
      </c>
      <c r="AT154" s="58">
        <v>0</v>
      </c>
      <c r="AU154" s="58">
        <v>361807</v>
      </c>
      <c r="AV154" s="58">
        <v>0</v>
      </c>
    </row>
    <row r="155" spans="1:48" x14ac:dyDescent="0.45">
      <c r="A155" s="54">
        <v>812</v>
      </c>
      <c r="B155" s="45" t="s">
        <v>1256</v>
      </c>
      <c r="C155" s="59">
        <v>36</v>
      </c>
      <c r="D155" s="45">
        <v>1366578668</v>
      </c>
      <c r="E155" s="45" t="s">
        <v>1255</v>
      </c>
      <c r="F155" s="59" t="s">
        <v>2091</v>
      </c>
      <c r="G155" s="59" t="s">
        <v>2091</v>
      </c>
      <c r="H155" s="60">
        <v>44927</v>
      </c>
      <c r="I155" s="60">
        <v>45291</v>
      </c>
      <c r="J155" s="61">
        <v>2023</v>
      </c>
      <c r="K155" s="61">
        <v>36</v>
      </c>
      <c r="L155" s="62">
        <v>2096</v>
      </c>
      <c r="M155" s="62" t="s">
        <v>72</v>
      </c>
      <c r="N155" s="62">
        <v>1877</v>
      </c>
      <c r="O155" s="59">
        <v>6</v>
      </c>
      <c r="P155" s="59" t="s">
        <v>1254</v>
      </c>
      <c r="Q155" s="62">
        <v>1877</v>
      </c>
      <c r="R155" s="62">
        <v>0</v>
      </c>
      <c r="S155" s="62">
        <v>219</v>
      </c>
      <c r="T155" s="58">
        <v>0</v>
      </c>
      <c r="U155" s="58">
        <v>0</v>
      </c>
      <c r="V155" s="58">
        <v>0</v>
      </c>
      <c r="W155" s="58">
        <v>0</v>
      </c>
      <c r="X155" s="58">
        <v>0</v>
      </c>
      <c r="Y155" s="63">
        <v>110433</v>
      </c>
      <c r="Z155" s="58">
        <v>1941</v>
      </c>
      <c r="AA155" s="58">
        <v>3896</v>
      </c>
      <c r="AB155" s="58">
        <v>19944</v>
      </c>
      <c r="AC155" s="58">
        <v>8708</v>
      </c>
      <c r="AD155" s="58">
        <v>1851</v>
      </c>
      <c r="AE155" s="58">
        <v>0</v>
      </c>
      <c r="AF155" s="58">
        <v>0</v>
      </c>
      <c r="AG155" s="58">
        <v>0</v>
      </c>
      <c r="AH155" s="58">
        <v>0</v>
      </c>
      <c r="AI155" s="58">
        <v>12638</v>
      </c>
      <c r="AJ155" s="58">
        <v>0</v>
      </c>
      <c r="AK155" s="58">
        <v>48978</v>
      </c>
      <c r="AL155" s="58">
        <v>61455</v>
      </c>
      <c r="AM155" s="45" t="s">
        <v>2088</v>
      </c>
      <c r="AN155" s="45" t="s">
        <v>2089</v>
      </c>
      <c r="AO155" s="45" t="s">
        <v>2090</v>
      </c>
      <c r="AP155" s="44" t="s">
        <v>2104</v>
      </c>
      <c r="AQ155" s="58">
        <v>110433</v>
      </c>
      <c r="AR155" s="58">
        <v>0</v>
      </c>
      <c r="AS155" s="58">
        <v>0</v>
      </c>
      <c r="AT155" s="58">
        <v>0</v>
      </c>
      <c r="AU155" s="58">
        <v>110433</v>
      </c>
      <c r="AV155" s="58">
        <v>0</v>
      </c>
    </row>
    <row r="156" spans="1:48" x14ac:dyDescent="0.45">
      <c r="A156" s="59">
        <v>631</v>
      </c>
      <c r="B156" s="45" t="s">
        <v>385</v>
      </c>
      <c r="C156" s="59">
        <v>42</v>
      </c>
      <c r="D156" s="45">
        <v>1689850802</v>
      </c>
      <c r="E156" s="45" t="s">
        <v>384</v>
      </c>
      <c r="F156" s="59"/>
      <c r="G156" s="59" t="s">
        <v>2087</v>
      </c>
      <c r="H156" s="60">
        <v>44927</v>
      </c>
      <c r="I156" s="60">
        <v>45291</v>
      </c>
      <c r="J156" s="56">
        <v>2023</v>
      </c>
      <c r="K156" s="61">
        <v>36</v>
      </c>
      <c r="L156" s="62">
        <v>2190</v>
      </c>
      <c r="M156" s="62" t="s">
        <v>72</v>
      </c>
      <c r="N156" s="62">
        <v>2190</v>
      </c>
      <c r="O156" s="59">
        <v>6</v>
      </c>
      <c r="P156" s="59" t="s">
        <v>173</v>
      </c>
      <c r="Q156" s="62">
        <v>0</v>
      </c>
      <c r="R156" s="62">
        <v>2190</v>
      </c>
      <c r="S156" s="62">
        <v>0</v>
      </c>
      <c r="T156" s="58">
        <v>410</v>
      </c>
      <c r="U156" s="58">
        <v>41602</v>
      </c>
      <c r="V156" s="58">
        <v>0</v>
      </c>
      <c r="W156" s="58">
        <v>42012</v>
      </c>
      <c r="X156" s="58">
        <v>7924</v>
      </c>
      <c r="Y156" s="63">
        <v>613990</v>
      </c>
      <c r="Z156" s="58">
        <v>0</v>
      </c>
      <c r="AA156" s="58">
        <v>3751</v>
      </c>
      <c r="AB156" s="58">
        <v>33056</v>
      </c>
      <c r="AC156" s="58">
        <v>0</v>
      </c>
      <c r="AD156" s="58">
        <v>2813</v>
      </c>
      <c r="AE156" s="58">
        <v>0</v>
      </c>
      <c r="AF156" s="58">
        <v>42257</v>
      </c>
      <c r="AG156" s="58">
        <v>247367</v>
      </c>
      <c r="AH156" s="58">
        <v>1600</v>
      </c>
      <c r="AI156" s="58">
        <v>233</v>
      </c>
      <c r="AJ156" s="58">
        <v>30000</v>
      </c>
      <c r="AK156" s="58">
        <v>361077</v>
      </c>
      <c r="AL156" s="58">
        <v>202977</v>
      </c>
      <c r="AM156" s="45" t="s">
        <v>2175</v>
      </c>
      <c r="AN156" s="45" t="s">
        <v>2089</v>
      </c>
      <c r="AO156" s="45" t="s">
        <v>2090</v>
      </c>
      <c r="AP156" s="44"/>
      <c r="AQ156" s="58">
        <v>613990</v>
      </c>
      <c r="AR156" s="58">
        <v>0</v>
      </c>
      <c r="AS156" s="58">
        <v>0</v>
      </c>
      <c r="AT156" s="58">
        <v>0</v>
      </c>
      <c r="AU156" s="58">
        <v>613990</v>
      </c>
      <c r="AV156" s="58">
        <v>0</v>
      </c>
    </row>
    <row r="157" spans="1:48" x14ac:dyDescent="0.45">
      <c r="A157" s="54">
        <v>777</v>
      </c>
      <c r="B157" s="45" t="s">
        <v>1910</v>
      </c>
      <c r="C157" s="59">
        <v>19</v>
      </c>
      <c r="D157" s="45">
        <v>1457489965</v>
      </c>
      <c r="E157" s="45" t="s">
        <v>1909</v>
      </c>
      <c r="F157" s="59" t="s">
        <v>2091</v>
      </c>
      <c r="G157" s="59" t="s">
        <v>2091</v>
      </c>
      <c r="H157" s="60">
        <v>44927</v>
      </c>
      <c r="I157" s="60">
        <v>45291</v>
      </c>
      <c r="J157" s="61">
        <v>2023</v>
      </c>
      <c r="K157" s="61">
        <v>36</v>
      </c>
      <c r="L157" s="62">
        <v>1634</v>
      </c>
      <c r="M157" s="62" t="s">
        <v>72</v>
      </c>
      <c r="N157" s="62">
        <v>1634</v>
      </c>
      <c r="O157" s="59">
        <v>6</v>
      </c>
      <c r="P157" s="59" t="s">
        <v>1254</v>
      </c>
      <c r="Q157" s="62">
        <v>1634</v>
      </c>
      <c r="R157" s="62">
        <v>0</v>
      </c>
      <c r="S157" s="62">
        <v>0</v>
      </c>
      <c r="T157" s="58">
        <v>1907</v>
      </c>
      <c r="U157" s="58">
        <v>38203</v>
      </c>
      <c r="V157" s="58">
        <v>0</v>
      </c>
      <c r="W157" s="58">
        <v>40110</v>
      </c>
      <c r="X157" s="58">
        <v>5725</v>
      </c>
      <c r="Y157" s="63">
        <v>980959</v>
      </c>
      <c r="Z157" s="58">
        <v>5286</v>
      </c>
      <c r="AA157" s="58">
        <v>8351</v>
      </c>
      <c r="AB157" s="58">
        <v>68693</v>
      </c>
      <c r="AC157" s="58">
        <v>2410</v>
      </c>
      <c r="AD157" s="58">
        <v>0</v>
      </c>
      <c r="AE157" s="58">
        <v>28830</v>
      </c>
      <c r="AF157" s="58">
        <v>45547</v>
      </c>
      <c r="AG157" s="58">
        <v>374661</v>
      </c>
      <c r="AH157" s="58">
        <v>13148</v>
      </c>
      <c r="AI157" s="58">
        <v>240127</v>
      </c>
      <c r="AJ157" s="58">
        <v>0</v>
      </c>
      <c r="AK157" s="58">
        <v>787053</v>
      </c>
      <c r="AL157" s="58">
        <v>148071</v>
      </c>
      <c r="AM157" s="45" t="s">
        <v>2176</v>
      </c>
      <c r="AN157" s="45" t="s">
        <v>2089</v>
      </c>
      <c r="AO157" s="45" t="s">
        <v>2098</v>
      </c>
      <c r="AP157" s="44"/>
      <c r="AQ157" s="58">
        <v>999896</v>
      </c>
      <c r="AR157" s="58">
        <v>18937</v>
      </c>
      <c r="AS157" s="58">
        <v>0</v>
      </c>
      <c r="AT157" s="58">
        <v>0</v>
      </c>
      <c r="AU157" s="58">
        <v>999896</v>
      </c>
      <c r="AV157" s="58">
        <v>0</v>
      </c>
    </row>
    <row r="158" spans="1:48" x14ac:dyDescent="0.45">
      <c r="A158" s="59">
        <v>195</v>
      </c>
      <c r="B158" s="45" t="s">
        <v>379</v>
      </c>
      <c r="C158" s="59">
        <v>10</v>
      </c>
      <c r="D158" s="45">
        <v>1457404055</v>
      </c>
      <c r="E158" s="45" t="s">
        <v>378</v>
      </c>
      <c r="F158" s="59"/>
      <c r="G158" s="59" t="s">
        <v>2087</v>
      </c>
      <c r="H158" s="60">
        <v>44927</v>
      </c>
      <c r="I158" s="60">
        <v>45291</v>
      </c>
      <c r="J158" s="56">
        <v>2023</v>
      </c>
      <c r="K158" s="61">
        <v>36</v>
      </c>
      <c r="L158" s="62">
        <v>2187</v>
      </c>
      <c r="M158" s="62" t="s">
        <v>72</v>
      </c>
      <c r="N158" s="62">
        <v>2187</v>
      </c>
      <c r="O158" s="59">
        <v>6</v>
      </c>
      <c r="P158" s="59" t="s">
        <v>173</v>
      </c>
      <c r="Q158" s="62">
        <v>2187</v>
      </c>
      <c r="R158" s="62">
        <v>0</v>
      </c>
      <c r="S158" s="62">
        <v>0</v>
      </c>
      <c r="T158" s="58">
        <v>4513</v>
      </c>
      <c r="U158" s="58">
        <v>0</v>
      </c>
      <c r="V158" s="58">
        <v>0</v>
      </c>
      <c r="W158" s="58">
        <v>4513</v>
      </c>
      <c r="X158" s="58">
        <v>0</v>
      </c>
      <c r="Y158" s="63">
        <v>600115</v>
      </c>
      <c r="Z158" s="58">
        <v>1765</v>
      </c>
      <c r="AA158" s="58">
        <v>1175</v>
      </c>
      <c r="AB158" s="58">
        <v>24528</v>
      </c>
      <c r="AC158" s="58">
        <v>2221</v>
      </c>
      <c r="AD158" s="58">
        <v>23408</v>
      </c>
      <c r="AE158" s="58">
        <v>8825</v>
      </c>
      <c r="AF158" s="58">
        <v>11462</v>
      </c>
      <c r="AG158" s="58">
        <v>199988</v>
      </c>
      <c r="AH158" s="58">
        <v>17386</v>
      </c>
      <c r="AI158" s="58">
        <v>92060</v>
      </c>
      <c r="AJ158" s="58">
        <v>101584</v>
      </c>
      <c r="AK158" s="58">
        <v>484402</v>
      </c>
      <c r="AL158" s="58">
        <v>111200</v>
      </c>
      <c r="AM158" s="45" t="s">
        <v>2103</v>
      </c>
      <c r="AN158" s="45" t="s">
        <v>2089</v>
      </c>
      <c r="AO158" s="45" t="s">
        <v>2090</v>
      </c>
      <c r="AP158" s="44"/>
      <c r="AQ158" s="58">
        <v>758115</v>
      </c>
      <c r="AR158" s="58">
        <v>33122</v>
      </c>
      <c r="AS158" s="58">
        <v>124878</v>
      </c>
      <c r="AT158" s="58">
        <v>0</v>
      </c>
      <c r="AU158" s="58">
        <v>758115</v>
      </c>
      <c r="AV158" s="58">
        <v>0</v>
      </c>
    </row>
    <row r="159" spans="1:48" x14ac:dyDescent="0.45">
      <c r="A159" s="54">
        <v>201</v>
      </c>
      <c r="B159" s="45" t="s">
        <v>537</v>
      </c>
      <c r="C159" s="59">
        <v>10</v>
      </c>
      <c r="D159" s="45">
        <v>1992858591</v>
      </c>
      <c r="E159" s="45" t="s">
        <v>536</v>
      </c>
      <c r="F159" s="59"/>
      <c r="G159" s="59" t="s">
        <v>2087</v>
      </c>
      <c r="H159" s="60">
        <v>44927</v>
      </c>
      <c r="I159" s="60">
        <v>45291</v>
      </c>
      <c r="J159" s="61">
        <v>2023</v>
      </c>
      <c r="K159" s="61">
        <v>36</v>
      </c>
      <c r="L159" s="62">
        <v>2011</v>
      </c>
      <c r="M159" s="62" t="s">
        <v>72</v>
      </c>
      <c r="N159" s="62">
        <v>2011</v>
      </c>
      <c r="O159" s="59">
        <v>6</v>
      </c>
      <c r="P159" s="59" t="s">
        <v>173</v>
      </c>
      <c r="Q159" s="62">
        <v>2011</v>
      </c>
      <c r="R159" s="62">
        <v>0</v>
      </c>
      <c r="S159" s="62">
        <v>0</v>
      </c>
      <c r="T159" s="58">
        <v>6857</v>
      </c>
      <c r="U159" s="58">
        <v>0</v>
      </c>
      <c r="V159" s="58">
        <v>0</v>
      </c>
      <c r="W159" s="58">
        <v>6857</v>
      </c>
      <c r="X159" s="58">
        <v>0</v>
      </c>
      <c r="Y159" s="63">
        <v>602796</v>
      </c>
      <c r="Z159" s="58">
        <v>3296</v>
      </c>
      <c r="AA159" s="58">
        <v>5269</v>
      </c>
      <c r="AB159" s="58">
        <v>22983</v>
      </c>
      <c r="AC159" s="58">
        <v>2253</v>
      </c>
      <c r="AD159" s="58">
        <v>19474</v>
      </c>
      <c r="AE159" s="58">
        <v>15800</v>
      </c>
      <c r="AF159" s="58">
        <v>41570</v>
      </c>
      <c r="AG159" s="58">
        <v>189546</v>
      </c>
      <c r="AH159" s="58">
        <v>17386</v>
      </c>
      <c r="AI159" s="58">
        <v>86780</v>
      </c>
      <c r="AJ159" s="58">
        <v>78851</v>
      </c>
      <c r="AK159" s="58">
        <v>483208</v>
      </c>
      <c r="AL159" s="58">
        <v>112731</v>
      </c>
      <c r="AM159" s="45" t="s">
        <v>2103</v>
      </c>
      <c r="AN159" s="45" t="s">
        <v>2089</v>
      </c>
      <c r="AO159" s="45" t="s">
        <v>2090</v>
      </c>
      <c r="AP159" s="44"/>
      <c r="AQ159" s="58">
        <v>730080</v>
      </c>
      <c r="AR159" s="58">
        <v>32232</v>
      </c>
      <c r="AS159" s="58">
        <v>95052</v>
      </c>
      <c r="AT159" s="58">
        <v>0</v>
      </c>
      <c r="AU159" s="58">
        <v>730080</v>
      </c>
      <c r="AV159" s="58">
        <v>0</v>
      </c>
    </row>
    <row r="160" spans="1:48" x14ac:dyDescent="0.45">
      <c r="A160" s="59">
        <v>888</v>
      </c>
      <c r="B160" s="45" t="s">
        <v>435</v>
      </c>
      <c r="C160" s="59">
        <v>19</v>
      </c>
      <c r="D160" s="45">
        <v>1679952717</v>
      </c>
      <c r="E160" s="45" t="s">
        <v>434</v>
      </c>
      <c r="F160" s="59"/>
      <c r="G160" s="59" t="s">
        <v>2087</v>
      </c>
      <c r="H160" s="60">
        <v>44927</v>
      </c>
      <c r="I160" s="60">
        <v>45291</v>
      </c>
      <c r="J160" s="56">
        <v>2023</v>
      </c>
      <c r="K160" s="61">
        <v>36</v>
      </c>
      <c r="L160" s="62">
        <v>2158</v>
      </c>
      <c r="M160" s="62" t="s">
        <v>72</v>
      </c>
      <c r="N160" s="62">
        <v>2158</v>
      </c>
      <c r="O160" s="59">
        <v>6</v>
      </c>
      <c r="P160" s="59" t="s">
        <v>173</v>
      </c>
      <c r="Q160" s="62">
        <v>2158</v>
      </c>
      <c r="R160" s="62">
        <v>0</v>
      </c>
      <c r="S160" s="62">
        <v>0</v>
      </c>
      <c r="T160" s="58">
        <v>22027</v>
      </c>
      <c r="U160" s="58">
        <v>0</v>
      </c>
      <c r="V160" s="58">
        <v>0</v>
      </c>
      <c r="W160" s="58">
        <v>22027</v>
      </c>
      <c r="X160" s="58">
        <v>7341</v>
      </c>
      <c r="Y160" s="63">
        <v>619498</v>
      </c>
      <c r="Z160" s="58">
        <v>2983</v>
      </c>
      <c r="AA160" s="58">
        <v>8242</v>
      </c>
      <c r="AB160" s="58">
        <v>38070</v>
      </c>
      <c r="AC160" s="58">
        <v>0</v>
      </c>
      <c r="AD160" s="58">
        <v>5072</v>
      </c>
      <c r="AE160" s="58">
        <v>17900</v>
      </c>
      <c r="AF160" s="58">
        <v>49593</v>
      </c>
      <c r="AG160" s="58">
        <v>228307</v>
      </c>
      <c r="AH160" s="58">
        <v>0</v>
      </c>
      <c r="AI160" s="58">
        <v>33689</v>
      </c>
      <c r="AJ160" s="58">
        <v>18000</v>
      </c>
      <c r="AK160" s="58">
        <v>401856</v>
      </c>
      <c r="AL160" s="58">
        <v>188274</v>
      </c>
      <c r="AM160" s="45"/>
      <c r="AN160" s="45" t="s">
        <v>2089</v>
      </c>
      <c r="AO160" s="45" t="s">
        <v>2098</v>
      </c>
      <c r="AP160" s="44"/>
      <c r="AQ160" s="58">
        <v>644448</v>
      </c>
      <c r="AR160" s="58">
        <v>24950</v>
      </c>
      <c r="AS160" s="58">
        <v>0</v>
      </c>
      <c r="AT160" s="58">
        <v>0</v>
      </c>
      <c r="AU160" s="58">
        <v>644448</v>
      </c>
      <c r="AV160" s="58">
        <v>0</v>
      </c>
    </row>
    <row r="161" spans="1:48" x14ac:dyDescent="0.45">
      <c r="A161" s="54">
        <v>483</v>
      </c>
      <c r="B161" s="45" t="s">
        <v>1189</v>
      </c>
      <c r="C161" s="59">
        <v>41</v>
      </c>
      <c r="D161" s="45">
        <v>1801496476</v>
      </c>
      <c r="E161" s="45" t="s">
        <v>1188</v>
      </c>
      <c r="F161" s="59"/>
      <c r="G161" s="59" t="s">
        <v>2087</v>
      </c>
      <c r="H161" s="60">
        <v>44927</v>
      </c>
      <c r="I161" s="60">
        <v>45291</v>
      </c>
      <c r="J161" s="61">
        <v>2023</v>
      </c>
      <c r="K161" s="61">
        <v>36</v>
      </c>
      <c r="L161" s="62">
        <v>1641</v>
      </c>
      <c r="M161" s="62" t="s">
        <v>72</v>
      </c>
      <c r="N161" s="62">
        <v>1641</v>
      </c>
      <c r="O161" s="59">
        <v>6</v>
      </c>
      <c r="P161" s="59" t="s">
        <v>173</v>
      </c>
      <c r="Q161" s="62">
        <v>0</v>
      </c>
      <c r="R161" s="62">
        <v>1641</v>
      </c>
      <c r="S161" s="62">
        <v>0</v>
      </c>
      <c r="T161" s="58">
        <v>0</v>
      </c>
      <c r="U161" s="58">
        <v>55000</v>
      </c>
      <c r="V161" s="58">
        <v>0</v>
      </c>
      <c r="W161" s="58">
        <v>55000</v>
      </c>
      <c r="X161" s="58">
        <v>0</v>
      </c>
      <c r="Y161" s="63">
        <v>803623</v>
      </c>
      <c r="Z161" s="58">
        <v>0</v>
      </c>
      <c r="AA161" s="58">
        <v>0</v>
      </c>
      <c r="AB161" s="58">
        <v>8942</v>
      </c>
      <c r="AC161" s="58">
        <v>10997</v>
      </c>
      <c r="AD161" s="58">
        <v>21267</v>
      </c>
      <c r="AE161" s="58">
        <v>0</v>
      </c>
      <c r="AF161" s="58">
        <v>0</v>
      </c>
      <c r="AG161" s="58">
        <v>91807</v>
      </c>
      <c r="AH161" s="58">
        <v>154096</v>
      </c>
      <c r="AI161" s="58">
        <v>56565</v>
      </c>
      <c r="AJ161" s="58">
        <v>270000</v>
      </c>
      <c r="AK161" s="58">
        <v>613674</v>
      </c>
      <c r="AL161" s="58">
        <v>134949</v>
      </c>
      <c r="AM161" s="45" t="s">
        <v>2111</v>
      </c>
      <c r="AN161" s="45" t="s">
        <v>2089</v>
      </c>
      <c r="AO161" s="45" t="s">
        <v>2096</v>
      </c>
      <c r="AP161" s="44"/>
      <c r="AQ161" s="58">
        <v>803623</v>
      </c>
      <c r="AR161" s="58">
        <v>0</v>
      </c>
      <c r="AS161" s="58">
        <v>0</v>
      </c>
      <c r="AT161" s="58">
        <v>0</v>
      </c>
      <c r="AU161" s="58">
        <v>803623</v>
      </c>
      <c r="AV161" s="58">
        <v>0</v>
      </c>
    </row>
    <row r="162" spans="1:48" x14ac:dyDescent="0.45">
      <c r="A162" s="59">
        <v>390</v>
      </c>
      <c r="B162" s="45" t="s">
        <v>701</v>
      </c>
      <c r="C162" s="59">
        <v>10</v>
      </c>
      <c r="D162" s="45">
        <v>1063564169</v>
      </c>
      <c r="E162" s="45" t="s">
        <v>700</v>
      </c>
      <c r="F162" s="59"/>
      <c r="G162" s="59" t="s">
        <v>2087</v>
      </c>
      <c r="H162" s="60">
        <v>44927</v>
      </c>
      <c r="I162" s="60">
        <v>45291</v>
      </c>
      <c r="J162" s="56">
        <v>2023</v>
      </c>
      <c r="K162" s="61">
        <v>36</v>
      </c>
      <c r="L162" s="62">
        <v>2030</v>
      </c>
      <c r="M162" s="62" t="s">
        <v>72</v>
      </c>
      <c r="N162" s="62">
        <v>2030</v>
      </c>
      <c r="O162" s="59">
        <v>6</v>
      </c>
      <c r="P162" s="59" t="s">
        <v>173</v>
      </c>
      <c r="Q162" s="62">
        <v>2030</v>
      </c>
      <c r="R162" s="62">
        <v>0</v>
      </c>
      <c r="S162" s="62">
        <v>0</v>
      </c>
      <c r="T162" s="58">
        <v>6942</v>
      </c>
      <c r="U162" s="58">
        <v>0</v>
      </c>
      <c r="V162" s="58">
        <v>0</v>
      </c>
      <c r="W162" s="58">
        <v>6942</v>
      </c>
      <c r="X162" s="58">
        <v>0</v>
      </c>
      <c r="Y162" s="63">
        <v>660764</v>
      </c>
      <c r="Z162" s="58">
        <v>8167</v>
      </c>
      <c r="AA162" s="58">
        <v>1985</v>
      </c>
      <c r="AB162" s="58">
        <v>32021</v>
      </c>
      <c r="AC162" s="58">
        <v>2182</v>
      </c>
      <c r="AD162" s="58">
        <v>22971</v>
      </c>
      <c r="AE162" s="58">
        <v>25350</v>
      </c>
      <c r="AF162" s="58">
        <v>17547</v>
      </c>
      <c r="AG162" s="58">
        <v>218093</v>
      </c>
      <c r="AH162" s="58">
        <v>18000</v>
      </c>
      <c r="AI162" s="58">
        <v>69796</v>
      </c>
      <c r="AJ162" s="58">
        <v>110033</v>
      </c>
      <c r="AK162" s="58">
        <v>526145</v>
      </c>
      <c r="AL162" s="58">
        <v>127677</v>
      </c>
      <c r="AM162" s="45" t="s">
        <v>2103</v>
      </c>
      <c r="AN162" s="45" t="s">
        <v>2089</v>
      </c>
      <c r="AO162" s="45" t="s">
        <v>2090</v>
      </c>
      <c r="AP162" s="44"/>
      <c r="AQ162" s="58">
        <v>776785</v>
      </c>
      <c r="AR162" s="58">
        <v>29755</v>
      </c>
      <c r="AS162" s="58">
        <v>86266</v>
      </c>
      <c r="AT162" s="58">
        <v>0</v>
      </c>
      <c r="AU162" s="58">
        <v>776785</v>
      </c>
      <c r="AV162" s="58">
        <v>0</v>
      </c>
    </row>
    <row r="163" spans="1:48" x14ac:dyDescent="0.45">
      <c r="A163" s="54">
        <v>194</v>
      </c>
      <c r="B163" s="45" t="s">
        <v>515</v>
      </c>
      <c r="C163" s="59">
        <v>10</v>
      </c>
      <c r="D163" s="45">
        <v>1548313141</v>
      </c>
      <c r="E163" s="45" t="s">
        <v>514</v>
      </c>
      <c r="F163" s="59"/>
      <c r="G163" s="59" t="s">
        <v>2087</v>
      </c>
      <c r="H163" s="60">
        <v>44927</v>
      </c>
      <c r="I163" s="60">
        <v>45291</v>
      </c>
      <c r="J163" s="61">
        <v>2023</v>
      </c>
      <c r="K163" s="61">
        <v>36</v>
      </c>
      <c r="L163" s="62">
        <v>2065</v>
      </c>
      <c r="M163" s="62" t="s">
        <v>72</v>
      </c>
      <c r="N163" s="62">
        <v>2065</v>
      </c>
      <c r="O163" s="59">
        <v>6</v>
      </c>
      <c r="P163" s="59" t="s">
        <v>173</v>
      </c>
      <c r="Q163" s="62">
        <v>2065</v>
      </c>
      <c r="R163" s="62">
        <v>0</v>
      </c>
      <c r="S163" s="62">
        <v>0</v>
      </c>
      <c r="T163" s="58">
        <v>3615</v>
      </c>
      <c r="U163" s="58">
        <v>0</v>
      </c>
      <c r="V163" s="58">
        <v>0</v>
      </c>
      <c r="W163" s="58">
        <v>3615</v>
      </c>
      <c r="X163" s="58">
        <v>0</v>
      </c>
      <c r="Y163" s="63">
        <v>612221</v>
      </c>
      <c r="Z163" s="58">
        <v>3153</v>
      </c>
      <c r="AA163" s="58">
        <v>1350</v>
      </c>
      <c r="AB163" s="58">
        <v>28294</v>
      </c>
      <c r="AC163" s="58">
        <v>2189</v>
      </c>
      <c r="AD163" s="58">
        <v>18889</v>
      </c>
      <c r="AE163" s="58">
        <v>15800</v>
      </c>
      <c r="AF163" s="58">
        <v>13011</v>
      </c>
      <c r="AG163" s="58">
        <v>230131</v>
      </c>
      <c r="AH163" s="58">
        <v>17383</v>
      </c>
      <c r="AI163" s="58">
        <v>90420</v>
      </c>
      <c r="AJ163" s="58">
        <v>66948</v>
      </c>
      <c r="AK163" s="58">
        <v>487568</v>
      </c>
      <c r="AL163" s="58">
        <v>121038</v>
      </c>
      <c r="AM163" s="45" t="s">
        <v>2103</v>
      </c>
      <c r="AN163" s="45" t="s">
        <v>2089</v>
      </c>
      <c r="AO163" s="45" t="s">
        <v>2090</v>
      </c>
      <c r="AP163" s="44"/>
      <c r="AQ163" s="58">
        <v>740280</v>
      </c>
      <c r="AR163" s="58">
        <v>25814</v>
      </c>
      <c r="AS163" s="58">
        <v>102245</v>
      </c>
      <c r="AT163" s="58">
        <v>0</v>
      </c>
      <c r="AU163" s="58">
        <v>740280</v>
      </c>
      <c r="AV163" s="58">
        <v>0</v>
      </c>
    </row>
    <row r="164" spans="1:48" x14ac:dyDescent="0.45">
      <c r="A164" s="59">
        <v>364</v>
      </c>
      <c r="B164" s="45" t="s">
        <v>577</v>
      </c>
      <c r="C164" s="59">
        <v>10</v>
      </c>
      <c r="D164" s="45">
        <v>1922151521</v>
      </c>
      <c r="E164" s="45" t="s">
        <v>576</v>
      </c>
      <c r="F164" s="59"/>
      <c r="G164" s="59" t="s">
        <v>2087</v>
      </c>
      <c r="H164" s="60">
        <v>44927</v>
      </c>
      <c r="I164" s="60">
        <v>45291</v>
      </c>
      <c r="J164" s="56">
        <v>2023</v>
      </c>
      <c r="K164" s="61">
        <v>36</v>
      </c>
      <c r="L164" s="62">
        <v>2058</v>
      </c>
      <c r="M164" s="62" t="s">
        <v>72</v>
      </c>
      <c r="N164" s="62">
        <v>2058</v>
      </c>
      <c r="O164" s="59">
        <v>6</v>
      </c>
      <c r="P164" s="59" t="s">
        <v>173</v>
      </c>
      <c r="Q164" s="62">
        <v>2058</v>
      </c>
      <c r="R164" s="62">
        <v>0</v>
      </c>
      <c r="S164" s="62">
        <v>0</v>
      </c>
      <c r="T164" s="58">
        <v>3911</v>
      </c>
      <c r="U164" s="58">
        <v>0</v>
      </c>
      <c r="V164" s="58">
        <v>0</v>
      </c>
      <c r="W164" s="58">
        <v>3911</v>
      </c>
      <c r="X164" s="58">
        <v>0</v>
      </c>
      <c r="Y164" s="63">
        <v>634284</v>
      </c>
      <c r="Z164" s="58">
        <v>5041</v>
      </c>
      <c r="AA164" s="58">
        <v>9023</v>
      </c>
      <c r="AB164" s="58">
        <v>22516</v>
      </c>
      <c r="AC164" s="58">
        <v>2265</v>
      </c>
      <c r="AD164" s="58">
        <v>32221</v>
      </c>
      <c r="AE164" s="58">
        <v>9000</v>
      </c>
      <c r="AF164" s="58">
        <v>80522</v>
      </c>
      <c r="AG164" s="58">
        <v>143372</v>
      </c>
      <c r="AH164" s="58">
        <v>17688</v>
      </c>
      <c r="AI164" s="58">
        <v>74314</v>
      </c>
      <c r="AJ164" s="58">
        <v>101005</v>
      </c>
      <c r="AK164" s="58">
        <v>496967</v>
      </c>
      <c r="AL164" s="58">
        <v>133406</v>
      </c>
      <c r="AM164" s="45" t="s">
        <v>2103</v>
      </c>
      <c r="AN164" s="45" t="s">
        <v>2089</v>
      </c>
      <c r="AO164" s="45" t="s">
        <v>2090</v>
      </c>
      <c r="AP164" s="44"/>
      <c r="AQ164" s="58">
        <v>799635</v>
      </c>
      <c r="AR164" s="58">
        <v>28151</v>
      </c>
      <c r="AS164" s="58">
        <v>137200</v>
      </c>
      <c r="AT164" s="58">
        <v>0</v>
      </c>
      <c r="AU164" s="58">
        <v>799635</v>
      </c>
      <c r="AV164" s="58">
        <v>0</v>
      </c>
    </row>
    <row r="165" spans="1:48" x14ac:dyDescent="0.45">
      <c r="A165" s="54">
        <v>306</v>
      </c>
      <c r="B165" s="45" t="s">
        <v>877</v>
      </c>
      <c r="C165" s="59">
        <v>19</v>
      </c>
      <c r="D165" s="45">
        <v>1154466928</v>
      </c>
      <c r="E165" s="45" t="s">
        <v>876</v>
      </c>
      <c r="F165" s="59"/>
      <c r="G165" s="59" t="s">
        <v>2087</v>
      </c>
      <c r="H165" s="60">
        <v>44805</v>
      </c>
      <c r="I165" s="60">
        <v>45169</v>
      </c>
      <c r="J165" s="61">
        <v>2023</v>
      </c>
      <c r="K165" s="61">
        <v>40</v>
      </c>
      <c r="L165" s="62">
        <v>2190</v>
      </c>
      <c r="M165" s="62" t="s">
        <v>72</v>
      </c>
      <c r="N165" s="62">
        <v>2190</v>
      </c>
      <c r="O165" s="59">
        <v>6</v>
      </c>
      <c r="P165" s="59" t="s">
        <v>173</v>
      </c>
      <c r="Q165" s="62">
        <v>2190</v>
      </c>
      <c r="R165" s="62">
        <v>0</v>
      </c>
      <c r="S165" s="62">
        <v>0</v>
      </c>
      <c r="T165" s="58">
        <v>1741</v>
      </c>
      <c r="U165" s="58">
        <v>0</v>
      </c>
      <c r="V165" s="58">
        <v>20</v>
      </c>
      <c r="W165" s="58">
        <v>1761</v>
      </c>
      <c r="X165" s="58">
        <v>0</v>
      </c>
      <c r="Y165" s="63">
        <v>744300</v>
      </c>
      <c r="Z165" s="58">
        <v>9843</v>
      </c>
      <c r="AA165" s="58">
        <v>45864</v>
      </c>
      <c r="AB165" s="58">
        <v>61784</v>
      </c>
      <c r="AC165" s="58">
        <v>2254</v>
      </c>
      <c r="AD165" s="58">
        <v>7085</v>
      </c>
      <c r="AE165" s="58">
        <v>50784</v>
      </c>
      <c r="AF165" s="58">
        <v>139056</v>
      </c>
      <c r="AG165" s="58">
        <v>199143</v>
      </c>
      <c r="AH165" s="58">
        <v>14687</v>
      </c>
      <c r="AI165" s="58">
        <v>36329</v>
      </c>
      <c r="AJ165" s="58">
        <v>37123</v>
      </c>
      <c r="AK165" s="58">
        <v>603952</v>
      </c>
      <c r="AL165" s="58">
        <v>138587</v>
      </c>
      <c r="AM165" s="45" t="s">
        <v>2177</v>
      </c>
      <c r="AN165" s="45" t="s">
        <v>2089</v>
      </c>
      <c r="AO165" s="45" t="s">
        <v>2098</v>
      </c>
      <c r="AP165" s="44"/>
      <c r="AQ165" s="58">
        <v>790668</v>
      </c>
      <c r="AR165" s="58">
        <v>46368</v>
      </c>
      <c r="AS165" s="58">
        <v>0</v>
      </c>
      <c r="AT165" s="58">
        <v>0</v>
      </c>
      <c r="AU165" s="58">
        <v>790668</v>
      </c>
      <c r="AV165" s="58">
        <v>0</v>
      </c>
    </row>
    <row r="166" spans="1:48" x14ac:dyDescent="0.45">
      <c r="A166" s="59">
        <v>853</v>
      </c>
      <c r="B166" s="45" t="s">
        <v>1372</v>
      </c>
      <c r="C166" s="59">
        <v>7</v>
      </c>
      <c r="D166" s="45">
        <v>1811102791</v>
      </c>
      <c r="E166" s="45" t="s">
        <v>1371</v>
      </c>
      <c r="F166" s="59" t="s">
        <v>2091</v>
      </c>
      <c r="G166" s="59" t="s">
        <v>2091</v>
      </c>
      <c r="H166" s="60">
        <v>44927</v>
      </c>
      <c r="I166" s="60">
        <v>45291</v>
      </c>
      <c r="J166" s="56">
        <v>2023</v>
      </c>
      <c r="K166" s="61">
        <v>36</v>
      </c>
      <c r="L166" s="62">
        <v>1891</v>
      </c>
      <c r="M166" s="62" t="s">
        <v>72</v>
      </c>
      <c r="N166" s="62">
        <v>1891</v>
      </c>
      <c r="O166" s="59">
        <v>6</v>
      </c>
      <c r="P166" s="59" t="s">
        <v>1254</v>
      </c>
      <c r="Q166" s="62">
        <v>1734</v>
      </c>
      <c r="R166" s="62">
        <v>157</v>
      </c>
      <c r="S166" s="62">
        <v>0</v>
      </c>
      <c r="T166" s="58">
        <v>0</v>
      </c>
      <c r="U166" s="58">
        <v>17402</v>
      </c>
      <c r="V166" s="58">
        <v>0</v>
      </c>
      <c r="W166" s="58">
        <v>17402</v>
      </c>
      <c r="X166" s="58">
        <v>0</v>
      </c>
      <c r="Y166" s="63">
        <v>542820</v>
      </c>
      <c r="Z166" s="58">
        <v>0</v>
      </c>
      <c r="AA166" s="58">
        <v>0</v>
      </c>
      <c r="AB166" s="58">
        <v>0</v>
      </c>
      <c r="AC166" s="58">
        <v>0</v>
      </c>
      <c r="AD166" s="58">
        <v>0</v>
      </c>
      <c r="AE166" s="58">
        <v>38167</v>
      </c>
      <c r="AF166" s="58">
        <v>0</v>
      </c>
      <c r="AG166" s="58">
        <v>234255</v>
      </c>
      <c r="AH166" s="58">
        <v>0</v>
      </c>
      <c r="AI166" s="58">
        <v>123164</v>
      </c>
      <c r="AJ166" s="58">
        <v>76763</v>
      </c>
      <c r="AK166" s="58">
        <v>472349</v>
      </c>
      <c r="AL166" s="58">
        <v>53069</v>
      </c>
      <c r="AM166" s="45" t="s">
        <v>2112</v>
      </c>
      <c r="AN166" s="45" t="s">
        <v>2089</v>
      </c>
      <c r="AO166" s="45" t="s">
        <v>2096</v>
      </c>
      <c r="AP166" s="44"/>
      <c r="AQ166" s="58">
        <v>542820</v>
      </c>
      <c r="AR166" s="58">
        <v>0</v>
      </c>
      <c r="AS166" s="58">
        <v>0</v>
      </c>
      <c r="AT166" s="58">
        <v>0</v>
      </c>
      <c r="AU166" s="58">
        <v>542820</v>
      </c>
      <c r="AV166" s="58">
        <v>0</v>
      </c>
    </row>
    <row r="167" spans="1:48" x14ac:dyDescent="0.45">
      <c r="A167" s="54">
        <v>440</v>
      </c>
      <c r="B167" s="45" t="s">
        <v>237</v>
      </c>
      <c r="C167" s="59">
        <v>40</v>
      </c>
      <c r="D167" s="45">
        <v>1154407773</v>
      </c>
      <c r="E167" s="45" t="s">
        <v>236</v>
      </c>
      <c r="F167" s="59"/>
      <c r="G167" s="59" t="s">
        <v>2087</v>
      </c>
      <c r="H167" s="60">
        <v>44743</v>
      </c>
      <c r="I167" s="60">
        <v>45107</v>
      </c>
      <c r="J167" s="61">
        <v>2023</v>
      </c>
      <c r="K167" s="61">
        <v>42</v>
      </c>
      <c r="L167" s="62">
        <v>2190</v>
      </c>
      <c r="M167" s="62" t="s">
        <v>72</v>
      </c>
      <c r="N167" s="62">
        <v>2190</v>
      </c>
      <c r="O167" s="59">
        <v>6</v>
      </c>
      <c r="P167" s="59" t="s">
        <v>173</v>
      </c>
      <c r="Q167" s="62">
        <v>2190</v>
      </c>
      <c r="R167" s="62">
        <v>0</v>
      </c>
      <c r="S167" s="62">
        <v>0</v>
      </c>
      <c r="T167" s="58">
        <v>12017</v>
      </c>
      <c r="U167" s="58">
        <v>0</v>
      </c>
      <c r="V167" s="58">
        <v>9414</v>
      </c>
      <c r="W167" s="58">
        <v>21431</v>
      </c>
      <c r="X167" s="58">
        <v>40</v>
      </c>
      <c r="Y167" s="63">
        <v>496705</v>
      </c>
      <c r="Z167" s="58">
        <v>4144</v>
      </c>
      <c r="AA167" s="58">
        <v>11751</v>
      </c>
      <c r="AB167" s="58">
        <v>58060</v>
      </c>
      <c r="AC167" s="58">
        <v>0</v>
      </c>
      <c r="AD167" s="58">
        <v>0</v>
      </c>
      <c r="AE167" s="58">
        <v>15152</v>
      </c>
      <c r="AF167" s="58">
        <v>42966</v>
      </c>
      <c r="AG167" s="58">
        <v>212297</v>
      </c>
      <c r="AH167" s="58">
        <v>0</v>
      </c>
      <c r="AI167" s="58">
        <v>15887</v>
      </c>
      <c r="AJ167" s="58">
        <v>0</v>
      </c>
      <c r="AK167" s="58">
        <v>360257</v>
      </c>
      <c r="AL167" s="58">
        <v>114977</v>
      </c>
      <c r="AM167" s="45" t="s">
        <v>2178</v>
      </c>
      <c r="AN167" s="45" t="s">
        <v>2089</v>
      </c>
      <c r="AO167" s="45" t="s">
        <v>2090</v>
      </c>
      <c r="AP167" s="44"/>
      <c r="AQ167" s="58">
        <v>662169</v>
      </c>
      <c r="AR167" s="58">
        <v>48564</v>
      </c>
      <c r="AS167" s="58">
        <v>116900</v>
      </c>
      <c r="AT167" s="58">
        <v>0</v>
      </c>
      <c r="AU167" s="58">
        <v>662169</v>
      </c>
      <c r="AV167" s="58">
        <v>0</v>
      </c>
    </row>
    <row r="168" spans="1:48" x14ac:dyDescent="0.45">
      <c r="A168" s="59">
        <v>697</v>
      </c>
      <c r="B168" s="45" t="s">
        <v>1448</v>
      </c>
      <c r="C168" s="59">
        <v>54</v>
      </c>
      <c r="D168" s="45">
        <v>1639652613</v>
      </c>
      <c r="E168" s="45" t="s">
        <v>1447</v>
      </c>
      <c r="F168" s="59" t="s">
        <v>2091</v>
      </c>
      <c r="G168" s="59" t="s">
        <v>2091</v>
      </c>
      <c r="H168" s="60">
        <v>44927</v>
      </c>
      <c r="I168" s="60">
        <v>45291</v>
      </c>
      <c r="J168" s="56">
        <v>2023</v>
      </c>
      <c r="K168" s="61">
        <v>36</v>
      </c>
      <c r="L168" s="62">
        <v>1407</v>
      </c>
      <c r="M168" s="62" t="s">
        <v>72</v>
      </c>
      <c r="N168" s="62">
        <v>1407</v>
      </c>
      <c r="O168" s="59">
        <v>6</v>
      </c>
      <c r="P168" s="59" t="s">
        <v>1254</v>
      </c>
      <c r="Q168" s="62">
        <v>1407</v>
      </c>
      <c r="R168" s="62">
        <v>0</v>
      </c>
      <c r="S168" s="62">
        <v>0</v>
      </c>
      <c r="T168" s="58">
        <v>31967</v>
      </c>
      <c r="U168" s="58">
        <v>0</v>
      </c>
      <c r="V168" s="58">
        <v>0</v>
      </c>
      <c r="W168" s="58">
        <v>31967</v>
      </c>
      <c r="X168" s="58">
        <v>0</v>
      </c>
      <c r="Y168" s="63">
        <v>444767</v>
      </c>
      <c r="Z168" s="58">
        <v>0</v>
      </c>
      <c r="AA168" s="58">
        <v>5641</v>
      </c>
      <c r="AB168" s="58">
        <v>13162</v>
      </c>
      <c r="AC168" s="58">
        <v>0</v>
      </c>
      <c r="AD168" s="58">
        <v>0</v>
      </c>
      <c r="AE168" s="58">
        <v>8800</v>
      </c>
      <c r="AF168" s="58">
        <v>67335</v>
      </c>
      <c r="AG168" s="58">
        <v>157115</v>
      </c>
      <c r="AH168" s="58">
        <v>0</v>
      </c>
      <c r="AI168" s="58">
        <v>14537</v>
      </c>
      <c r="AJ168" s="58">
        <v>2200</v>
      </c>
      <c r="AK168" s="58">
        <v>268790</v>
      </c>
      <c r="AL168" s="58">
        <v>144010</v>
      </c>
      <c r="AM168" s="45" t="s">
        <v>2179</v>
      </c>
      <c r="AN168" s="45" t="s">
        <v>2089</v>
      </c>
      <c r="AO168" s="45" t="s">
        <v>2090</v>
      </c>
      <c r="AP168" s="44"/>
      <c r="AQ168" s="58">
        <v>485055</v>
      </c>
      <c r="AR168" s="58">
        <v>33354</v>
      </c>
      <c r="AS168" s="58">
        <v>0</v>
      </c>
      <c r="AT168" s="58">
        <v>6934</v>
      </c>
      <c r="AU168" s="58">
        <v>485055</v>
      </c>
      <c r="AV168" s="58">
        <v>0</v>
      </c>
    </row>
    <row r="169" spans="1:48" x14ac:dyDescent="0.45">
      <c r="A169" s="54">
        <v>922</v>
      </c>
      <c r="B169" s="45" t="s">
        <v>1458</v>
      </c>
      <c r="C169" s="59">
        <v>34</v>
      </c>
      <c r="D169" s="45">
        <v>1427692128</v>
      </c>
      <c r="E169" s="45" t="s">
        <v>1457</v>
      </c>
      <c r="F169" s="59" t="s">
        <v>2091</v>
      </c>
      <c r="G169" s="59" t="s">
        <v>2091</v>
      </c>
      <c r="H169" s="60">
        <v>44927</v>
      </c>
      <c r="I169" s="60">
        <v>45291</v>
      </c>
      <c r="J169" s="61">
        <v>2023</v>
      </c>
      <c r="K169" s="61">
        <v>36</v>
      </c>
      <c r="L169" s="62">
        <v>1964</v>
      </c>
      <c r="M169" s="62" t="s">
        <v>72</v>
      </c>
      <c r="N169" s="62">
        <v>1964</v>
      </c>
      <c r="O169" s="59">
        <v>6</v>
      </c>
      <c r="P169" s="59" t="s">
        <v>1254</v>
      </c>
      <c r="Q169" s="62">
        <v>1964</v>
      </c>
      <c r="R169" s="62">
        <v>0</v>
      </c>
      <c r="S169" s="62">
        <v>0</v>
      </c>
      <c r="T169" s="58">
        <v>0</v>
      </c>
      <c r="U169" s="58">
        <v>41887</v>
      </c>
      <c r="V169" s="58">
        <v>0</v>
      </c>
      <c r="W169" s="58">
        <v>41887</v>
      </c>
      <c r="X169" s="58">
        <v>0</v>
      </c>
      <c r="Y169" s="63">
        <v>621313</v>
      </c>
      <c r="Z169" s="58">
        <v>0</v>
      </c>
      <c r="AA169" s="58">
        <v>0</v>
      </c>
      <c r="AB169" s="58">
        <v>0</v>
      </c>
      <c r="AC169" s="58">
        <v>0</v>
      </c>
      <c r="AD169" s="58">
        <v>20809</v>
      </c>
      <c r="AE169" s="58">
        <v>48000</v>
      </c>
      <c r="AF169" s="58">
        <v>0</v>
      </c>
      <c r="AG169" s="58">
        <v>292441</v>
      </c>
      <c r="AH169" s="58">
        <v>0</v>
      </c>
      <c r="AI169" s="58">
        <v>10020</v>
      </c>
      <c r="AJ169" s="58">
        <v>117000</v>
      </c>
      <c r="AK169" s="58">
        <v>488270</v>
      </c>
      <c r="AL169" s="58">
        <v>91156</v>
      </c>
      <c r="AM169" s="45" t="s">
        <v>2180</v>
      </c>
      <c r="AN169" s="45" t="s">
        <v>2089</v>
      </c>
      <c r="AO169" s="45" t="s">
        <v>2090</v>
      </c>
      <c r="AP169" s="44"/>
      <c r="AQ169" s="58">
        <v>663445</v>
      </c>
      <c r="AR169" s="58">
        <v>42132</v>
      </c>
      <c r="AS169" s="58">
        <v>0</v>
      </c>
      <c r="AT169" s="58">
        <v>0</v>
      </c>
      <c r="AU169" s="58">
        <v>663445</v>
      </c>
      <c r="AV169" s="58">
        <v>0</v>
      </c>
    </row>
    <row r="170" spans="1:48" x14ac:dyDescent="0.45">
      <c r="A170" s="59">
        <v>901</v>
      </c>
      <c r="B170" s="45" t="s">
        <v>1828</v>
      </c>
      <c r="C170" s="59">
        <v>30</v>
      </c>
      <c r="D170" s="45">
        <v>1255974275</v>
      </c>
      <c r="E170" s="45" t="s">
        <v>1827</v>
      </c>
      <c r="F170" s="59" t="s">
        <v>2091</v>
      </c>
      <c r="G170" s="59" t="s">
        <v>2091</v>
      </c>
      <c r="H170" s="60">
        <v>44927</v>
      </c>
      <c r="I170" s="60">
        <v>45291</v>
      </c>
      <c r="J170" s="56">
        <v>2023</v>
      </c>
      <c r="K170" s="61">
        <v>36</v>
      </c>
      <c r="L170" s="62">
        <v>2046</v>
      </c>
      <c r="M170" s="62" t="s">
        <v>72</v>
      </c>
      <c r="N170" s="62">
        <v>1600</v>
      </c>
      <c r="O170" s="59">
        <v>6</v>
      </c>
      <c r="P170" s="59" t="s">
        <v>1254</v>
      </c>
      <c r="Q170" s="62">
        <v>59</v>
      </c>
      <c r="R170" s="62">
        <v>1541</v>
      </c>
      <c r="S170" s="62">
        <v>446</v>
      </c>
      <c r="T170" s="58">
        <v>14227</v>
      </c>
      <c r="U170" s="58">
        <v>67317</v>
      </c>
      <c r="V170" s="58">
        <v>0</v>
      </c>
      <c r="W170" s="58">
        <v>81544</v>
      </c>
      <c r="X170" s="58">
        <v>7400</v>
      </c>
      <c r="Y170" s="63">
        <v>875208</v>
      </c>
      <c r="Z170" s="58">
        <v>4214</v>
      </c>
      <c r="AA170" s="58">
        <v>5970</v>
      </c>
      <c r="AB170" s="58">
        <v>24904</v>
      </c>
      <c r="AC170" s="58">
        <v>43170</v>
      </c>
      <c r="AD170" s="58">
        <v>4989</v>
      </c>
      <c r="AE170" s="58">
        <v>21686</v>
      </c>
      <c r="AF170" s="58">
        <v>27203</v>
      </c>
      <c r="AG170" s="58">
        <v>119485</v>
      </c>
      <c r="AH170" s="58">
        <v>155349</v>
      </c>
      <c r="AI170" s="58">
        <v>118436</v>
      </c>
      <c r="AJ170" s="58">
        <v>15725</v>
      </c>
      <c r="AK170" s="58">
        <v>541131</v>
      </c>
      <c r="AL170" s="58">
        <v>245133</v>
      </c>
      <c r="AM170" s="45" t="s">
        <v>2093</v>
      </c>
      <c r="AN170" s="45" t="s">
        <v>2089</v>
      </c>
      <c r="AO170" s="45" t="s">
        <v>2090</v>
      </c>
      <c r="AP170" s="44" t="s">
        <v>2104</v>
      </c>
      <c r="AQ170" s="58">
        <v>924609</v>
      </c>
      <c r="AR170" s="58">
        <v>49356</v>
      </c>
      <c r="AS170" s="58">
        <v>0</v>
      </c>
      <c r="AT170" s="58">
        <v>45</v>
      </c>
      <c r="AU170" s="58">
        <v>924609</v>
      </c>
      <c r="AV170" s="58">
        <v>0</v>
      </c>
    </row>
    <row r="171" spans="1:48" x14ac:dyDescent="0.45">
      <c r="A171" s="54">
        <v>877</v>
      </c>
      <c r="B171" s="45" t="s">
        <v>1011</v>
      </c>
      <c r="C171" s="59">
        <v>19</v>
      </c>
      <c r="D171" s="45">
        <v>1578011839</v>
      </c>
      <c r="E171" s="45" t="s">
        <v>1010</v>
      </c>
      <c r="F171" s="59"/>
      <c r="G171" s="59" t="s">
        <v>2087</v>
      </c>
      <c r="H171" s="60">
        <v>44927</v>
      </c>
      <c r="I171" s="60">
        <v>45291</v>
      </c>
      <c r="J171" s="61">
        <v>2023</v>
      </c>
      <c r="K171" s="61">
        <v>36</v>
      </c>
      <c r="L171" s="62">
        <v>1485</v>
      </c>
      <c r="M171" s="62" t="s">
        <v>72</v>
      </c>
      <c r="N171" s="62">
        <v>1485</v>
      </c>
      <c r="O171" s="59">
        <v>6</v>
      </c>
      <c r="P171" s="59" t="s">
        <v>173</v>
      </c>
      <c r="Q171" s="62">
        <v>1485</v>
      </c>
      <c r="R171" s="62">
        <v>0</v>
      </c>
      <c r="S171" s="62">
        <v>0</v>
      </c>
      <c r="T171" s="58">
        <v>0</v>
      </c>
      <c r="U171" s="58">
        <v>33000</v>
      </c>
      <c r="V171" s="58">
        <v>0</v>
      </c>
      <c r="W171" s="58">
        <v>33000</v>
      </c>
      <c r="X171" s="58">
        <v>0</v>
      </c>
      <c r="Y171" s="63">
        <v>563733</v>
      </c>
      <c r="Z171" s="58">
        <v>2835</v>
      </c>
      <c r="AA171" s="58">
        <v>0</v>
      </c>
      <c r="AB171" s="58">
        <v>42046</v>
      </c>
      <c r="AC171" s="58">
        <v>0</v>
      </c>
      <c r="AD171" s="58">
        <v>5766</v>
      </c>
      <c r="AE171" s="58">
        <v>36000</v>
      </c>
      <c r="AF171" s="58">
        <v>0</v>
      </c>
      <c r="AG171" s="58">
        <v>176275</v>
      </c>
      <c r="AH171" s="58">
        <v>0</v>
      </c>
      <c r="AI171" s="58">
        <v>5480</v>
      </c>
      <c r="AJ171" s="58">
        <v>57504</v>
      </c>
      <c r="AK171" s="58">
        <v>325906</v>
      </c>
      <c r="AL171" s="58">
        <v>204827</v>
      </c>
      <c r="AM171" s="45" t="s">
        <v>2181</v>
      </c>
      <c r="AN171" s="45" t="s">
        <v>2089</v>
      </c>
      <c r="AO171" s="45" t="s">
        <v>2098</v>
      </c>
      <c r="AP171" s="44"/>
      <c r="AQ171" s="58">
        <v>595678</v>
      </c>
      <c r="AR171" s="58">
        <v>0</v>
      </c>
      <c r="AS171" s="58">
        <v>31945</v>
      </c>
      <c r="AT171" s="58">
        <v>0</v>
      </c>
      <c r="AU171" s="58">
        <v>595678</v>
      </c>
      <c r="AV171" s="58">
        <v>0</v>
      </c>
    </row>
    <row r="172" spans="1:48" x14ac:dyDescent="0.45">
      <c r="A172" s="59">
        <v>3</v>
      </c>
      <c r="B172" s="45" t="s">
        <v>1698</v>
      </c>
      <c r="C172" s="59">
        <v>1</v>
      </c>
      <c r="D172" s="45">
        <v>1477888675</v>
      </c>
      <c r="E172" s="45" t="s">
        <v>1697</v>
      </c>
      <c r="F172" s="59" t="s">
        <v>2091</v>
      </c>
      <c r="G172" s="59" t="s">
        <v>2091</v>
      </c>
      <c r="H172" s="60">
        <v>44927</v>
      </c>
      <c r="I172" s="60">
        <v>45291</v>
      </c>
      <c r="J172" s="56">
        <v>2023</v>
      </c>
      <c r="K172" s="61">
        <v>36</v>
      </c>
      <c r="L172" s="62">
        <v>1801</v>
      </c>
      <c r="M172" s="62" t="s">
        <v>72</v>
      </c>
      <c r="N172" s="62">
        <v>1801</v>
      </c>
      <c r="O172" s="59">
        <v>6</v>
      </c>
      <c r="P172" s="59" t="s">
        <v>1254</v>
      </c>
      <c r="Q172" s="62">
        <v>1801</v>
      </c>
      <c r="R172" s="62">
        <v>0</v>
      </c>
      <c r="S172" s="62">
        <v>0</v>
      </c>
      <c r="T172" s="58">
        <v>16689</v>
      </c>
      <c r="U172" s="58">
        <v>0</v>
      </c>
      <c r="V172" s="58">
        <v>14944</v>
      </c>
      <c r="W172" s="58">
        <v>31633</v>
      </c>
      <c r="X172" s="58">
        <v>9086</v>
      </c>
      <c r="Y172" s="63">
        <v>675930</v>
      </c>
      <c r="Z172" s="58">
        <v>2192</v>
      </c>
      <c r="AA172" s="58">
        <v>2145</v>
      </c>
      <c r="AB172" s="58">
        <v>16079</v>
      </c>
      <c r="AC172" s="58">
        <v>49456</v>
      </c>
      <c r="AD172" s="58">
        <v>6996</v>
      </c>
      <c r="AE172" s="58">
        <v>27270</v>
      </c>
      <c r="AF172" s="58">
        <v>23742</v>
      </c>
      <c r="AG172" s="58">
        <v>175867</v>
      </c>
      <c r="AH172" s="58">
        <v>54211</v>
      </c>
      <c r="AI172" s="58">
        <v>4660</v>
      </c>
      <c r="AJ172" s="58">
        <v>80430</v>
      </c>
      <c r="AK172" s="58">
        <v>443048</v>
      </c>
      <c r="AL172" s="58">
        <v>192163</v>
      </c>
      <c r="AM172" s="45" t="s">
        <v>2134</v>
      </c>
      <c r="AN172" s="45" t="s">
        <v>2089</v>
      </c>
      <c r="AO172" s="45" t="s">
        <v>2096</v>
      </c>
      <c r="AP172" s="44"/>
      <c r="AQ172" s="58">
        <v>797825</v>
      </c>
      <c r="AR172" s="58">
        <v>13589</v>
      </c>
      <c r="AS172" s="58">
        <v>108306</v>
      </c>
      <c r="AT172" s="58">
        <v>0</v>
      </c>
      <c r="AU172" s="58">
        <v>797825</v>
      </c>
      <c r="AV172" s="58">
        <v>0</v>
      </c>
    </row>
    <row r="173" spans="1:48" x14ac:dyDescent="0.45">
      <c r="A173" s="54">
        <v>4</v>
      </c>
      <c r="B173" s="45" t="s">
        <v>1848</v>
      </c>
      <c r="C173" s="59">
        <v>1</v>
      </c>
      <c r="D173" s="45">
        <v>1316315146</v>
      </c>
      <c r="E173" s="45" t="s">
        <v>1847</v>
      </c>
      <c r="F173" s="59" t="s">
        <v>2091</v>
      </c>
      <c r="G173" s="59" t="s">
        <v>2091</v>
      </c>
      <c r="H173" s="60">
        <v>44927</v>
      </c>
      <c r="I173" s="60">
        <v>45291</v>
      </c>
      <c r="J173" s="61">
        <v>2023</v>
      </c>
      <c r="K173" s="61">
        <v>36</v>
      </c>
      <c r="L173" s="62">
        <v>1816</v>
      </c>
      <c r="M173" s="62" t="s">
        <v>72</v>
      </c>
      <c r="N173" s="62">
        <v>1816</v>
      </c>
      <c r="O173" s="59">
        <v>6</v>
      </c>
      <c r="P173" s="59" t="s">
        <v>1254</v>
      </c>
      <c r="Q173" s="62">
        <v>1816</v>
      </c>
      <c r="R173" s="62">
        <v>0</v>
      </c>
      <c r="S173" s="62">
        <v>0</v>
      </c>
      <c r="T173" s="58">
        <v>12035</v>
      </c>
      <c r="U173" s="58">
        <v>0</v>
      </c>
      <c r="V173" s="58">
        <v>11039</v>
      </c>
      <c r="W173" s="58">
        <v>23074</v>
      </c>
      <c r="X173" s="58">
        <v>6159</v>
      </c>
      <c r="Y173" s="63">
        <v>783686</v>
      </c>
      <c r="Z173" s="58">
        <v>2210</v>
      </c>
      <c r="AA173" s="58">
        <v>2163</v>
      </c>
      <c r="AB173" s="58">
        <v>25326</v>
      </c>
      <c r="AC173" s="58">
        <v>49873</v>
      </c>
      <c r="AD173" s="58">
        <v>7055</v>
      </c>
      <c r="AE173" s="58">
        <v>27500</v>
      </c>
      <c r="AF173" s="58">
        <v>23943</v>
      </c>
      <c r="AG173" s="58">
        <v>282123</v>
      </c>
      <c r="AH173" s="58">
        <v>54669</v>
      </c>
      <c r="AI173" s="58">
        <v>4699</v>
      </c>
      <c r="AJ173" s="58">
        <v>81108</v>
      </c>
      <c r="AK173" s="58">
        <v>560669</v>
      </c>
      <c r="AL173" s="58">
        <v>193784</v>
      </c>
      <c r="AM173" s="45" t="s">
        <v>2134</v>
      </c>
      <c r="AN173" s="45" t="s">
        <v>2089</v>
      </c>
      <c r="AO173" s="45" t="s">
        <v>2096</v>
      </c>
      <c r="AP173" s="44"/>
      <c r="AQ173" s="58">
        <v>906609</v>
      </c>
      <c r="AR173" s="58">
        <v>13703</v>
      </c>
      <c r="AS173" s="58">
        <v>109220</v>
      </c>
      <c r="AT173" s="58">
        <v>0</v>
      </c>
      <c r="AU173" s="58">
        <v>906609</v>
      </c>
      <c r="AV173" s="58">
        <v>0</v>
      </c>
    </row>
    <row r="174" spans="1:48" x14ac:dyDescent="0.45">
      <c r="A174" s="59">
        <v>539</v>
      </c>
      <c r="B174" s="45" t="s">
        <v>499</v>
      </c>
      <c r="C174" s="59">
        <v>30</v>
      </c>
      <c r="D174" s="45">
        <v>1316021942</v>
      </c>
      <c r="E174" s="45" t="s">
        <v>498</v>
      </c>
      <c r="F174" s="59"/>
      <c r="G174" s="59" t="s">
        <v>2087</v>
      </c>
      <c r="H174" s="60">
        <v>44927</v>
      </c>
      <c r="I174" s="60">
        <v>45291</v>
      </c>
      <c r="J174" s="56">
        <v>2023</v>
      </c>
      <c r="K174" s="61">
        <v>36</v>
      </c>
      <c r="L174" s="62">
        <v>1976</v>
      </c>
      <c r="M174" s="62" t="s">
        <v>72</v>
      </c>
      <c r="N174" s="62">
        <v>1976</v>
      </c>
      <c r="O174" s="59">
        <v>6</v>
      </c>
      <c r="P174" s="59" t="s">
        <v>173</v>
      </c>
      <c r="Q174" s="62">
        <v>0</v>
      </c>
      <c r="R174" s="62">
        <v>1976</v>
      </c>
      <c r="S174" s="62">
        <v>0</v>
      </c>
      <c r="T174" s="58">
        <v>4481</v>
      </c>
      <c r="U174" s="58">
        <v>563</v>
      </c>
      <c r="V174" s="58">
        <v>0</v>
      </c>
      <c r="W174" s="58">
        <v>5044</v>
      </c>
      <c r="X174" s="58">
        <v>3138</v>
      </c>
      <c r="Y174" s="63">
        <v>582127</v>
      </c>
      <c r="Z174" s="58">
        <v>0</v>
      </c>
      <c r="AA174" s="58">
        <v>0</v>
      </c>
      <c r="AB174" s="58">
        <v>100</v>
      </c>
      <c r="AC174" s="58">
        <v>0</v>
      </c>
      <c r="AD174" s="58">
        <v>0</v>
      </c>
      <c r="AE174" s="58">
        <v>22979</v>
      </c>
      <c r="AF174" s="58">
        <v>63519</v>
      </c>
      <c r="AG174" s="58">
        <v>249900</v>
      </c>
      <c r="AH174" s="58">
        <v>0</v>
      </c>
      <c r="AI174" s="58">
        <v>17451</v>
      </c>
      <c r="AJ174" s="58">
        <v>0</v>
      </c>
      <c r="AK174" s="58">
        <v>353949</v>
      </c>
      <c r="AL174" s="58">
        <v>219996</v>
      </c>
      <c r="AM174" s="45" t="s">
        <v>2182</v>
      </c>
      <c r="AN174" s="45" t="s">
        <v>2089</v>
      </c>
      <c r="AO174" s="45" t="s">
        <v>2090</v>
      </c>
      <c r="AP174" s="44" t="s">
        <v>2104</v>
      </c>
      <c r="AQ174" s="58">
        <v>582127</v>
      </c>
      <c r="AR174" s="58">
        <v>0</v>
      </c>
      <c r="AS174" s="58">
        <v>0</v>
      </c>
      <c r="AT174" s="58">
        <v>0</v>
      </c>
      <c r="AU174" s="58">
        <v>582127</v>
      </c>
      <c r="AV174" s="58">
        <v>0</v>
      </c>
    </row>
    <row r="175" spans="1:48" x14ac:dyDescent="0.45">
      <c r="A175" s="54">
        <v>67</v>
      </c>
      <c r="B175" s="45" t="s">
        <v>1220</v>
      </c>
      <c r="C175" s="59">
        <v>36</v>
      </c>
      <c r="D175" s="45">
        <v>1588006860</v>
      </c>
      <c r="E175" s="45" t="s">
        <v>1219</v>
      </c>
      <c r="F175" s="59"/>
      <c r="G175" s="59" t="s">
        <v>2087</v>
      </c>
      <c r="H175" s="60">
        <v>44927</v>
      </c>
      <c r="I175" s="60">
        <v>45291</v>
      </c>
      <c r="J175" s="61">
        <v>2023</v>
      </c>
      <c r="K175" s="61">
        <v>36</v>
      </c>
      <c r="L175" s="62">
        <v>1825</v>
      </c>
      <c r="M175" s="62" t="s">
        <v>72</v>
      </c>
      <c r="N175" s="62">
        <v>1825</v>
      </c>
      <c r="O175" s="59">
        <v>8</v>
      </c>
      <c r="P175" s="59" t="s">
        <v>1205</v>
      </c>
      <c r="Q175" s="62">
        <v>1825</v>
      </c>
      <c r="R175" s="62">
        <v>0</v>
      </c>
      <c r="S175" s="62">
        <v>0</v>
      </c>
      <c r="T175" s="58">
        <v>6292</v>
      </c>
      <c r="U175" s="58">
        <v>0</v>
      </c>
      <c r="V175" s="58">
        <v>4215</v>
      </c>
      <c r="W175" s="58">
        <v>10507</v>
      </c>
      <c r="X175" s="58">
        <v>3641</v>
      </c>
      <c r="Y175" s="63">
        <v>571517</v>
      </c>
      <c r="Z175" s="58">
        <v>0</v>
      </c>
      <c r="AA175" s="58">
        <v>0</v>
      </c>
      <c r="AB175" s="58">
        <v>46249</v>
      </c>
      <c r="AC175" s="58">
        <v>825</v>
      </c>
      <c r="AD175" s="58">
        <v>0</v>
      </c>
      <c r="AE175" s="58">
        <v>0</v>
      </c>
      <c r="AF175" s="58">
        <v>0</v>
      </c>
      <c r="AG175" s="58">
        <v>264008</v>
      </c>
      <c r="AH175" s="58">
        <v>4712</v>
      </c>
      <c r="AI175" s="58">
        <v>4746</v>
      </c>
      <c r="AJ175" s="58">
        <v>0</v>
      </c>
      <c r="AK175" s="58">
        <v>320540</v>
      </c>
      <c r="AL175" s="58">
        <v>236829</v>
      </c>
      <c r="AM175" s="45" t="s">
        <v>2183</v>
      </c>
      <c r="AN175" s="45" t="s">
        <v>2095</v>
      </c>
      <c r="AO175" s="45" t="s">
        <v>2090</v>
      </c>
      <c r="AP175" s="44"/>
      <c r="AQ175" s="58">
        <v>688241</v>
      </c>
      <c r="AR175" s="58">
        <v>17770</v>
      </c>
      <c r="AS175" s="58">
        <v>98954</v>
      </c>
      <c r="AT175" s="58">
        <v>0</v>
      </c>
      <c r="AU175" s="58">
        <v>688241</v>
      </c>
      <c r="AV175" s="58">
        <v>0</v>
      </c>
    </row>
    <row r="176" spans="1:48" x14ac:dyDescent="0.45">
      <c r="A176" s="59">
        <v>18</v>
      </c>
      <c r="B176" s="45" t="s">
        <v>1127</v>
      </c>
      <c r="C176" s="59">
        <v>19</v>
      </c>
      <c r="D176" s="45">
        <v>1396188397</v>
      </c>
      <c r="E176" s="45" t="s">
        <v>1126</v>
      </c>
      <c r="F176" s="59"/>
      <c r="G176" s="59" t="s">
        <v>2087</v>
      </c>
      <c r="H176" s="60">
        <v>44743</v>
      </c>
      <c r="I176" s="60">
        <v>45107</v>
      </c>
      <c r="J176" s="56">
        <v>2023</v>
      </c>
      <c r="K176" s="61">
        <v>42</v>
      </c>
      <c r="L176" s="62">
        <v>1856</v>
      </c>
      <c r="M176" s="62" t="s">
        <v>72</v>
      </c>
      <c r="N176" s="62">
        <v>1856</v>
      </c>
      <c r="O176" s="59">
        <v>6</v>
      </c>
      <c r="P176" s="59" t="s">
        <v>173</v>
      </c>
      <c r="Q176" s="62">
        <v>1856</v>
      </c>
      <c r="R176" s="62">
        <v>0</v>
      </c>
      <c r="S176" s="62">
        <v>0</v>
      </c>
      <c r="T176" s="58">
        <v>4</v>
      </c>
      <c r="U176" s="58">
        <v>22259</v>
      </c>
      <c r="V176" s="58">
        <v>0</v>
      </c>
      <c r="W176" s="58">
        <v>22263</v>
      </c>
      <c r="X176" s="58">
        <v>30</v>
      </c>
      <c r="Y176" s="63">
        <v>759981</v>
      </c>
      <c r="Z176" s="58">
        <v>7828</v>
      </c>
      <c r="AA176" s="58">
        <v>0</v>
      </c>
      <c r="AB176" s="58">
        <v>87555</v>
      </c>
      <c r="AC176" s="58">
        <v>12567</v>
      </c>
      <c r="AD176" s="58">
        <v>7286</v>
      </c>
      <c r="AE176" s="58">
        <v>33020</v>
      </c>
      <c r="AF176" s="58">
        <v>0</v>
      </c>
      <c r="AG176" s="58">
        <v>391615</v>
      </c>
      <c r="AH176" s="58">
        <v>0</v>
      </c>
      <c r="AI176" s="58">
        <v>6955</v>
      </c>
      <c r="AJ176" s="58">
        <v>36439</v>
      </c>
      <c r="AK176" s="58">
        <v>583265</v>
      </c>
      <c r="AL176" s="58">
        <v>154423</v>
      </c>
      <c r="AM176" s="45" t="s">
        <v>2155</v>
      </c>
      <c r="AN176" s="45" t="s">
        <v>2089</v>
      </c>
      <c r="AO176" s="45" t="s">
        <v>2098</v>
      </c>
      <c r="AP176" s="44"/>
      <c r="AQ176" s="58">
        <v>902329</v>
      </c>
      <c r="AR176" s="58">
        <v>16797</v>
      </c>
      <c r="AS176" s="58">
        <v>125442</v>
      </c>
      <c r="AT176" s="58">
        <v>109</v>
      </c>
      <c r="AU176" s="58">
        <v>902329</v>
      </c>
      <c r="AV176" s="58">
        <v>0</v>
      </c>
    </row>
    <row r="177" spans="1:48" x14ac:dyDescent="0.45">
      <c r="A177" s="54">
        <v>913</v>
      </c>
      <c r="B177" s="45" t="s">
        <v>999</v>
      </c>
      <c r="C177" s="59">
        <v>30</v>
      </c>
      <c r="D177" s="45">
        <v>1356984249</v>
      </c>
      <c r="E177" s="45" t="s">
        <v>998</v>
      </c>
      <c r="F177" s="59"/>
      <c r="G177" s="59" t="s">
        <v>2087</v>
      </c>
      <c r="H177" s="60">
        <v>44927</v>
      </c>
      <c r="I177" s="60">
        <v>45291</v>
      </c>
      <c r="J177" s="61">
        <v>2023</v>
      </c>
      <c r="K177" s="61">
        <v>36</v>
      </c>
      <c r="L177" s="62">
        <v>1867</v>
      </c>
      <c r="M177" s="62" t="s">
        <v>72</v>
      </c>
      <c r="N177" s="62">
        <v>1502</v>
      </c>
      <c r="O177" s="59">
        <v>6</v>
      </c>
      <c r="P177" s="59" t="s">
        <v>173</v>
      </c>
      <c r="Q177" s="62">
        <v>0</v>
      </c>
      <c r="R177" s="62">
        <v>1502</v>
      </c>
      <c r="S177" s="62">
        <v>365</v>
      </c>
      <c r="T177" s="58">
        <v>5593</v>
      </c>
      <c r="U177" s="58">
        <v>76832</v>
      </c>
      <c r="V177" s="58">
        <v>0</v>
      </c>
      <c r="W177" s="58">
        <v>82425</v>
      </c>
      <c r="X177" s="58">
        <v>8175</v>
      </c>
      <c r="Y177" s="63">
        <v>705626</v>
      </c>
      <c r="Z177" s="58">
        <v>2961</v>
      </c>
      <c r="AA177" s="58">
        <v>12590</v>
      </c>
      <c r="AB177" s="58">
        <v>36609</v>
      </c>
      <c r="AC177" s="58">
        <v>8025</v>
      </c>
      <c r="AD177" s="58">
        <v>4415</v>
      </c>
      <c r="AE177" s="58">
        <v>13367</v>
      </c>
      <c r="AF177" s="58">
        <v>38161</v>
      </c>
      <c r="AG177" s="58">
        <v>150013</v>
      </c>
      <c r="AH177" s="58">
        <v>38787</v>
      </c>
      <c r="AI177" s="58">
        <v>120060</v>
      </c>
      <c r="AJ177" s="58">
        <v>13481</v>
      </c>
      <c r="AK177" s="58">
        <v>438469</v>
      </c>
      <c r="AL177" s="58">
        <v>176557</v>
      </c>
      <c r="AM177" s="45" t="s">
        <v>2131</v>
      </c>
      <c r="AN177" s="45" t="s">
        <v>2089</v>
      </c>
      <c r="AO177" s="45" t="s">
        <v>2090</v>
      </c>
      <c r="AP177" s="44" t="s">
        <v>2104</v>
      </c>
      <c r="AQ177" s="58">
        <v>744476</v>
      </c>
      <c r="AR177" s="58">
        <v>38801</v>
      </c>
      <c r="AS177" s="58">
        <v>0</v>
      </c>
      <c r="AT177" s="58">
        <v>49</v>
      </c>
      <c r="AU177" s="58">
        <v>744476</v>
      </c>
      <c r="AV177" s="58">
        <v>0</v>
      </c>
    </row>
    <row r="178" spans="1:48" x14ac:dyDescent="0.45">
      <c r="A178" s="59">
        <v>900</v>
      </c>
      <c r="B178" s="45" t="s">
        <v>635</v>
      </c>
      <c r="C178" s="59">
        <v>30</v>
      </c>
      <c r="D178" s="45">
        <v>1851463483</v>
      </c>
      <c r="E178" s="45" t="s">
        <v>634</v>
      </c>
      <c r="F178" s="59"/>
      <c r="G178" s="59" t="s">
        <v>2087</v>
      </c>
      <c r="H178" s="60">
        <v>44743</v>
      </c>
      <c r="I178" s="60">
        <v>45107</v>
      </c>
      <c r="J178" s="56">
        <v>2023</v>
      </c>
      <c r="K178" s="61">
        <v>42</v>
      </c>
      <c r="L178" s="62">
        <v>2190</v>
      </c>
      <c r="M178" s="62" t="s">
        <v>72</v>
      </c>
      <c r="N178" s="62">
        <v>2190</v>
      </c>
      <c r="O178" s="59">
        <v>6</v>
      </c>
      <c r="P178" s="59" t="s">
        <v>173</v>
      </c>
      <c r="Q178" s="62">
        <v>0</v>
      </c>
      <c r="R178" s="62">
        <v>2190</v>
      </c>
      <c r="S178" s="62">
        <v>0</v>
      </c>
      <c r="T178" s="58">
        <v>2625</v>
      </c>
      <c r="U178" s="58">
        <v>35171</v>
      </c>
      <c r="V178" s="58">
        <v>0</v>
      </c>
      <c r="W178" s="58">
        <v>37796</v>
      </c>
      <c r="X178" s="58">
        <v>0</v>
      </c>
      <c r="Y178" s="63">
        <v>681588</v>
      </c>
      <c r="Z178" s="58">
        <v>2889</v>
      </c>
      <c r="AA178" s="58">
        <v>5555</v>
      </c>
      <c r="AB178" s="58">
        <v>23713</v>
      </c>
      <c r="AC178" s="58">
        <v>1307</v>
      </c>
      <c r="AD178" s="58">
        <v>0</v>
      </c>
      <c r="AE178" s="58">
        <v>36868</v>
      </c>
      <c r="AF178" s="58">
        <v>72332</v>
      </c>
      <c r="AG178" s="58">
        <v>292500</v>
      </c>
      <c r="AH178" s="58">
        <v>17030</v>
      </c>
      <c r="AI178" s="58">
        <v>9737</v>
      </c>
      <c r="AJ178" s="58">
        <v>0</v>
      </c>
      <c r="AK178" s="58">
        <v>461931</v>
      </c>
      <c r="AL178" s="58">
        <v>181861</v>
      </c>
      <c r="AM178" s="45" t="s">
        <v>2184</v>
      </c>
      <c r="AN178" s="45" t="s">
        <v>2089</v>
      </c>
      <c r="AO178" s="45" t="s">
        <v>2090</v>
      </c>
      <c r="AP178" s="44"/>
      <c r="AQ178" s="58">
        <v>714191</v>
      </c>
      <c r="AR178" s="58">
        <v>32603</v>
      </c>
      <c r="AS178" s="58">
        <v>0</v>
      </c>
      <c r="AT178" s="58">
        <v>0</v>
      </c>
      <c r="AU178" s="58">
        <v>714191</v>
      </c>
      <c r="AV178" s="58">
        <v>0</v>
      </c>
    </row>
    <row r="179" spans="1:48" x14ac:dyDescent="0.45">
      <c r="A179" s="54">
        <v>533</v>
      </c>
      <c r="B179" s="45" t="s">
        <v>415</v>
      </c>
      <c r="C179" s="59">
        <v>40</v>
      </c>
      <c r="D179" s="45">
        <v>1154458701</v>
      </c>
      <c r="E179" s="45" t="s">
        <v>414</v>
      </c>
      <c r="F179" s="59"/>
      <c r="G179" s="59" t="s">
        <v>2087</v>
      </c>
      <c r="H179" s="60">
        <v>44927</v>
      </c>
      <c r="I179" s="60">
        <v>45291</v>
      </c>
      <c r="J179" s="61">
        <v>2023</v>
      </c>
      <c r="K179" s="61">
        <v>36</v>
      </c>
      <c r="L179" s="62">
        <v>2190</v>
      </c>
      <c r="M179" s="62" t="s">
        <v>72</v>
      </c>
      <c r="N179" s="62">
        <v>2190</v>
      </c>
      <c r="O179" s="59">
        <v>6</v>
      </c>
      <c r="P179" s="59" t="s">
        <v>173</v>
      </c>
      <c r="Q179" s="62">
        <v>0</v>
      </c>
      <c r="R179" s="62">
        <v>2190</v>
      </c>
      <c r="S179" s="62">
        <v>0</v>
      </c>
      <c r="T179" s="58">
        <v>11424</v>
      </c>
      <c r="U179" s="58">
        <v>49334</v>
      </c>
      <c r="V179" s="58">
        <v>0</v>
      </c>
      <c r="W179" s="58">
        <v>60758</v>
      </c>
      <c r="X179" s="58">
        <v>4591</v>
      </c>
      <c r="Y179" s="63">
        <v>623202</v>
      </c>
      <c r="Z179" s="58">
        <v>6663</v>
      </c>
      <c r="AA179" s="58">
        <v>131</v>
      </c>
      <c r="AB179" s="58">
        <v>53285</v>
      </c>
      <c r="AC179" s="58">
        <v>5525</v>
      </c>
      <c r="AD179" s="58">
        <v>3561</v>
      </c>
      <c r="AE179" s="58">
        <v>16462</v>
      </c>
      <c r="AF179" s="58">
        <v>999</v>
      </c>
      <c r="AG179" s="58">
        <v>250132</v>
      </c>
      <c r="AH179" s="58">
        <v>25437</v>
      </c>
      <c r="AI179" s="58">
        <v>57695</v>
      </c>
      <c r="AJ179" s="58">
        <v>13153</v>
      </c>
      <c r="AK179" s="58">
        <v>433043</v>
      </c>
      <c r="AL179" s="58">
        <v>124810</v>
      </c>
      <c r="AM179" s="45" t="s">
        <v>2178</v>
      </c>
      <c r="AN179" s="45" t="s">
        <v>2089</v>
      </c>
      <c r="AO179" s="45" t="s">
        <v>2090</v>
      </c>
      <c r="AP179" s="44"/>
      <c r="AQ179" s="58">
        <v>953986</v>
      </c>
      <c r="AR179" s="58">
        <v>46852</v>
      </c>
      <c r="AS179" s="58">
        <v>283111</v>
      </c>
      <c r="AT179" s="58">
        <v>821</v>
      </c>
      <c r="AU179" s="58">
        <v>953986</v>
      </c>
      <c r="AV179" s="58">
        <v>0</v>
      </c>
    </row>
    <row r="180" spans="1:48" x14ac:dyDescent="0.45">
      <c r="A180" s="59">
        <v>106</v>
      </c>
      <c r="B180" s="45" t="s">
        <v>1382</v>
      </c>
      <c r="C180" s="59">
        <v>43</v>
      </c>
      <c r="D180" s="45">
        <v>1396995072</v>
      </c>
      <c r="E180" s="45" t="s">
        <v>1381</v>
      </c>
      <c r="F180" s="59" t="s">
        <v>2091</v>
      </c>
      <c r="G180" s="59" t="s">
        <v>2091</v>
      </c>
      <c r="H180" s="60">
        <v>44743</v>
      </c>
      <c r="I180" s="60">
        <v>45107</v>
      </c>
      <c r="J180" s="56">
        <v>2023</v>
      </c>
      <c r="K180" s="61">
        <v>42</v>
      </c>
      <c r="L180" s="62">
        <v>1994</v>
      </c>
      <c r="M180" s="62" t="s">
        <v>72</v>
      </c>
      <c r="N180" s="62">
        <v>1825</v>
      </c>
      <c r="O180" s="59">
        <v>6</v>
      </c>
      <c r="P180" s="59" t="s">
        <v>1254</v>
      </c>
      <c r="Q180" s="62">
        <v>1825</v>
      </c>
      <c r="R180" s="62">
        <v>0</v>
      </c>
      <c r="S180" s="62">
        <v>169</v>
      </c>
      <c r="T180" s="58">
        <v>2784</v>
      </c>
      <c r="U180" s="58">
        <v>0</v>
      </c>
      <c r="V180" s="58">
        <v>13864</v>
      </c>
      <c r="W180" s="58">
        <v>16648</v>
      </c>
      <c r="X180" s="58">
        <v>2830</v>
      </c>
      <c r="Y180" s="63">
        <v>566660</v>
      </c>
      <c r="Z180" s="58">
        <v>0</v>
      </c>
      <c r="AA180" s="58">
        <v>5528</v>
      </c>
      <c r="AB180" s="58">
        <v>38702</v>
      </c>
      <c r="AC180" s="58">
        <v>26546</v>
      </c>
      <c r="AD180" s="58">
        <v>5739</v>
      </c>
      <c r="AE180" s="58">
        <v>0</v>
      </c>
      <c r="AF180" s="58">
        <v>44416</v>
      </c>
      <c r="AG180" s="58">
        <v>206719</v>
      </c>
      <c r="AH180" s="58">
        <v>36000</v>
      </c>
      <c r="AI180" s="58">
        <v>41486</v>
      </c>
      <c r="AJ180" s="58">
        <v>72000</v>
      </c>
      <c r="AK180" s="58">
        <v>477136</v>
      </c>
      <c r="AL180" s="58">
        <v>70046</v>
      </c>
      <c r="AM180" s="45" t="s">
        <v>2185</v>
      </c>
      <c r="AN180" s="45" t="s">
        <v>2089</v>
      </c>
      <c r="AO180" s="45" t="s">
        <v>2096</v>
      </c>
      <c r="AP180" s="44" t="s">
        <v>2104</v>
      </c>
      <c r="AQ180" s="58">
        <v>620170</v>
      </c>
      <c r="AR180" s="58">
        <v>33618</v>
      </c>
      <c r="AS180" s="58">
        <v>19892</v>
      </c>
      <c r="AT180" s="58">
        <v>0</v>
      </c>
      <c r="AU180" s="58">
        <v>620170</v>
      </c>
      <c r="AV180" s="58">
        <v>0</v>
      </c>
    </row>
    <row r="181" spans="1:48" x14ac:dyDescent="0.45">
      <c r="A181" s="54">
        <v>676</v>
      </c>
      <c r="B181" s="45" t="s">
        <v>1920</v>
      </c>
      <c r="C181" s="59">
        <v>36</v>
      </c>
      <c r="D181" s="45">
        <v>1669509402</v>
      </c>
      <c r="E181" s="45" t="s">
        <v>1919</v>
      </c>
      <c r="F181" s="59" t="s">
        <v>2091</v>
      </c>
      <c r="G181" s="59" t="s">
        <v>2091</v>
      </c>
      <c r="H181" s="60">
        <v>44927</v>
      </c>
      <c r="I181" s="60">
        <v>45291</v>
      </c>
      <c r="J181" s="61">
        <v>2023</v>
      </c>
      <c r="K181" s="61">
        <v>36</v>
      </c>
      <c r="L181" s="62">
        <v>4456</v>
      </c>
      <c r="M181" s="62" t="s">
        <v>72</v>
      </c>
      <c r="N181" s="62">
        <v>4456</v>
      </c>
      <c r="O181" s="59">
        <v>15</v>
      </c>
      <c r="P181" s="59" t="s">
        <v>1914</v>
      </c>
      <c r="Q181" s="62">
        <v>4456</v>
      </c>
      <c r="R181" s="62">
        <v>0</v>
      </c>
      <c r="S181" s="62">
        <v>0</v>
      </c>
      <c r="T181" s="58">
        <v>20409</v>
      </c>
      <c r="U181" s="58">
        <v>0</v>
      </c>
      <c r="V181" s="58">
        <v>24571</v>
      </c>
      <c r="W181" s="58">
        <v>44980</v>
      </c>
      <c r="X181" s="58">
        <v>11576</v>
      </c>
      <c r="Y181" s="63">
        <v>1581363</v>
      </c>
      <c r="Z181" s="58">
        <v>18582</v>
      </c>
      <c r="AA181" s="58">
        <v>0</v>
      </c>
      <c r="AB181" s="58">
        <v>121802</v>
      </c>
      <c r="AC181" s="58">
        <v>89261</v>
      </c>
      <c r="AD181" s="58">
        <v>0</v>
      </c>
      <c r="AE181" s="58">
        <v>74583</v>
      </c>
      <c r="AF181" s="58">
        <v>0</v>
      </c>
      <c r="AG181" s="58">
        <v>380621</v>
      </c>
      <c r="AH181" s="58">
        <v>278935</v>
      </c>
      <c r="AI181" s="58">
        <v>54343</v>
      </c>
      <c r="AJ181" s="58">
        <v>7067</v>
      </c>
      <c r="AK181" s="58">
        <v>1025194</v>
      </c>
      <c r="AL181" s="58">
        <v>499613</v>
      </c>
      <c r="AM181" s="45" t="s">
        <v>2186</v>
      </c>
      <c r="AN181" s="45" t="s">
        <v>2095</v>
      </c>
      <c r="AO181" s="45" t="s">
        <v>2090</v>
      </c>
      <c r="AP181" s="44"/>
      <c r="AQ181" s="58">
        <v>1665073</v>
      </c>
      <c r="AR181" s="58">
        <v>83572</v>
      </c>
      <c r="AS181" s="58">
        <v>0</v>
      </c>
      <c r="AT181" s="58">
        <v>138</v>
      </c>
      <c r="AU181" s="58">
        <v>1665073</v>
      </c>
      <c r="AV181" s="58">
        <v>0</v>
      </c>
    </row>
    <row r="182" spans="1:48" x14ac:dyDescent="0.45">
      <c r="A182" s="59">
        <v>558</v>
      </c>
      <c r="B182" s="45" t="s">
        <v>1079</v>
      </c>
      <c r="C182" s="59">
        <v>1</v>
      </c>
      <c r="D182" s="45">
        <v>1821579152</v>
      </c>
      <c r="E182" s="45" t="s">
        <v>1078</v>
      </c>
      <c r="F182" s="59"/>
      <c r="G182" s="59" t="s">
        <v>2087</v>
      </c>
      <c r="H182" s="60">
        <v>44927</v>
      </c>
      <c r="I182" s="60">
        <v>45291</v>
      </c>
      <c r="J182" s="56">
        <v>2023</v>
      </c>
      <c r="K182" s="61">
        <v>36</v>
      </c>
      <c r="L182" s="62">
        <v>1825</v>
      </c>
      <c r="M182" s="62" t="s">
        <v>72</v>
      </c>
      <c r="N182" s="62">
        <v>1825</v>
      </c>
      <c r="O182" s="59">
        <v>6</v>
      </c>
      <c r="P182" s="59" t="s">
        <v>173</v>
      </c>
      <c r="Q182" s="62">
        <v>1825</v>
      </c>
      <c r="R182" s="62">
        <v>0</v>
      </c>
      <c r="S182" s="62">
        <v>0</v>
      </c>
      <c r="T182" s="58">
        <v>0</v>
      </c>
      <c r="U182" s="58">
        <v>0</v>
      </c>
      <c r="V182" s="58">
        <v>15623</v>
      </c>
      <c r="W182" s="58">
        <v>15623</v>
      </c>
      <c r="X182" s="58">
        <v>9120</v>
      </c>
      <c r="Y182" s="63">
        <v>734197</v>
      </c>
      <c r="Z182" s="58">
        <v>8056</v>
      </c>
      <c r="AA182" s="58">
        <v>0</v>
      </c>
      <c r="AB182" s="58">
        <v>76281</v>
      </c>
      <c r="AC182" s="58">
        <v>0</v>
      </c>
      <c r="AD182" s="58">
        <v>12566</v>
      </c>
      <c r="AE182" s="58">
        <v>32250</v>
      </c>
      <c r="AF182" s="58">
        <v>0</v>
      </c>
      <c r="AG182" s="58">
        <v>305379</v>
      </c>
      <c r="AH182" s="58">
        <v>0</v>
      </c>
      <c r="AI182" s="58">
        <v>64406</v>
      </c>
      <c r="AJ182" s="58">
        <v>84725</v>
      </c>
      <c r="AK182" s="58">
        <v>583663</v>
      </c>
      <c r="AL182" s="58">
        <v>125791</v>
      </c>
      <c r="AM182" s="45" t="s">
        <v>2134</v>
      </c>
      <c r="AN182" s="45" t="s">
        <v>2089</v>
      </c>
      <c r="AO182" s="45" t="s">
        <v>2096</v>
      </c>
      <c r="AP182" s="44"/>
      <c r="AQ182" s="58">
        <v>754891</v>
      </c>
      <c r="AR182" s="58">
        <v>20694</v>
      </c>
      <c r="AS182" s="58">
        <v>0</v>
      </c>
      <c r="AT182" s="58">
        <v>0</v>
      </c>
      <c r="AU182" s="58">
        <v>754891</v>
      </c>
      <c r="AV182" s="58">
        <v>0</v>
      </c>
    </row>
    <row r="183" spans="1:48" x14ac:dyDescent="0.45">
      <c r="A183" s="54">
        <v>8</v>
      </c>
      <c r="B183" s="45" t="s">
        <v>1366</v>
      </c>
      <c r="C183" s="59">
        <v>10</v>
      </c>
      <c r="D183" s="45">
        <v>1942527023</v>
      </c>
      <c r="E183" s="45" t="s">
        <v>1365</v>
      </c>
      <c r="F183" s="59" t="s">
        <v>2091</v>
      </c>
      <c r="G183" s="59" t="s">
        <v>2091</v>
      </c>
      <c r="H183" s="60">
        <v>44927</v>
      </c>
      <c r="I183" s="60">
        <v>45291</v>
      </c>
      <c r="J183" s="61">
        <v>2023</v>
      </c>
      <c r="K183" s="61">
        <v>36</v>
      </c>
      <c r="L183" s="62">
        <v>2190</v>
      </c>
      <c r="M183" s="62" t="s">
        <v>72</v>
      </c>
      <c r="N183" s="62">
        <v>1825</v>
      </c>
      <c r="O183" s="59">
        <v>6</v>
      </c>
      <c r="P183" s="59" t="s">
        <v>1254</v>
      </c>
      <c r="Q183" s="62">
        <v>1825</v>
      </c>
      <c r="R183" s="62">
        <v>0</v>
      </c>
      <c r="S183" s="62">
        <v>365</v>
      </c>
      <c r="T183" s="58">
        <v>115</v>
      </c>
      <c r="U183" s="58">
        <v>22450</v>
      </c>
      <c r="V183" s="58">
        <v>0</v>
      </c>
      <c r="W183" s="58">
        <v>22565</v>
      </c>
      <c r="X183" s="58">
        <v>0</v>
      </c>
      <c r="Y183" s="63">
        <v>629803</v>
      </c>
      <c r="Z183" s="58">
        <v>4167</v>
      </c>
      <c r="AA183" s="58">
        <v>8287</v>
      </c>
      <c r="AB183" s="58">
        <v>38292</v>
      </c>
      <c r="AC183" s="58">
        <v>0</v>
      </c>
      <c r="AD183" s="58">
        <v>0</v>
      </c>
      <c r="AE183" s="58">
        <v>24412</v>
      </c>
      <c r="AF183" s="58">
        <v>53453</v>
      </c>
      <c r="AG183" s="58">
        <v>287420</v>
      </c>
      <c r="AH183" s="58">
        <v>0</v>
      </c>
      <c r="AI183" s="58">
        <v>5919</v>
      </c>
      <c r="AJ183" s="58">
        <v>0</v>
      </c>
      <c r="AK183" s="58">
        <v>421950</v>
      </c>
      <c r="AL183" s="58">
        <v>185288</v>
      </c>
      <c r="AM183" s="45" t="s">
        <v>2103</v>
      </c>
      <c r="AN183" s="45" t="s">
        <v>2089</v>
      </c>
      <c r="AO183" s="45" t="s">
        <v>2090</v>
      </c>
      <c r="AP183" s="44"/>
      <c r="AQ183" s="58">
        <v>691007</v>
      </c>
      <c r="AR183" s="58">
        <v>47840</v>
      </c>
      <c r="AS183" s="58">
        <v>13364</v>
      </c>
      <c r="AT183" s="58">
        <v>0</v>
      </c>
      <c r="AU183" s="58">
        <v>691007</v>
      </c>
      <c r="AV183" s="58">
        <v>0</v>
      </c>
    </row>
    <row r="184" spans="1:48" x14ac:dyDescent="0.45">
      <c r="A184" s="59">
        <v>315</v>
      </c>
      <c r="B184" s="45" t="s">
        <v>1838</v>
      </c>
      <c r="C184" s="59">
        <v>19</v>
      </c>
      <c r="D184" s="45">
        <v>1518095819</v>
      </c>
      <c r="E184" s="45" t="s">
        <v>1837</v>
      </c>
      <c r="F184" s="59" t="s">
        <v>2091</v>
      </c>
      <c r="G184" s="59" t="s">
        <v>2091</v>
      </c>
      <c r="H184" s="60">
        <v>44927</v>
      </c>
      <c r="I184" s="60">
        <v>45291</v>
      </c>
      <c r="J184" s="56">
        <v>2023</v>
      </c>
      <c r="K184" s="61">
        <v>36</v>
      </c>
      <c r="L184" s="62">
        <v>1056</v>
      </c>
      <c r="M184" s="62" t="s">
        <v>72</v>
      </c>
      <c r="N184" s="62">
        <v>1056</v>
      </c>
      <c r="O184" s="59">
        <v>6</v>
      </c>
      <c r="P184" s="59" t="s">
        <v>1254</v>
      </c>
      <c r="Q184" s="62">
        <v>1056</v>
      </c>
      <c r="R184" s="62">
        <v>0</v>
      </c>
      <c r="S184" s="62">
        <v>0</v>
      </c>
      <c r="T184" s="58">
        <v>0</v>
      </c>
      <c r="U184" s="58">
        <v>30000</v>
      </c>
      <c r="V184" s="58">
        <v>0</v>
      </c>
      <c r="W184" s="58">
        <v>30000</v>
      </c>
      <c r="X184" s="58">
        <v>3705</v>
      </c>
      <c r="Y184" s="63">
        <v>457414</v>
      </c>
      <c r="Z184" s="58">
        <v>0</v>
      </c>
      <c r="AA184" s="58">
        <v>0</v>
      </c>
      <c r="AB184" s="58">
        <v>0</v>
      </c>
      <c r="AC184" s="58">
        <v>0</v>
      </c>
      <c r="AD184" s="58">
        <v>0</v>
      </c>
      <c r="AE184" s="58">
        <v>17048</v>
      </c>
      <c r="AF184" s="58">
        <v>31137</v>
      </c>
      <c r="AG184" s="58">
        <v>149939</v>
      </c>
      <c r="AH184" s="58">
        <v>31592</v>
      </c>
      <c r="AI184" s="58">
        <v>5650</v>
      </c>
      <c r="AJ184" s="58">
        <v>0</v>
      </c>
      <c r="AK184" s="58">
        <v>235366</v>
      </c>
      <c r="AL184" s="58">
        <v>188343</v>
      </c>
      <c r="AM184" s="45" t="s">
        <v>2147</v>
      </c>
      <c r="AN184" s="45" t="s">
        <v>2089</v>
      </c>
      <c r="AO184" s="45" t="s">
        <v>2098</v>
      </c>
      <c r="AP184" s="44"/>
      <c r="AQ184" s="58">
        <v>507634</v>
      </c>
      <c r="AR184" s="58">
        <v>19383</v>
      </c>
      <c r="AS184" s="58">
        <v>30837</v>
      </c>
      <c r="AT184" s="58">
        <v>0</v>
      </c>
      <c r="AU184" s="58">
        <v>507634</v>
      </c>
      <c r="AV184" s="58">
        <v>0</v>
      </c>
    </row>
    <row r="185" spans="1:48" x14ac:dyDescent="0.45">
      <c r="A185" s="54">
        <v>34</v>
      </c>
      <c r="B185" s="45" t="s">
        <v>1436</v>
      </c>
      <c r="C185" s="59">
        <v>36</v>
      </c>
      <c r="D185" s="45">
        <v>1295151710</v>
      </c>
      <c r="E185" s="45" t="s">
        <v>1435</v>
      </c>
      <c r="F185" s="59" t="s">
        <v>2091</v>
      </c>
      <c r="G185" s="59" t="s">
        <v>2091</v>
      </c>
      <c r="H185" s="60">
        <v>44927</v>
      </c>
      <c r="I185" s="60">
        <v>45291</v>
      </c>
      <c r="J185" s="61">
        <v>2023</v>
      </c>
      <c r="K185" s="61">
        <v>36</v>
      </c>
      <c r="L185" s="62">
        <v>2190</v>
      </c>
      <c r="M185" s="62" t="s">
        <v>72</v>
      </c>
      <c r="N185" s="62">
        <v>2190</v>
      </c>
      <c r="O185" s="59">
        <v>6</v>
      </c>
      <c r="P185" s="59" t="s">
        <v>1254</v>
      </c>
      <c r="Q185" s="62">
        <v>2190</v>
      </c>
      <c r="R185" s="62">
        <v>0</v>
      </c>
      <c r="S185" s="62">
        <v>0</v>
      </c>
      <c r="T185" s="58">
        <v>921</v>
      </c>
      <c r="U185" s="58">
        <v>42000</v>
      </c>
      <c r="V185" s="58">
        <v>0</v>
      </c>
      <c r="W185" s="58">
        <v>42921</v>
      </c>
      <c r="X185" s="58">
        <v>0</v>
      </c>
      <c r="Y185" s="63">
        <v>689332</v>
      </c>
      <c r="Z185" s="58">
        <v>0</v>
      </c>
      <c r="AA185" s="58">
        <v>0</v>
      </c>
      <c r="AB185" s="58">
        <v>27442</v>
      </c>
      <c r="AC185" s="58">
        <v>0</v>
      </c>
      <c r="AD185" s="58">
        <v>0</v>
      </c>
      <c r="AE185" s="58">
        <v>21090</v>
      </c>
      <c r="AF185" s="58">
        <v>0</v>
      </c>
      <c r="AG185" s="58">
        <v>325156</v>
      </c>
      <c r="AH185" s="58">
        <v>0</v>
      </c>
      <c r="AI185" s="58">
        <v>20783</v>
      </c>
      <c r="AJ185" s="58">
        <v>0</v>
      </c>
      <c r="AK185" s="58">
        <v>394471</v>
      </c>
      <c r="AL185" s="58">
        <v>251940</v>
      </c>
      <c r="AM185" s="45" t="s">
        <v>2187</v>
      </c>
      <c r="AN185" s="45" t="s">
        <v>2089</v>
      </c>
      <c r="AO185" s="45" t="s">
        <v>2090</v>
      </c>
      <c r="AP185" s="44"/>
      <c r="AQ185" s="58">
        <v>689332</v>
      </c>
      <c r="AR185" s="58">
        <v>0</v>
      </c>
      <c r="AS185" s="58">
        <v>0</v>
      </c>
      <c r="AT185" s="58">
        <v>0</v>
      </c>
      <c r="AU185" s="58">
        <v>689332</v>
      </c>
      <c r="AV185" s="58">
        <v>0</v>
      </c>
    </row>
    <row r="186" spans="1:48" x14ac:dyDescent="0.45">
      <c r="A186" s="59">
        <v>19</v>
      </c>
      <c r="B186" s="45" t="s">
        <v>1900</v>
      </c>
      <c r="C186" s="59">
        <v>19</v>
      </c>
      <c r="D186" s="45">
        <v>1992143275</v>
      </c>
      <c r="E186" s="45" t="s">
        <v>1899</v>
      </c>
      <c r="F186" s="59" t="s">
        <v>2091</v>
      </c>
      <c r="G186" s="59" t="s">
        <v>2091</v>
      </c>
      <c r="H186" s="60">
        <v>44927</v>
      </c>
      <c r="I186" s="60">
        <v>45291</v>
      </c>
      <c r="J186" s="56">
        <v>2023</v>
      </c>
      <c r="K186" s="61">
        <v>36</v>
      </c>
      <c r="L186" s="62">
        <v>1739</v>
      </c>
      <c r="M186" s="62" t="s">
        <v>72</v>
      </c>
      <c r="N186" s="62">
        <v>1739</v>
      </c>
      <c r="O186" s="59">
        <v>6</v>
      </c>
      <c r="P186" s="59" t="s">
        <v>1254</v>
      </c>
      <c r="Q186" s="62">
        <v>1739</v>
      </c>
      <c r="R186" s="62">
        <v>0</v>
      </c>
      <c r="S186" s="62">
        <v>0</v>
      </c>
      <c r="T186" s="58">
        <v>28340</v>
      </c>
      <c r="U186" s="58">
        <v>30723</v>
      </c>
      <c r="V186" s="58">
        <v>0</v>
      </c>
      <c r="W186" s="58">
        <v>59063</v>
      </c>
      <c r="X186" s="58">
        <v>6144</v>
      </c>
      <c r="Y186" s="63">
        <v>925503</v>
      </c>
      <c r="Z186" s="58">
        <v>11468</v>
      </c>
      <c r="AA186" s="58">
        <v>460</v>
      </c>
      <c r="AB186" s="58">
        <v>10533</v>
      </c>
      <c r="AC186" s="58">
        <v>21428</v>
      </c>
      <c r="AD186" s="58">
        <v>4740</v>
      </c>
      <c r="AE186" s="58">
        <v>32232</v>
      </c>
      <c r="AF186" s="58">
        <v>2136</v>
      </c>
      <c r="AG186" s="58">
        <v>103987</v>
      </c>
      <c r="AH186" s="58">
        <v>121286</v>
      </c>
      <c r="AI186" s="58">
        <v>371836</v>
      </c>
      <c r="AJ186" s="58">
        <v>12213</v>
      </c>
      <c r="AK186" s="58">
        <v>692319</v>
      </c>
      <c r="AL186" s="58">
        <v>167977</v>
      </c>
      <c r="AM186" s="45" t="s">
        <v>2154</v>
      </c>
      <c r="AN186" s="45" t="s">
        <v>2089</v>
      </c>
      <c r="AO186" s="45" t="s">
        <v>2098</v>
      </c>
      <c r="AP186" s="44"/>
      <c r="AQ186" s="58">
        <v>973667</v>
      </c>
      <c r="AR186" s="58">
        <v>42174</v>
      </c>
      <c r="AS186" s="58">
        <v>3044</v>
      </c>
      <c r="AT186" s="58">
        <v>2946</v>
      </c>
      <c r="AU186" s="58">
        <v>973667</v>
      </c>
      <c r="AV186" s="58">
        <v>0</v>
      </c>
    </row>
    <row r="187" spans="1:48" x14ac:dyDescent="0.45">
      <c r="A187" s="54">
        <v>162</v>
      </c>
      <c r="B187" s="45" t="s">
        <v>1087</v>
      </c>
      <c r="C187" s="59">
        <v>33</v>
      </c>
      <c r="D187" s="45">
        <v>1760519128</v>
      </c>
      <c r="E187" s="45" t="s">
        <v>1086</v>
      </c>
      <c r="F187" s="59"/>
      <c r="G187" s="59" t="s">
        <v>2087</v>
      </c>
      <c r="H187" s="60">
        <v>44743</v>
      </c>
      <c r="I187" s="60">
        <v>45107</v>
      </c>
      <c r="J187" s="61">
        <v>2023</v>
      </c>
      <c r="K187" s="61">
        <v>42</v>
      </c>
      <c r="L187" s="62">
        <v>2016</v>
      </c>
      <c r="M187" s="62" t="s">
        <v>72</v>
      </c>
      <c r="N187" s="62">
        <v>2016</v>
      </c>
      <c r="O187" s="59">
        <v>6</v>
      </c>
      <c r="P187" s="59" t="s">
        <v>173</v>
      </c>
      <c r="Q187" s="62">
        <v>2016</v>
      </c>
      <c r="R187" s="62">
        <v>0</v>
      </c>
      <c r="S187" s="62">
        <v>0</v>
      </c>
      <c r="T187" s="58">
        <v>11148</v>
      </c>
      <c r="U187" s="58">
        <v>45187</v>
      </c>
      <c r="V187" s="58">
        <v>0</v>
      </c>
      <c r="W187" s="58">
        <v>56335</v>
      </c>
      <c r="X187" s="58">
        <v>0</v>
      </c>
      <c r="Y187" s="63">
        <v>803431</v>
      </c>
      <c r="Z187" s="58">
        <v>6218</v>
      </c>
      <c r="AA187" s="58">
        <v>12375</v>
      </c>
      <c r="AB187" s="58">
        <v>36388</v>
      </c>
      <c r="AC187" s="58">
        <v>10513</v>
      </c>
      <c r="AD187" s="58">
        <v>2533</v>
      </c>
      <c r="AE187" s="58">
        <v>19803</v>
      </c>
      <c r="AF187" s="58">
        <v>26522</v>
      </c>
      <c r="AG187" s="58">
        <v>133641</v>
      </c>
      <c r="AH187" s="58">
        <v>33886</v>
      </c>
      <c r="AI187" s="58">
        <v>276726</v>
      </c>
      <c r="AJ187" s="58">
        <v>12090</v>
      </c>
      <c r="AK187" s="58">
        <v>570695</v>
      </c>
      <c r="AL187" s="58">
        <v>176401</v>
      </c>
      <c r="AM187" s="45" t="s">
        <v>2143</v>
      </c>
      <c r="AN187" s="45" t="s">
        <v>2089</v>
      </c>
      <c r="AO187" s="45" t="s">
        <v>2090</v>
      </c>
      <c r="AP187" s="44"/>
      <c r="AQ187" s="58">
        <v>872093</v>
      </c>
      <c r="AR187" s="58">
        <v>45507</v>
      </c>
      <c r="AS187" s="58">
        <v>23138</v>
      </c>
      <c r="AT187" s="58">
        <v>17</v>
      </c>
      <c r="AU187" s="58">
        <v>872093</v>
      </c>
      <c r="AV187" s="58">
        <v>0</v>
      </c>
    </row>
    <row r="188" spans="1:48" x14ac:dyDescent="0.45">
      <c r="A188" s="59">
        <v>798</v>
      </c>
      <c r="B188" s="45" t="s">
        <v>1540</v>
      </c>
      <c r="C188" s="59">
        <v>36</v>
      </c>
      <c r="D188" s="45">
        <v>1164606380</v>
      </c>
      <c r="E188" s="45" t="s">
        <v>1539</v>
      </c>
      <c r="F188" s="59" t="s">
        <v>2091</v>
      </c>
      <c r="G188" s="59" t="s">
        <v>2091</v>
      </c>
      <c r="H188" s="60">
        <v>44927</v>
      </c>
      <c r="I188" s="60">
        <v>45291</v>
      </c>
      <c r="J188" s="56">
        <v>2023</v>
      </c>
      <c r="K188" s="61">
        <v>36</v>
      </c>
      <c r="L188" s="62">
        <v>1975</v>
      </c>
      <c r="M188" s="62" t="s">
        <v>72</v>
      </c>
      <c r="N188" s="62">
        <v>1975</v>
      </c>
      <c r="O188" s="59">
        <v>6</v>
      </c>
      <c r="P188" s="59" t="s">
        <v>1254</v>
      </c>
      <c r="Q188" s="62">
        <v>1975</v>
      </c>
      <c r="R188" s="62">
        <v>0</v>
      </c>
      <c r="S188" s="62">
        <v>0</v>
      </c>
      <c r="T188" s="58">
        <v>3014</v>
      </c>
      <c r="U188" s="58">
        <v>32054</v>
      </c>
      <c r="V188" s="58">
        <v>0</v>
      </c>
      <c r="W188" s="58">
        <v>35068</v>
      </c>
      <c r="X188" s="58">
        <v>4925</v>
      </c>
      <c r="Y188" s="63">
        <v>669535</v>
      </c>
      <c r="Z188" s="58">
        <v>5028</v>
      </c>
      <c r="AA188" s="58">
        <v>8773</v>
      </c>
      <c r="AB188" s="58">
        <v>44141</v>
      </c>
      <c r="AC188" s="58">
        <v>16284</v>
      </c>
      <c r="AD188" s="58">
        <v>0</v>
      </c>
      <c r="AE188" s="58">
        <v>22858</v>
      </c>
      <c r="AF188" s="58">
        <v>39884</v>
      </c>
      <c r="AG188" s="58">
        <v>200685</v>
      </c>
      <c r="AH188" s="58">
        <v>74034</v>
      </c>
      <c r="AI188" s="58">
        <v>60510</v>
      </c>
      <c r="AJ188" s="58">
        <v>0</v>
      </c>
      <c r="AK188" s="58">
        <v>472197</v>
      </c>
      <c r="AL188" s="58">
        <v>157345</v>
      </c>
      <c r="AM188" s="45" t="s">
        <v>2186</v>
      </c>
      <c r="AN188" s="45" t="s">
        <v>2089</v>
      </c>
      <c r="AO188" s="45" t="s">
        <v>2090</v>
      </c>
      <c r="AP188" s="44"/>
      <c r="AQ188" s="58">
        <v>703829</v>
      </c>
      <c r="AR188" s="58">
        <v>34294</v>
      </c>
      <c r="AS188" s="58">
        <v>0</v>
      </c>
      <c r="AT188" s="58">
        <v>0</v>
      </c>
      <c r="AU188" s="58">
        <v>703829</v>
      </c>
      <c r="AV188" s="58">
        <v>0</v>
      </c>
    </row>
    <row r="189" spans="1:48" x14ac:dyDescent="0.45">
      <c r="A189" s="54">
        <v>323</v>
      </c>
      <c r="B189" s="45" t="s">
        <v>1622</v>
      </c>
      <c r="C189" s="59">
        <v>36</v>
      </c>
      <c r="D189" s="45">
        <v>1164558714</v>
      </c>
      <c r="E189" s="45" t="s">
        <v>1621</v>
      </c>
      <c r="F189" s="59" t="s">
        <v>2091</v>
      </c>
      <c r="G189" s="59" t="s">
        <v>2091</v>
      </c>
      <c r="H189" s="60">
        <v>44927</v>
      </c>
      <c r="I189" s="60">
        <v>45291</v>
      </c>
      <c r="J189" s="61">
        <v>2023</v>
      </c>
      <c r="K189" s="61">
        <v>36</v>
      </c>
      <c r="L189" s="62">
        <v>2012</v>
      </c>
      <c r="M189" s="62" t="s">
        <v>72</v>
      </c>
      <c r="N189" s="62">
        <v>2012</v>
      </c>
      <c r="O189" s="59">
        <v>6</v>
      </c>
      <c r="P189" s="59" t="s">
        <v>1254</v>
      </c>
      <c r="Q189" s="62">
        <v>2012</v>
      </c>
      <c r="R189" s="62">
        <v>0</v>
      </c>
      <c r="S189" s="62">
        <v>0</v>
      </c>
      <c r="T189" s="58">
        <v>1029</v>
      </c>
      <c r="U189" s="58">
        <v>0</v>
      </c>
      <c r="V189" s="58">
        <v>4866</v>
      </c>
      <c r="W189" s="58">
        <v>5895</v>
      </c>
      <c r="X189" s="58">
        <v>3123</v>
      </c>
      <c r="Y189" s="63">
        <v>710804</v>
      </c>
      <c r="Z189" s="58">
        <v>3695</v>
      </c>
      <c r="AA189" s="58">
        <v>0</v>
      </c>
      <c r="AB189" s="58">
        <v>46494</v>
      </c>
      <c r="AC189" s="58">
        <v>8964</v>
      </c>
      <c r="AD189" s="58">
        <v>0</v>
      </c>
      <c r="AE189" s="58">
        <v>25149</v>
      </c>
      <c r="AF189" s="58">
        <v>0</v>
      </c>
      <c r="AG189" s="58">
        <v>316472</v>
      </c>
      <c r="AH189" s="58">
        <v>61018</v>
      </c>
      <c r="AI189" s="58">
        <v>21990</v>
      </c>
      <c r="AJ189" s="58">
        <v>0</v>
      </c>
      <c r="AK189" s="58">
        <v>483782</v>
      </c>
      <c r="AL189" s="58">
        <v>218004</v>
      </c>
      <c r="AM189" s="45" t="s">
        <v>2188</v>
      </c>
      <c r="AN189" s="45" t="s">
        <v>2089</v>
      </c>
      <c r="AO189" s="45" t="s">
        <v>2090</v>
      </c>
      <c r="AP189" s="44"/>
      <c r="AQ189" s="58">
        <v>745970</v>
      </c>
      <c r="AR189" s="58">
        <v>35166</v>
      </c>
      <c r="AS189" s="58">
        <v>0</v>
      </c>
      <c r="AT189" s="58">
        <v>0</v>
      </c>
      <c r="AU189" s="58">
        <v>745970</v>
      </c>
      <c r="AV189" s="58">
        <v>0</v>
      </c>
    </row>
    <row r="190" spans="1:48" x14ac:dyDescent="0.45">
      <c r="A190" s="59">
        <v>208</v>
      </c>
      <c r="B190" s="45" t="s">
        <v>1228</v>
      </c>
      <c r="C190" s="59">
        <v>33</v>
      </c>
      <c r="D190" s="45">
        <v>1295957728</v>
      </c>
      <c r="E190" s="45" t="s">
        <v>1227</v>
      </c>
      <c r="F190" s="59"/>
      <c r="G190" s="59" t="s">
        <v>2087</v>
      </c>
      <c r="H190" s="60">
        <v>44927</v>
      </c>
      <c r="I190" s="60">
        <v>45291</v>
      </c>
      <c r="J190" s="56">
        <v>2023</v>
      </c>
      <c r="K190" s="61">
        <v>36</v>
      </c>
      <c r="L190" s="62">
        <v>3863</v>
      </c>
      <c r="M190" s="62" t="s">
        <v>72</v>
      </c>
      <c r="N190" s="62">
        <v>3863</v>
      </c>
      <c r="O190" s="59">
        <v>12</v>
      </c>
      <c r="P190" s="59" t="s">
        <v>1205</v>
      </c>
      <c r="Q190" s="62">
        <v>3863</v>
      </c>
      <c r="R190" s="62">
        <v>0</v>
      </c>
      <c r="S190" s="62">
        <v>0</v>
      </c>
      <c r="T190" s="58">
        <v>5631</v>
      </c>
      <c r="U190" s="58">
        <v>0</v>
      </c>
      <c r="V190" s="58">
        <v>0</v>
      </c>
      <c r="W190" s="58">
        <v>5631</v>
      </c>
      <c r="X190" s="58">
        <v>0</v>
      </c>
      <c r="Y190" s="63">
        <v>1291928</v>
      </c>
      <c r="Z190" s="58">
        <v>7727</v>
      </c>
      <c r="AA190" s="58">
        <v>2089</v>
      </c>
      <c r="AB190" s="58">
        <v>82333</v>
      </c>
      <c r="AC190" s="58">
        <v>0</v>
      </c>
      <c r="AD190" s="58">
        <v>9953</v>
      </c>
      <c r="AE190" s="58">
        <v>48520</v>
      </c>
      <c r="AF190" s="58">
        <v>13118</v>
      </c>
      <c r="AG190" s="58">
        <v>517002</v>
      </c>
      <c r="AH190" s="58">
        <v>0</v>
      </c>
      <c r="AI190" s="58">
        <v>100837</v>
      </c>
      <c r="AJ190" s="58">
        <v>62500</v>
      </c>
      <c r="AK190" s="58">
        <v>844079</v>
      </c>
      <c r="AL190" s="58">
        <v>442218</v>
      </c>
      <c r="AM190" s="45" t="s">
        <v>2146</v>
      </c>
      <c r="AN190" s="45" t="s">
        <v>2095</v>
      </c>
      <c r="AO190" s="45" t="s">
        <v>2090</v>
      </c>
      <c r="AP190" s="44" t="s">
        <v>2104</v>
      </c>
      <c r="AQ190" s="58">
        <v>1350931</v>
      </c>
      <c r="AR190" s="58">
        <v>55714</v>
      </c>
      <c r="AS190" s="58">
        <v>3289</v>
      </c>
      <c r="AT190" s="58">
        <v>0</v>
      </c>
      <c r="AU190" s="58">
        <v>1350931</v>
      </c>
      <c r="AV190" s="58">
        <v>0</v>
      </c>
    </row>
    <row r="191" spans="1:48" x14ac:dyDescent="0.45">
      <c r="A191" s="54">
        <v>68</v>
      </c>
      <c r="B191" s="45" t="s">
        <v>1890</v>
      </c>
      <c r="C191" s="59">
        <v>36</v>
      </c>
      <c r="D191" s="45">
        <v>1871741082</v>
      </c>
      <c r="E191" s="45" t="s">
        <v>1889</v>
      </c>
      <c r="F191" s="59" t="s">
        <v>2091</v>
      </c>
      <c r="G191" s="59" t="s">
        <v>2091</v>
      </c>
      <c r="H191" s="60">
        <v>44927</v>
      </c>
      <c r="I191" s="60">
        <v>45291</v>
      </c>
      <c r="J191" s="61">
        <v>2023</v>
      </c>
      <c r="K191" s="61">
        <v>36</v>
      </c>
      <c r="L191" s="62">
        <v>1369</v>
      </c>
      <c r="M191" s="62" t="s">
        <v>72</v>
      </c>
      <c r="N191" s="62">
        <v>1369</v>
      </c>
      <c r="O191" s="59">
        <v>6</v>
      </c>
      <c r="P191" s="59" t="s">
        <v>1254</v>
      </c>
      <c r="Q191" s="62">
        <v>1369</v>
      </c>
      <c r="R191" s="62">
        <v>0</v>
      </c>
      <c r="S191" s="62">
        <v>0</v>
      </c>
      <c r="T191" s="58">
        <v>19767</v>
      </c>
      <c r="U191" s="58">
        <v>0</v>
      </c>
      <c r="V191" s="58">
        <v>10109</v>
      </c>
      <c r="W191" s="58">
        <v>29876</v>
      </c>
      <c r="X191" s="58">
        <v>5648</v>
      </c>
      <c r="Y191" s="63">
        <v>681013</v>
      </c>
      <c r="Z191" s="58">
        <v>5018</v>
      </c>
      <c r="AA191" s="58">
        <v>7217</v>
      </c>
      <c r="AB191" s="58">
        <v>48240</v>
      </c>
      <c r="AC191" s="58">
        <v>6885</v>
      </c>
      <c r="AD191" s="58">
        <v>0</v>
      </c>
      <c r="AE191" s="58">
        <v>22165</v>
      </c>
      <c r="AF191" s="58">
        <v>31876</v>
      </c>
      <c r="AG191" s="58">
        <v>213078</v>
      </c>
      <c r="AH191" s="58">
        <v>30411</v>
      </c>
      <c r="AI191" s="58">
        <v>146640</v>
      </c>
      <c r="AJ191" s="58">
        <v>0</v>
      </c>
      <c r="AK191" s="58">
        <v>511530</v>
      </c>
      <c r="AL191" s="58">
        <v>133959</v>
      </c>
      <c r="AM191" s="45" t="s">
        <v>2088</v>
      </c>
      <c r="AN191" s="45" t="s">
        <v>2089</v>
      </c>
      <c r="AO191" s="45" t="s">
        <v>2090</v>
      </c>
      <c r="AP191" s="44"/>
      <c r="AQ191" s="58">
        <v>700944</v>
      </c>
      <c r="AR191" s="58">
        <v>19931</v>
      </c>
      <c r="AS191" s="58">
        <v>0</v>
      </c>
      <c r="AT191" s="58">
        <v>0</v>
      </c>
      <c r="AU191" s="58">
        <v>700944</v>
      </c>
      <c r="AV191" s="58">
        <v>0</v>
      </c>
    </row>
    <row r="192" spans="1:48" x14ac:dyDescent="0.45">
      <c r="A192" s="59">
        <v>601</v>
      </c>
      <c r="B192" s="45" t="s">
        <v>373</v>
      </c>
      <c r="C192" s="59">
        <v>7</v>
      </c>
      <c r="D192" s="45">
        <v>1700917515</v>
      </c>
      <c r="E192" s="45" t="s">
        <v>372</v>
      </c>
      <c r="F192" s="59"/>
      <c r="G192" s="59" t="s">
        <v>2087</v>
      </c>
      <c r="H192" s="60">
        <v>44743</v>
      </c>
      <c r="I192" s="60">
        <v>45107</v>
      </c>
      <c r="J192" s="56">
        <v>2023</v>
      </c>
      <c r="K192" s="61">
        <v>42</v>
      </c>
      <c r="L192" s="62">
        <v>1825</v>
      </c>
      <c r="M192" s="62" t="s">
        <v>72</v>
      </c>
      <c r="N192" s="62">
        <v>1825</v>
      </c>
      <c r="O192" s="59">
        <v>6</v>
      </c>
      <c r="P192" s="59" t="s">
        <v>173</v>
      </c>
      <c r="Q192" s="62">
        <v>1825</v>
      </c>
      <c r="R192" s="62">
        <v>0</v>
      </c>
      <c r="S192" s="62">
        <v>0</v>
      </c>
      <c r="T192" s="58">
        <v>10575</v>
      </c>
      <c r="U192" s="58">
        <v>60000</v>
      </c>
      <c r="V192" s="58">
        <v>0</v>
      </c>
      <c r="W192" s="58">
        <v>70575</v>
      </c>
      <c r="X192" s="58">
        <v>7142</v>
      </c>
      <c r="Y192" s="63">
        <v>495631</v>
      </c>
      <c r="Z192" s="58">
        <v>0</v>
      </c>
      <c r="AA192" s="58">
        <v>0</v>
      </c>
      <c r="AB192" s="58">
        <v>1825</v>
      </c>
      <c r="AC192" s="58">
        <v>0</v>
      </c>
      <c r="AD192" s="58">
        <v>0</v>
      </c>
      <c r="AE192" s="58">
        <v>16200</v>
      </c>
      <c r="AF192" s="58">
        <v>29700</v>
      </c>
      <c r="AG192" s="58">
        <v>220709</v>
      </c>
      <c r="AH192" s="58">
        <v>65708</v>
      </c>
      <c r="AI192" s="58">
        <v>19095</v>
      </c>
      <c r="AJ192" s="58">
        <v>0</v>
      </c>
      <c r="AK192" s="58">
        <v>353237</v>
      </c>
      <c r="AL192" s="58">
        <v>64677</v>
      </c>
      <c r="AM192" s="45" t="s">
        <v>2189</v>
      </c>
      <c r="AN192" s="45" t="s">
        <v>2089</v>
      </c>
      <c r="AO192" s="45" t="s">
        <v>2096</v>
      </c>
      <c r="AP192" s="44"/>
      <c r="AQ192" s="58">
        <v>515709</v>
      </c>
      <c r="AR192" s="58">
        <v>20078</v>
      </c>
      <c r="AS192" s="58">
        <v>0</v>
      </c>
      <c r="AT192" s="58">
        <v>0</v>
      </c>
      <c r="AU192" s="58">
        <v>515709</v>
      </c>
      <c r="AV192" s="58">
        <v>0</v>
      </c>
    </row>
    <row r="193" spans="1:48" x14ac:dyDescent="0.45">
      <c r="A193" s="54">
        <v>840</v>
      </c>
      <c r="B193" s="45" t="s">
        <v>1442</v>
      </c>
      <c r="C193" s="59">
        <v>56</v>
      </c>
      <c r="D193" s="45">
        <v>1679600332</v>
      </c>
      <c r="E193" s="45" t="s">
        <v>1441</v>
      </c>
      <c r="F193" s="59" t="s">
        <v>2091</v>
      </c>
      <c r="G193" s="59" t="s">
        <v>2091</v>
      </c>
      <c r="H193" s="60">
        <v>44927</v>
      </c>
      <c r="I193" s="60">
        <v>45291</v>
      </c>
      <c r="J193" s="61">
        <v>2023</v>
      </c>
      <c r="K193" s="61">
        <v>36</v>
      </c>
      <c r="L193" s="62">
        <v>2185</v>
      </c>
      <c r="M193" s="62" t="s">
        <v>72</v>
      </c>
      <c r="N193" s="62">
        <v>2185</v>
      </c>
      <c r="O193" s="59">
        <v>6</v>
      </c>
      <c r="P193" s="59" t="s">
        <v>1254</v>
      </c>
      <c r="Q193" s="62">
        <v>0</v>
      </c>
      <c r="R193" s="62">
        <v>2185</v>
      </c>
      <c r="S193" s="62">
        <v>0</v>
      </c>
      <c r="T193" s="58">
        <v>12909</v>
      </c>
      <c r="U193" s="58">
        <v>0</v>
      </c>
      <c r="V193" s="58">
        <v>9522</v>
      </c>
      <c r="W193" s="58">
        <v>22431</v>
      </c>
      <c r="X193" s="58">
        <v>8467</v>
      </c>
      <c r="Y193" s="63">
        <v>685469</v>
      </c>
      <c r="Z193" s="58">
        <v>2054</v>
      </c>
      <c r="AA193" s="58">
        <v>8048</v>
      </c>
      <c r="AB193" s="58">
        <v>20139</v>
      </c>
      <c r="AC193" s="58">
        <v>2249</v>
      </c>
      <c r="AD193" s="58">
        <v>659</v>
      </c>
      <c r="AE193" s="58">
        <v>24805</v>
      </c>
      <c r="AF193" s="58">
        <v>97199</v>
      </c>
      <c r="AG193" s="58">
        <v>243218</v>
      </c>
      <c r="AH193" s="58">
        <v>27159</v>
      </c>
      <c r="AI193" s="58">
        <v>6465</v>
      </c>
      <c r="AJ193" s="58">
        <v>7956</v>
      </c>
      <c r="AK193" s="58">
        <v>439951</v>
      </c>
      <c r="AL193" s="58">
        <v>214620</v>
      </c>
      <c r="AM193" s="45" t="s">
        <v>2141</v>
      </c>
      <c r="AN193" s="45" t="s">
        <v>2089</v>
      </c>
      <c r="AO193" s="45" t="s">
        <v>2090</v>
      </c>
      <c r="AP193" s="44"/>
      <c r="AQ193" s="58">
        <v>719085</v>
      </c>
      <c r="AR193" s="58">
        <v>30797</v>
      </c>
      <c r="AS193" s="58">
        <v>2819</v>
      </c>
      <c r="AT193" s="58">
        <v>0</v>
      </c>
      <c r="AU193" s="58">
        <v>719085</v>
      </c>
      <c r="AV193" s="58">
        <v>0</v>
      </c>
    </row>
    <row r="194" spans="1:48" x14ac:dyDescent="0.45">
      <c r="A194" s="59">
        <v>619</v>
      </c>
      <c r="B194" s="45" t="s">
        <v>941</v>
      </c>
      <c r="C194" s="59">
        <v>43</v>
      </c>
      <c r="D194" s="45">
        <v>1851307540</v>
      </c>
      <c r="E194" s="45" t="s">
        <v>940</v>
      </c>
      <c r="F194" s="59"/>
      <c r="G194" s="59" t="s">
        <v>2087</v>
      </c>
      <c r="H194" s="60">
        <v>44927</v>
      </c>
      <c r="I194" s="60">
        <v>45291</v>
      </c>
      <c r="J194" s="56">
        <v>2023</v>
      </c>
      <c r="K194" s="61">
        <v>36</v>
      </c>
      <c r="L194" s="62">
        <v>1674</v>
      </c>
      <c r="M194" s="62" t="s">
        <v>72</v>
      </c>
      <c r="N194" s="62">
        <v>1674</v>
      </c>
      <c r="O194" s="59">
        <v>6</v>
      </c>
      <c r="P194" s="59" t="s">
        <v>173</v>
      </c>
      <c r="Q194" s="62">
        <v>1674</v>
      </c>
      <c r="R194" s="62">
        <v>0</v>
      </c>
      <c r="S194" s="62">
        <v>0</v>
      </c>
      <c r="T194" s="58">
        <v>10910</v>
      </c>
      <c r="U194" s="58">
        <v>4112</v>
      </c>
      <c r="V194" s="58">
        <v>55887</v>
      </c>
      <c r="W194" s="58">
        <v>70909</v>
      </c>
      <c r="X194" s="58">
        <v>11141</v>
      </c>
      <c r="Y194" s="63">
        <v>614564</v>
      </c>
      <c r="Z194" s="58">
        <v>3500</v>
      </c>
      <c r="AA194" s="58">
        <v>8280</v>
      </c>
      <c r="AB194" s="58">
        <v>20560</v>
      </c>
      <c r="AC194" s="58">
        <v>3200</v>
      </c>
      <c r="AD194" s="58">
        <v>7500</v>
      </c>
      <c r="AE194" s="58">
        <v>19500</v>
      </c>
      <c r="AF194" s="58">
        <v>52260</v>
      </c>
      <c r="AG194" s="58">
        <v>80550</v>
      </c>
      <c r="AH194" s="58">
        <v>5700</v>
      </c>
      <c r="AI194" s="58">
        <v>38305</v>
      </c>
      <c r="AJ194" s="58">
        <v>87000</v>
      </c>
      <c r="AK194" s="58">
        <v>326355</v>
      </c>
      <c r="AL194" s="58">
        <v>206159</v>
      </c>
      <c r="AM194" s="45" t="s">
        <v>2190</v>
      </c>
      <c r="AN194" s="45" t="s">
        <v>2089</v>
      </c>
      <c r="AO194" s="45" t="s">
        <v>2096</v>
      </c>
      <c r="AP194" s="44"/>
      <c r="AQ194" s="58">
        <v>635110</v>
      </c>
      <c r="AR194" s="58">
        <v>12444</v>
      </c>
      <c r="AS194" s="58">
        <v>0</v>
      </c>
      <c r="AT194" s="58">
        <v>8102</v>
      </c>
      <c r="AU194" s="58">
        <v>635110</v>
      </c>
      <c r="AV194" s="58">
        <v>0</v>
      </c>
    </row>
    <row r="195" spans="1:48" x14ac:dyDescent="0.45">
      <c r="A195" s="54">
        <v>213</v>
      </c>
      <c r="B195" s="45" t="s">
        <v>823</v>
      </c>
      <c r="C195" s="59">
        <v>42</v>
      </c>
      <c r="D195" s="45">
        <v>1093996829</v>
      </c>
      <c r="E195" s="45" t="s">
        <v>822</v>
      </c>
      <c r="F195" s="59"/>
      <c r="G195" s="59" t="s">
        <v>2087</v>
      </c>
      <c r="H195" s="60">
        <v>44927</v>
      </c>
      <c r="I195" s="60">
        <v>45291</v>
      </c>
      <c r="J195" s="61">
        <v>2023</v>
      </c>
      <c r="K195" s="61">
        <v>36</v>
      </c>
      <c r="L195" s="62">
        <v>2190</v>
      </c>
      <c r="M195" s="62" t="s">
        <v>72</v>
      </c>
      <c r="N195" s="62">
        <v>2190</v>
      </c>
      <c r="O195" s="59">
        <v>6</v>
      </c>
      <c r="P195" s="59" t="s">
        <v>173</v>
      </c>
      <c r="Q195" s="62">
        <v>0</v>
      </c>
      <c r="R195" s="62">
        <v>2190</v>
      </c>
      <c r="S195" s="62">
        <v>0</v>
      </c>
      <c r="T195" s="58">
        <v>16558</v>
      </c>
      <c r="U195" s="58">
        <v>0</v>
      </c>
      <c r="V195" s="58">
        <v>0</v>
      </c>
      <c r="W195" s="58">
        <v>16558</v>
      </c>
      <c r="X195" s="58">
        <v>920</v>
      </c>
      <c r="Y195" s="63">
        <v>752088</v>
      </c>
      <c r="Z195" s="58">
        <v>11182</v>
      </c>
      <c r="AA195" s="58">
        <v>27722</v>
      </c>
      <c r="AB195" s="58">
        <v>72846</v>
      </c>
      <c r="AC195" s="58">
        <v>5627</v>
      </c>
      <c r="AD195" s="58">
        <v>9528</v>
      </c>
      <c r="AE195" s="58">
        <v>75000</v>
      </c>
      <c r="AF195" s="58">
        <v>75861</v>
      </c>
      <c r="AG195" s="58">
        <v>264449</v>
      </c>
      <c r="AH195" s="58">
        <v>15135</v>
      </c>
      <c r="AI195" s="58">
        <v>6426</v>
      </c>
      <c r="AJ195" s="58">
        <v>25043</v>
      </c>
      <c r="AK195" s="58">
        <v>588819</v>
      </c>
      <c r="AL195" s="58">
        <v>145791</v>
      </c>
      <c r="AM195" s="45" t="s">
        <v>2191</v>
      </c>
      <c r="AN195" s="45" t="s">
        <v>2089</v>
      </c>
      <c r="AO195" s="45" t="s">
        <v>2090</v>
      </c>
      <c r="AP195" s="44"/>
      <c r="AQ195" s="58">
        <v>788297</v>
      </c>
      <c r="AR195" s="58">
        <v>36209</v>
      </c>
      <c r="AS195" s="58">
        <v>0</v>
      </c>
      <c r="AT195" s="58">
        <v>0</v>
      </c>
      <c r="AU195" s="58">
        <v>788297</v>
      </c>
      <c r="AV195" s="58">
        <v>0</v>
      </c>
    </row>
    <row r="196" spans="1:48" x14ac:dyDescent="0.45">
      <c r="A196" s="59">
        <v>230</v>
      </c>
      <c r="B196" s="45" t="s">
        <v>669</v>
      </c>
      <c r="C196" s="59">
        <v>37</v>
      </c>
      <c r="D196" s="45">
        <v>1578745303</v>
      </c>
      <c r="E196" s="45" t="s">
        <v>668</v>
      </c>
      <c r="F196" s="59"/>
      <c r="G196" s="59" t="s">
        <v>2087</v>
      </c>
      <c r="H196" s="60">
        <v>44743</v>
      </c>
      <c r="I196" s="60">
        <v>45107</v>
      </c>
      <c r="J196" s="56">
        <v>2023</v>
      </c>
      <c r="K196" s="61">
        <v>42</v>
      </c>
      <c r="L196" s="62">
        <v>2148</v>
      </c>
      <c r="M196" s="62" t="s">
        <v>72</v>
      </c>
      <c r="N196" s="62">
        <v>2148</v>
      </c>
      <c r="O196" s="59">
        <v>6</v>
      </c>
      <c r="P196" s="59" t="s">
        <v>173</v>
      </c>
      <c r="Q196" s="62">
        <v>2148</v>
      </c>
      <c r="R196" s="62">
        <v>0</v>
      </c>
      <c r="S196" s="62">
        <v>0</v>
      </c>
      <c r="T196" s="58">
        <v>0</v>
      </c>
      <c r="U196" s="58">
        <v>0</v>
      </c>
      <c r="V196" s="58">
        <v>0</v>
      </c>
      <c r="W196" s="58">
        <v>0</v>
      </c>
      <c r="X196" s="58">
        <v>0</v>
      </c>
      <c r="Y196" s="63">
        <v>676186</v>
      </c>
      <c r="Z196" s="58">
        <v>4045</v>
      </c>
      <c r="AA196" s="58">
        <v>21038</v>
      </c>
      <c r="AB196" s="58">
        <v>59812</v>
      </c>
      <c r="AC196" s="58">
        <v>8297</v>
      </c>
      <c r="AD196" s="58">
        <v>0</v>
      </c>
      <c r="AE196" s="58">
        <v>14819</v>
      </c>
      <c r="AF196" s="58">
        <v>77085</v>
      </c>
      <c r="AG196" s="58">
        <v>219150</v>
      </c>
      <c r="AH196" s="58">
        <v>30398</v>
      </c>
      <c r="AI196" s="58">
        <v>4816</v>
      </c>
      <c r="AJ196" s="58">
        <v>0</v>
      </c>
      <c r="AK196" s="58">
        <v>439460</v>
      </c>
      <c r="AL196" s="58">
        <v>236726</v>
      </c>
      <c r="AM196" s="45" t="s">
        <v>2157</v>
      </c>
      <c r="AN196" s="45" t="s">
        <v>2089</v>
      </c>
      <c r="AO196" s="45" t="s">
        <v>2090</v>
      </c>
      <c r="AP196" s="44"/>
      <c r="AQ196" s="58">
        <v>701297</v>
      </c>
      <c r="AR196" s="58">
        <v>25111</v>
      </c>
      <c r="AS196" s="58">
        <v>0</v>
      </c>
      <c r="AT196" s="58">
        <v>0</v>
      </c>
      <c r="AU196" s="58">
        <v>701297</v>
      </c>
      <c r="AV196" s="58">
        <v>0</v>
      </c>
    </row>
    <row r="197" spans="1:48" x14ac:dyDescent="0.45">
      <c r="A197" s="54">
        <v>484</v>
      </c>
      <c r="B197" s="45" t="s">
        <v>433</v>
      </c>
      <c r="C197" s="59">
        <v>41</v>
      </c>
      <c r="D197" s="45">
        <v>1386784312</v>
      </c>
      <c r="E197" s="45" t="s">
        <v>432</v>
      </c>
      <c r="F197" s="59"/>
      <c r="G197" s="59" t="s">
        <v>2087</v>
      </c>
      <c r="H197" s="60">
        <v>44927</v>
      </c>
      <c r="I197" s="60">
        <v>45291</v>
      </c>
      <c r="J197" s="61">
        <v>2023</v>
      </c>
      <c r="K197" s="61">
        <v>36</v>
      </c>
      <c r="L197" s="62">
        <v>2190</v>
      </c>
      <c r="M197" s="62" t="s">
        <v>72</v>
      </c>
      <c r="N197" s="62">
        <v>2190</v>
      </c>
      <c r="O197" s="59">
        <v>6</v>
      </c>
      <c r="P197" s="59" t="s">
        <v>173</v>
      </c>
      <c r="Q197" s="62">
        <v>0</v>
      </c>
      <c r="R197" s="62">
        <v>2190</v>
      </c>
      <c r="S197" s="62">
        <v>0</v>
      </c>
      <c r="T197" s="58">
        <v>5407</v>
      </c>
      <c r="U197" s="58">
        <v>66000</v>
      </c>
      <c r="V197" s="58">
        <v>0</v>
      </c>
      <c r="W197" s="58">
        <v>71407</v>
      </c>
      <c r="X197" s="58">
        <v>5677</v>
      </c>
      <c r="Y197" s="63">
        <v>632295</v>
      </c>
      <c r="Z197" s="58">
        <v>0</v>
      </c>
      <c r="AA197" s="58">
        <v>13375</v>
      </c>
      <c r="AB197" s="58">
        <v>46621</v>
      </c>
      <c r="AC197" s="58">
        <v>7599</v>
      </c>
      <c r="AD197" s="58">
        <v>4636</v>
      </c>
      <c r="AE197" s="58">
        <v>18000</v>
      </c>
      <c r="AF197" s="58">
        <v>34320</v>
      </c>
      <c r="AG197" s="58">
        <v>184161</v>
      </c>
      <c r="AH197" s="58">
        <v>6161</v>
      </c>
      <c r="AI197" s="58">
        <v>28028</v>
      </c>
      <c r="AJ197" s="58">
        <v>60600</v>
      </c>
      <c r="AK197" s="58">
        <v>403501</v>
      </c>
      <c r="AL197" s="58">
        <v>151710</v>
      </c>
      <c r="AM197" s="45" t="s">
        <v>2144</v>
      </c>
      <c r="AN197" s="45" t="s">
        <v>2089</v>
      </c>
      <c r="AO197" s="45" t="s">
        <v>2096</v>
      </c>
      <c r="AP197" s="44"/>
      <c r="AQ197" s="58">
        <v>821544</v>
      </c>
      <c r="AR197" s="58">
        <v>57007</v>
      </c>
      <c r="AS197" s="58">
        <v>0</v>
      </c>
      <c r="AT197" s="58">
        <v>132242</v>
      </c>
      <c r="AU197" s="58">
        <v>821544</v>
      </c>
      <c r="AV197" s="58">
        <v>0</v>
      </c>
    </row>
    <row r="198" spans="1:48" x14ac:dyDescent="0.45">
      <c r="A198" s="59">
        <v>904</v>
      </c>
      <c r="B198" s="45" t="s">
        <v>1904</v>
      </c>
      <c r="C198" s="59">
        <v>36</v>
      </c>
      <c r="D198" s="45">
        <v>1457768848</v>
      </c>
      <c r="E198" s="45" t="s">
        <v>1903</v>
      </c>
      <c r="F198" s="59" t="s">
        <v>2091</v>
      </c>
      <c r="G198" s="59" t="s">
        <v>2091</v>
      </c>
      <c r="H198" s="60">
        <v>44927</v>
      </c>
      <c r="I198" s="60">
        <v>45291</v>
      </c>
      <c r="J198" s="56">
        <v>2023</v>
      </c>
      <c r="K198" s="61">
        <v>36</v>
      </c>
      <c r="L198" s="62">
        <v>2190</v>
      </c>
      <c r="M198" s="62" t="s">
        <v>72</v>
      </c>
      <c r="N198" s="62">
        <v>2190</v>
      </c>
      <c r="O198" s="59">
        <v>6</v>
      </c>
      <c r="P198" s="59" t="s">
        <v>1254</v>
      </c>
      <c r="Q198" s="62">
        <v>0</v>
      </c>
      <c r="R198" s="62">
        <v>2190</v>
      </c>
      <c r="S198" s="62">
        <v>0</v>
      </c>
      <c r="T198" s="58">
        <v>36524</v>
      </c>
      <c r="U198" s="58">
        <v>73000</v>
      </c>
      <c r="V198" s="58">
        <v>21864</v>
      </c>
      <c r="W198" s="58">
        <v>131388</v>
      </c>
      <c r="X198" s="58">
        <v>6047</v>
      </c>
      <c r="Y198" s="63">
        <v>1177416</v>
      </c>
      <c r="Z198" s="58">
        <v>0</v>
      </c>
      <c r="AA198" s="58">
        <v>175632</v>
      </c>
      <c r="AB198" s="58">
        <v>0</v>
      </c>
      <c r="AC198" s="58">
        <v>0</v>
      </c>
      <c r="AD198" s="58">
        <v>3750</v>
      </c>
      <c r="AE198" s="58">
        <v>20000</v>
      </c>
      <c r="AF198" s="58">
        <v>508903</v>
      </c>
      <c r="AG198" s="58">
        <v>0</v>
      </c>
      <c r="AH198" s="58">
        <v>0</v>
      </c>
      <c r="AI198" s="58">
        <v>34963</v>
      </c>
      <c r="AJ198" s="58">
        <v>29655</v>
      </c>
      <c r="AK198" s="58">
        <v>772903</v>
      </c>
      <c r="AL198" s="58">
        <v>267078</v>
      </c>
      <c r="AM198" s="45" t="s">
        <v>2192</v>
      </c>
      <c r="AN198" s="45" t="s">
        <v>2089</v>
      </c>
      <c r="AO198" s="45" t="s">
        <v>2090</v>
      </c>
      <c r="AP198" s="44"/>
      <c r="AQ198" s="58">
        <v>1177416</v>
      </c>
      <c r="AR198" s="58">
        <v>0</v>
      </c>
      <c r="AS198" s="58">
        <v>0</v>
      </c>
      <c r="AT198" s="58">
        <v>0</v>
      </c>
      <c r="AU198" s="58">
        <v>1177416</v>
      </c>
      <c r="AV198" s="58">
        <v>0</v>
      </c>
    </row>
    <row r="199" spans="1:48" x14ac:dyDescent="0.45">
      <c r="A199" s="54">
        <v>267</v>
      </c>
      <c r="B199" s="45" t="s">
        <v>579</v>
      </c>
      <c r="C199" s="59">
        <v>33</v>
      </c>
      <c r="D199" s="45">
        <v>1548319494</v>
      </c>
      <c r="E199" s="45" t="s">
        <v>578</v>
      </c>
      <c r="F199" s="59"/>
      <c r="G199" s="59" t="s">
        <v>2087</v>
      </c>
      <c r="H199" s="60">
        <v>44927</v>
      </c>
      <c r="I199" s="60">
        <v>45291</v>
      </c>
      <c r="J199" s="61">
        <v>2023</v>
      </c>
      <c r="K199" s="61">
        <v>36</v>
      </c>
      <c r="L199" s="62">
        <v>1992</v>
      </c>
      <c r="M199" s="62" t="s">
        <v>72</v>
      </c>
      <c r="N199" s="62">
        <v>1992</v>
      </c>
      <c r="O199" s="59">
        <v>6</v>
      </c>
      <c r="P199" s="59" t="s">
        <v>173</v>
      </c>
      <c r="Q199" s="62">
        <v>1992</v>
      </c>
      <c r="R199" s="62">
        <v>0</v>
      </c>
      <c r="S199" s="62">
        <v>0</v>
      </c>
      <c r="T199" s="58">
        <v>2035</v>
      </c>
      <c r="U199" s="58">
        <v>0</v>
      </c>
      <c r="V199" s="58">
        <v>0</v>
      </c>
      <c r="W199" s="58">
        <v>2035</v>
      </c>
      <c r="X199" s="58">
        <v>2338</v>
      </c>
      <c r="Y199" s="63">
        <v>614349</v>
      </c>
      <c r="Z199" s="58">
        <v>2325</v>
      </c>
      <c r="AA199" s="58">
        <v>28492</v>
      </c>
      <c r="AB199" s="58">
        <v>28643</v>
      </c>
      <c r="AC199" s="58">
        <v>6433</v>
      </c>
      <c r="AD199" s="58">
        <v>4229</v>
      </c>
      <c r="AE199" s="58">
        <v>20214</v>
      </c>
      <c r="AF199" s="58">
        <v>73600</v>
      </c>
      <c r="AG199" s="58">
        <v>169681</v>
      </c>
      <c r="AH199" s="58">
        <v>27258</v>
      </c>
      <c r="AI199" s="58">
        <v>5483</v>
      </c>
      <c r="AJ199" s="58">
        <v>105302</v>
      </c>
      <c r="AK199" s="58">
        <v>471660</v>
      </c>
      <c r="AL199" s="58">
        <v>138316</v>
      </c>
      <c r="AM199" s="45" t="s">
        <v>2140</v>
      </c>
      <c r="AN199" s="45" t="s">
        <v>2089</v>
      </c>
      <c r="AO199" s="45" t="s">
        <v>2090</v>
      </c>
      <c r="AP199" s="44"/>
      <c r="AQ199" s="58">
        <v>673148</v>
      </c>
      <c r="AR199" s="58">
        <v>29255</v>
      </c>
      <c r="AS199" s="58">
        <v>29544</v>
      </c>
      <c r="AT199" s="58">
        <v>0</v>
      </c>
      <c r="AU199" s="58">
        <v>673148</v>
      </c>
      <c r="AV199" s="58">
        <v>0</v>
      </c>
    </row>
    <row r="200" spans="1:48" x14ac:dyDescent="0.45">
      <c r="A200" s="59">
        <v>854</v>
      </c>
      <c r="B200" s="45" t="s">
        <v>1286</v>
      </c>
      <c r="C200" s="59">
        <v>7</v>
      </c>
      <c r="D200" s="45">
        <v>1629381108</v>
      </c>
      <c r="E200" s="45" t="s">
        <v>1285</v>
      </c>
      <c r="F200" s="59" t="s">
        <v>2091</v>
      </c>
      <c r="G200" s="59" t="s">
        <v>2091</v>
      </c>
      <c r="H200" s="60">
        <v>44927</v>
      </c>
      <c r="I200" s="60">
        <v>45291</v>
      </c>
      <c r="J200" s="56">
        <v>2023</v>
      </c>
      <c r="K200" s="61">
        <v>36</v>
      </c>
      <c r="L200" s="62">
        <v>1898</v>
      </c>
      <c r="M200" s="62" t="s">
        <v>72</v>
      </c>
      <c r="N200" s="62">
        <v>1898</v>
      </c>
      <c r="O200" s="59">
        <v>6</v>
      </c>
      <c r="P200" s="59" t="s">
        <v>1254</v>
      </c>
      <c r="Q200" s="62">
        <v>1898</v>
      </c>
      <c r="R200" s="62">
        <v>0</v>
      </c>
      <c r="S200" s="62">
        <v>0</v>
      </c>
      <c r="T200" s="58">
        <v>0</v>
      </c>
      <c r="U200" s="58">
        <v>0</v>
      </c>
      <c r="V200" s="58">
        <v>0</v>
      </c>
      <c r="W200" s="58">
        <v>0</v>
      </c>
      <c r="X200" s="58">
        <v>0</v>
      </c>
      <c r="Y200" s="63">
        <v>392085</v>
      </c>
      <c r="Z200" s="58">
        <v>0</v>
      </c>
      <c r="AA200" s="58">
        <v>0</v>
      </c>
      <c r="AB200" s="58">
        <v>0</v>
      </c>
      <c r="AC200" s="58">
        <v>0</v>
      </c>
      <c r="AD200" s="58">
        <v>0</v>
      </c>
      <c r="AE200" s="58">
        <v>38167</v>
      </c>
      <c r="AF200" s="58">
        <v>0</v>
      </c>
      <c r="AG200" s="58">
        <v>269216</v>
      </c>
      <c r="AH200" s="58">
        <v>0</v>
      </c>
      <c r="AI200" s="58">
        <v>2037</v>
      </c>
      <c r="AJ200" s="58">
        <v>17484</v>
      </c>
      <c r="AK200" s="58">
        <v>326904</v>
      </c>
      <c r="AL200" s="58">
        <v>65181</v>
      </c>
      <c r="AM200" s="45" t="s">
        <v>2193</v>
      </c>
      <c r="AN200" s="45" t="s">
        <v>2089</v>
      </c>
      <c r="AO200" s="45" t="s">
        <v>2096</v>
      </c>
      <c r="AP200" s="44"/>
      <c r="AQ200" s="58">
        <v>392085</v>
      </c>
      <c r="AR200" s="58">
        <v>0</v>
      </c>
      <c r="AS200" s="58">
        <v>0</v>
      </c>
      <c r="AT200" s="58">
        <v>0</v>
      </c>
      <c r="AU200" s="58">
        <v>392085</v>
      </c>
      <c r="AV200" s="58">
        <v>0</v>
      </c>
    </row>
    <row r="201" spans="1:48" x14ac:dyDescent="0.45">
      <c r="A201" s="54">
        <v>254</v>
      </c>
      <c r="B201" s="45" t="s">
        <v>289</v>
      </c>
      <c r="C201" s="59">
        <v>19</v>
      </c>
      <c r="D201" s="45">
        <v>1598817355</v>
      </c>
      <c r="E201" s="45" t="s">
        <v>288</v>
      </c>
      <c r="F201" s="59"/>
      <c r="G201" s="59" t="s">
        <v>2087</v>
      </c>
      <c r="H201" s="60">
        <v>44743</v>
      </c>
      <c r="I201" s="60">
        <v>45107</v>
      </c>
      <c r="J201" s="61">
        <v>2023</v>
      </c>
      <c r="K201" s="61">
        <v>42</v>
      </c>
      <c r="L201" s="62">
        <v>2189</v>
      </c>
      <c r="M201" s="62" t="s">
        <v>72</v>
      </c>
      <c r="N201" s="62">
        <v>2189</v>
      </c>
      <c r="O201" s="59">
        <v>6</v>
      </c>
      <c r="P201" s="59" t="s">
        <v>173</v>
      </c>
      <c r="Q201" s="62">
        <v>2189</v>
      </c>
      <c r="R201" s="62">
        <v>0</v>
      </c>
      <c r="S201" s="62">
        <v>0</v>
      </c>
      <c r="T201" s="58">
        <v>0</v>
      </c>
      <c r="U201" s="58">
        <v>0</v>
      </c>
      <c r="V201" s="58">
        <v>0</v>
      </c>
      <c r="W201" s="58">
        <v>0</v>
      </c>
      <c r="X201" s="58">
        <v>0</v>
      </c>
      <c r="Y201" s="63">
        <v>542062</v>
      </c>
      <c r="Z201" s="58">
        <v>5358</v>
      </c>
      <c r="AA201" s="58">
        <v>28531</v>
      </c>
      <c r="AB201" s="58">
        <v>25464</v>
      </c>
      <c r="AC201" s="58">
        <v>14666</v>
      </c>
      <c r="AD201" s="58">
        <v>0</v>
      </c>
      <c r="AE201" s="58">
        <v>14597</v>
      </c>
      <c r="AF201" s="58">
        <v>73346</v>
      </c>
      <c r="AG201" s="58">
        <v>166795</v>
      </c>
      <c r="AH201" s="58">
        <v>37022</v>
      </c>
      <c r="AI201" s="58">
        <v>9586</v>
      </c>
      <c r="AJ201" s="58">
        <v>8476</v>
      </c>
      <c r="AK201" s="58">
        <v>383841</v>
      </c>
      <c r="AL201" s="58">
        <v>158221</v>
      </c>
      <c r="AM201" s="45" t="s">
        <v>2194</v>
      </c>
      <c r="AN201" s="45" t="s">
        <v>2089</v>
      </c>
      <c r="AO201" s="45" t="s">
        <v>2098</v>
      </c>
      <c r="AP201" s="44"/>
      <c r="AQ201" s="58">
        <v>597075</v>
      </c>
      <c r="AR201" s="58">
        <v>47209</v>
      </c>
      <c r="AS201" s="58">
        <v>0</v>
      </c>
      <c r="AT201" s="58">
        <v>7804</v>
      </c>
      <c r="AU201" s="58">
        <v>597075</v>
      </c>
      <c r="AV201" s="58">
        <v>0</v>
      </c>
    </row>
    <row r="202" spans="1:48" x14ac:dyDescent="0.45">
      <c r="A202" s="59">
        <v>725</v>
      </c>
      <c r="B202" s="45" t="s">
        <v>1324</v>
      </c>
      <c r="C202" s="59">
        <v>41</v>
      </c>
      <c r="D202" s="45">
        <v>1134347834</v>
      </c>
      <c r="E202" s="45" t="s">
        <v>1323</v>
      </c>
      <c r="F202" s="59" t="s">
        <v>2091</v>
      </c>
      <c r="G202" s="59" t="s">
        <v>2091</v>
      </c>
      <c r="H202" s="60">
        <v>44927</v>
      </c>
      <c r="I202" s="60">
        <v>45291</v>
      </c>
      <c r="J202" s="56">
        <v>2023</v>
      </c>
      <c r="K202" s="61">
        <v>36</v>
      </c>
      <c r="L202" s="62">
        <v>2014</v>
      </c>
      <c r="M202" s="62" t="s">
        <v>72</v>
      </c>
      <c r="N202" s="62">
        <v>2014</v>
      </c>
      <c r="O202" s="59">
        <v>6</v>
      </c>
      <c r="P202" s="59" t="s">
        <v>1254</v>
      </c>
      <c r="Q202" s="62">
        <v>0</v>
      </c>
      <c r="R202" s="62">
        <v>2014</v>
      </c>
      <c r="S202" s="62">
        <v>0</v>
      </c>
      <c r="T202" s="58">
        <v>10400</v>
      </c>
      <c r="U202" s="58">
        <v>0</v>
      </c>
      <c r="V202" s="58">
        <v>1065</v>
      </c>
      <c r="W202" s="58">
        <v>11465</v>
      </c>
      <c r="X202" s="58">
        <v>17391</v>
      </c>
      <c r="Y202" s="63">
        <v>506809</v>
      </c>
      <c r="Z202" s="58">
        <v>0</v>
      </c>
      <c r="AA202" s="58">
        <v>0</v>
      </c>
      <c r="AB202" s="58">
        <v>8350</v>
      </c>
      <c r="AC202" s="58">
        <v>0</v>
      </c>
      <c r="AD202" s="58">
        <v>27287</v>
      </c>
      <c r="AE202" s="58">
        <v>16982</v>
      </c>
      <c r="AF202" s="58">
        <v>100458</v>
      </c>
      <c r="AG202" s="58">
        <v>179932</v>
      </c>
      <c r="AH202" s="58">
        <v>0</v>
      </c>
      <c r="AI202" s="58">
        <v>24824</v>
      </c>
      <c r="AJ202" s="58">
        <v>50564</v>
      </c>
      <c r="AK202" s="58">
        <v>408397</v>
      </c>
      <c r="AL202" s="58">
        <v>69556</v>
      </c>
      <c r="AM202" s="45" t="s">
        <v>2111</v>
      </c>
      <c r="AN202" s="45" t="s">
        <v>2089</v>
      </c>
      <c r="AO202" s="45" t="s">
        <v>2096</v>
      </c>
      <c r="AP202" s="44" t="s">
        <v>2104</v>
      </c>
      <c r="AQ202" s="58">
        <v>506809</v>
      </c>
      <c r="AR202" s="58">
        <v>0</v>
      </c>
      <c r="AS202" s="58">
        <v>0</v>
      </c>
      <c r="AT202" s="58">
        <v>0</v>
      </c>
      <c r="AU202" s="58">
        <v>506809</v>
      </c>
      <c r="AV202" s="58">
        <v>0</v>
      </c>
    </row>
    <row r="203" spans="1:48" x14ac:dyDescent="0.45">
      <c r="A203" s="54">
        <v>589</v>
      </c>
      <c r="B203" s="45" t="s">
        <v>329</v>
      </c>
      <c r="C203" s="59">
        <v>41</v>
      </c>
      <c r="D203" s="45">
        <v>1891822219</v>
      </c>
      <c r="E203" s="45" t="s">
        <v>328</v>
      </c>
      <c r="F203" s="59"/>
      <c r="G203" s="59" t="s">
        <v>2087</v>
      </c>
      <c r="H203" s="60">
        <v>44927</v>
      </c>
      <c r="I203" s="60">
        <v>45291</v>
      </c>
      <c r="J203" s="61">
        <v>2023</v>
      </c>
      <c r="K203" s="61">
        <v>36</v>
      </c>
      <c r="L203" s="62">
        <v>2190</v>
      </c>
      <c r="M203" s="62" t="s">
        <v>72</v>
      </c>
      <c r="N203" s="62">
        <v>2190</v>
      </c>
      <c r="O203" s="59">
        <v>6</v>
      </c>
      <c r="P203" s="59" t="s">
        <v>173</v>
      </c>
      <c r="Q203" s="62">
        <v>0</v>
      </c>
      <c r="R203" s="62">
        <v>2190</v>
      </c>
      <c r="S203" s="62">
        <v>0</v>
      </c>
      <c r="T203" s="58">
        <v>0</v>
      </c>
      <c r="U203" s="58">
        <v>66000</v>
      </c>
      <c r="V203" s="58">
        <v>0</v>
      </c>
      <c r="W203" s="58">
        <v>66000</v>
      </c>
      <c r="X203" s="58">
        <v>8783</v>
      </c>
      <c r="Y203" s="63">
        <v>588951</v>
      </c>
      <c r="Z203" s="58">
        <v>0</v>
      </c>
      <c r="AA203" s="58">
        <v>13891</v>
      </c>
      <c r="AB203" s="58">
        <v>47416</v>
      </c>
      <c r="AC203" s="58">
        <v>7014</v>
      </c>
      <c r="AD203" s="58">
        <v>10275</v>
      </c>
      <c r="AE203" s="58">
        <v>18000</v>
      </c>
      <c r="AF203" s="58">
        <v>34320</v>
      </c>
      <c r="AG203" s="58">
        <v>174772</v>
      </c>
      <c r="AH203" s="58">
        <v>4843</v>
      </c>
      <c r="AI203" s="58">
        <v>28924</v>
      </c>
      <c r="AJ203" s="58">
        <v>60600</v>
      </c>
      <c r="AK203" s="58">
        <v>400055</v>
      </c>
      <c r="AL203" s="58">
        <v>114113</v>
      </c>
      <c r="AM203" s="45" t="s">
        <v>2195</v>
      </c>
      <c r="AN203" s="45" t="s">
        <v>2089</v>
      </c>
      <c r="AO203" s="45" t="s">
        <v>2096</v>
      </c>
      <c r="AP203" s="44"/>
      <c r="AQ203" s="58">
        <v>774876</v>
      </c>
      <c r="AR203" s="58">
        <v>52837</v>
      </c>
      <c r="AS203" s="58">
        <v>0</v>
      </c>
      <c r="AT203" s="58">
        <v>133088</v>
      </c>
      <c r="AU203" s="58">
        <v>774876</v>
      </c>
      <c r="AV203" s="58">
        <v>0</v>
      </c>
    </row>
    <row r="204" spans="1:48" x14ac:dyDescent="0.45">
      <c r="A204" s="59">
        <v>380</v>
      </c>
      <c r="B204" s="45" t="s">
        <v>887</v>
      </c>
      <c r="C204" s="59">
        <v>37</v>
      </c>
      <c r="D204" s="45">
        <v>1730361569</v>
      </c>
      <c r="E204" s="45" t="s">
        <v>886</v>
      </c>
      <c r="F204" s="59"/>
      <c r="G204" s="59" t="s">
        <v>2087</v>
      </c>
      <c r="H204" s="60">
        <v>44743</v>
      </c>
      <c r="I204" s="60">
        <v>45107</v>
      </c>
      <c r="J204" s="56">
        <v>2023</v>
      </c>
      <c r="K204" s="61">
        <v>42</v>
      </c>
      <c r="L204" s="62">
        <v>2184</v>
      </c>
      <c r="M204" s="62" t="s">
        <v>72</v>
      </c>
      <c r="N204" s="62">
        <v>2184</v>
      </c>
      <c r="O204" s="59">
        <v>6</v>
      </c>
      <c r="P204" s="59" t="s">
        <v>173</v>
      </c>
      <c r="Q204" s="62">
        <v>2184</v>
      </c>
      <c r="R204" s="62">
        <v>0</v>
      </c>
      <c r="S204" s="62">
        <v>0</v>
      </c>
      <c r="T204" s="58">
        <v>17722</v>
      </c>
      <c r="U204" s="58">
        <v>0</v>
      </c>
      <c r="V204" s="58">
        <v>0</v>
      </c>
      <c r="W204" s="58">
        <v>17722</v>
      </c>
      <c r="X204" s="58">
        <v>0</v>
      </c>
      <c r="Y204" s="63">
        <v>751805</v>
      </c>
      <c r="Z204" s="58">
        <v>5641</v>
      </c>
      <c r="AA204" s="58">
        <v>21176</v>
      </c>
      <c r="AB204" s="58">
        <v>61546</v>
      </c>
      <c r="AC204" s="58">
        <v>13432</v>
      </c>
      <c r="AD204" s="58">
        <v>0</v>
      </c>
      <c r="AE204" s="58">
        <v>21088</v>
      </c>
      <c r="AF204" s="58">
        <v>79164</v>
      </c>
      <c r="AG204" s="58">
        <v>230076</v>
      </c>
      <c r="AH204" s="58">
        <v>50214</v>
      </c>
      <c r="AI204" s="58">
        <v>4747</v>
      </c>
      <c r="AJ204" s="58">
        <v>0</v>
      </c>
      <c r="AK204" s="58">
        <v>487084</v>
      </c>
      <c r="AL204" s="58">
        <v>246999</v>
      </c>
      <c r="AM204" s="45" t="s">
        <v>2168</v>
      </c>
      <c r="AN204" s="45" t="s">
        <v>2089</v>
      </c>
      <c r="AO204" s="45" t="s">
        <v>2090</v>
      </c>
      <c r="AP204" s="44"/>
      <c r="AQ204" s="58">
        <v>776767</v>
      </c>
      <c r="AR204" s="58">
        <v>24962</v>
      </c>
      <c r="AS204" s="58">
        <v>0</v>
      </c>
      <c r="AT204" s="58">
        <v>0</v>
      </c>
      <c r="AU204" s="58">
        <v>776767</v>
      </c>
      <c r="AV204" s="58">
        <v>0</v>
      </c>
    </row>
    <row r="205" spans="1:48" x14ac:dyDescent="0.45">
      <c r="A205" s="54">
        <v>49</v>
      </c>
      <c r="B205" s="45" t="s">
        <v>1784</v>
      </c>
      <c r="C205" s="59">
        <v>30</v>
      </c>
      <c r="D205" s="45">
        <v>1881926806</v>
      </c>
      <c r="E205" s="45" t="s">
        <v>1783</v>
      </c>
      <c r="F205" s="59" t="s">
        <v>2091</v>
      </c>
      <c r="G205" s="59" t="s">
        <v>2091</v>
      </c>
      <c r="H205" s="60">
        <v>44927</v>
      </c>
      <c r="I205" s="60">
        <v>45291</v>
      </c>
      <c r="J205" s="61">
        <v>2023</v>
      </c>
      <c r="K205" s="61">
        <v>36</v>
      </c>
      <c r="L205" s="62">
        <v>1899</v>
      </c>
      <c r="M205" s="62" t="s">
        <v>72</v>
      </c>
      <c r="N205" s="62">
        <v>1899</v>
      </c>
      <c r="O205" s="59">
        <v>6</v>
      </c>
      <c r="P205" s="59" t="s">
        <v>1254</v>
      </c>
      <c r="Q205" s="62">
        <v>0</v>
      </c>
      <c r="R205" s="62">
        <v>1899</v>
      </c>
      <c r="S205" s="62">
        <v>0</v>
      </c>
      <c r="T205" s="58">
        <v>0</v>
      </c>
      <c r="U205" s="58">
        <v>48000</v>
      </c>
      <c r="V205" s="58">
        <v>0</v>
      </c>
      <c r="W205" s="58">
        <v>48000</v>
      </c>
      <c r="X205" s="58">
        <v>0</v>
      </c>
      <c r="Y205" s="63">
        <v>783715</v>
      </c>
      <c r="Z205" s="58">
        <v>0</v>
      </c>
      <c r="AA205" s="58">
        <v>10940</v>
      </c>
      <c r="AB205" s="58">
        <v>0</v>
      </c>
      <c r="AC205" s="58">
        <v>0</v>
      </c>
      <c r="AD205" s="58">
        <v>0</v>
      </c>
      <c r="AE205" s="58">
        <v>26000</v>
      </c>
      <c r="AF205" s="58">
        <v>207329</v>
      </c>
      <c r="AG205" s="58">
        <v>0</v>
      </c>
      <c r="AH205" s="58">
        <v>0</v>
      </c>
      <c r="AI205" s="58">
        <v>11050</v>
      </c>
      <c r="AJ205" s="58">
        <v>0</v>
      </c>
      <c r="AK205" s="58">
        <v>255319</v>
      </c>
      <c r="AL205" s="58">
        <v>480396</v>
      </c>
      <c r="AM205" s="45" t="s">
        <v>2093</v>
      </c>
      <c r="AN205" s="45" t="s">
        <v>2089</v>
      </c>
      <c r="AO205" s="45" t="s">
        <v>2090</v>
      </c>
      <c r="AP205" s="44"/>
      <c r="AQ205" s="58">
        <v>791815</v>
      </c>
      <c r="AR205" s="58">
        <v>8100</v>
      </c>
      <c r="AS205" s="58">
        <v>0</v>
      </c>
      <c r="AT205" s="58">
        <v>0</v>
      </c>
      <c r="AU205" s="58">
        <v>791815</v>
      </c>
      <c r="AV205" s="58">
        <v>0</v>
      </c>
    </row>
    <row r="206" spans="1:48" x14ac:dyDescent="0.45">
      <c r="A206" s="59">
        <v>786</v>
      </c>
      <c r="B206" s="45" t="s">
        <v>1266</v>
      </c>
      <c r="C206" s="59">
        <v>41</v>
      </c>
      <c r="D206" s="45">
        <v>1306902507</v>
      </c>
      <c r="E206" s="45" t="s">
        <v>1265</v>
      </c>
      <c r="F206" s="59" t="s">
        <v>2091</v>
      </c>
      <c r="G206" s="59" t="s">
        <v>2091</v>
      </c>
      <c r="H206" s="60">
        <v>44927</v>
      </c>
      <c r="I206" s="60">
        <v>45291</v>
      </c>
      <c r="J206" s="56">
        <v>2023</v>
      </c>
      <c r="K206" s="61">
        <v>36</v>
      </c>
      <c r="L206" s="62">
        <v>2190</v>
      </c>
      <c r="M206" s="62" t="s">
        <v>72</v>
      </c>
      <c r="N206" s="62">
        <v>2190</v>
      </c>
      <c r="O206" s="59">
        <v>6</v>
      </c>
      <c r="P206" s="59" t="s">
        <v>1254</v>
      </c>
      <c r="Q206" s="62">
        <v>2190</v>
      </c>
      <c r="R206" s="62">
        <v>0</v>
      </c>
      <c r="S206" s="62">
        <v>0</v>
      </c>
      <c r="T206" s="58">
        <v>0</v>
      </c>
      <c r="U206" s="58">
        <v>12000</v>
      </c>
      <c r="V206" s="58">
        <v>0</v>
      </c>
      <c r="W206" s="58">
        <v>12000</v>
      </c>
      <c r="X206" s="58">
        <v>118</v>
      </c>
      <c r="Y206" s="63">
        <v>381881</v>
      </c>
      <c r="Z206" s="58">
        <v>0</v>
      </c>
      <c r="AA206" s="58">
        <v>4290</v>
      </c>
      <c r="AB206" s="58">
        <v>24009</v>
      </c>
      <c r="AC206" s="58">
        <v>0</v>
      </c>
      <c r="AD206" s="58">
        <v>0</v>
      </c>
      <c r="AE206" s="58">
        <v>0</v>
      </c>
      <c r="AF206" s="58">
        <v>37637</v>
      </c>
      <c r="AG206" s="58">
        <v>178748</v>
      </c>
      <c r="AH206" s="58">
        <v>0</v>
      </c>
      <c r="AI206" s="58">
        <v>35143</v>
      </c>
      <c r="AJ206" s="58">
        <v>0</v>
      </c>
      <c r="AK206" s="58">
        <v>279827</v>
      </c>
      <c r="AL206" s="58">
        <v>89936</v>
      </c>
      <c r="AM206" s="45" t="s">
        <v>2196</v>
      </c>
      <c r="AN206" s="45" t="s">
        <v>2089</v>
      </c>
      <c r="AO206" s="45" t="s">
        <v>2096</v>
      </c>
      <c r="AP206" s="44"/>
      <c r="AQ206" s="58">
        <v>600312</v>
      </c>
      <c r="AR206" s="58">
        <v>39690</v>
      </c>
      <c r="AS206" s="58">
        <v>178741</v>
      </c>
      <c r="AT206" s="58">
        <v>0</v>
      </c>
      <c r="AU206" s="58">
        <v>600312</v>
      </c>
      <c r="AV206" s="58">
        <v>0</v>
      </c>
    </row>
    <row r="207" spans="1:48" x14ac:dyDescent="0.45">
      <c r="A207" s="54">
        <v>50</v>
      </c>
      <c r="B207" s="45" t="s">
        <v>1422</v>
      </c>
      <c r="C207" s="59">
        <v>30</v>
      </c>
      <c r="D207" s="45">
        <v>1316021942</v>
      </c>
      <c r="E207" s="45" t="s">
        <v>1421</v>
      </c>
      <c r="F207" s="59" t="s">
        <v>2091</v>
      </c>
      <c r="G207" s="59" t="s">
        <v>2091</v>
      </c>
      <c r="H207" s="60">
        <v>44927</v>
      </c>
      <c r="I207" s="60">
        <v>45291</v>
      </c>
      <c r="J207" s="61">
        <v>2023</v>
      </c>
      <c r="K207" s="61">
        <v>36</v>
      </c>
      <c r="L207" s="62">
        <v>2053</v>
      </c>
      <c r="M207" s="62" t="s">
        <v>72</v>
      </c>
      <c r="N207" s="62">
        <v>2053</v>
      </c>
      <c r="O207" s="59">
        <v>6</v>
      </c>
      <c r="P207" s="59" t="s">
        <v>1254</v>
      </c>
      <c r="Q207" s="62">
        <v>0</v>
      </c>
      <c r="R207" s="62">
        <v>2053</v>
      </c>
      <c r="S207" s="62">
        <v>0</v>
      </c>
      <c r="T207" s="58">
        <v>0</v>
      </c>
      <c r="U207" s="58">
        <v>51394</v>
      </c>
      <c r="V207" s="58">
        <v>0</v>
      </c>
      <c r="W207" s="58">
        <v>51394</v>
      </c>
      <c r="X207" s="58">
        <v>0</v>
      </c>
      <c r="Y207" s="63">
        <v>643607</v>
      </c>
      <c r="Z207" s="58">
        <v>0</v>
      </c>
      <c r="AA207" s="58">
        <v>0</v>
      </c>
      <c r="AB207" s="58">
        <v>2250</v>
      </c>
      <c r="AC207" s="58">
        <v>0</v>
      </c>
      <c r="AD207" s="58">
        <v>0</v>
      </c>
      <c r="AE207" s="58">
        <v>31922</v>
      </c>
      <c r="AF207" s="58">
        <v>45077</v>
      </c>
      <c r="AG207" s="58">
        <v>155211</v>
      </c>
      <c r="AH207" s="58">
        <v>0</v>
      </c>
      <c r="AI207" s="58">
        <v>20529</v>
      </c>
      <c r="AJ207" s="58">
        <v>0</v>
      </c>
      <c r="AK207" s="58">
        <v>254989</v>
      </c>
      <c r="AL207" s="58">
        <v>337224</v>
      </c>
      <c r="AM207" s="45" t="s">
        <v>2093</v>
      </c>
      <c r="AN207" s="45" t="s">
        <v>2089</v>
      </c>
      <c r="AO207" s="45" t="s">
        <v>2090</v>
      </c>
      <c r="AP207" s="44"/>
      <c r="AQ207" s="58">
        <v>643607</v>
      </c>
      <c r="AR207" s="58">
        <v>0</v>
      </c>
      <c r="AS207" s="58">
        <v>0</v>
      </c>
      <c r="AT207" s="58">
        <v>0</v>
      </c>
      <c r="AU207" s="58">
        <v>643607</v>
      </c>
      <c r="AV207" s="58">
        <v>0</v>
      </c>
    </row>
    <row r="208" spans="1:48" x14ac:dyDescent="0.45">
      <c r="A208" s="59">
        <v>491</v>
      </c>
      <c r="B208" s="45" t="s">
        <v>917</v>
      </c>
      <c r="C208" s="59">
        <v>30</v>
      </c>
      <c r="D208" s="45">
        <v>1538295993</v>
      </c>
      <c r="E208" s="45" t="s">
        <v>916</v>
      </c>
      <c r="F208" s="59"/>
      <c r="G208" s="59" t="s">
        <v>2087</v>
      </c>
      <c r="H208" s="60">
        <v>44927</v>
      </c>
      <c r="I208" s="60">
        <v>45291</v>
      </c>
      <c r="J208" s="56">
        <v>2023</v>
      </c>
      <c r="K208" s="61">
        <v>36</v>
      </c>
      <c r="L208" s="62">
        <v>1946</v>
      </c>
      <c r="M208" s="62" t="s">
        <v>72</v>
      </c>
      <c r="N208" s="62">
        <v>1917</v>
      </c>
      <c r="O208" s="59">
        <v>6</v>
      </c>
      <c r="P208" s="59" t="s">
        <v>173</v>
      </c>
      <c r="Q208" s="62">
        <v>56</v>
      </c>
      <c r="R208" s="62">
        <v>1861</v>
      </c>
      <c r="S208" s="62">
        <v>29</v>
      </c>
      <c r="T208" s="58">
        <v>8253</v>
      </c>
      <c r="U208" s="58">
        <v>6346</v>
      </c>
      <c r="V208" s="58">
        <v>0</v>
      </c>
      <c r="W208" s="58">
        <v>14599</v>
      </c>
      <c r="X208" s="58">
        <v>4855</v>
      </c>
      <c r="Y208" s="63">
        <v>694997</v>
      </c>
      <c r="Z208" s="58">
        <v>2911</v>
      </c>
      <c r="AA208" s="58">
        <v>4297</v>
      </c>
      <c r="AB208" s="58">
        <v>67776</v>
      </c>
      <c r="AC208" s="58">
        <v>8075</v>
      </c>
      <c r="AD208" s="58">
        <v>4254</v>
      </c>
      <c r="AE208" s="58">
        <v>12905</v>
      </c>
      <c r="AF208" s="58">
        <v>17038</v>
      </c>
      <c r="AG208" s="58">
        <v>251471</v>
      </c>
      <c r="AH208" s="58">
        <v>39031</v>
      </c>
      <c r="AI208" s="58">
        <v>52389</v>
      </c>
      <c r="AJ208" s="58">
        <v>13566</v>
      </c>
      <c r="AK208" s="58">
        <v>473713</v>
      </c>
      <c r="AL208" s="58">
        <v>201830</v>
      </c>
      <c r="AM208" s="45" t="s">
        <v>2093</v>
      </c>
      <c r="AN208" s="45" t="s">
        <v>2089</v>
      </c>
      <c r="AO208" s="45" t="s">
        <v>2090</v>
      </c>
      <c r="AP208" s="44" t="s">
        <v>2104</v>
      </c>
      <c r="AQ208" s="58">
        <v>796514</v>
      </c>
      <c r="AR208" s="58">
        <v>43324</v>
      </c>
      <c r="AS208" s="58">
        <v>56530</v>
      </c>
      <c r="AT208" s="58">
        <v>1663</v>
      </c>
      <c r="AU208" s="58">
        <v>796514</v>
      </c>
      <c r="AV208" s="58">
        <v>0</v>
      </c>
    </row>
    <row r="209" spans="1:48" x14ac:dyDescent="0.45">
      <c r="A209" s="54">
        <v>460</v>
      </c>
      <c r="B209" s="45" t="s">
        <v>189</v>
      </c>
      <c r="C209" s="59">
        <v>30</v>
      </c>
      <c r="D209" s="45">
        <v>1790874659</v>
      </c>
      <c r="E209" s="45" t="s">
        <v>188</v>
      </c>
      <c r="F209" s="59"/>
      <c r="G209" s="59" t="s">
        <v>2087</v>
      </c>
      <c r="H209" s="60">
        <v>44927</v>
      </c>
      <c r="I209" s="60">
        <v>45291</v>
      </c>
      <c r="J209" s="61">
        <v>2023</v>
      </c>
      <c r="K209" s="61">
        <v>36</v>
      </c>
      <c r="L209" s="62">
        <v>1472</v>
      </c>
      <c r="M209" s="62" t="s">
        <v>72</v>
      </c>
      <c r="N209" s="62">
        <v>1472</v>
      </c>
      <c r="O209" s="59">
        <v>6</v>
      </c>
      <c r="P209" s="59" t="s">
        <v>173</v>
      </c>
      <c r="Q209" s="62">
        <v>0</v>
      </c>
      <c r="R209" s="62">
        <v>1472</v>
      </c>
      <c r="S209" s="62">
        <v>0</v>
      </c>
      <c r="T209" s="58">
        <v>0</v>
      </c>
      <c r="U209" s="58">
        <v>54000</v>
      </c>
      <c r="V209" s="58">
        <v>6633</v>
      </c>
      <c r="W209" s="58">
        <v>60633</v>
      </c>
      <c r="X209" s="58">
        <v>0</v>
      </c>
      <c r="Y209" s="63">
        <v>277470</v>
      </c>
      <c r="Z209" s="58">
        <v>0</v>
      </c>
      <c r="AA209" s="58">
        <v>0</v>
      </c>
      <c r="AB209" s="58">
        <v>0</v>
      </c>
      <c r="AC209" s="58">
        <v>0</v>
      </c>
      <c r="AD209" s="58">
        <v>0</v>
      </c>
      <c r="AE209" s="58">
        <v>17150</v>
      </c>
      <c r="AF209" s="58">
        <v>0</v>
      </c>
      <c r="AG209" s="58">
        <v>141130</v>
      </c>
      <c r="AH209" s="58">
        <v>0</v>
      </c>
      <c r="AI209" s="58">
        <v>21440</v>
      </c>
      <c r="AJ209" s="58">
        <v>16600</v>
      </c>
      <c r="AK209" s="58">
        <v>196320</v>
      </c>
      <c r="AL209" s="58">
        <v>20517</v>
      </c>
      <c r="AM209" s="45" t="s">
        <v>2182</v>
      </c>
      <c r="AN209" s="45" t="s">
        <v>2089</v>
      </c>
      <c r="AO209" s="45" t="s">
        <v>2090</v>
      </c>
      <c r="AP209" s="44"/>
      <c r="AQ209" s="58">
        <v>277470</v>
      </c>
      <c r="AR209" s="58">
        <v>0</v>
      </c>
      <c r="AS209" s="58">
        <v>0</v>
      </c>
      <c r="AT209" s="58">
        <v>0</v>
      </c>
      <c r="AU209" s="58">
        <v>277470</v>
      </c>
      <c r="AV209" s="58">
        <v>0</v>
      </c>
    </row>
    <row r="210" spans="1:48" x14ac:dyDescent="0.45">
      <c r="A210" s="59">
        <v>565</v>
      </c>
      <c r="B210" s="45" t="s">
        <v>281</v>
      </c>
      <c r="C210" s="59">
        <v>19</v>
      </c>
      <c r="D210" s="45">
        <v>1093843088</v>
      </c>
      <c r="E210" s="45" t="s">
        <v>280</v>
      </c>
      <c r="F210" s="59"/>
      <c r="G210" s="59" t="s">
        <v>2087</v>
      </c>
      <c r="H210" s="60">
        <v>44927</v>
      </c>
      <c r="I210" s="60">
        <v>45291</v>
      </c>
      <c r="J210" s="56">
        <v>2023</v>
      </c>
      <c r="K210" s="61">
        <v>36</v>
      </c>
      <c r="L210" s="62">
        <v>2180</v>
      </c>
      <c r="M210" s="62" t="s">
        <v>72</v>
      </c>
      <c r="N210" s="62">
        <v>2180</v>
      </c>
      <c r="O210" s="59">
        <v>6</v>
      </c>
      <c r="P210" s="59" t="s">
        <v>173</v>
      </c>
      <c r="Q210" s="62">
        <v>2180</v>
      </c>
      <c r="R210" s="62">
        <v>0</v>
      </c>
      <c r="S210" s="62">
        <v>0</v>
      </c>
      <c r="T210" s="58">
        <v>2757</v>
      </c>
      <c r="U210" s="58">
        <v>38016</v>
      </c>
      <c r="V210" s="58">
        <v>0</v>
      </c>
      <c r="W210" s="58">
        <v>40773</v>
      </c>
      <c r="X210" s="58">
        <v>5170</v>
      </c>
      <c r="Y210" s="63">
        <v>555704</v>
      </c>
      <c r="Z210" s="58">
        <v>3695</v>
      </c>
      <c r="AA210" s="58">
        <v>4266</v>
      </c>
      <c r="AB210" s="58">
        <v>34757</v>
      </c>
      <c r="AC210" s="58">
        <v>2301</v>
      </c>
      <c r="AD210" s="58">
        <v>0</v>
      </c>
      <c r="AE210" s="58">
        <v>22857</v>
      </c>
      <c r="AF210" s="58">
        <v>26393</v>
      </c>
      <c r="AG210" s="58">
        <v>215007</v>
      </c>
      <c r="AH210" s="58">
        <v>14233</v>
      </c>
      <c r="AI210" s="58">
        <v>15976</v>
      </c>
      <c r="AJ210" s="58">
        <v>0</v>
      </c>
      <c r="AK210" s="58">
        <v>339485</v>
      </c>
      <c r="AL210" s="58">
        <v>170276</v>
      </c>
      <c r="AM210" s="45" t="s">
        <v>2171</v>
      </c>
      <c r="AN210" s="45" t="s">
        <v>2089</v>
      </c>
      <c r="AO210" s="45" t="s">
        <v>2098</v>
      </c>
      <c r="AP210" s="44"/>
      <c r="AQ210" s="58">
        <v>585222</v>
      </c>
      <c r="AR210" s="58">
        <v>29518</v>
      </c>
      <c r="AS210" s="58">
        <v>0</v>
      </c>
      <c r="AT210" s="58">
        <v>0</v>
      </c>
      <c r="AU210" s="58">
        <v>585222</v>
      </c>
      <c r="AV210" s="58">
        <v>0</v>
      </c>
    </row>
    <row r="211" spans="1:48" x14ac:dyDescent="0.45">
      <c r="A211" s="54">
        <v>439</v>
      </c>
      <c r="B211" s="45" t="s">
        <v>997</v>
      </c>
      <c r="C211" s="59">
        <v>48</v>
      </c>
      <c r="D211" s="45">
        <v>1871787572</v>
      </c>
      <c r="E211" s="45" t="s">
        <v>996</v>
      </c>
      <c r="F211" s="59"/>
      <c r="G211" s="59" t="s">
        <v>2087</v>
      </c>
      <c r="H211" s="60">
        <v>44835</v>
      </c>
      <c r="I211" s="60">
        <v>45199</v>
      </c>
      <c r="J211" s="61">
        <v>2023</v>
      </c>
      <c r="K211" s="61">
        <v>39</v>
      </c>
      <c r="L211" s="62">
        <v>1840</v>
      </c>
      <c r="M211" s="62" t="s">
        <v>72</v>
      </c>
      <c r="N211" s="62">
        <v>1840</v>
      </c>
      <c r="O211" s="59">
        <v>6</v>
      </c>
      <c r="P211" s="59" t="s">
        <v>173</v>
      </c>
      <c r="Q211" s="62">
        <v>1840</v>
      </c>
      <c r="R211" s="62">
        <v>0</v>
      </c>
      <c r="S211" s="62">
        <v>0</v>
      </c>
      <c r="T211" s="58">
        <v>0</v>
      </c>
      <c r="U211" s="58">
        <v>50425</v>
      </c>
      <c r="V211" s="58">
        <v>3140</v>
      </c>
      <c r="W211" s="58">
        <v>53565</v>
      </c>
      <c r="X211" s="58">
        <v>0</v>
      </c>
      <c r="Y211" s="63">
        <v>684650</v>
      </c>
      <c r="Z211" s="58">
        <v>8478</v>
      </c>
      <c r="AA211" s="58">
        <v>13948</v>
      </c>
      <c r="AB211" s="58">
        <v>62131</v>
      </c>
      <c r="AC211" s="58">
        <v>0</v>
      </c>
      <c r="AD211" s="58">
        <v>18100</v>
      </c>
      <c r="AE211" s="58">
        <v>29944</v>
      </c>
      <c r="AF211" s="58">
        <v>49138</v>
      </c>
      <c r="AG211" s="58">
        <v>233840</v>
      </c>
      <c r="AH211" s="58">
        <v>0</v>
      </c>
      <c r="AI211" s="58">
        <v>11772</v>
      </c>
      <c r="AJ211" s="58">
        <v>52800</v>
      </c>
      <c r="AK211" s="58">
        <v>480151</v>
      </c>
      <c r="AL211" s="58">
        <v>150934</v>
      </c>
      <c r="AM211" s="45" t="s">
        <v>2197</v>
      </c>
      <c r="AN211" s="45" t="s">
        <v>2089</v>
      </c>
      <c r="AO211" s="45" t="s">
        <v>2090</v>
      </c>
      <c r="AP211" s="44"/>
      <c r="AQ211" s="58">
        <v>703429</v>
      </c>
      <c r="AR211" s="58">
        <v>18779</v>
      </c>
      <c r="AS211" s="58">
        <v>0</v>
      </c>
      <c r="AT211" s="58">
        <v>0</v>
      </c>
      <c r="AU211" s="58">
        <v>703429</v>
      </c>
      <c r="AV211" s="58">
        <v>0</v>
      </c>
    </row>
    <row r="212" spans="1:48" x14ac:dyDescent="0.45">
      <c r="A212" s="59">
        <v>480</v>
      </c>
      <c r="B212" s="45" t="s">
        <v>811</v>
      </c>
      <c r="C212" s="59">
        <v>48</v>
      </c>
      <c r="D212" s="45">
        <v>1669667861</v>
      </c>
      <c r="E212" s="45" t="s">
        <v>810</v>
      </c>
      <c r="F212" s="59"/>
      <c r="G212" s="59" t="s">
        <v>2087</v>
      </c>
      <c r="H212" s="60">
        <v>44835</v>
      </c>
      <c r="I212" s="60">
        <v>45199</v>
      </c>
      <c r="J212" s="56">
        <v>2023</v>
      </c>
      <c r="K212" s="61">
        <v>39</v>
      </c>
      <c r="L212" s="62">
        <v>2007</v>
      </c>
      <c r="M212" s="62" t="s">
        <v>72</v>
      </c>
      <c r="N212" s="62">
        <v>2007</v>
      </c>
      <c r="O212" s="59">
        <v>6</v>
      </c>
      <c r="P212" s="59" t="s">
        <v>173</v>
      </c>
      <c r="Q212" s="62">
        <v>2007</v>
      </c>
      <c r="R212" s="62">
        <v>0</v>
      </c>
      <c r="S212" s="62">
        <v>0</v>
      </c>
      <c r="T212" s="58">
        <v>0</v>
      </c>
      <c r="U212" s="58">
        <v>50425</v>
      </c>
      <c r="V212" s="58">
        <v>3140</v>
      </c>
      <c r="W212" s="58">
        <v>53565</v>
      </c>
      <c r="X212" s="58">
        <v>0</v>
      </c>
      <c r="Y212" s="63">
        <v>684650</v>
      </c>
      <c r="Z212" s="58">
        <v>8478</v>
      </c>
      <c r="AA212" s="58">
        <v>13948</v>
      </c>
      <c r="AB212" s="58">
        <v>62131</v>
      </c>
      <c r="AC212" s="58">
        <v>0</v>
      </c>
      <c r="AD212" s="58">
        <v>18100</v>
      </c>
      <c r="AE212" s="58">
        <v>29944</v>
      </c>
      <c r="AF212" s="58">
        <v>49138</v>
      </c>
      <c r="AG212" s="58">
        <v>233840</v>
      </c>
      <c r="AH212" s="58">
        <v>0</v>
      </c>
      <c r="AI212" s="58">
        <v>11772</v>
      </c>
      <c r="AJ212" s="58">
        <v>52800</v>
      </c>
      <c r="AK212" s="58">
        <v>480151</v>
      </c>
      <c r="AL212" s="58">
        <v>150934</v>
      </c>
      <c r="AM212" s="45" t="s">
        <v>2197</v>
      </c>
      <c r="AN212" s="45" t="s">
        <v>2089</v>
      </c>
      <c r="AO212" s="45" t="s">
        <v>2090</v>
      </c>
      <c r="AP212" s="44"/>
      <c r="AQ212" s="58">
        <v>703429</v>
      </c>
      <c r="AR212" s="58">
        <v>18779</v>
      </c>
      <c r="AS212" s="58">
        <v>0</v>
      </c>
      <c r="AT212" s="58">
        <v>0</v>
      </c>
      <c r="AU212" s="58">
        <v>703429</v>
      </c>
      <c r="AV212" s="58">
        <v>0</v>
      </c>
    </row>
    <row r="213" spans="1:48" x14ac:dyDescent="0.45">
      <c r="A213" s="54">
        <v>51</v>
      </c>
      <c r="B213" s="45" t="s">
        <v>383</v>
      </c>
      <c r="C213" s="59">
        <v>30</v>
      </c>
      <c r="D213" s="45">
        <v>1316021942</v>
      </c>
      <c r="E213" s="45" t="s">
        <v>382</v>
      </c>
      <c r="F213" s="59"/>
      <c r="G213" s="59" t="s">
        <v>2087</v>
      </c>
      <c r="H213" s="60">
        <v>44927</v>
      </c>
      <c r="I213" s="60">
        <v>45291</v>
      </c>
      <c r="J213" s="61">
        <v>2023</v>
      </c>
      <c r="K213" s="61">
        <v>36</v>
      </c>
      <c r="L213" s="62">
        <v>1827</v>
      </c>
      <c r="M213" s="62" t="s">
        <v>72</v>
      </c>
      <c r="N213" s="62">
        <v>1827</v>
      </c>
      <c r="O213" s="59">
        <v>6</v>
      </c>
      <c r="P213" s="59" t="s">
        <v>173</v>
      </c>
      <c r="Q213" s="62">
        <v>0</v>
      </c>
      <c r="R213" s="62">
        <v>1827</v>
      </c>
      <c r="S213" s="62">
        <v>0</v>
      </c>
      <c r="T213" s="58">
        <v>0</v>
      </c>
      <c r="U213" s="58">
        <v>416</v>
      </c>
      <c r="V213" s="58">
        <v>0</v>
      </c>
      <c r="W213" s="58">
        <v>416</v>
      </c>
      <c r="X213" s="58">
        <v>4596</v>
      </c>
      <c r="Y213" s="63">
        <v>508798</v>
      </c>
      <c r="Z213" s="58">
        <v>0</v>
      </c>
      <c r="AA213" s="58">
        <v>0</v>
      </c>
      <c r="AB213" s="58">
        <v>0</v>
      </c>
      <c r="AC213" s="58">
        <v>0</v>
      </c>
      <c r="AD213" s="58">
        <v>0</v>
      </c>
      <c r="AE213" s="58">
        <v>21463</v>
      </c>
      <c r="AF213" s="58">
        <v>43823</v>
      </c>
      <c r="AG213" s="58">
        <v>233749</v>
      </c>
      <c r="AH213" s="58">
        <v>0</v>
      </c>
      <c r="AI213" s="58">
        <v>17682</v>
      </c>
      <c r="AJ213" s="58">
        <v>0</v>
      </c>
      <c r="AK213" s="58">
        <v>316717</v>
      </c>
      <c r="AL213" s="58">
        <v>187069</v>
      </c>
      <c r="AM213" s="45" t="s">
        <v>2093</v>
      </c>
      <c r="AN213" s="45" t="s">
        <v>2089</v>
      </c>
      <c r="AO213" s="45" t="s">
        <v>2090</v>
      </c>
      <c r="AP213" s="44" t="s">
        <v>2104</v>
      </c>
      <c r="AQ213" s="58">
        <v>508798</v>
      </c>
      <c r="AR213" s="58">
        <v>0</v>
      </c>
      <c r="AS213" s="58">
        <v>0</v>
      </c>
      <c r="AT213" s="58">
        <v>0</v>
      </c>
      <c r="AU213" s="58">
        <v>508798</v>
      </c>
      <c r="AV213" s="58">
        <v>0</v>
      </c>
    </row>
    <row r="214" spans="1:48" x14ac:dyDescent="0.45">
      <c r="A214" s="59">
        <v>280</v>
      </c>
      <c r="B214" s="45" t="s">
        <v>431</v>
      </c>
      <c r="C214" s="59">
        <v>41</v>
      </c>
      <c r="D214" s="45">
        <v>1619174513</v>
      </c>
      <c r="E214" s="45" t="s">
        <v>430</v>
      </c>
      <c r="F214" s="59"/>
      <c r="G214" s="59" t="s">
        <v>2087</v>
      </c>
      <c r="H214" s="60">
        <v>44927</v>
      </c>
      <c r="I214" s="60">
        <v>45291</v>
      </c>
      <c r="J214" s="56">
        <v>2023</v>
      </c>
      <c r="K214" s="61">
        <v>36</v>
      </c>
      <c r="L214" s="62">
        <v>1969</v>
      </c>
      <c r="M214" s="62" t="s">
        <v>72</v>
      </c>
      <c r="N214" s="62">
        <v>1969</v>
      </c>
      <c r="O214" s="59">
        <v>6</v>
      </c>
      <c r="P214" s="59" t="s">
        <v>173</v>
      </c>
      <c r="Q214" s="62">
        <v>0</v>
      </c>
      <c r="R214" s="62">
        <v>1969</v>
      </c>
      <c r="S214" s="62">
        <v>0</v>
      </c>
      <c r="T214" s="58">
        <v>0</v>
      </c>
      <c r="U214" s="58">
        <v>72101</v>
      </c>
      <c r="V214" s="58">
        <v>0</v>
      </c>
      <c r="W214" s="58">
        <v>72101</v>
      </c>
      <c r="X214" s="58">
        <v>0</v>
      </c>
      <c r="Y214" s="63">
        <v>567408</v>
      </c>
      <c r="Z214" s="58">
        <v>0</v>
      </c>
      <c r="AA214" s="58">
        <v>0</v>
      </c>
      <c r="AB214" s="58">
        <v>0</v>
      </c>
      <c r="AC214" s="58">
        <v>0</v>
      </c>
      <c r="AD214" s="58">
        <v>0</v>
      </c>
      <c r="AE214" s="58">
        <v>57884</v>
      </c>
      <c r="AF214" s="58">
        <v>0</v>
      </c>
      <c r="AG214" s="58">
        <v>316507</v>
      </c>
      <c r="AH214" s="58">
        <v>0</v>
      </c>
      <c r="AI214" s="58">
        <v>17658</v>
      </c>
      <c r="AJ214" s="58">
        <v>0</v>
      </c>
      <c r="AK214" s="58">
        <v>392049</v>
      </c>
      <c r="AL214" s="58">
        <v>103258</v>
      </c>
      <c r="AM214" s="45" t="s">
        <v>2111</v>
      </c>
      <c r="AN214" s="45" t="s">
        <v>2089</v>
      </c>
      <c r="AO214" s="45" t="s">
        <v>2096</v>
      </c>
      <c r="AP214" s="44"/>
      <c r="AQ214" s="58">
        <v>567408</v>
      </c>
      <c r="AR214" s="58">
        <v>0</v>
      </c>
      <c r="AS214" s="58">
        <v>0</v>
      </c>
      <c r="AT214" s="58">
        <v>0</v>
      </c>
      <c r="AU214" s="58">
        <v>567408</v>
      </c>
      <c r="AV214" s="58">
        <v>0</v>
      </c>
    </row>
    <row r="215" spans="1:48" x14ac:dyDescent="0.45">
      <c r="A215" s="54">
        <v>461</v>
      </c>
      <c r="B215" s="45" t="s">
        <v>339</v>
      </c>
      <c r="C215" s="59">
        <v>19</v>
      </c>
      <c r="D215" s="45">
        <v>1730397944</v>
      </c>
      <c r="E215" s="45" t="s">
        <v>338</v>
      </c>
      <c r="F215" s="59"/>
      <c r="G215" s="59" t="s">
        <v>2087</v>
      </c>
      <c r="H215" s="60">
        <v>44927</v>
      </c>
      <c r="I215" s="60">
        <v>45291</v>
      </c>
      <c r="J215" s="61">
        <v>2023</v>
      </c>
      <c r="K215" s="61">
        <v>36</v>
      </c>
      <c r="L215" s="62">
        <v>2190</v>
      </c>
      <c r="M215" s="62" t="s">
        <v>72</v>
      </c>
      <c r="N215" s="62">
        <v>2190</v>
      </c>
      <c r="O215" s="59">
        <v>6</v>
      </c>
      <c r="P215" s="59" t="s">
        <v>173</v>
      </c>
      <c r="Q215" s="62">
        <v>2190</v>
      </c>
      <c r="R215" s="62">
        <v>0</v>
      </c>
      <c r="S215" s="62">
        <v>0</v>
      </c>
      <c r="T215" s="58">
        <v>5760</v>
      </c>
      <c r="U215" s="58">
        <v>58000</v>
      </c>
      <c r="V215" s="58">
        <v>0</v>
      </c>
      <c r="W215" s="58">
        <v>63760</v>
      </c>
      <c r="X215" s="58">
        <v>0</v>
      </c>
      <c r="Y215" s="63">
        <v>598080</v>
      </c>
      <c r="Z215" s="58">
        <v>0</v>
      </c>
      <c r="AA215" s="58">
        <v>880</v>
      </c>
      <c r="AB215" s="58">
        <v>34796</v>
      </c>
      <c r="AC215" s="58">
        <v>0</v>
      </c>
      <c r="AD215" s="58">
        <v>4301</v>
      </c>
      <c r="AE215" s="58">
        <v>27300</v>
      </c>
      <c r="AF215" s="58">
        <v>10800</v>
      </c>
      <c r="AG215" s="58">
        <v>243101</v>
      </c>
      <c r="AH215" s="58">
        <v>0</v>
      </c>
      <c r="AI215" s="58">
        <v>26044</v>
      </c>
      <c r="AJ215" s="58">
        <v>67500</v>
      </c>
      <c r="AK215" s="58">
        <v>414722</v>
      </c>
      <c r="AL215" s="58">
        <v>119598</v>
      </c>
      <c r="AM215" s="45" t="s">
        <v>2150</v>
      </c>
      <c r="AN215" s="45" t="s">
        <v>2089</v>
      </c>
      <c r="AO215" s="45" t="s">
        <v>2098</v>
      </c>
      <c r="AP215" s="44"/>
      <c r="AQ215" s="58">
        <v>710001</v>
      </c>
      <c r="AR215" s="58">
        <v>24020</v>
      </c>
      <c r="AS215" s="58">
        <v>87901</v>
      </c>
      <c r="AT215" s="58">
        <v>0</v>
      </c>
      <c r="AU215" s="58">
        <v>710001</v>
      </c>
      <c r="AV215" s="58">
        <v>0</v>
      </c>
    </row>
    <row r="216" spans="1:48" x14ac:dyDescent="0.45">
      <c r="A216" s="59">
        <v>52</v>
      </c>
      <c r="B216" s="45" t="s">
        <v>657</v>
      </c>
      <c r="C216" s="59">
        <v>30</v>
      </c>
      <c r="D216" s="45">
        <v>1568771244</v>
      </c>
      <c r="E216" s="45" t="s">
        <v>656</v>
      </c>
      <c r="F216" s="59"/>
      <c r="G216" s="59" t="s">
        <v>2087</v>
      </c>
      <c r="H216" s="60">
        <v>44927</v>
      </c>
      <c r="I216" s="60">
        <v>45291</v>
      </c>
      <c r="J216" s="56">
        <v>2023</v>
      </c>
      <c r="K216" s="61">
        <v>36</v>
      </c>
      <c r="L216" s="62">
        <v>1976</v>
      </c>
      <c r="M216" s="62" t="s">
        <v>72</v>
      </c>
      <c r="N216" s="62">
        <v>1976</v>
      </c>
      <c r="O216" s="59">
        <v>6</v>
      </c>
      <c r="P216" s="59" t="s">
        <v>173</v>
      </c>
      <c r="Q216" s="62">
        <v>1976</v>
      </c>
      <c r="R216" s="62">
        <v>0</v>
      </c>
      <c r="S216" s="62">
        <v>0</v>
      </c>
      <c r="T216" s="58">
        <v>0</v>
      </c>
      <c r="U216" s="58">
        <v>14827</v>
      </c>
      <c r="V216" s="58">
        <v>23623</v>
      </c>
      <c r="W216" s="58">
        <v>38450</v>
      </c>
      <c r="X216" s="58">
        <v>10087</v>
      </c>
      <c r="Y216" s="63">
        <v>633265</v>
      </c>
      <c r="Z216" s="58">
        <v>0</v>
      </c>
      <c r="AA216" s="58">
        <v>12476</v>
      </c>
      <c r="AB216" s="58">
        <v>23169</v>
      </c>
      <c r="AC216" s="58">
        <v>0</v>
      </c>
      <c r="AD216" s="58">
        <v>0</v>
      </c>
      <c r="AE216" s="58">
        <v>65000</v>
      </c>
      <c r="AF216" s="58">
        <v>59017</v>
      </c>
      <c r="AG216" s="58">
        <v>109604</v>
      </c>
      <c r="AH216" s="58">
        <v>150000</v>
      </c>
      <c r="AI216" s="58">
        <v>76030</v>
      </c>
      <c r="AJ216" s="58">
        <v>0</v>
      </c>
      <c r="AK216" s="58">
        <v>495296</v>
      </c>
      <c r="AL216" s="58">
        <v>89432</v>
      </c>
      <c r="AM216" s="45" t="s">
        <v>2198</v>
      </c>
      <c r="AN216" s="45" t="s">
        <v>2089</v>
      </c>
      <c r="AO216" s="45" t="s">
        <v>2090</v>
      </c>
      <c r="AP216" s="44"/>
      <c r="AQ216" s="58">
        <v>685876</v>
      </c>
      <c r="AR216" s="58">
        <v>50541</v>
      </c>
      <c r="AS216" s="58">
        <v>2070</v>
      </c>
      <c r="AT216" s="58">
        <v>0</v>
      </c>
      <c r="AU216" s="58">
        <v>685876</v>
      </c>
      <c r="AV216" s="58">
        <v>0</v>
      </c>
    </row>
    <row r="217" spans="1:48" x14ac:dyDescent="0.45">
      <c r="A217" s="54">
        <v>648</v>
      </c>
      <c r="B217" s="45" t="s">
        <v>1410</v>
      </c>
      <c r="C217" s="59">
        <v>24</v>
      </c>
      <c r="D217" s="45">
        <v>1831774603</v>
      </c>
      <c r="E217" s="45" t="s">
        <v>1409</v>
      </c>
      <c r="F217" s="59" t="s">
        <v>2091</v>
      </c>
      <c r="G217" s="59" t="s">
        <v>2091</v>
      </c>
      <c r="H217" s="60">
        <v>44927</v>
      </c>
      <c r="I217" s="60">
        <v>45291</v>
      </c>
      <c r="J217" s="61">
        <v>2023</v>
      </c>
      <c r="K217" s="61">
        <v>36</v>
      </c>
      <c r="L217" s="62">
        <v>2179</v>
      </c>
      <c r="M217" s="62" t="s">
        <v>72</v>
      </c>
      <c r="N217" s="62">
        <v>2179</v>
      </c>
      <c r="O217" s="59">
        <v>6</v>
      </c>
      <c r="P217" s="59" t="s">
        <v>1254</v>
      </c>
      <c r="Q217" s="62">
        <v>0</v>
      </c>
      <c r="R217" s="62">
        <v>2179</v>
      </c>
      <c r="S217" s="62">
        <v>0</v>
      </c>
      <c r="T217" s="58">
        <v>9825</v>
      </c>
      <c r="U217" s="58">
        <v>0</v>
      </c>
      <c r="V217" s="58">
        <v>27815</v>
      </c>
      <c r="W217" s="58">
        <v>37640</v>
      </c>
      <c r="X217" s="58">
        <v>3674</v>
      </c>
      <c r="Y217" s="63">
        <v>664701</v>
      </c>
      <c r="Z217" s="58">
        <v>0</v>
      </c>
      <c r="AA217" s="58">
        <v>8421</v>
      </c>
      <c r="AB217" s="58">
        <v>24124</v>
      </c>
      <c r="AC217" s="58">
        <v>0</v>
      </c>
      <c r="AD217" s="58">
        <v>0</v>
      </c>
      <c r="AE217" s="58">
        <v>0</v>
      </c>
      <c r="AF217" s="58">
        <v>87685</v>
      </c>
      <c r="AG217" s="58">
        <v>276925</v>
      </c>
      <c r="AH217" s="58">
        <v>0</v>
      </c>
      <c r="AI217" s="58">
        <v>25726</v>
      </c>
      <c r="AJ217" s="58">
        <v>0</v>
      </c>
      <c r="AK217" s="58">
        <v>422881</v>
      </c>
      <c r="AL217" s="58">
        <v>200506</v>
      </c>
      <c r="AM217" s="45" t="s">
        <v>2199</v>
      </c>
      <c r="AN217" s="45" t="s">
        <v>2089</v>
      </c>
      <c r="AO217" s="45" t="s">
        <v>2090</v>
      </c>
      <c r="AP217" s="44"/>
      <c r="AQ217" s="58">
        <v>696712</v>
      </c>
      <c r="AR217" s="58">
        <v>32011</v>
      </c>
      <c r="AS217" s="58">
        <v>0</v>
      </c>
      <c r="AT217" s="58">
        <v>0</v>
      </c>
      <c r="AU217" s="58">
        <v>696712</v>
      </c>
      <c r="AV217" s="58">
        <v>0</v>
      </c>
    </row>
    <row r="218" spans="1:48" x14ac:dyDescent="0.45">
      <c r="A218" s="59">
        <v>455</v>
      </c>
      <c r="B218" s="45" t="s">
        <v>455</v>
      </c>
      <c r="C218" s="59">
        <v>24</v>
      </c>
      <c r="D218" s="45">
        <v>1578148342</v>
      </c>
      <c r="E218" s="45" t="s">
        <v>454</v>
      </c>
      <c r="F218" s="59"/>
      <c r="G218" s="59" t="s">
        <v>2087</v>
      </c>
      <c r="H218" s="60">
        <v>44927</v>
      </c>
      <c r="I218" s="60">
        <v>45291</v>
      </c>
      <c r="J218" s="56">
        <v>2023</v>
      </c>
      <c r="K218" s="61">
        <v>36</v>
      </c>
      <c r="L218" s="62">
        <v>1853</v>
      </c>
      <c r="M218" s="62" t="s">
        <v>72</v>
      </c>
      <c r="N218" s="62">
        <v>1853</v>
      </c>
      <c r="O218" s="59">
        <v>6</v>
      </c>
      <c r="P218" s="59" t="s">
        <v>173</v>
      </c>
      <c r="Q218" s="62">
        <v>0</v>
      </c>
      <c r="R218" s="62">
        <v>1853</v>
      </c>
      <c r="S218" s="62">
        <v>0</v>
      </c>
      <c r="T218" s="58">
        <v>9825</v>
      </c>
      <c r="U218" s="58">
        <v>0</v>
      </c>
      <c r="V218" s="58">
        <v>27815</v>
      </c>
      <c r="W218" s="58">
        <v>37640</v>
      </c>
      <c r="X218" s="58">
        <v>3674</v>
      </c>
      <c r="Y218" s="63">
        <v>535915</v>
      </c>
      <c r="Z218" s="58">
        <v>0</v>
      </c>
      <c r="AA218" s="58">
        <v>2309</v>
      </c>
      <c r="AB218" s="58">
        <v>23518</v>
      </c>
      <c r="AC218" s="58">
        <v>0</v>
      </c>
      <c r="AD218" s="58">
        <v>0</v>
      </c>
      <c r="AE218" s="58">
        <v>0</v>
      </c>
      <c r="AF218" s="58">
        <v>25242</v>
      </c>
      <c r="AG218" s="58">
        <v>268557</v>
      </c>
      <c r="AH218" s="58">
        <v>0</v>
      </c>
      <c r="AI218" s="58">
        <v>22337</v>
      </c>
      <c r="AJ218" s="58">
        <v>0</v>
      </c>
      <c r="AK218" s="58">
        <v>341963</v>
      </c>
      <c r="AL218" s="58">
        <v>152638</v>
      </c>
      <c r="AM218" s="45" t="s">
        <v>2199</v>
      </c>
      <c r="AN218" s="45" t="s">
        <v>2089</v>
      </c>
      <c r="AO218" s="45" t="s">
        <v>2090</v>
      </c>
      <c r="AP218" s="44" t="s">
        <v>2104</v>
      </c>
      <c r="AQ218" s="58">
        <v>557297</v>
      </c>
      <c r="AR218" s="58">
        <v>21382</v>
      </c>
      <c r="AS218" s="58">
        <v>0</v>
      </c>
      <c r="AT218" s="58">
        <v>0</v>
      </c>
      <c r="AU218" s="58">
        <v>557297</v>
      </c>
      <c r="AV218" s="58">
        <v>0</v>
      </c>
    </row>
    <row r="219" spans="1:48" x14ac:dyDescent="0.45">
      <c r="A219" s="54">
        <v>638</v>
      </c>
      <c r="B219" s="45" t="s">
        <v>1444</v>
      </c>
      <c r="C219" s="59">
        <v>24</v>
      </c>
      <c r="D219" s="45">
        <v>1033794805</v>
      </c>
      <c r="E219" s="45" t="s">
        <v>1443</v>
      </c>
      <c r="F219" s="59" t="s">
        <v>2091</v>
      </c>
      <c r="G219" s="59" t="s">
        <v>2091</v>
      </c>
      <c r="H219" s="60">
        <v>44927</v>
      </c>
      <c r="I219" s="60">
        <v>45291</v>
      </c>
      <c r="J219" s="61">
        <v>2023</v>
      </c>
      <c r="K219" s="61">
        <v>36</v>
      </c>
      <c r="L219" s="62">
        <v>1915</v>
      </c>
      <c r="M219" s="62" t="s">
        <v>72</v>
      </c>
      <c r="N219" s="62">
        <v>1915</v>
      </c>
      <c r="O219" s="59">
        <v>6</v>
      </c>
      <c r="P219" s="59" t="s">
        <v>1254</v>
      </c>
      <c r="Q219" s="62">
        <v>0</v>
      </c>
      <c r="R219" s="62">
        <v>1915</v>
      </c>
      <c r="S219" s="62">
        <v>0</v>
      </c>
      <c r="T219" s="58">
        <v>9825</v>
      </c>
      <c r="U219" s="58">
        <v>0</v>
      </c>
      <c r="V219" s="58">
        <v>27815</v>
      </c>
      <c r="W219" s="58">
        <v>37640</v>
      </c>
      <c r="X219" s="58">
        <v>3674</v>
      </c>
      <c r="Y219" s="63">
        <v>604273</v>
      </c>
      <c r="Z219" s="58">
        <v>0</v>
      </c>
      <c r="AA219" s="58">
        <v>5897</v>
      </c>
      <c r="AB219" s="58">
        <v>23524</v>
      </c>
      <c r="AC219" s="58">
        <v>0</v>
      </c>
      <c r="AD219" s="58">
        <v>0</v>
      </c>
      <c r="AE219" s="58">
        <v>0</v>
      </c>
      <c r="AF219" s="58">
        <v>63981</v>
      </c>
      <c r="AG219" s="58">
        <v>250820</v>
      </c>
      <c r="AH219" s="58">
        <v>0</v>
      </c>
      <c r="AI219" s="58">
        <v>23246</v>
      </c>
      <c r="AJ219" s="58">
        <v>0</v>
      </c>
      <c r="AK219" s="58">
        <v>367468</v>
      </c>
      <c r="AL219" s="58">
        <v>195491</v>
      </c>
      <c r="AM219" s="45" t="s">
        <v>2199</v>
      </c>
      <c r="AN219" s="45" t="s">
        <v>2089</v>
      </c>
      <c r="AO219" s="45" t="s">
        <v>2090</v>
      </c>
      <c r="AP219" s="44"/>
      <c r="AQ219" s="58">
        <v>635571</v>
      </c>
      <c r="AR219" s="58">
        <v>31298</v>
      </c>
      <c r="AS219" s="58">
        <v>0</v>
      </c>
      <c r="AT219" s="58">
        <v>0</v>
      </c>
      <c r="AU219" s="58">
        <v>635571</v>
      </c>
      <c r="AV219" s="58">
        <v>0</v>
      </c>
    </row>
    <row r="220" spans="1:48" x14ac:dyDescent="0.45">
      <c r="A220" s="59">
        <v>826</v>
      </c>
      <c r="B220" s="45" t="s">
        <v>1760</v>
      </c>
      <c r="C220" s="59">
        <v>33</v>
      </c>
      <c r="D220" s="45">
        <v>1336298280</v>
      </c>
      <c r="E220" s="45" t="s">
        <v>1759</v>
      </c>
      <c r="F220" s="59" t="s">
        <v>2091</v>
      </c>
      <c r="G220" s="59" t="s">
        <v>2091</v>
      </c>
      <c r="H220" s="60">
        <v>44927</v>
      </c>
      <c r="I220" s="60">
        <v>45291</v>
      </c>
      <c r="J220" s="56">
        <v>2023</v>
      </c>
      <c r="K220" s="61">
        <v>36</v>
      </c>
      <c r="L220" s="62">
        <v>2190</v>
      </c>
      <c r="M220" s="62" t="s">
        <v>72</v>
      </c>
      <c r="N220" s="62">
        <v>2190</v>
      </c>
      <c r="O220" s="59">
        <v>6</v>
      </c>
      <c r="P220" s="59" t="s">
        <v>1254</v>
      </c>
      <c r="Q220" s="62">
        <v>2190</v>
      </c>
      <c r="R220" s="62">
        <v>0</v>
      </c>
      <c r="S220" s="62">
        <v>0</v>
      </c>
      <c r="T220" s="58">
        <v>5035</v>
      </c>
      <c r="U220" s="58">
        <v>0</v>
      </c>
      <c r="V220" s="58">
        <v>0</v>
      </c>
      <c r="W220" s="58">
        <v>5035</v>
      </c>
      <c r="X220" s="58">
        <v>3885</v>
      </c>
      <c r="Y220" s="63">
        <v>859902</v>
      </c>
      <c r="Z220" s="58">
        <v>2631</v>
      </c>
      <c r="AA220" s="58">
        <v>27409</v>
      </c>
      <c r="AB220" s="58">
        <v>32070</v>
      </c>
      <c r="AC220" s="58">
        <v>7179</v>
      </c>
      <c r="AD220" s="58">
        <v>4805</v>
      </c>
      <c r="AE220" s="58">
        <v>25503</v>
      </c>
      <c r="AF220" s="58">
        <v>248084</v>
      </c>
      <c r="AG220" s="58">
        <v>175280</v>
      </c>
      <c r="AH220" s="58">
        <v>30326</v>
      </c>
      <c r="AI220" s="58">
        <v>5745</v>
      </c>
      <c r="AJ220" s="58">
        <v>113361</v>
      </c>
      <c r="AK220" s="58">
        <v>672393</v>
      </c>
      <c r="AL220" s="58">
        <v>178589</v>
      </c>
      <c r="AM220" s="45" t="s">
        <v>2140</v>
      </c>
      <c r="AN220" s="45" t="s">
        <v>2089</v>
      </c>
      <c r="AO220" s="45" t="s">
        <v>2090</v>
      </c>
      <c r="AP220" s="44" t="s">
        <v>2104</v>
      </c>
      <c r="AQ220" s="58">
        <v>917179</v>
      </c>
      <c r="AR220" s="58">
        <v>40286</v>
      </c>
      <c r="AS220" s="58">
        <v>16991</v>
      </c>
      <c r="AT220" s="58">
        <v>0</v>
      </c>
      <c r="AU220" s="58">
        <v>917179</v>
      </c>
      <c r="AV220" s="58">
        <v>0</v>
      </c>
    </row>
    <row r="221" spans="1:48" x14ac:dyDescent="0.45">
      <c r="A221" s="54">
        <v>129</v>
      </c>
      <c r="B221" s="45" t="s">
        <v>1232</v>
      </c>
      <c r="C221" s="59">
        <v>33</v>
      </c>
      <c r="D221" s="45">
        <v>1083827109</v>
      </c>
      <c r="E221" s="45" t="s">
        <v>1231</v>
      </c>
      <c r="F221" s="59"/>
      <c r="G221" s="59" t="s">
        <v>2087</v>
      </c>
      <c r="H221" s="60">
        <v>44927</v>
      </c>
      <c r="I221" s="60">
        <v>45291</v>
      </c>
      <c r="J221" s="61">
        <v>2023</v>
      </c>
      <c r="K221" s="61">
        <v>36</v>
      </c>
      <c r="L221" s="62">
        <v>4017</v>
      </c>
      <c r="M221" s="62" t="s">
        <v>72</v>
      </c>
      <c r="N221" s="62">
        <v>4017</v>
      </c>
      <c r="O221" s="59">
        <v>12</v>
      </c>
      <c r="P221" s="59" t="s">
        <v>1205</v>
      </c>
      <c r="Q221" s="62">
        <v>4017</v>
      </c>
      <c r="R221" s="62">
        <v>0</v>
      </c>
      <c r="S221" s="62">
        <v>0</v>
      </c>
      <c r="T221" s="58">
        <v>5873</v>
      </c>
      <c r="U221" s="58">
        <v>0</v>
      </c>
      <c r="V221" s="58">
        <v>0</v>
      </c>
      <c r="W221" s="58">
        <v>5873</v>
      </c>
      <c r="X221" s="58">
        <v>0</v>
      </c>
      <c r="Y221" s="63">
        <v>1385357</v>
      </c>
      <c r="Z221" s="58">
        <v>9001</v>
      </c>
      <c r="AA221" s="58">
        <v>0</v>
      </c>
      <c r="AB221" s="58">
        <v>108931</v>
      </c>
      <c r="AC221" s="58">
        <v>0</v>
      </c>
      <c r="AD221" s="58">
        <v>13382</v>
      </c>
      <c r="AE221" s="58">
        <v>48365</v>
      </c>
      <c r="AF221" s="58">
        <v>65</v>
      </c>
      <c r="AG221" s="58">
        <v>585342</v>
      </c>
      <c r="AH221" s="58">
        <v>0</v>
      </c>
      <c r="AI221" s="58">
        <v>40725</v>
      </c>
      <c r="AJ221" s="58">
        <v>71909</v>
      </c>
      <c r="AK221" s="58">
        <v>877720</v>
      </c>
      <c r="AL221" s="58">
        <v>501764</v>
      </c>
      <c r="AM221" s="45" t="s">
        <v>2146</v>
      </c>
      <c r="AN221" s="45" t="s">
        <v>2095</v>
      </c>
      <c r="AO221" s="45" t="s">
        <v>2090</v>
      </c>
      <c r="AP221" s="44"/>
      <c r="AQ221" s="58">
        <v>1441659</v>
      </c>
      <c r="AR221" s="58">
        <v>56302</v>
      </c>
      <c r="AS221" s="58">
        <v>0</v>
      </c>
      <c r="AT221" s="58">
        <v>0</v>
      </c>
      <c r="AU221" s="58">
        <v>1441659</v>
      </c>
      <c r="AV221" s="58">
        <v>0</v>
      </c>
    </row>
    <row r="222" spans="1:48" x14ac:dyDescent="0.45">
      <c r="A222" s="59">
        <v>248</v>
      </c>
      <c r="B222" s="45" t="s">
        <v>645</v>
      </c>
      <c r="C222" s="59">
        <v>33</v>
      </c>
      <c r="D222" s="45">
        <v>1356490346</v>
      </c>
      <c r="E222" s="45" t="s">
        <v>644</v>
      </c>
      <c r="F222" s="59"/>
      <c r="G222" s="59" t="s">
        <v>2087</v>
      </c>
      <c r="H222" s="60">
        <v>44927</v>
      </c>
      <c r="I222" s="60">
        <v>45291</v>
      </c>
      <c r="J222" s="56">
        <v>2023</v>
      </c>
      <c r="K222" s="61">
        <v>36</v>
      </c>
      <c r="L222" s="62">
        <v>2083</v>
      </c>
      <c r="M222" s="62" t="s">
        <v>72</v>
      </c>
      <c r="N222" s="62">
        <v>2083</v>
      </c>
      <c r="O222" s="59">
        <v>6</v>
      </c>
      <c r="P222" s="59" t="s">
        <v>173</v>
      </c>
      <c r="Q222" s="62">
        <v>2083</v>
      </c>
      <c r="R222" s="62">
        <v>0</v>
      </c>
      <c r="S222" s="62">
        <v>0</v>
      </c>
      <c r="T222" s="58">
        <v>1742</v>
      </c>
      <c r="U222" s="58">
        <v>0</v>
      </c>
      <c r="V222" s="58">
        <v>0</v>
      </c>
      <c r="W222" s="58">
        <v>1742</v>
      </c>
      <c r="X222" s="58">
        <v>2197</v>
      </c>
      <c r="Y222" s="63">
        <v>662548</v>
      </c>
      <c r="Z222" s="58">
        <v>2500</v>
      </c>
      <c r="AA222" s="58">
        <v>22237</v>
      </c>
      <c r="AB222" s="58">
        <v>30437</v>
      </c>
      <c r="AC222" s="58">
        <v>6843</v>
      </c>
      <c r="AD222" s="58">
        <v>4462</v>
      </c>
      <c r="AE222" s="58">
        <v>21596</v>
      </c>
      <c r="AF222" s="58">
        <v>103713</v>
      </c>
      <c r="AG222" s="58">
        <v>155336</v>
      </c>
      <c r="AH222" s="58">
        <v>28963</v>
      </c>
      <c r="AI222" s="58">
        <v>7032</v>
      </c>
      <c r="AJ222" s="58">
        <v>109062</v>
      </c>
      <c r="AK222" s="58">
        <v>492181</v>
      </c>
      <c r="AL222" s="58">
        <v>166428</v>
      </c>
      <c r="AM222" s="45" t="s">
        <v>2140</v>
      </c>
      <c r="AN222" s="45" t="s">
        <v>2089</v>
      </c>
      <c r="AO222" s="45" t="s">
        <v>2090</v>
      </c>
      <c r="AP222" s="44"/>
      <c r="AQ222" s="58">
        <v>750755</v>
      </c>
      <c r="AR222" s="58">
        <v>31537</v>
      </c>
      <c r="AS222" s="58">
        <v>56670</v>
      </c>
      <c r="AT222" s="58">
        <v>0</v>
      </c>
      <c r="AU222" s="58">
        <v>750755</v>
      </c>
      <c r="AV222" s="58">
        <v>0</v>
      </c>
    </row>
    <row r="223" spans="1:48" x14ac:dyDescent="0.45">
      <c r="A223" s="54">
        <v>166</v>
      </c>
      <c r="B223" s="45" t="s">
        <v>713</v>
      </c>
      <c r="C223" s="59">
        <v>33</v>
      </c>
      <c r="D223" s="45">
        <v>1851463483</v>
      </c>
      <c r="E223" s="45" t="s">
        <v>712</v>
      </c>
      <c r="F223" s="59"/>
      <c r="G223" s="59" t="s">
        <v>2087</v>
      </c>
      <c r="H223" s="60">
        <v>44743</v>
      </c>
      <c r="I223" s="60">
        <v>45107</v>
      </c>
      <c r="J223" s="61">
        <v>2023</v>
      </c>
      <c r="K223" s="61">
        <v>42</v>
      </c>
      <c r="L223" s="62">
        <v>1763</v>
      </c>
      <c r="M223" s="62" t="s">
        <v>72</v>
      </c>
      <c r="N223" s="62">
        <v>1763</v>
      </c>
      <c r="O223" s="59">
        <v>6</v>
      </c>
      <c r="P223" s="59" t="s">
        <v>173</v>
      </c>
      <c r="Q223" s="62">
        <v>1763</v>
      </c>
      <c r="R223" s="62">
        <v>0</v>
      </c>
      <c r="S223" s="62">
        <v>0</v>
      </c>
      <c r="T223" s="58">
        <v>2086</v>
      </c>
      <c r="U223" s="58">
        <v>0</v>
      </c>
      <c r="V223" s="58">
        <v>1564</v>
      </c>
      <c r="W223" s="58">
        <v>3650</v>
      </c>
      <c r="X223" s="58">
        <v>5168</v>
      </c>
      <c r="Y223" s="63">
        <v>568088</v>
      </c>
      <c r="Z223" s="58">
        <v>1599</v>
      </c>
      <c r="AA223" s="58">
        <v>3589</v>
      </c>
      <c r="AB223" s="58">
        <v>19899</v>
      </c>
      <c r="AC223" s="58">
        <v>1587</v>
      </c>
      <c r="AD223" s="58">
        <v>0</v>
      </c>
      <c r="AE223" s="58">
        <v>23903</v>
      </c>
      <c r="AF223" s="58">
        <v>48021</v>
      </c>
      <c r="AG223" s="58">
        <v>239875</v>
      </c>
      <c r="AH223" s="58">
        <v>20207</v>
      </c>
      <c r="AI223" s="58">
        <v>11363</v>
      </c>
      <c r="AJ223" s="58">
        <v>0</v>
      </c>
      <c r="AK223" s="58">
        <v>370043</v>
      </c>
      <c r="AL223" s="58">
        <v>189227</v>
      </c>
      <c r="AM223" s="45" t="s">
        <v>2143</v>
      </c>
      <c r="AN223" s="45" t="s">
        <v>2089</v>
      </c>
      <c r="AO223" s="45" t="s">
        <v>2090</v>
      </c>
      <c r="AP223" s="44" t="s">
        <v>2104</v>
      </c>
      <c r="AQ223" s="58">
        <v>593714</v>
      </c>
      <c r="AR223" s="58">
        <v>25626</v>
      </c>
      <c r="AS223" s="58">
        <v>0</v>
      </c>
      <c r="AT223" s="58">
        <v>0</v>
      </c>
      <c r="AU223" s="58">
        <v>593714</v>
      </c>
      <c r="AV223" s="58">
        <v>0</v>
      </c>
    </row>
    <row r="224" spans="1:48" x14ac:dyDescent="0.45">
      <c r="A224" s="59">
        <v>172</v>
      </c>
      <c r="B224" s="45" t="s">
        <v>975</v>
      </c>
      <c r="C224" s="59">
        <v>19</v>
      </c>
      <c r="D224" s="45">
        <v>1437287711</v>
      </c>
      <c r="E224" s="45" t="s">
        <v>974</v>
      </c>
      <c r="F224" s="59"/>
      <c r="G224" s="59" t="s">
        <v>2087</v>
      </c>
      <c r="H224" s="60">
        <v>44927</v>
      </c>
      <c r="I224" s="60">
        <v>45291</v>
      </c>
      <c r="J224" s="56">
        <v>2023</v>
      </c>
      <c r="K224" s="61">
        <v>36</v>
      </c>
      <c r="L224" s="62">
        <v>1460</v>
      </c>
      <c r="M224" s="62" t="s">
        <v>72</v>
      </c>
      <c r="N224" s="62">
        <v>1460</v>
      </c>
      <c r="O224" s="59">
        <v>6</v>
      </c>
      <c r="P224" s="59" t="s">
        <v>173</v>
      </c>
      <c r="Q224" s="62">
        <v>1460</v>
      </c>
      <c r="R224" s="62">
        <v>0</v>
      </c>
      <c r="S224" s="62">
        <v>0</v>
      </c>
      <c r="T224" s="58">
        <v>12260</v>
      </c>
      <c r="U224" s="58">
        <v>0</v>
      </c>
      <c r="V224" s="58">
        <v>30500</v>
      </c>
      <c r="W224" s="58">
        <v>42760</v>
      </c>
      <c r="X224" s="58">
        <v>7363</v>
      </c>
      <c r="Y224" s="63">
        <v>548293</v>
      </c>
      <c r="Z224" s="58">
        <v>0</v>
      </c>
      <c r="AA224" s="58">
        <v>0</v>
      </c>
      <c r="AB224" s="58">
        <v>0</v>
      </c>
      <c r="AC224" s="58">
        <v>0</v>
      </c>
      <c r="AD224" s="58">
        <v>0</v>
      </c>
      <c r="AE224" s="58">
        <v>17594</v>
      </c>
      <c r="AF224" s="58">
        <v>50360</v>
      </c>
      <c r="AG224" s="58">
        <v>134349</v>
      </c>
      <c r="AH224" s="58">
        <v>36005</v>
      </c>
      <c r="AI224" s="58">
        <v>4207</v>
      </c>
      <c r="AJ224" s="58">
        <v>0</v>
      </c>
      <c r="AK224" s="58">
        <v>242515</v>
      </c>
      <c r="AL224" s="58">
        <v>255655</v>
      </c>
      <c r="AM224" s="45" t="s">
        <v>2200</v>
      </c>
      <c r="AN224" s="45" t="s">
        <v>2089</v>
      </c>
      <c r="AO224" s="45" t="s">
        <v>2098</v>
      </c>
      <c r="AP224" s="44"/>
      <c r="AQ224" s="58">
        <v>568965</v>
      </c>
      <c r="AR224" s="58">
        <v>4731</v>
      </c>
      <c r="AS224" s="58">
        <v>15941</v>
      </c>
      <c r="AT224" s="58">
        <v>0</v>
      </c>
      <c r="AU224" s="58">
        <v>568965</v>
      </c>
      <c r="AV224" s="58">
        <v>0</v>
      </c>
    </row>
    <row r="225" spans="1:48" x14ac:dyDescent="0.45">
      <c r="A225" s="54">
        <v>93</v>
      </c>
      <c r="B225" s="45" t="s">
        <v>1834</v>
      </c>
      <c r="C225" s="59">
        <v>39</v>
      </c>
      <c r="D225" s="45">
        <v>1750687687</v>
      </c>
      <c r="E225" s="45" t="s">
        <v>1833</v>
      </c>
      <c r="F225" s="59" t="s">
        <v>2091</v>
      </c>
      <c r="G225" s="59" t="s">
        <v>2091</v>
      </c>
      <c r="H225" s="60">
        <v>44927</v>
      </c>
      <c r="I225" s="60">
        <v>45291</v>
      </c>
      <c r="J225" s="61">
        <v>2023</v>
      </c>
      <c r="K225" s="61">
        <v>36</v>
      </c>
      <c r="L225" s="62">
        <v>1340</v>
      </c>
      <c r="M225" s="62" t="s">
        <v>72</v>
      </c>
      <c r="N225" s="62">
        <v>1340</v>
      </c>
      <c r="O225" s="59">
        <v>6</v>
      </c>
      <c r="P225" s="59" t="s">
        <v>1254</v>
      </c>
      <c r="Q225" s="62">
        <v>1340</v>
      </c>
      <c r="R225" s="62">
        <v>0</v>
      </c>
      <c r="S225" s="62">
        <v>0</v>
      </c>
      <c r="T225" s="58">
        <v>991</v>
      </c>
      <c r="U225" s="58">
        <v>11218</v>
      </c>
      <c r="V225" s="58">
        <v>0</v>
      </c>
      <c r="W225" s="58">
        <v>12209</v>
      </c>
      <c r="X225" s="58">
        <v>2799</v>
      </c>
      <c r="Y225" s="63">
        <v>569878</v>
      </c>
      <c r="Z225" s="58">
        <v>2771</v>
      </c>
      <c r="AA225" s="58">
        <v>13847</v>
      </c>
      <c r="AB225" s="58">
        <v>18141</v>
      </c>
      <c r="AC225" s="58">
        <v>2701</v>
      </c>
      <c r="AD225" s="58">
        <v>3244</v>
      </c>
      <c r="AE225" s="58">
        <v>26472</v>
      </c>
      <c r="AF225" s="58">
        <v>139527</v>
      </c>
      <c r="AG225" s="58">
        <v>165428</v>
      </c>
      <c r="AH225" s="58">
        <v>28704</v>
      </c>
      <c r="AI225" s="58">
        <v>6074</v>
      </c>
      <c r="AJ225" s="58">
        <v>40820</v>
      </c>
      <c r="AK225" s="58">
        <v>447729</v>
      </c>
      <c r="AL225" s="58">
        <v>107141</v>
      </c>
      <c r="AM225" s="45" t="s">
        <v>2122</v>
      </c>
      <c r="AN225" s="45" t="s">
        <v>2089</v>
      </c>
      <c r="AO225" s="45" t="s">
        <v>2090</v>
      </c>
      <c r="AP225" s="44"/>
      <c r="AQ225" s="58">
        <v>607771</v>
      </c>
      <c r="AR225" s="58">
        <v>0</v>
      </c>
      <c r="AS225" s="58">
        <v>37751</v>
      </c>
      <c r="AT225" s="58">
        <v>142</v>
      </c>
      <c r="AU225" s="58">
        <v>607771</v>
      </c>
      <c r="AV225" s="58">
        <v>0</v>
      </c>
    </row>
    <row r="226" spans="1:48" x14ac:dyDescent="0.45">
      <c r="A226" s="59">
        <v>186</v>
      </c>
      <c r="B226" s="45" t="s">
        <v>517</v>
      </c>
      <c r="C226" s="59">
        <v>30</v>
      </c>
      <c r="D226" s="45">
        <v>1851463483</v>
      </c>
      <c r="E226" s="45" t="s">
        <v>516</v>
      </c>
      <c r="F226" s="59"/>
      <c r="G226" s="59" t="s">
        <v>2087</v>
      </c>
      <c r="H226" s="60">
        <v>44743</v>
      </c>
      <c r="I226" s="60">
        <v>45107</v>
      </c>
      <c r="J226" s="56">
        <v>2023</v>
      </c>
      <c r="K226" s="61">
        <v>42</v>
      </c>
      <c r="L226" s="62">
        <v>2190</v>
      </c>
      <c r="M226" s="62" t="s">
        <v>72</v>
      </c>
      <c r="N226" s="62">
        <v>2190</v>
      </c>
      <c r="O226" s="59">
        <v>6</v>
      </c>
      <c r="P226" s="59" t="s">
        <v>173</v>
      </c>
      <c r="Q226" s="62">
        <v>0</v>
      </c>
      <c r="R226" s="62">
        <v>2190</v>
      </c>
      <c r="S226" s="62">
        <v>0</v>
      </c>
      <c r="T226" s="58">
        <v>3056</v>
      </c>
      <c r="U226" s="58">
        <v>2029</v>
      </c>
      <c r="V226" s="58">
        <v>7942</v>
      </c>
      <c r="W226" s="58">
        <v>13027</v>
      </c>
      <c r="X226" s="58">
        <v>3445</v>
      </c>
      <c r="Y226" s="63">
        <v>637839</v>
      </c>
      <c r="Z226" s="58">
        <v>2404</v>
      </c>
      <c r="AA226" s="58">
        <v>5125</v>
      </c>
      <c r="AB226" s="58">
        <v>20761</v>
      </c>
      <c r="AC226" s="58">
        <v>2980</v>
      </c>
      <c r="AD226" s="58">
        <v>0</v>
      </c>
      <c r="AE226" s="58">
        <v>30101</v>
      </c>
      <c r="AF226" s="58">
        <v>62133</v>
      </c>
      <c r="AG226" s="58">
        <v>251425</v>
      </c>
      <c r="AH226" s="58">
        <v>38627</v>
      </c>
      <c r="AI226" s="58">
        <v>10026</v>
      </c>
      <c r="AJ226" s="58">
        <v>0</v>
      </c>
      <c r="AK226" s="58">
        <v>423582</v>
      </c>
      <c r="AL226" s="58">
        <v>197785</v>
      </c>
      <c r="AM226" s="45" t="s">
        <v>2201</v>
      </c>
      <c r="AN226" s="45" t="s">
        <v>2089</v>
      </c>
      <c r="AO226" s="45" t="s">
        <v>2090</v>
      </c>
      <c r="AP226" s="44"/>
      <c r="AQ226" s="58">
        <v>672667</v>
      </c>
      <c r="AR226" s="58">
        <v>34828</v>
      </c>
      <c r="AS226" s="58">
        <v>0</v>
      </c>
      <c r="AT226" s="58">
        <v>0</v>
      </c>
      <c r="AU226" s="58">
        <v>672667</v>
      </c>
      <c r="AV226" s="58">
        <v>0</v>
      </c>
    </row>
    <row r="227" spans="1:48" x14ac:dyDescent="0.45">
      <c r="A227" s="54">
        <v>406</v>
      </c>
      <c r="B227" s="45" t="s">
        <v>549</v>
      </c>
      <c r="C227" s="59">
        <v>19</v>
      </c>
      <c r="D227" s="45">
        <v>1790831766</v>
      </c>
      <c r="E227" s="45" t="s">
        <v>548</v>
      </c>
      <c r="F227" s="59"/>
      <c r="G227" s="59" t="s">
        <v>2087</v>
      </c>
      <c r="H227" s="60">
        <v>44927</v>
      </c>
      <c r="I227" s="60">
        <v>45291</v>
      </c>
      <c r="J227" s="61">
        <v>2023</v>
      </c>
      <c r="K227" s="61">
        <v>36</v>
      </c>
      <c r="L227" s="62">
        <v>2190</v>
      </c>
      <c r="M227" s="62" t="s">
        <v>72</v>
      </c>
      <c r="N227" s="62">
        <v>2190</v>
      </c>
      <c r="O227" s="59">
        <v>6</v>
      </c>
      <c r="P227" s="59" t="s">
        <v>173</v>
      </c>
      <c r="Q227" s="62">
        <v>2190</v>
      </c>
      <c r="R227" s="62">
        <v>0</v>
      </c>
      <c r="S227" s="62">
        <v>0</v>
      </c>
      <c r="T227" s="58">
        <v>28095</v>
      </c>
      <c r="U227" s="58">
        <v>0</v>
      </c>
      <c r="V227" s="58">
        <v>13219</v>
      </c>
      <c r="W227" s="58">
        <v>41314</v>
      </c>
      <c r="X227" s="58">
        <v>4938</v>
      </c>
      <c r="Y227" s="63">
        <v>673046</v>
      </c>
      <c r="Z227" s="58">
        <v>4380</v>
      </c>
      <c r="AA227" s="58">
        <v>0</v>
      </c>
      <c r="AB227" s="58">
        <v>24377</v>
      </c>
      <c r="AC227" s="58">
        <v>0</v>
      </c>
      <c r="AD227" s="58">
        <v>0</v>
      </c>
      <c r="AE227" s="58">
        <v>53715</v>
      </c>
      <c r="AF227" s="58">
        <v>0</v>
      </c>
      <c r="AG227" s="58">
        <v>286227</v>
      </c>
      <c r="AH227" s="58">
        <v>0</v>
      </c>
      <c r="AI227" s="58">
        <v>16446</v>
      </c>
      <c r="AJ227" s="58">
        <v>0</v>
      </c>
      <c r="AK227" s="58">
        <v>385145</v>
      </c>
      <c r="AL227" s="58">
        <v>241649</v>
      </c>
      <c r="AM227" s="45" t="s">
        <v>2202</v>
      </c>
      <c r="AN227" s="45" t="s">
        <v>2089</v>
      </c>
      <c r="AO227" s="45" t="s">
        <v>2098</v>
      </c>
      <c r="AP227" s="44"/>
      <c r="AQ227" s="58">
        <v>822915</v>
      </c>
      <c r="AR227" s="58">
        <v>23910</v>
      </c>
      <c r="AS227" s="58">
        <v>125959</v>
      </c>
      <c r="AT227" s="58">
        <v>0</v>
      </c>
      <c r="AU227" s="58">
        <v>822915</v>
      </c>
      <c r="AV227" s="58">
        <v>0</v>
      </c>
    </row>
    <row r="228" spans="1:48" x14ac:dyDescent="0.45">
      <c r="A228" s="59">
        <v>881</v>
      </c>
      <c r="B228" s="45" t="s">
        <v>1358</v>
      </c>
      <c r="C228" s="59">
        <v>34</v>
      </c>
      <c r="D228" s="45">
        <v>1891107231</v>
      </c>
      <c r="E228" s="45" t="s">
        <v>1357</v>
      </c>
      <c r="F228" s="59" t="s">
        <v>2091</v>
      </c>
      <c r="G228" s="59" t="s">
        <v>2091</v>
      </c>
      <c r="H228" s="60">
        <v>44927</v>
      </c>
      <c r="I228" s="60">
        <v>45291</v>
      </c>
      <c r="J228" s="56">
        <v>2023</v>
      </c>
      <c r="K228" s="61">
        <v>36</v>
      </c>
      <c r="L228" s="62">
        <v>2190</v>
      </c>
      <c r="M228" s="62" t="s">
        <v>72</v>
      </c>
      <c r="N228" s="62">
        <v>2190</v>
      </c>
      <c r="O228" s="59">
        <v>6</v>
      </c>
      <c r="P228" s="59" t="s">
        <v>1254</v>
      </c>
      <c r="Q228" s="62">
        <v>2190</v>
      </c>
      <c r="R228" s="62">
        <v>0</v>
      </c>
      <c r="S228" s="62">
        <v>0</v>
      </c>
      <c r="T228" s="58">
        <v>14809</v>
      </c>
      <c r="U228" s="58">
        <v>0</v>
      </c>
      <c r="V228" s="58">
        <v>23168</v>
      </c>
      <c r="W228" s="58">
        <v>37977</v>
      </c>
      <c r="X228" s="58">
        <v>6537</v>
      </c>
      <c r="Y228" s="63">
        <v>608082</v>
      </c>
      <c r="Z228" s="58">
        <v>2105</v>
      </c>
      <c r="AA228" s="58">
        <v>0</v>
      </c>
      <c r="AB228" s="58">
        <v>16931</v>
      </c>
      <c r="AC228" s="58">
        <v>6547</v>
      </c>
      <c r="AD228" s="58">
        <v>2226</v>
      </c>
      <c r="AE228" s="58">
        <v>34732</v>
      </c>
      <c r="AF228" s="58">
        <v>0</v>
      </c>
      <c r="AG228" s="58">
        <v>186387</v>
      </c>
      <c r="AH228" s="58">
        <v>82107</v>
      </c>
      <c r="AI228" s="58">
        <v>47123</v>
      </c>
      <c r="AJ228" s="58">
        <v>35988</v>
      </c>
      <c r="AK228" s="58">
        <v>414146</v>
      </c>
      <c r="AL228" s="58">
        <v>149422</v>
      </c>
      <c r="AM228" s="45" t="s">
        <v>2203</v>
      </c>
      <c r="AN228" s="45" t="s">
        <v>2089</v>
      </c>
      <c r="AO228" s="45" t="s">
        <v>2090</v>
      </c>
      <c r="AP228" s="44"/>
      <c r="AQ228" s="58">
        <v>674797</v>
      </c>
      <c r="AR228" s="58">
        <v>38087</v>
      </c>
      <c r="AS228" s="58">
        <v>23047</v>
      </c>
      <c r="AT228" s="58">
        <v>5581</v>
      </c>
      <c r="AU228" s="58">
        <v>674797</v>
      </c>
      <c r="AV228" s="58">
        <v>0</v>
      </c>
    </row>
    <row r="229" spans="1:48" x14ac:dyDescent="0.45">
      <c r="A229" s="54">
        <v>386</v>
      </c>
      <c r="B229" s="45" t="s">
        <v>233</v>
      </c>
      <c r="C229" s="59">
        <v>24</v>
      </c>
      <c r="D229" s="45">
        <v>1922683796</v>
      </c>
      <c r="E229" s="45" t="s">
        <v>232</v>
      </c>
      <c r="F229" s="59"/>
      <c r="G229" s="59" t="s">
        <v>2087</v>
      </c>
      <c r="H229" s="60">
        <v>44927</v>
      </c>
      <c r="I229" s="60">
        <v>45291</v>
      </c>
      <c r="J229" s="61">
        <v>2023</v>
      </c>
      <c r="K229" s="61">
        <v>36</v>
      </c>
      <c r="L229" s="62">
        <v>2190</v>
      </c>
      <c r="M229" s="62" t="s">
        <v>72</v>
      </c>
      <c r="N229" s="62">
        <v>2190</v>
      </c>
      <c r="O229" s="59">
        <v>6</v>
      </c>
      <c r="P229" s="59" t="s">
        <v>173</v>
      </c>
      <c r="Q229" s="62">
        <v>0</v>
      </c>
      <c r="R229" s="62">
        <v>2190</v>
      </c>
      <c r="S229" s="62">
        <v>0</v>
      </c>
      <c r="T229" s="58">
        <v>9825</v>
      </c>
      <c r="U229" s="58">
        <v>0</v>
      </c>
      <c r="V229" s="58">
        <v>27815</v>
      </c>
      <c r="W229" s="58">
        <v>37640</v>
      </c>
      <c r="X229" s="58">
        <v>3805</v>
      </c>
      <c r="Y229" s="63">
        <v>509129</v>
      </c>
      <c r="Z229" s="58">
        <v>0</v>
      </c>
      <c r="AA229" s="58">
        <v>0</v>
      </c>
      <c r="AB229" s="58">
        <v>21002</v>
      </c>
      <c r="AC229" s="58">
        <v>0</v>
      </c>
      <c r="AD229" s="58">
        <v>0</v>
      </c>
      <c r="AE229" s="58">
        <v>0</v>
      </c>
      <c r="AF229" s="58">
        <v>0</v>
      </c>
      <c r="AG229" s="58">
        <v>228259</v>
      </c>
      <c r="AH229" s="58">
        <v>0</v>
      </c>
      <c r="AI229" s="58">
        <v>26450</v>
      </c>
      <c r="AJ229" s="58">
        <v>0</v>
      </c>
      <c r="AK229" s="58">
        <v>275711</v>
      </c>
      <c r="AL229" s="58">
        <v>191973</v>
      </c>
      <c r="AM229" s="45" t="s">
        <v>2199</v>
      </c>
      <c r="AN229" s="45" t="s">
        <v>2089</v>
      </c>
      <c r="AO229" s="45" t="s">
        <v>2090</v>
      </c>
      <c r="AP229" s="44"/>
      <c r="AQ229" s="58">
        <v>543540</v>
      </c>
      <c r="AR229" s="58">
        <v>34411</v>
      </c>
      <c r="AS229" s="58">
        <v>0</v>
      </c>
      <c r="AT229" s="58">
        <v>0</v>
      </c>
      <c r="AU229" s="58">
        <v>543540</v>
      </c>
      <c r="AV229" s="58">
        <v>0</v>
      </c>
    </row>
    <row r="230" spans="1:48" x14ac:dyDescent="0.45">
      <c r="A230" s="59">
        <v>821</v>
      </c>
      <c r="B230" s="45" t="s">
        <v>1428</v>
      </c>
      <c r="C230" s="59">
        <v>33</v>
      </c>
      <c r="D230" s="45">
        <v>1851463483</v>
      </c>
      <c r="E230" s="45" t="s">
        <v>1427</v>
      </c>
      <c r="F230" s="59" t="s">
        <v>2091</v>
      </c>
      <c r="G230" s="59" t="s">
        <v>2091</v>
      </c>
      <c r="H230" s="60">
        <v>44743</v>
      </c>
      <c r="I230" s="60">
        <v>45107</v>
      </c>
      <c r="J230" s="56">
        <v>2023</v>
      </c>
      <c r="K230" s="61">
        <v>42</v>
      </c>
      <c r="L230" s="62">
        <v>2190</v>
      </c>
      <c r="M230" s="62" t="s">
        <v>72</v>
      </c>
      <c r="N230" s="62">
        <v>2190</v>
      </c>
      <c r="O230" s="59">
        <v>6</v>
      </c>
      <c r="P230" s="59" t="s">
        <v>1254</v>
      </c>
      <c r="Q230" s="62">
        <v>2190</v>
      </c>
      <c r="R230" s="62">
        <v>0</v>
      </c>
      <c r="S230" s="62">
        <v>0</v>
      </c>
      <c r="T230" s="58">
        <v>3124</v>
      </c>
      <c r="U230" s="58">
        <v>30505</v>
      </c>
      <c r="V230" s="58">
        <v>0</v>
      </c>
      <c r="W230" s="58">
        <v>33629</v>
      </c>
      <c r="X230" s="58">
        <v>0</v>
      </c>
      <c r="Y230" s="63">
        <v>663924</v>
      </c>
      <c r="Z230" s="58">
        <v>1689</v>
      </c>
      <c r="AA230" s="58">
        <v>47</v>
      </c>
      <c r="AB230" s="58">
        <v>15123</v>
      </c>
      <c r="AC230" s="58">
        <v>13331</v>
      </c>
      <c r="AD230" s="58">
        <v>0</v>
      </c>
      <c r="AE230" s="58">
        <v>22236</v>
      </c>
      <c r="AF230" s="58">
        <v>458</v>
      </c>
      <c r="AG230" s="58">
        <v>178202</v>
      </c>
      <c r="AH230" s="58">
        <v>179767</v>
      </c>
      <c r="AI230" s="58">
        <v>17045</v>
      </c>
      <c r="AJ230" s="58">
        <v>0</v>
      </c>
      <c r="AK230" s="58">
        <v>427898</v>
      </c>
      <c r="AL230" s="58">
        <v>202397</v>
      </c>
      <c r="AM230" s="45" t="s">
        <v>2204</v>
      </c>
      <c r="AN230" s="45" t="s">
        <v>2089</v>
      </c>
      <c r="AO230" s="45" t="s">
        <v>2090</v>
      </c>
      <c r="AP230" s="44" t="s">
        <v>2104</v>
      </c>
      <c r="AQ230" s="58">
        <v>703486</v>
      </c>
      <c r="AR230" s="58">
        <v>39562</v>
      </c>
      <c r="AS230" s="58">
        <v>0</v>
      </c>
      <c r="AT230" s="58">
        <v>0</v>
      </c>
      <c r="AU230" s="58">
        <v>703486</v>
      </c>
      <c r="AV230" s="58">
        <v>0</v>
      </c>
    </row>
    <row r="231" spans="1:48" x14ac:dyDescent="0.45">
      <c r="A231" s="54">
        <v>905</v>
      </c>
      <c r="B231" s="45" t="s">
        <v>1276</v>
      </c>
      <c r="C231" s="59">
        <v>36</v>
      </c>
      <c r="D231" s="45">
        <v>1457768848</v>
      </c>
      <c r="E231" s="45" t="s">
        <v>1275</v>
      </c>
      <c r="F231" s="59" t="s">
        <v>2091</v>
      </c>
      <c r="G231" s="59" t="s">
        <v>2091</v>
      </c>
      <c r="H231" s="60">
        <v>44927</v>
      </c>
      <c r="I231" s="60">
        <v>45291</v>
      </c>
      <c r="J231" s="61">
        <v>2023</v>
      </c>
      <c r="K231" s="61">
        <v>36</v>
      </c>
      <c r="L231" s="62">
        <v>2190</v>
      </c>
      <c r="M231" s="62" t="s">
        <v>72</v>
      </c>
      <c r="N231" s="62">
        <v>2190</v>
      </c>
      <c r="O231" s="59">
        <v>6</v>
      </c>
      <c r="P231" s="59" t="s">
        <v>1254</v>
      </c>
      <c r="Q231" s="62">
        <v>0</v>
      </c>
      <c r="R231" s="62">
        <v>2190</v>
      </c>
      <c r="S231" s="62">
        <v>0</v>
      </c>
      <c r="T231" s="58">
        <v>0</v>
      </c>
      <c r="U231" s="58">
        <v>37250</v>
      </c>
      <c r="V231" s="58">
        <v>0</v>
      </c>
      <c r="W231" s="58">
        <v>37250</v>
      </c>
      <c r="X231" s="58">
        <v>0</v>
      </c>
      <c r="Y231" s="63">
        <v>423217</v>
      </c>
      <c r="Z231" s="58">
        <v>0</v>
      </c>
      <c r="AA231" s="58">
        <v>77731</v>
      </c>
      <c r="AB231" s="58">
        <v>0</v>
      </c>
      <c r="AC231" s="58">
        <v>0</v>
      </c>
      <c r="AD231" s="58">
        <v>0</v>
      </c>
      <c r="AE231" s="58">
        <v>20000</v>
      </c>
      <c r="AF231" s="58">
        <v>177787</v>
      </c>
      <c r="AG231" s="58">
        <v>0</v>
      </c>
      <c r="AH231" s="58">
        <v>0</v>
      </c>
      <c r="AI231" s="58">
        <v>6750</v>
      </c>
      <c r="AJ231" s="58">
        <v>20000</v>
      </c>
      <c r="AK231" s="58">
        <v>302268</v>
      </c>
      <c r="AL231" s="58">
        <v>83699</v>
      </c>
      <c r="AM231" s="45" t="s">
        <v>2192</v>
      </c>
      <c r="AN231" s="45" t="s">
        <v>2089</v>
      </c>
      <c r="AO231" s="45" t="s">
        <v>2090</v>
      </c>
      <c r="AP231" s="44"/>
      <c r="AQ231" s="58">
        <v>423217</v>
      </c>
      <c r="AR231" s="58">
        <v>0</v>
      </c>
      <c r="AS231" s="58">
        <v>0</v>
      </c>
      <c r="AT231" s="58">
        <v>0</v>
      </c>
      <c r="AU231" s="58">
        <v>423217</v>
      </c>
      <c r="AV231" s="58">
        <v>0</v>
      </c>
    </row>
    <row r="232" spans="1:48" x14ac:dyDescent="0.45">
      <c r="A232" s="59">
        <v>779</v>
      </c>
      <c r="B232" s="45" t="s">
        <v>1612</v>
      </c>
      <c r="C232" s="59">
        <v>19</v>
      </c>
      <c r="D232" s="45">
        <v>1467589606</v>
      </c>
      <c r="E232" s="45" t="s">
        <v>1611</v>
      </c>
      <c r="F232" s="59" t="s">
        <v>2091</v>
      </c>
      <c r="G232" s="59" t="s">
        <v>2091</v>
      </c>
      <c r="H232" s="60">
        <v>44927</v>
      </c>
      <c r="I232" s="60">
        <v>45291</v>
      </c>
      <c r="J232" s="56">
        <v>2023</v>
      </c>
      <c r="K232" s="61">
        <v>36</v>
      </c>
      <c r="L232" s="62">
        <v>2183</v>
      </c>
      <c r="M232" s="62" t="s">
        <v>72</v>
      </c>
      <c r="N232" s="62">
        <v>2183</v>
      </c>
      <c r="O232" s="59">
        <v>6</v>
      </c>
      <c r="P232" s="59" t="s">
        <v>1254</v>
      </c>
      <c r="Q232" s="62">
        <v>2183</v>
      </c>
      <c r="R232" s="62">
        <v>0</v>
      </c>
      <c r="S232" s="62">
        <v>0</v>
      </c>
      <c r="T232" s="58">
        <v>27344</v>
      </c>
      <c r="U232" s="58">
        <v>28</v>
      </c>
      <c r="V232" s="58">
        <v>0</v>
      </c>
      <c r="W232" s="58">
        <v>27372</v>
      </c>
      <c r="X232" s="58">
        <v>6415</v>
      </c>
      <c r="Y232" s="63">
        <v>767218</v>
      </c>
      <c r="Z232" s="58">
        <v>10290</v>
      </c>
      <c r="AA232" s="58">
        <v>749</v>
      </c>
      <c r="AB232" s="58">
        <v>6039</v>
      </c>
      <c r="AC232" s="58">
        <v>21424</v>
      </c>
      <c r="AD232" s="58">
        <v>4253</v>
      </c>
      <c r="AE232" s="58">
        <v>28921</v>
      </c>
      <c r="AF232" s="58">
        <v>5555</v>
      </c>
      <c r="AG232" s="58">
        <v>122369</v>
      </c>
      <c r="AH232" s="58">
        <v>129992</v>
      </c>
      <c r="AI232" s="58">
        <v>229437</v>
      </c>
      <c r="AJ232" s="58">
        <v>10959</v>
      </c>
      <c r="AK232" s="58">
        <v>569988</v>
      </c>
      <c r="AL232" s="58">
        <v>163443</v>
      </c>
      <c r="AM232" s="45" t="s">
        <v>2202</v>
      </c>
      <c r="AN232" s="45" t="s">
        <v>2089</v>
      </c>
      <c r="AO232" s="45" t="s">
        <v>2098</v>
      </c>
      <c r="AP232" s="44"/>
      <c r="AQ232" s="58">
        <v>906956</v>
      </c>
      <c r="AR232" s="58">
        <v>52652</v>
      </c>
      <c r="AS232" s="58">
        <v>85020</v>
      </c>
      <c r="AT232" s="58">
        <v>2066</v>
      </c>
      <c r="AU232" s="58">
        <v>906956</v>
      </c>
      <c r="AV232" s="58">
        <v>0</v>
      </c>
    </row>
    <row r="233" spans="1:48" x14ac:dyDescent="0.45">
      <c r="A233" s="54">
        <v>823</v>
      </c>
      <c r="B233" s="45" t="s">
        <v>1880</v>
      </c>
      <c r="C233" s="59">
        <v>19</v>
      </c>
      <c r="D233" s="45">
        <v>1467660670</v>
      </c>
      <c r="E233" s="45" t="s">
        <v>1879</v>
      </c>
      <c r="F233" s="59" t="s">
        <v>2091</v>
      </c>
      <c r="G233" s="59" t="s">
        <v>2091</v>
      </c>
      <c r="H233" s="60">
        <v>44927</v>
      </c>
      <c r="I233" s="60">
        <v>45291</v>
      </c>
      <c r="J233" s="61">
        <v>2023</v>
      </c>
      <c r="K233" s="61">
        <v>36</v>
      </c>
      <c r="L233" s="62">
        <v>1682</v>
      </c>
      <c r="M233" s="62" t="s">
        <v>72</v>
      </c>
      <c r="N233" s="62">
        <v>1682</v>
      </c>
      <c r="O233" s="59">
        <v>6</v>
      </c>
      <c r="P233" s="59" t="s">
        <v>1254</v>
      </c>
      <c r="Q233" s="62">
        <v>1682</v>
      </c>
      <c r="R233" s="62">
        <v>0</v>
      </c>
      <c r="S233" s="62">
        <v>0</v>
      </c>
      <c r="T233" s="58">
        <v>0</v>
      </c>
      <c r="U233" s="58">
        <v>36000</v>
      </c>
      <c r="V233" s="58">
        <v>0</v>
      </c>
      <c r="W233" s="58">
        <v>36000</v>
      </c>
      <c r="X233" s="58">
        <v>0</v>
      </c>
      <c r="Y233" s="63">
        <v>805111</v>
      </c>
      <c r="Z233" s="58">
        <v>0</v>
      </c>
      <c r="AA233" s="58">
        <v>0</v>
      </c>
      <c r="AB233" s="58">
        <v>45891</v>
      </c>
      <c r="AC233" s="58">
        <v>7554</v>
      </c>
      <c r="AD233" s="58">
        <v>16815</v>
      </c>
      <c r="AE233" s="58">
        <v>16850</v>
      </c>
      <c r="AF233" s="58">
        <v>0</v>
      </c>
      <c r="AG233" s="58">
        <v>251535</v>
      </c>
      <c r="AH233" s="58">
        <v>84888</v>
      </c>
      <c r="AI233" s="58">
        <v>30274</v>
      </c>
      <c r="AJ233" s="58">
        <v>103000</v>
      </c>
      <c r="AK233" s="58">
        <v>556807</v>
      </c>
      <c r="AL233" s="58">
        <v>212304</v>
      </c>
      <c r="AM233" s="45" t="s">
        <v>2205</v>
      </c>
      <c r="AN233" s="45" t="s">
        <v>2089</v>
      </c>
      <c r="AO233" s="45" t="s">
        <v>2098</v>
      </c>
      <c r="AP233" s="44"/>
      <c r="AQ233" s="58">
        <v>837043</v>
      </c>
      <c r="AR233" s="58">
        <v>31932</v>
      </c>
      <c r="AS233" s="58">
        <v>0</v>
      </c>
      <c r="AT233" s="58">
        <v>0</v>
      </c>
      <c r="AU233" s="58">
        <v>837043</v>
      </c>
      <c r="AV233" s="58">
        <v>0</v>
      </c>
    </row>
    <row r="234" spans="1:48" x14ac:dyDescent="0.45">
      <c r="A234" s="59">
        <v>598</v>
      </c>
      <c r="B234" s="45" t="s">
        <v>649</v>
      </c>
      <c r="C234" s="59">
        <v>19</v>
      </c>
      <c r="D234" s="45">
        <v>1275741480</v>
      </c>
      <c r="E234" s="45" t="s">
        <v>648</v>
      </c>
      <c r="F234" s="59"/>
      <c r="G234" s="59" t="s">
        <v>2087</v>
      </c>
      <c r="H234" s="60">
        <v>44927</v>
      </c>
      <c r="I234" s="60">
        <v>45291</v>
      </c>
      <c r="J234" s="56">
        <v>2023</v>
      </c>
      <c r="K234" s="61">
        <v>36</v>
      </c>
      <c r="L234" s="62">
        <v>2190</v>
      </c>
      <c r="M234" s="62" t="s">
        <v>72</v>
      </c>
      <c r="N234" s="62">
        <v>2190</v>
      </c>
      <c r="O234" s="59">
        <v>6</v>
      </c>
      <c r="P234" s="59" t="s">
        <v>173</v>
      </c>
      <c r="Q234" s="62">
        <v>2190</v>
      </c>
      <c r="R234" s="62">
        <v>0</v>
      </c>
      <c r="S234" s="62">
        <v>0</v>
      </c>
      <c r="T234" s="58">
        <v>0</v>
      </c>
      <c r="U234" s="58">
        <v>58019</v>
      </c>
      <c r="V234" s="58">
        <v>0</v>
      </c>
      <c r="W234" s="58">
        <v>58019</v>
      </c>
      <c r="X234" s="58">
        <v>0</v>
      </c>
      <c r="Y234" s="63">
        <v>706851</v>
      </c>
      <c r="Z234" s="58">
        <v>0</v>
      </c>
      <c r="AA234" s="58">
        <v>0</v>
      </c>
      <c r="AB234" s="58">
        <v>36343</v>
      </c>
      <c r="AC234" s="58">
        <v>0</v>
      </c>
      <c r="AD234" s="58">
        <v>9116</v>
      </c>
      <c r="AE234" s="58">
        <v>14400</v>
      </c>
      <c r="AF234" s="58">
        <v>0</v>
      </c>
      <c r="AG234" s="58">
        <v>233178</v>
      </c>
      <c r="AH234" s="58">
        <v>0</v>
      </c>
      <c r="AI234" s="58">
        <v>28258</v>
      </c>
      <c r="AJ234" s="58">
        <v>106750</v>
      </c>
      <c r="AK234" s="58">
        <v>428045</v>
      </c>
      <c r="AL234" s="58">
        <v>220787</v>
      </c>
      <c r="AM234" s="45" t="s">
        <v>2205</v>
      </c>
      <c r="AN234" s="45" t="s">
        <v>2089</v>
      </c>
      <c r="AO234" s="45" t="s">
        <v>2098</v>
      </c>
      <c r="AP234" s="44"/>
      <c r="AQ234" s="58">
        <v>706851</v>
      </c>
      <c r="AR234" s="58">
        <v>0</v>
      </c>
      <c r="AS234" s="58">
        <v>0</v>
      </c>
      <c r="AT234" s="58">
        <v>0</v>
      </c>
      <c r="AU234" s="58">
        <v>706851</v>
      </c>
      <c r="AV234" s="58">
        <v>0</v>
      </c>
    </row>
    <row r="235" spans="1:48" x14ac:dyDescent="0.45">
      <c r="A235" s="54">
        <v>61</v>
      </c>
      <c r="B235" s="45" t="s">
        <v>1894</v>
      </c>
      <c r="C235" s="59">
        <v>33</v>
      </c>
      <c r="D235" s="45">
        <v>1942532262</v>
      </c>
      <c r="E235" s="45" t="s">
        <v>1893</v>
      </c>
      <c r="F235" s="59" t="s">
        <v>2091</v>
      </c>
      <c r="G235" s="59" t="s">
        <v>2091</v>
      </c>
      <c r="H235" s="60">
        <v>44927</v>
      </c>
      <c r="I235" s="60">
        <v>45291</v>
      </c>
      <c r="J235" s="61">
        <v>2023</v>
      </c>
      <c r="K235" s="61">
        <v>36</v>
      </c>
      <c r="L235" s="62">
        <v>1795</v>
      </c>
      <c r="M235" s="62" t="s">
        <v>72</v>
      </c>
      <c r="N235" s="62">
        <v>1795</v>
      </c>
      <c r="O235" s="59">
        <v>6</v>
      </c>
      <c r="P235" s="59" t="s">
        <v>1254</v>
      </c>
      <c r="Q235" s="62">
        <v>1795</v>
      </c>
      <c r="R235" s="62">
        <v>0</v>
      </c>
      <c r="S235" s="62">
        <v>0</v>
      </c>
      <c r="T235" s="58">
        <v>17134</v>
      </c>
      <c r="U235" s="58">
        <v>0</v>
      </c>
      <c r="V235" s="58">
        <v>0</v>
      </c>
      <c r="W235" s="58">
        <v>17134</v>
      </c>
      <c r="X235" s="58">
        <v>0</v>
      </c>
      <c r="Y235" s="63">
        <v>908876</v>
      </c>
      <c r="Z235" s="58">
        <v>4045</v>
      </c>
      <c r="AA235" s="58">
        <v>8067</v>
      </c>
      <c r="AB235" s="58">
        <v>55548</v>
      </c>
      <c r="AC235" s="58">
        <v>0</v>
      </c>
      <c r="AD235" s="58">
        <v>10109</v>
      </c>
      <c r="AE235" s="58">
        <v>23719</v>
      </c>
      <c r="AF235" s="58">
        <v>47300</v>
      </c>
      <c r="AG235" s="58">
        <v>325706</v>
      </c>
      <c r="AH235" s="58">
        <v>0</v>
      </c>
      <c r="AI235" s="58">
        <v>111516</v>
      </c>
      <c r="AJ235" s="58">
        <v>59275</v>
      </c>
      <c r="AK235" s="58">
        <v>645285</v>
      </c>
      <c r="AL235" s="58">
        <v>246457</v>
      </c>
      <c r="AM235" s="45" t="s">
        <v>2146</v>
      </c>
      <c r="AN235" s="45" t="s">
        <v>2089</v>
      </c>
      <c r="AO235" s="45" t="s">
        <v>2090</v>
      </c>
      <c r="AP235" s="44"/>
      <c r="AQ235" s="58">
        <v>932566</v>
      </c>
      <c r="AR235" s="58">
        <v>23690</v>
      </c>
      <c r="AS235" s="58">
        <v>0</v>
      </c>
      <c r="AT235" s="58">
        <v>0</v>
      </c>
      <c r="AU235" s="58">
        <v>932566</v>
      </c>
      <c r="AV235" s="58">
        <v>0</v>
      </c>
    </row>
    <row r="236" spans="1:48" x14ac:dyDescent="0.45">
      <c r="A236" s="59">
        <v>94</v>
      </c>
      <c r="B236" s="45" t="s">
        <v>831</v>
      </c>
      <c r="C236" s="59">
        <v>39</v>
      </c>
      <c r="D236" s="45">
        <v>1659525061</v>
      </c>
      <c r="E236" s="45" t="s">
        <v>830</v>
      </c>
      <c r="F236" s="59"/>
      <c r="G236" s="59" t="s">
        <v>2087</v>
      </c>
      <c r="H236" s="60">
        <v>44927</v>
      </c>
      <c r="I236" s="60">
        <v>45291</v>
      </c>
      <c r="J236" s="56">
        <v>2023</v>
      </c>
      <c r="K236" s="61">
        <v>36</v>
      </c>
      <c r="L236" s="62">
        <v>2190</v>
      </c>
      <c r="M236" s="62" t="s">
        <v>72</v>
      </c>
      <c r="N236" s="62">
        <v>2190</v>
      </c>
      <c r="O236" s="59">
        <v>6</v>
      </c>
      <c r="P236" s="59" t="s">
        <v>173</v>
      </c>
      <c r="Q236" s="62">
        <v>2190</v>
      </c>
      <c r="R236" s="62">
        <v>0</v>
      </c>
      <c r="S236" s="62">
        <v>0</v>
      </c>
      <c r="T236" s="58">
        <v>6506</v>
      </c>
      <c r="U236" s="58">
        <v>52744</v>
      </c>
      <c r="V236" s="58">
        <v>7189</v>
      </c>
      <c r="W236" s="58">
        <v>66439</v>
      </c>
      <c r="X236" s="58">
        <v>2908</v>
      </c>
      <c r="Y236" s="63">
        <v>759927</v>
      </c>
      <c r="Z236" s="58">
        <v>0</v>
      </c>
      <c r="AA236" s="58">
        <v>0</v>
      </c>
      <c r="AB236" s="58">
        <v>41204</v>
      </c>
      <c r="AC236" s="58">
        <v>18819</v>
      </c>
      <c r="AD236" s="58">
        <v>0</v>
      </c>
      <c r="AE236" s="58">
        <v>17068</v>
      </c>
      <c r="AF236" s="58">
        <v>18208</v>
      </c>
      <c r="AG236" s="58">
        <v>361423</v>
      </c>
      <c r="AH236" s="58">
        <v>67726</v>
      </c>
      <c r="AI236" s="58">
        <v>31054</v>
      </c>
      <c r="AJ236" s="58">
        <v>14400</v>
      </c>
      <c r="AK236" s="58">
        <v>569902</v>
      </c>
      <c r="AL236" s="58">
        <v>120678</v>
      </c>
      <c r="AM236" s="45" t="s">
        <v>2122</v>
      </c>
      <c r="AN236" s="45" t="s">
        <v>2089</v>
      </c>
      <c r="AO236" s="45" t="s">
        <v>2090</v>
      </c>
      <c r="AP236" s="44"/>
      <c r="AQ236" s="58">
        <v>798965</v>
      </c>
      <c r="AR236" s="58">
        <v>32547</v>
      </c>
      <c r="AS236" s="58">
        <v>6491</v>
      </c>
      <c r="AT236" s="58">
        <v>0</v>
      </c>
      <c r="AU236" s="58">
        <v>798965</v>
      </c>
      <c r="AV236" s="58">
        <v>0</v>
      </c>
    </row>
    <row r="237" spans="1:48" x14ac:dyDescent="0.45">
      <c r="A237" s="54">
        <v>887</v>
      </c>
      <c r="B237" s="45" t="s">
        <v>613</v>
      </c>
      <c r="C237" s="59">
        <v>39</v>
      </c>
      <c r="D237" s="45">
        <v>1639526692</v>
      </c>
      <c r="E237" s="45" t="s">
        <v>612</v>
      </c>
      <c r="F237" s="59"/>
      <c r="G237" s="59" t="s">
        <v>2087</v>
      </c>
      <c r="H237" s="60">
        <v>44927</v>
      </c>
      <c r="I237" s="60">
        <v>45291</v>
      </c>
      <c r="J237" s="61">
        <v>2023</v>
      </c>
      <c r="K237" s="61">
        <v>36</v>
      </c>
      <c r="L237" s="62">
        <v>1695</v>
      </c>
      <c r="M237" s="62" t="s">
        <v>72</v>
      </c>
      <c r="N237" s="62">
        <v>1695</v>
      </c>
      <c r="O237" s="59">
        <v>6</v>
      </c>
      <c r="P237" s="59" t="s">
        <v>173</v>
      </c>
      <c r="Q237" s="62">
        <v>1695</v>
      </c>
      <c r="R237" s="62">
        <v>0</v>
      </c>
      <c r="S237" s="62">
        <v>0</v>
      </c>
      <c r="T237" s="58">
        <v>11743</v>
      </c>
      <c r="U237" s="58">
        <v>0</v>
      </c>
      <c r="V237" s="58">
        <v>879</v>
      </c>
      <c r="W237" s="58">
        <v>12622</v>
      </c>
      <c r="X237" s="58">
        <v>3493</v>
      </c>
      <c r="Y237" s="63">
        <v>530953</v>
      </c>
      <c r="Z237" s="58">
        <v>1007</v>
      </c>
      <c r="AA237" s="58">
        <v>1197</v>
      </c>
      <c r="AB237" s="58">
        <v>22094</v>
      </c>
      <c r="AC237" s="58">
        <v>0</v>
      </c>
      <c r="AD237" s="58">
        <v>12316</v>
      </c>
      <c r="AE237" s="58">
        <v>13177</v>
      </c>
      <c r="AF237" s="58">
        <v>13261</v>
      </c>
      <c r="AG237" s="58">
        <v>263217</v>
      </c>
      <c r="AH237" s="58">
        <v>0</v>
      </c>
      <c r="AI237" s="58">
        <v>25371</v>
      </c>
      <c r="AJ237" s="58">
        <v>75332</v>
      </c>
      <c r="AK237" s="58">
        <v>426972</v>
      </c>
      <c r="AL237" s="58">
        <v>87866</v>
      </c>
      <c r="AM237" s="45" t="s">
        <v>2122</v>
      </c>
      <c r="AN237" s="45" t="s">
        <v>2089</v>
      </c>
      <c r="AO237" s="45" t="s">
        <v>2090</v>
      </c>
      <c r="AP237" s="44" t="s">
        <v>2104</v>
      </c>
      <c r="AQ237" s="58">
        <v>550992</v>
      </c>
      <c r="AR237" s="58">
        <v>16193</v>
      </c>
      <c r="AS237" s="58">
        <v>3846</v>
      </c>
      <c r="AT237" s="58">
        <v>0</v>
      </c>
      <c r="AU237" s="58">
        <v>550992</v>
      </c>
      <c r="AV237" s="58">
        <v>0</v>
      </c>
    </row>
    <row r="238" spans="1:48" x14ac:dyDescent="0.45">
      <c r="A238" s="59">
        <v>620</v>
      </c>
      <c r="B238" s="45" t="s">
        <v>553</v>
      </c>
      <c r="C238" s="59">
        <v>39</v>
      </c>
      <c r="D238" s="45">
        <v>1962551713</v>
      </c>
      <c r="E238" s="45" t="s">
        <v>552</v>
      </c>
      <c r="F238" s="59"/>
      <c r="G238" s="59" t="s">
        <v>2087</v>
      </c>
      <c r="H238" s="60">
        <v>44927</v>
      </c>
      <c r="I238" s="60">
        <v>45291</v>
      </c>
      <c r="J238" s="56">
        <v>2023</v>
      </c>
      <c r="K238" s="61">
        <v>36</v>
      </c>
      <c r="L238" s="62">
        <v>1825</v>
      </c>
      <c r="M238" s="62" t="s">
        <v>72</v>
      </c>
      <c r="N238" s="62">
        <v>1825</v>
      </c>
      <c r="O238" s="59">
        <v>6</v>
      </c>
      <c r="P238" s="59" t="s">
        <v>173</v>
      </c>
      <c r="Q238" s="62">
        <v>1825</v>
      </c>
      <c r="R238" s="62">
        <v>0</v>
      </c>
      <c r="S238" s="62">
        <v>0</v>
      </c>
      <c r="T238" s="58">
        <v>6760</v>
      </c>
      <c r="U238" s="58">
        <v>790</v>
      </c>
      <c r="V238" s="58">
        <v>3570</v>
      </c>
      <c r="W238" s="58">
        <v>11120</v>
      </c>
      <c r="X238" s="58">
        <v>3908</v>
      </c>
      <c r="Y238" s="63">
        <v>553715</v>
      </c>
      <c r="Z238" s="58">
        <v>1084</v>
      </c>
      <c r="AA238" s="58">
        <v>1289</v>
      </c>
      <c r="AB238" s="58">
        <v>23677</v>
      </c>
      <c r="AC238" s="58">
        <v>3137</v>
      </c>
      <c r="AD238" s="58">
        <v>10807</v>
      </c>
      <c r="AE238" s="58">
        <v>14187</v>
      </c>
      <c r="AF238" s="58">
        <v>14278</v>
      </c>
      <c r="AG238" s="58">
        <v>283404</v>
      </c>
      <c r="AH238" s="58">
        <v>10069</v>
      </c>
      <c r="AI238" s="58">
        <v>26829</v>
      </c>
      <c r="AJ238" s="58">
        <v>69379</v>
      </c>
      <c r="AK238" s="58">
        <v>458140</v>
      </c>
      <c r="AL238" s="58">
        <v>80547</v>
      </c>
      <c r="AM238" s="45" t="s">
        <v>2122</v>
      </c>
      <c r="AN238" s="45" t="s">
        <v>2089</v>
      </c>
      <c r="AO238" s="45" t="s">
        <v>2090</v>
      </c>
      <c r="AP238" s="44" t="s">
        <v>2104</v>
      </c>
      <c r="AQ238" s="58">
        <v>584412</v>
      </c>
      <c r="AR238" s="58">
        <v>25022</v>
      </c>
      <c r="AS238" s="58">
        <v>5675</v>
      </c>
      <c r="AT238" s="58">
        <v>0</v>
      </c>
      <c r="AU238" s="58">
        <v>584412</v>
      </c>
      <c r="AV238" s="58">
        <v>0</v>
      </c>
    </row>
    <row r="239" spans="1:48" x14ac:dyDescent="0.45">
      <c r="A239" s="54">
        <v>490</v>
      </c>
      <c r="B239" s="45" t="s">
        <v>609</v>
      </c>
      <c r="C239" s="59">
        <v>39</v>
      </c>
      <c r="D239" s="45">
        <v>1700935509</v>
      </c>
      <c r="E239" s="45" t="s">
        <v>608</v>
      </c>
      <c r="F239" s="59"/>
      <c r="G239" s="59" t="s">
        <v>2087</v>
      </c>
      <c r="H239" s="60">
        <v>44927</v>
      </c>
      <c r="I239" s="60">
        <v>45291</v>
      </c>
      <c r="J239" s="61">
        <v>2023</v>
      </c>
      <c r="K239" s="61">
        <v>36</v>
      </c>
      <c r="L239" s="62">
        <v>1792</v>
      </c>
      <c r="M239" s="62" t="s">
        <v>72</v>
      </c>
      <c r="N239" s="62">
        <v>1792</v>
      </c>
      <c r="O239" s="59">
        <v>6</v>
      </c>
      <c r="P239" s="59" t="s">
        <v>173</v>
      </c>
      <c r="Q239" s="62">
        <v>1792</v>
      </c>
      <c r="R239" s="62">
        <v>0</v>
      </c>
      <c r="S239" s="62">
        <v>0</v>
      </c>
      <c r="T239" s="58">
        <v>5318</v>
      </c>
      <c r="U239" s="58">
        <v>0</v>
      </c>
      <c r="V239" s="58">
        <v>0</v>
      </c>
      <c r="W239" s="58">
        <v>5318</v>
      </c>
      <c r="X239" s="58">
        <v>1895</v>
      </c>
      <c r="Y239" s="63">
        <v>560251</v>
      </c>
      <c r="Z239" s="58">
        <v>1065</v>
      </c>
      <c r="AA239" s="58">
        <v>1265</v>
      </c>
      <c r="AB239" s="58">
        <v>32784</v>
      </c>
      <c r="AC239" s="58">
        <v>0</v>
      </c>
      <c r="AD239" s="58">
        <v>13020</v>
      </c>
      <c r="AE239" s="58">
        <v>13931</v>
      </c>
      <c r="AF239" s="58">
        <v>14019</v>
      </c>
      <c r="AG239" s="58">
        <v>278280</v>
      </c>
      <c r="AH239" s="58">
        <v>0</v>
      </c>
      <c r="AI239" s="58">
        <v>26482</v>
      </c>
      <c r="AJ239" s="58">
        <v>78819</v>
      </c>
      <c r="AK239" s="58">
        <v>459665</v>
      </c>
      <c r="AL239" s="58">
        <v>93373</v>
      </c>
      <c r="AM239" s="45" t="s">
        <v>2122</v>
      </c>
      <c r="AN239" s="45" t="s">
        <v>2089</v>
      </c>
      <c r="AO239" s="45" t="s">
        <v>2090</v>
      </c>
      <c r="AP239" s="44" t="s">
        <v>2104</v>
      </c>
      <c r="AQ239" s="58">
        <v>589227</v>
      </c>
      <c r="AR239" s="58">
        <v>24188</v>
      </c>
      <c r="AS239" s="58">
        <v>4788</v>
      </c>
      <c r="AT239" s="58">
        <v>0</v>
      </c>
      <c r="AU239" s="58">
        <v>589227</v>
      </c>
      <c r="AV239" s="58">
        <v>0</v>
      </c>
    </row>
    <row r="240" spans="1:48" x14ac:dyDescent="0.45">
      <c r="A240" s="59">
        <v>563</v>
      </c>
      <c r="B240" s="45" t="s">
        <v>627</v>
      </c>
      <c r="C240" s="59">
        <v>39</v>
      </c>
      <c r="D240" s="45">
        <v>1154470953</v>
      </c>
      <c r="E240" s="45" t="s">
        <v>626</v>
      </c>
      <c r="F240" s="59"/>
      <c r="G240" s="59" t="s">
        <v>2087</v>
      </c>
      <c r="H240" s="60">
        <v>44927</v>
      </c>
      <c r="I240" s="60">
        <v>45291</v>
      </c>
      <c r="J240" s="56">
        <v>2023</v>
      </c>
      <c r="K240" s="61">
        <v>36</v>
      </c>
      <c r="L240" s="62">
        <v>1459</v>
      </c>
      <c r="M240" s="62" t="s">
        <v>72</v>
      </c>
      <c r="N240" s="62">
        <v>1459</v>
      </c>
      <c r="O240" s="59">
        <v>6</v>
      </c>
      <c r="P240" s="59" t="s">
        <v>173</v>
      </c>
      <c r="Q240" s="62">
        <v>1459</v>
      </c>
      <c r="R240" s="62">
        <v>0</v>
      </c>
      <c r="S240" s="62">
        <v>0</v>
      </c>
      <c r="T240" s="58">
        <v>4289</v>
      </c>
      <c r="U240" s="58">
        <v>0</v>
      </c>
      <c r="V240" s="58">
        <v>0</v>
      </c>
      <c r="W240" s="58">
        <v>4289</v>
      </c>
      <c r="X240" s="58">
        <v>2304</v>
      </c>
      <c r="Y240" s="63">
        <v>459521</v>
      </c>
      <c r="Z240" s="58">
        <v>867</v>
      </c>
      <c r="AA240" s="58">
        <v>1030</v>
      </c>
      <c r="AB240" s="58">
        <v>18121</v>
      </c>
      <c r="AC240" s="58">
        <v>0</v>
      </c>
      <c r="AD240" s="58">
        <v>11406</v>
      </c>
      <c r="AE240" s="58">
        <v>11342</v>
      </c>
      <c r="AF240" s="58">
        <v>11414</v>
      </c>
      <c r="AG240" s="58">
        <v>226568</v>
      </c>
      <c r="AH240" s="58">
        <v>0</v>
      </c>
      <c r="AI240" s="58">
        <v>22358</v>
      </c>
      <c r="AJ240" s="58">
        <v>66848</v>
      </c>
      <c r="AK240" s="58">
        <v>369954</v>
      </c>
      <c r="AL240" s="58">
        <v>82974</v>
      </c>
      <c r="AM240" s="45" t="s">
        <v>2122</v>
      </c>
      <c r="AN240" s="45" t="s">
        <v>2089</v>
      </c>
      <c r="AO240" s="45" t="s">
        <v>2090</v>
      </c>
      <c r="AP240" s="44" t="s">
        <v>2104</v>
      </c>
      <c r="AQ240" s="58">
        <v>485513</v>
      </c>
      <c r="AR240" s="58">
        <v>17940</v>
      </c>
      <c r="AS240" s="58">
        <v>8052</v>
      </c>
      <c r="AT240" s="58">
        <v>0</v>
      </c>
      <c r="AU240" s="58">
        <v>485513</v>
      </c>
      <c r="AV240" s="58">
        <v>0</v>
      </c>
    </row>
    <row r="241" spans="1:48" x14ac:dyDescent="0.45">
      <c r="A241" s="54">
        <v>451</v>
      </c>
      <c r="B241" s="45" t="s">
        <v>615</v>
      </c>
      <c r="C241" s="59">
        <v>19</v>
      </c>
      <c r="D241" s="45">
        <v>1679794309</v>
      </c>
      <c r="E241" s="45" t="s">
        <v>614</v>
      </c>
      <c r="F241" s="59"/>
      <c r="G241" s="59" t="s">
        <v>2087</v>
      </c>
      <c r="H241" s="60">
        <v>44927</v>
      </c>
      <c r="I241" s="60">
        <v>45291</v>
      </c>
      <c r="J241" s="61">
        <v>2023</v>
      </c>
      <c r="K241" s="61">
        <v>36</v>
      </c>
      <c r="L241" s="62">
        <v>2070</v>
      </c>
      <c r="M241" s="62" t="s">
        <v>72</v>
      </c>
      <c r="N241" s="62">
        <v>1932</v>
      </c>
      <c r="O241" s="59">
        <v>6</v>
      </c>
      <c r="P241" s="59" t="s">
        <v>173</v>
      </c>
      <c r="Q241" s="62">
        <v>1932</v>
      </c>
      <c r="R241" s="62">
        <v>0</v>
      </c>
      <c r="S241" s="62">
        <v>138</v>
      </c>
      <c r="T241" s="58">
        <v>7177</v>
      </c>
      <c r="U241" s="58">
        <v>0</v>
      </c>
      <c r="V241" s="58">
        <v>0</v>
      </c>
      <c r="W241" s="58">
        <v>7177</v>
      </c>
      <c r="X241" s="58">
        <v>3510</v>
      </c>
      <c r="Y241" s="63">
        <v>650315</v>
      </c>
      <c r="Z241" s="58">
        <v>2143</v>
      </c>
      <c r="AA241" s="58">
        <v>4945</v>
      </c>
      <c r="AB241" s="58">
        <v>16264</v>
      </c>
      <c r="AC241" s="58">
        <v>0</v>
      </c>
      <c r="AD241" s="58">
        <v>23537</v>
      </c>
      <c r="AE241" s="58">
        <v>21600</v>
      </c>
      <c r="AF241" s="58">
        <v>49831</v>
      </c>
      <c r="AG241" s="58">
        <v>287534</v>
      </c>
      <c r="AH241" s="58">
        <v>0</v>
      </c>
      <c r="AI241" s="58">
        <v>35794</v>
      </c>
      <c r="AJ241" s="58">
        <v>34546</v>
      </c>
      <c r="AK241" s="58">
        <v>476194</v>
      </c>
      <c r="AL241" s="58">
        <v>163434</v>
      </c>
      <c r="AM241" s="45" t="s">
        <v>2170</v>
      </c>
      <c r="AN241" s="45" t="s">
        <v>2089</v>
      </c>
      <c r="AO241" s="45" t="s">
        <v>2098</v>
      </c>
      <c r="AP241" s="44" t="s">
        <v>2104</v>
      </c>
      <c r="AQ241" s="58">
        <v>673156</v>
      </c>
      <c r="AR241" s="58">
        <v>22841</v>
      </c>
      <c r="AS241" s="58">
        <v>0</v>
      </c>
      <c r="AT241" s="58">
        <v>0</v>
      </c>
      <c r="AU241" s="58">
        <v>673156</v>
      </c>
      <c r="AV241" s="58">
        <v>0</v>
      </c>
    </row>
    <row r="242" spans="1:48" x14ac:dyDescent="0.45">
      <c r="A242" s="59">
        <v>830</v>
      </c>
      <c r="B242" s="45" t="s">
        <v>1878</v>
      </c>
      <c r="C242" s="59">
        <v>19</v>
      </c>
      <c r="D242" s="45">
        <v>1710029541</v>
      </c>
      <c r="E242" s="45" t="s">
        <v>1877</v>
      </c>
      <c r="F242" s="59" t="s">
        <v>2091</v>
      </c>
      <c r="G242" s="59" t="s">
        <v>2091</v>
      </c>
      <c r="H242" s="60">
        <v>44927</v>
      </c>
      <c r="I242" s="60">
        <v>45291</v>
      </c>
      <c r="J242" s="56">
        <v>2023</v>
      </c>
      <c r="K242" s="61">
        <v>36</v>
      </c>
      <c r="L242" s="62">
        <v>1091</v>
      </c>
      <c r="M242" s="62" t="s">
        <v>72</v>
      </c>
      <c r="N242" s="62">
        <v>1091</v>
      </c>
      <c r="O242" s="59">
        <v>6</v>
      </c>
      <c r="P242" s="59" t="s">
        <v>1254</v>
      </c>
      <c r="Q242" s="62">
        <v>1091</v>
      </c>
      <c r="R242" s="62">
        <v>0</v>
      </c>
      <c r="S242" s="62">
        <v>0</v>
      </c>
      <c r="T242" s="58">
        <v>0</v>
      </c>
      <c r="U242" s="58">
        <v>0</v>
      </c>
      <c r="V242" s="58">
        <v>2156</v>
      </c>
      <c r="W242" s="58">
        <v>2156</v>
      </c>
      <c r="X242" s="58">
        <v>4707</v>
      </c>
      <c r="Y242" s="63">
        <v>515941</v>
      </c>
      <c r="Z242" s="58">
        <v>2174</v>
      </c>
      <c r="AA242" s="58">
        <v>17841</v>
      </c>
      <c r="AB242" s="58">
        <v>10509</v>
      </c>
      <c r="AC242" s="58">
        <v>0</v>
      </c>
      <c r="AD242" s="58">
        <v>3209</v>
      </c>
      <c r="AE242" s="58">
        <v>22000</v>
      </c>
      <c r="AF242" s="58">
        <v>173080</v>
      </c>
      <c r="AG242" s="58">
        <v>68494</v>
      </c>
      <c r="AH242" s="58">
        <v>0</v>
      </c>
      <c r="AI242" s="58">
        <v>43287</v>
      </c>
      <c r="AJ242" s="58">
        <v>33000</v>
      </c>
      <c r="AK242" s="58">
        <v>373594</v>
      </c>
      <c r="AL242" s="58">
        <v>135484</v>
      </c>
      <c r="AM242" s="45" t="s">
        <v>2206</v>
      </c>
      <c r="AN242" s="45" t="s">
        <v>2089</v>
      </c>
      <c r="AO242" s="45" t="s">
        <v>2098</v>
      </c>
      <c r="AP242" s="44"/>
      <c r="AQ242" s="58">
        <v>515941</v>
      </c>
      <c r="AR242" s="58">
        <v>0</v>
      </c>
      <c r="AS242" s="58">
        <v>0</v>
      </c>
      <c r="AT242" s="58">
        <v>0</v>
      </c>
      <c r="AU242" s="58">
        <v>515941</v>
      </c>
      <c r="AV242" s="58">
        <v>0</v>
      </c>
    </row>
    <row r="243" spans="1:48" x14ac:dyDescent="0.45">
      <c r="A243" s="54">
        <v>521</v>
      </c>
      <c r="B243" s="45" t="s">
        <v>989</v>
      </c>
      <c r="C243" s="59">
        <v>41</v>
      </c>
      <c r="D243" s="45">
        <v>1790991560</v>
      </c>
      <c r="E243" s="45" t="s">
        <v>988</v>
      </c>
      <c r="F243" s="59"/>
      <c r="G243" s="59" t="s">
        <v>2087</v>
      </c>
      <c r="H243" s="60">
        <v>44927</v>
      </c>
      <c r="I243" s="60">
        <v>45291</v>
      </c>
      <c r="J243" s="61">
        <v>2023</v>
      </c>
      <c r="K243" s="61">
        <v>36</v>
      </c>
      <c r="L243" s="62">
        <v>2086</v>
      </c>
      <c r="M243" s="62" t="s">
        <v>72</v>
      </c>
      <c r="N243" s="62">
        <v>2086</v>
      </c>
      <c r="O243" s="59">
        <v>6</v>
      </c>
      <c r="P243" s="59" t="s">
        <v>173</v>
      </c>
      <c r="Q243" s="62">
        <v>0</v>
      </c>
      <c r="R243" s="62">
        <v>2086</v>
      </c>
      <c r="S243" s="62">
        <v>0</v>
      </c>
      <c r="T243" s="58">
        <v>44693</v>
      </c>
      <c r="U243" s="58">
        <v>0</v>
      </c>
      <c r="V243" s="58">
        <v>39200</v>
      </c>
      <c r="W243" s="58">
        <v>83893</v>
      </c>
      <c r="X243" s="58">
        <v>9154</v>
      </c>
      <c r="Y243" s="63">
        <v>784911</v>
      </c>
      <c r="Z243" s="58">
        <v>50</v>
      </c>
      <c r="AA243" s="58">
        <v>0</v>
      </c>
      <c r="AB243" s="58">
        <v>910</v>
      </c>
      <c r="AC243" s="58">
        <v>0</v>
      </c>
      <c r="AD243" s="58">
        <v>0</v>
      </c>
      <c r="AE243" s="58">
        <v>15650</v>
      </c>
      <c r="AF243" s="58">
        <v>343454</v>
      </c>
      <c r="AG243" s="58">
        <v>6038</v>
      </c>
      <c r="AH243" s="58">
        <v>0</v>
      </c>
      <c r="AI243" s="58">
        <v>8208</v>
      </c>
      <c r="AJ243" s="58">
        <v>108100</v>
      </c>
      <c r="AK243" s="58">
        <v>482410</v>
      </c>
      <c r="AL243" s="58">
        <v>209454</v>
      </c>
      <c r="AM243" s="45" t="s">
        <v>2116</v>
      </c>
      <c r="AN243" s="45" t="s">
        <v>2089</v>
      </c>
      <c r="AO243" s="45" t="s">
        <v>2096</v>
      </c>
      <c r="AP243" s="44"/>
      <c r="AQ243" s="58">
        <v>1182055</v>
      </c>
      <c r="AR243" s="58">
        <v>12444</v>
      </c>
      <c r="AS243" s="58">
        <v>384700</v>
      </c>
      <c r="AT243" s="58">
        <v>0</v>
      </c>
      <c r="AU243" s="58">
        <v>1182055</v>
      </c>
      <c r="AV243" s="58">
        <v>0</v>
      </c>
    </row>
    <row r="244" spans="1:48" x14ac:dyDescent="0.45">
      <c r="A244" s="59">
        <v>240</v>
      </c>
      <c r="B244" s="45" t="s">
        <v>459</v>
      </c>
      <c r="C244" s="59">
        <v>19</v>
      </c>
      <c r="D244" s="45">
        <v>1033247440</v>
      </c>
      <c r="E244" s="45" t="s">
        <v>458</v>
      </c>
      <c r="F244" s="59"/>
      <c r="G244" s="59" t="s">
        <v>2087</v>
      </c>
      <c r="H244" s="60">
        <v>44927</v>
      </c>
      <c r="I244" s="60">
        <v>45291</v>
      </c>
      <c r="J244" s="56">
        <v>2023</v>
      </c>
      <c r="K244" s="61">
        <v>36</v>
      </c>
      <c r="L244" s="62">
        <v>2188</v>
      </c>
      <c r="M244" s="62" t="s">
        <v>72</v>
      </c>
      <c r="N244" s="62">
        <v>2188</v>
      </c>
      <c r="O244" s="59">
        <v>6</v>
      </c>
      <c r="P244" s="59" t="s">
        <v>173</v>
      </c>
      <c r="Q244" s="62">
        <v>2188</v>
      </c>
      <c r="R244" s="62">
        <v>0</v>
      </c>
      <c r="S244" s="62">
        <v>0</v>
      </c>
      <c r="T244" s="58">
        <v>9492</v>
      </c>
      <c r="U244" s="58">
        <v>30000</v>
      </c>
      <c r="V244" s="58">
        <v>0</v>
      </c>
      <c r="W244" s="58">
        <v>39492</v>
      </c>
      <c r="X244" s="58">
        <v>11038</v>
      </c>
      <c r="Y244" s="63">
        <v>634726</v>
      </c>
      <c r="Z244" s="58">
        <v>5970</v>
      </c>
      <c r="AA244" s="58">
        <v>5741</v>
      </c>
      <c r="AB244" s="58">
        <v>45735</v>
      </c>
      <c r="AC244" s="58">
        <v>2892</v>
      </c>
      <c r="AD244" s="58">
        <v>0</v>
      </c>
      <c r="AE244" s="58">
        <v>31683</v>
      </c>
      <c r="AF244" s="58">
        <v>30469</v>
      </c>
      <c r="AG244" s="58">
        <v>242705</v>
      </c>
      <c r="AH244" s="58">
        <v>15350</v>
      </c>
      <c r="AI244" s="58">
        <v>11968</v>
      </c>
      <c r="AJ244" s="58">
        <v>0</v>
      </c>
      <c r="AK244" s="58">
        <v>392513</v>
      </c>
      <c r="AL244" s="58">
        <v>191683</v>
      </c>
      <c r="AM244" s="45" t="s">
        <v>2135</v>
      </c>
      <c r="AN244" s="45" t="s">
        <v>2089</v>
      </c>
      <c r="AO244" s="45" t="s">
        <v>2098</v>
      </c>
      <c r="AP244" s="44"/>
      <c r="AQ244" s="58">
        <v>662138</v>
      </c>
      <c r="AR244" s="58">
        <v>27412</v>
      </c>
      <c r="AS244" s="58">
        <v>0</v>
      </c>
      <c r="AT244" s="58">
        <v>0</v>
      </c>
      <c r="AU244" s="58">
        <v>662138</v>
      </c>
      <c r="AV244" s="58">
        <v>0</v>
      </c>
    </row>
    <row r="245" spans="1:48" x14ac:dyDescent="0.45">
      <c r="A245" s="54">
        <v>547</v>
      </c>
      <c r="B245" s="45" t="s">
        <v>659</v>
      </c>
      <c r="C245" s="59">
        <v>19</v>
      </c>
      <c r="D245" s="45">
        <v>1518094812</v>
      </c>
      <c r="E245" s="45" t="s">
        <v>658</v>
      </c>
      <c r="F245" s="59"/>
      <c r="G245" s="59" t="s">
        <v>2087</v>
      </c>
      <c r="H245" s="60">
        <v>44927</v>
      </c>
      <c r="I245" s="60">
        <v>45291</v>
      </c>
      <c r="J245" s="61">
        <v>2023</v>
      </c>
      <c r="K245" s="61">
        <v>36</v>
      </c>
      <c r="L245" s="62">
        <v>1922</v>
      </c>
      <c r="M245" s="62" t="s">
        <v>72</v>
      </c>
      <c r="N245" s="62">
        <v>1922</v>
      </c>
      <c r="O245" s="59">
        <v>6</v>
      </c>
      <c r="P245" s="59" t="s">
        <v>173</v>
      </c>
      <c r="Q245" s="62">
        <v>1922</v>
      </c>
      <c r="R245" s="62">
        <v>0</v>
      </c>
      <c r="S245" s="62">
        <v>0</v>
      </c>
      <c r="T245" s="58">
        <v>10841</v>
      </c>
      <c r="U245" s="58">
        <v>23</v>
      </c>
      <c r="V245" s="58">
        <v>0</v>
      </c>
      <c r="W245" s="58">
        <v>10864</v>
      </c>
      <c r="X245" s="58">
        <v>4391</v>
      </c>
      <c r="Y245" s="63">
        <v>614906</v>
      </c>
      <c r="Z245" s="58">
        <v>8658</v>
      </c>
      <c r="AA245" s="58">
        <v>24184</v>
      </c>
      <c r="AB245" s="58">
        <v>44307</v>
      </c>
      <c r="AC245" s="58">
        <v>5584</v>
      </c>
      <c r="AD245" s="58">
        <v>3578</v>
      </c>
      <c r="AE245" s="58">
        <v>24333</v>
      </c>
      <c r="AF245" s="58">
        <v>57725</v>
      </c>
      <c r="AG245" s="58">
        <v>230605</v>
      </c>
      <c r="AH245" s="58">
        <v>32778</v>
      </c>
      <c r="AI245" s="58">
        <v>25540</v>
      </c>
      <c r="AJ245" s="58">
        <v>9220</v>
      </c>
      <c r="AK245" s="58">
        <v>466512</v>
      </c>
      <c r="AL245" s="58">
        <v>133139</v>
      </c>
      <c r="AM245" s="45" t="s">
        <v>2152</v>
      </c>
      <c r="AN245" s="45" t="s">
        <v>2089</v>
      </c>
      <c r="AO245" s="45" t="s">
        <v>2098</v>
      </c>
      <c r="AP245" s="44" t="s">
        <v>2104</v>
      </c>
      <c r="AQ245" s="58">
        <v>761900</v>
      </c>
      <c r="AR245" s="58">
        <v>41465</v>
      </c>
      <c r="AS245" s="58">
        <v>104435</v>
      </c>
      <c r="AT245" s="58">
        <v>1094</v>
      </c>
      <c r="AU245" s="58">
        <v>761900</v>
      </c>
      <c r="AV245" s="58">
        <v>0</v>
      </c>
    </row>
    <row r="246" spans="1:48" x14ac:dyDescent="0.45">
      <c r="A246" s="59">
        <v>313</v>
      </c>
      <c r="B246" s="45" t="s">
        <v>781</v>
      </c>
      <c r="C246" s="59">
        <v>36</v>
      </c>
      <c r="D246" s="45">
        <v>1508993874</v>
      </c>
      <c r="E246" s="45" t="s">
        <v>780</v>
      </c>
      <c r="F246" s="59"/>
      <c r="G246" s="59" t="s">
        <v>2087</v>
      </c>
      <c r="H246" s="60">
        <v>44927</v>
      </c>
      <c r="I246" s="60">
        <v>45291</v>
      </c>
      <c r="J246" s="56">
        <v>2023</v>
      </c>
      <c r="K246" s="61">
        <v>36</v>
      </c>
      <c r="L246" s="62">
        <v>2069</v>
      </c>
      <c r="M246" s="62" t="s">
        <v>72</v>
      </c>
      <c r="N246" s="62">
        <v>2069</v>
      </c>
      <c r="O246" s="59">
        <v>6</v>
      </c>
      <c r="P246" s="59" t="s">
        <v>173</v>
      </c>
      <c r="Q246" s="62">
        <v>2069</v>
      </c>
      <c r="R246" s="62">
        <v>0</v>
      </c>
      <c r="S246" s="62">
        <v>0</v>
      </c>
      <c r="T246" s="58">
        <v>13640</v>
      </c>
      <c r="U246" s="58">
        <v>48338</v>
      </c>
      <c r="V246" s="58">
        <v>0</v>
      </c>
      <c r="W246" s="58">
        <v>61978</v>
      </c>
      <c r="X246" s="58">
        <v>3016</v>
      </c>
      <c r="Y246" s="63">
        <v>702161</v>
      </c>
      <c r="Z246" s="58">
        <v>5338</v>
      </c>
      <c r="AA246" s="58">
        <v>14414</v>
      </c>
      <c r="AB246" s="58">
        <v>40331</v>
      </c>
      <c r="AC246" s="58">
        <v>8098</v>
      </c>
      <c r="AD246" s="58">
        <v>5452</v>
      </c>
      <c r="AE246" s="58">
        <v>16893</v>
      </c>
      <c r="AF246" s="58">
        <v>58809</v>
      </c>
      <c r="AG246" s="58">
        <v>137847</v>
      </c>
      <c r="AH246" s="58">
        <v>35604</v>
      </c>
      <c r="AI246" s="58">
        <v>119462</v>
      </c>
      <c r="AJ246" s="58">
        <v>8243</v>
      </c>
      <c r="AK246" s="58">
        <v>450491</v>
      </c>
      <c r="AL246" s="58">
        <v>186676</v>
      </c>
      <c r="AM246" s="45" t="s">
        <v>2207</v>
      </c>
      <c r="AN246" s="45" t="s">
        <v>2089</v>
      </c>
      <c r="AO246" s="45" t="s">
        <v>2090</v>
      </c>
      <c r="AP246" s="44"/>
      <c r="AQ246" s="58">
        <v>817436</v>
      </c>
      <c r="AR246" s="58">
        <v>44987</v>
      </c>
      <c r="AS246" s="58">
        <v>70281</v>
      </c>
      <c r="AT246" s="58">
        <v>7</v>
      </c>
      <c r="AU246" s="58">
        <v>817436</v>
      </c>
      <c r="AV246" s="58">
        <v>0</v>
      </c>
    </row>
    <row r="247" spans="1:48" x14ac:dyDescent="0.45">
      <c r="A247" s="54">
        <v>534</v>
      </c>
      <c r="B247" s="45" t="s">
        <v>381</v>
      </c>
      <c r="C247" s="59">
        <v>19</v>
      </c>
      <c r="D247" s="45">
        <v>1376671362</v>
      </c>
      <c r="E247" s="45" t="s">
        <v>380</v>
      </c>
      <c r="F247" s="59"/>
      <c r="G247" s="59" t="s">
        <v>2087</v>
      </c>
      <c r="H247" s="60">
        <v>44927</v>
      </c>
      <c r="I247" s="60">
        <v>45291</v>
      </c>
      <c r="J247" s="61">
        <v>2023</v>
      </c>
      <c r="K247" s="61">
        <v>36</v>
      </c>
      <c r="L247" s="62">
        <v>2190</v>
      </c>
      <c r="M247" s="62" t="s">
        <v>72</v>
      </c>
      <c r="N247" s="62">
        <v>2190</v>
      </c>
      <c r="O247" s="59">
        <v>6</v>
      </c>
      <c r="P247" s="59" t="s">
        <v>173</v>
      </c>
      <c r="Q247" s="62">
        <v>2190</v>
      </c>
      <c r="R247" s="62">
        <v>0</v>
      </c>
      <c r="S247" s="62">
        <v>0</v>
      </c>
      <c r="T247" s="58">
        <v>5735</v>
      </c>
      <c r="U247" s="58">
        <v>33600</v>
      </c>
      <c r="V247" s="58">
        <v>0</v>
      </c>
      <c r="W247" s="58">
        <v>39335</v>
      </c>
      <c r="X247" s="58">
        <v>8702</v>
      </c>
      <c r="Y247" s="63">
        <v>613168</v>
      </c>
      <c r="Z247" s="58">
        <v>6249</v>
      </c>
      <c r="AA247" s="58">
        <v>8510</v>
      </c>
      <c r="AB247" s="58">
        <v>39411</v>
      </c>
      <c r="AC247" s="58">
        <v>2870</v>
      </c>
      <c r="AD247" s="58">
        <v>0</v>
      </c>
      <c r="AE247" s="58">
        <v>31684</v>
      </c>
      <c r="AF247" s="58">
        <v>43143</v>
      </c>
      <c r="AG247" s="58">
        <v>199813</v>
      </c>
      <c r="AH247" s="58">
        <v>14550</v>
      </c>
      <c r="AI247" s="58">
        <v>10775</v>
      </c>
      <c r="AJ247" s="58">
        <v>0</v>
      </c>
      <c r="AK247" s="58">
        <v>357005</v>
      </c>
      <c r="AL247" s="58">
        <v>208126</v>
      </c>
      <c r="AM247" s="45" t="s">
        <v>2171</v>
      </c>
      <c r="AN247" s="45" t="s">
        <v>2089</v>
      </c>
      <c r="AO247" s="45" t="s">
        <v>2098</v>
      </c>
      <c r="AP247" s="44"/>
      <c r="AQ247" s="58">
        <v>638795</v>
      </c>
      <c r="AR247" s="58">
        <v>25627</v>
      </c>
      <c r="AS247" s="58">
        <v>0</v>
      </c>
      <c r="AT247" s="58">
        <v>0</v>
      </c>
      <c r="AU247" s="58">
        <v>638795</v>
      </c>
      <c r="AV247" s="58">
        <v>0</v>
      </c>
    </row>
    <row r="248" spans="1:48" x14ac:dyDescent="0.45">
      <c r="A248" s="59">
        <v>389</v>
      </c>
      <c r="B248" s="45" t="s">
        <v>1151</v>
      </c>
      <c r="C248" s="59">
        <v>1</v>
      </c>
      <c r="D248" s="45">
        <v>1386700664</v>
      </c>
      <c r="E248" s="45" t="s">
        <v>1150</v>
      </c>
      <c r="F248" s="59"/>
      <c r="G248" s="59" t="s">
        <v>2087</v>
      </c>
      <c r="H248" s="60">
        <v>44927</v>
      </c>
      <c r="I248" s="60">
        <v>45291</v>
      </c>
      <c r="J248" s="56">
        <v>2023</v>
      </c>
      <c r="K248" s="61">
        <v>36</v>
      </c>
      <c r="L248" s="62">
        <v>1825</v>
      </c>
      <c r="M248" s="62" t="s">
        <v>72</v>
      </c>
      <c r="N248" s="62">
        <v>1825</v>
      </c>
      <c r="O248" s="59">
        <v>6</v>
      </c>
      <c r="P248" s="59" t="s">
        <v>173</v>
      </c>
      <c r="Q248" s="62">
        <v>1825</v>
      </c>
      <c r="R248" s="62">
        <v>0</v>
      </c>
      <c r="S248" s="62">
        <v>0</v>
      </c>
      <c r="T248" s="58">
        <v>0</v>
      </c>
      <c r="U248" s="58">
        <v>33589</v>
      </c>
      <c r="V248" s="58">
        <v>0</v>
      </c>
      <c r="W248" s="58">
        <v>33589</v>
      </c>
      <c r="X248" s="58">
        <v>0</v>
      </c>
      <c r="Y248" s="63">
        <v>802157</v>
      </c>
      <c r="Z248" s="58">
        <v>2104</v>
      </c>
      <c r="AA248" s="58">
        <v>0</v>
      </c>
      <c r="AB248" s="58">
        <v>34892</v>
      </c>
      <c r="AC248" s="58">
        <v>0</v>
      </c>
      <c r="AD248" s="58">
        <v>8386</v>
      </c>
      <c r="AE248" s="58">
        <v>26015</v>
      </c>
      <c r="AF248" s="58">
        <v>0</v>
      </c>
      <c r="AG248" s="58">
        <v>431443</v>
      </c>
      <c r="AH248" s="58">
        <v>0</v>
      </c>
      <c r="AI248" s="58">
        <v>18751</v>
      </c>
      <c r="AJ248" s="58">
        <v>103698</v>
      </c>
      <c r="AK248" s="58">
        <v>625289</v>
      </c>
      <c r="AL248" s="58">
        <v>143279</v>
      </c>
      <c r="AM248" s="45" t="s">
        <v>2134</v>
      </c>
      <c r="AN248" s="45" t="s">
        <v>2089</v>
      </c>
      <c r="AO248" s="45" t="s">
        <v>2096</v>
      </c>
      <c r="AP248" s="44"/>
      <c r="AQ248" s="58">
        <v>825374</v>
      </c>
      <c r="AR248" s="58">
        <v>23217</v>
      </c>
      <c r="AS248" s="58">
        <v>0</v>
      </c>
      <c r="AT248" s="58">
        <v>0</v>
      </c>
      <c r="AU248" s="58">
        <v>825374</v>
      </c>
      <c r="AV248" s="58">
        <v>0</v>
      </c>
    </row>
    <row r="249" spans="1:48" x14ac:dyDescent="0.45">
      <c r="A249" s="54">
        <v>417</v>
      </c>
      <c r="B249" s="45" t="s">
        <v>1131</v>
      </c>
      <c r="C249" s="59">
        <v>1</v>
      </c>
      <c r="D249" s="45">
        <v>1134286222</v>
      </c>
      <c r="E249" s="45" t="s">
        <v>1130</v>
      </c>
      <c r="F249" s="59"/>
      <c r="G249" s="59" t="s">
        <v>2087</v>
      </c>
      <c r="H249" s="60">
        <v>44927</v>
      </c>
      <c r="I249" s="60">
        <v>45291</v>
      </c>
      <c r="J249" s="61">
        <v>2023</v>
      </c>
      <c r="K249" s="61">
        <v>36</v>
      </c>
      <c r="L249" s="62">
        <v>1764</v>
      </c>
      <c r="M249" s="62" t="s">
        <v>72</v>
      </c>
      <c r="N249" s="62">
        <v>1764</v>
      </c>
      <c r="O249" s="59">
        <v>6</v>
      </c>
      <c r="P249" s="59" t="s">
        <v>173</v>
      </c>
      <c r="Q249" s="62">
        <v>1764</v>
      </c>
      <c r="R249" s="62">
        <v>0</v>
      </c>
      <c r="S249" s="62">
        <v>0</v>
      </c>
      <c r="T249" s="58">
        <v>0</v>
      </c>
      <c r="U249" s="58">
        <v>0</v>
      </c>
      <c r="V249" s="58">
        <v>0</v>
      </c>
      <c r="W249" s="58">
        <v>0</v>
      </c>
      <c r="X249" s="58">
        <v>0</v>
      </c>
      <c r="Y249" s="63">
        <v>742880</v>
      </c>
      <c r="Z249" s="58">
        <v>2034</v>
      </c>
      <c r="AA249" s="58">
        <v>0</v>
      </c>
      <c r="AB249" s="58">
        <v>33726</v>
      </c>
      <c r="AC249" s="58">
        <v>0</v>
      </c>
      <c r="AD249" s="58">
        <v>8106</v>
      </c>
      <c r="AE249" s="58">
        <v>25145</v>
      </c>
      <c r="AF249" s="58">
        <v>0</v>
      </c>
      <c r="AG249" s="58">
        <v>417022</v>
      </c>
      <c r="AH249" s="58">
        <v>0</v>
      </c>
      <c r="AI249" s="58">
        <v>18123</v>
      </c>
      <c r="AJ249" s="58">
        <v>100232</v>
      </c>
      <c r="AK249" s="58">
        <v>604388</v>
      </c>
      <c r="AL249" s="58">
        <v>138492</v>
      </c>
      <c r="AM249" s="45" t="s">
        <v>2134</v>
      </c>
      <c r="AN249" s="45" t="s">
        <v>2089</v>
      </c>
      <c r="AO249" s="45" t="s">
        <v>2096</v>
      </c>
      <c r="AP249" s="44"/>
      <c r="AQ249" s="58">
        <v>765320</v>
      </c>
      <c r="AR249" s="58">
        <v>22440</v>
      </c>
      <c r="AS249" s="58">
        <v>0</v>
      </c>
      <c r="AT249" s="58">
        <v>0</v>
      </c>
      <c r="AU249" s="58">
        <v>765320</v>
      </c>
      <c r="AV249" s="58">
        <v>0</v>
      </c>
    </row>
    <row r="250" spans="1:48" x14ac:dyDescent="0.45">
      <c r="A250" s="59">
        <v>501</v>
      </c>
      <c r="B250" s="45" t="s">
        <v>1153</v>
      </c>
      <c r="C250" s="59">
        <v>1</v>
      </c>
      <c r="D250" s="45">
        <v>1912063637</v>
      </c>
      <c r="E250" s="45" t="s">
        <v>1152</v>
      </c>
      <c r="F250" s="59"/>
      <c r="G250" s="59" t="s">
        <v>2087</v>
      </c>
      <c r="H250" s="60">
        <v>44927</v>
      </c>
      <c r="I250" s="60">
        <v>45291</v>
      </c>
      <c r="J250" s="56">
        <v>2023</v>
      </c>
      <c r="K250" s="61">
        <v>36</v>
      </c>
      <c r="L250" s="62">
        <v>1953</v>
      </c>
      <c r="M250" s="62" t="s">
        <v>72</v>
      </c>
      <c r="N250" s="62">
        <v>1953</v>
      </c>
      <c r="O250" s="59">
        <v>6</v>
      </c>
      <c r="P250" s="59" t="s">
        <v>173</v>
      </c>
      <c r="Q250" s="62">
        <v>1953</v>
      </c>
      <c r="R250" s="62">
        <v>0</v>
      </c>
      <c r="S250" s="62">
        <v>0</v>
      </c>
      <c r="T250" s="58">
        <v>0</v>
      </c>
      <c r="U250" s="58">
        <v>35945</v>
      </c>
      <c r="V250" s="58">
        <v>0</v>
      </c>
      <c r="W250" s="58">
        <v>35945</v>
      </c>
      <c r="X250" s="58">
        <v>0</v>
      </c>
      <c r="Y250" s="63">
        <v>858418</v>
      </c>
      <c r="Z250" s="58">
        <v>2251</v>
      </c>
      <c r="AA250" s="58">
        <v>0</v>
      </c>
      <c r="AB250" s="58">
        <v>37339</v>
      </c>
      <c r="AC250" s="58">
        <v>0</v>
      </c>
      <c r="AD250" s="58">
        <v>8975</v>
      </c>
      <c r="AE250" s="58">
        <v>27840</v>
      </c>
      <c r="AF250" s="58">
        <v>0</v>
      </c>
      <c r="AG250" s="58">
        <v>461703</v>
      </c>
      <c r="AH250" s="58">
        <v>0</v>
      </c>
      <c r="AI250" s="58">
        <v>20067</v>
      </c>
      <c r="AJ250" s="58">
        <v>110971</v>
      </c>
      <c r="AK250" s="58">
        <v>669146</v>
      </c>
      <c r="AL250" s="58">
        <v>153327</v>
      </c>
      <c r="AM250" s="45" t="s">
        <v>2134</v>
      </c>
      <c r="AN250" s="45" t="s">
        <v>2089</v>
      </c>
      <c r="AO250" s="45" t="s">
        <v>2096</v>
      </c>
      <c r="AP250" s="44"/>
      <c r="AQ250" s="58">
        <v>883263</v>
      </c>
      <c r="AR250" s="58">
        <v>24845</v>
      </c>
      <c r="AS250" s="58">
        <v>0</v>
      </c>
      <c r="AT250" s="58">
        <v>0</v>
      </c>
      <c r="AU250" s="58">
        <v>883263</v>
      </c>
      <c r="AV250" s="58">
        <v>0</v>
      </c>
    </row>
    <row r="251" spans="1:48" x14ac:dyDescent="0.45">
      <c r="A251" s="54">
        <v>258</v>
      </c>
      <c r="B251" s="45" t="s">
        <v>1506</v>
      </c>
      <c r="C251" s="59">
        <v>4</v>
      </c>
      <c r="D251" s="45">
        <v>1780805879</v>
      </c>
      <c r="E251" s="45" t="s">
        <v>1505</v>
      </c>
      <c r="F251" s="59" t="s">
        <v>2091</v>
      </c>
      <c r="G251" s="59" t="s">
        <v>2091</v>
      </c>
      <c r="H251" s="60">
        <v>44927</v>
      </c>
      <c r="I251" s="60">
        <v>45291</v>
      </c>
      <c r="J251" s="61">
        <v>2023</v>
      </c>
      <c r="K251" s="61">
        <v>36</v>
      </c>
      <c r="L251" s="62">
        <v>2169</v>
      </c>
      <c r="M251" s="62" t="s">
        <v>72</v>
      </c>
      <c r="N251" s="62">
        <v>2169</v>
      </c>
      <c r="O251" s="59">
        <v>6</v>
      </c>
      <c r="P251" s="59" t="s">
        <v>1254</v>
      </c>
      <c r="Q251" s="62">
        <v>2169</v>
      </c>
      <c r="R251" s="62">
        <v>0</v>
      </c>
      <c r="S251" s="62">
        <v>0</v>
      </c>
      <c r="T251" s="58">
        <v>11590</v>
      </c>
      <c r="U251" s="58">
        <v>0</v>
      </c>
      <c r="V251" s="58">
        <v>0</v>
      </c>
      <c r="W251" s="58">
        <v>11590</v>
      </c>
      <c r="X251" s="58">
        <v>3935</v>
      </c>
      <c r="Y251" s="63">
        <v>709603</v>
      </c>
      <c r="Z251" s="58">
        <v>9658</v>
      </c>
      <c r="AA251" s="58">
        <v>15600</v>
      </c>
      <c r="AB251" s="58">
        <v>49428</v>
      </c>
      <c r="AC251" s="58">
        <v>0</v>
      </c>
      <c r="AD251" s="58">
        <v>9843</v>
      </c>
      <c r="AE251" s="58">
        <v>17508</v>
      </c>
      <c r="AF251" s="58">
        <v>107664</v>
      </c>
      <c r="AG251" s="58">
        <v>315417</v>
      </c>
      <c r="AH251" s="58">
        <v>0</v>
      </c>
      <c r="AI251" s="58">
        <v>11844</v>
      </c>
      <c r="AJ251" s="58">
        <v>35305</v>
      </c>
      <c r="AK251" s="58">
        <v>572267</v>
      </c>
      <c r="AL251" s="58">
        <v>121811</v>
      </c>
      <c r="AM251" s="45" t="s">
        <v>2105</v>
      </c>
      <c r="AN251" s="45" t="s">
        <v>2089</v>
      </c>
      <c r="AO251" s="45" t="s">
        <v>2090</v>
      </c>
      <c r="AP251" s="44"/>
      <c r="AQ251" s="58">
        <v>924673</v>
      </c>
      <c r="AR251" s="58">
        <v>38864</v>
      </c>
      <c r="AS251" s="58">
        <v>176206</v>
      </c>
      <c r="AT251" s="58">
        <v>0</v>
      </c>
      <c r="AU251" s="58">
        <v>924673</v>
      </c>
      <c r="AV251" s="58">
        <v>0</v>
      </c>
    </row>
    <row r="252" spans="1:48" x14ac:dyDescent="0.45">
      <c r="A252" s="59">
        <v>551</v>
      </c>
      <c r="B252" s="45" t="s">
        <v>197</v>
      </c>
      <c r="C252" s="59">
        <v>30</v>
      </c>
      <c r="D252" s="45">
        <v>1437241692</v>
      </c>
      <c r="E252" s="45" t="s">
        <v>196</v>
      </c>
      <c r="F252" s="59"/>
      <c r="G252" s="59" t="s">
        <v>2087</v>
      </c>
      <c r="H252" s="60">
        <v>44743</v>
      </c>
      <c r="I252" s="60">
        <v>45107</v>
      </c>
      <c r="J252" s="56">
        <v>2023</v>
      </c>
      <c r="K252" s="61">
        <v>42</v>
      </c>
      <c r="L252" s="62">
        <v>2189</v>
      </c>
      <c r="M252" s="62" t="s">
        <v>72</v>
      </c>
      <c r="N252" s="62">
        <v>2189</v>
      </c>
      <c r="O252" s="59">
        <v>6</v>
      </c>
      <c r="P252" s="59" t="s">
        <v>173</v>
      </c>
      <c r="Q252" s="62">
        <v>0</v>
      </c>
      <c r="R252" s="62">
        <v>2189</v>
      </c>
      <c r="S252" s="62">
        <v>0</v>
      </c>
      <c r="T252" s="58">
        <v>1848</v>
      </c>
      <c r="U252" s="58">
        <v>0</v>
      </c>
      <c r="V252" s="58">
        <v>0</v>
      </c>
      <c r="W252" s="58">
        <v>1848</v>
      </c>
      <c r="X252" s="58">
        <v>4700</v>
      </c>
      <c r="Y252" s="63">
        <v>441773</v>
      </c>
      <c r="Z252" s="58">
        <v>895</v>
      </c>
      <c r="AA252" s="58">
        <v>4818</v>
      </c>
      <c r="AB252" s="58">
        <v>15050</v>
      </c>
      <c r="AC252" s="58">
        <v>0</v>
      </c>
      <c r="AD252" s="58">
        <v>2388</v>
      </c>
      <c r="AE252" s="58">
        <v>11700</v>
      </c>
      <c r="AF252" s="58">
        <v>62957</v>
      </c>
      <c r="AG252" s="58">
        <v>196662</v>
      </c>
      <c r="AH252" s="58">
        <v>0</v>
      </c>
      <c r="AI252" s="58">
        <v>27170</v>
      </c>
      <c r="AJ252" s="58">
        <v>31200</v>
      </c>
      <c r="AK252" s="58">
        <v>352840</v>
      </c>
      <c r="AL252" s="58">
        <v>82385</v>
      </c>
      <c r="AM252" s="45" t="s">
        <v>2131</v>
      </c>
      <c r="AN252" s="45" t="s">
        <v>2089</v>
      </c>
      <c r="AO252" s="45" t="s">
        <v>2090</v>
      </c>
      <c r="AP252" s="44"/>
      <c r="AQ252" s="58">
        <v>538026</v>
      </c>
      <c r="AR252" s="58">
        <v>33468</v>
      </c>
      <c r="AS252" s="58">
        <v>62785</v>
      </c>
      <c r="AT252" s="58">
        <v>0</v>
      </c>
      <c r="AU252" s="58">
        <v>538026</v>
      </c>
      <c r="AV252" s="58">
        <v>0</v>
      </c>
    </row>
    <row r="253" spans="1:48" x14ac:dyDescent="0.45">
      <c r="A253" s="54">
        <v>573</v>
      </c>
      <c r="B253" s="45" t="s">
        <v>207</v>
      </c>
      <c r="C253" s="59">
        <v>30</v>
      </c>
      <c r="D253" s="45">
        <v>1437241692</v>
      </c>
      <c r="E253" s="45" t="s">
        <v>206</v>
      </c>
      <c r="F253" s="59"/>
      <c r="G253" s="59" t="s">
        <v>2087</v>
      </c>
      <c r="H253" s="60">
        <v>44743</v>
      </c>
      <c r="I253" s="60">
        <v>45107</v>
      </c>
      <c r="J253" s="61">
        <v>2023</v>
      </c>
      <c r="K253" s="61">
        <v>42</v>
      </c>
      <c r="L253" s="62">
        <v>2190</v>
      </c>
      <c r="M253" s="62" t="s">
        <v>72</v>
      </c>
      <c r="N253" s="62">
        <v>2190</v>
      </c>
      <c r="O253" s="59">
        <v>6</v>
      </c>
      <c r="P253" s="59" t="s">
        <v>173</v>
      </c>
      <c r="Q253" s="62">
        <v>0</v>
      </c>
      <c r="R253" s="62">
        <v>2190</v>
      </c>
      <c r="S253" s="62">
        <v>0</v>
      </c>
      <c r="T253" s="58">
        <v>1058</v>
      </c>
      <c r="U253" s="58">
        <v>0</v>
      </c>
      <c r="V253" s="58">
        <v>873</v>
      </c>
      <c r="W253" s="58">
        <v>1931</v>
      </c>
      <c r="X253" s="58">
        <v>2961</v>
      </c>
      <c r="Y253" s="63">
        <v>469257</v>
      </c>
      <c r="Z253" s="58">
        <v>895</v>
      </c>
      <c r="AA253" s="58">
        <v>4697</v>
      </c>
      <c r="AB253" s="58">
        <v>16197</v>
      </c>
      <c r="AC253" s="58">
        <v>0</v>
      </c>
      <c r="AD253" s="58">
        <v>2388</v>
      </c>
      <c r="AE253" s="58">
        <v>12200</v>
      </c>
      <c r="AF253" s="58">
        <v>61371</v>
      </c>
      <c r="AG253" s="58">
        <v>207728</v>
      </c>
      <c r="AH253" s="58">
        <v>0</v>
      </c>
      <c r="AI253" s="58">
        <v>27170</v>
      </c>
      <c r="AJ253" s="58">
        <v>31200</v>
      </c>
      <c r="AK253" s="58">
        <v>363846</v>
      </c>
      <c r="AL253" s="58">
        <v>100519</v>
      </c>
      <c r="AM253" s="45" t="s">
        <v>2131</v>
      </c>
      <c r="AN253" s="45" t="s">
        <v>2089</v>
      </c>
      <c r="AO253" s="45" t="s">
        <v>2090</v>
      </c>
      <c r="AP253" s="44"/>
      <c r="AQ253" s="58">
        <v>521608</v>
      </c>
      <c r="AR253" s="58">
        <v>31176</v>
      </c>
      <c r="AS253" s="58">
        <v>21175</v>
      </c>
      <c r="AT253" s="58">
        <v>0</v>
      </c>
      <c r="AU253" s="58">
        <v>521608</v>
      </c>
      <c r="AV253" s="58">
        <v>0</v>
      </c>
    </row>
    <row r="254" spans="1:48" x14ac:dyDescent="0.45">
      <c r="A254" s="59">
        <v>400</v>
      </c>
      <c r="B254" s="45" t="s">
        <v>193</v>
      </c>
      <c r="C254" s="59">
        <v>30</v>
      </c>
      <c r="D254" s="45">
        <v>1437241692</v>
      </c>
      <c r="E254" s="45" t="s">
        <v>192</v>
      </c>
      <c r="F254" s="59"/>
      <c r="G254" s="59" t="s">
        <v>2087</v>
      </c>
      <c r="H254" s="60">
        <v>44743</v>
      </c>
      <c r="I254" s="60">
        <v>45107</v>
      </c>
      <c r="J254" s="56">
        <v>2023</v>
      </c>
      <c r="K254" s="61">
        <v>42</v>
      </c>
      <c r="L254" s="62">
        <v>2190</v>
      </c>
      <c r="M254" s="62" t="s">
        <v>72</v>
      </c>
      <c r="N254" s="62">
        <v>2190</v>
      </c>
      <c r="O254" s="59">
        <v>6</v>
      </c>
      <c r="P254" s="59" t="s">
        <v>173</v>
      </c>
      <c r="Q254" s="62">
        <v>0</v>
      </c>
      <c r="R254" s="62">
        <v>2190</v>
      </c>
      <c r="S254" s="62">
        <v>0</v>
      </c>
      <c r="T254" s="58">
        <v>506</v>
      </c>
      <c r="U254" s="58">
        <v>0</v>
      </c>
      <c r="V254" s="58">
        <v>0</v>
      </c>
      <c r="W254" s="58">
        <v>506</v>
      </c>
      <c r="X254" s="58">
        <v>4017</v>
      </c>
      <c r="Y254" s="63">
        <v>435199</v>
      </c>
      <c r="Z254" s="58">
        <v>895</v>
      </c>
      <c r="AA254" s="58">
        <v>4577</v>
      </c>
      <c r="AB254" s="58">
        <v>14659</v>
      </c>
      <c r="AC254" s="58">
        <v>0</v>
      </c>
      <c r="AD254" s="58">
        <v>2388</v>
      </c>
      <c r="AE254" s="58">
        <v>11700</v>
      </c>
      <c r="AF254" s="58">
        <v>59807</v>
      </c>
      <c r="AG254" s="58">
        <v>191557</v>
      </c>
      <c r="AH254" s="58">
        <v>0</v>
      </c>
      <c r="AI254" s="58">
        <v>26160</v>
      </c>
      <c r="AJ254" s="58">
        <v>31200</v>
      </c>
      <c r="AK254" s="58">
        <v>342943</v>
      </c>
      <c r="AL254" s="58">
        <v>87733</v>
      </c>
      <c r="AM254" s="45" t="s">
        <v>2131</v>
      </c>
      <c r="AN254" s="45" t="s">
        <v>2089</v>
      </c>
      <c r="AO254" s="45" t="s">
        <v>2090</v>
      </c>
      <c r="AP254" s="44" t="s">
        <v>2104</v>
      </c>
      <c r="AQ254" s="58">
        <v>510596</v>
      </c>
      <c r="AR254" s="58">
        <v>31164</v>
      </c>
      <c r="AS254" s="58">
        <v>44233</v>
      </c>
      <c r="AT254" s="58">
        <v>0</v>
      </c>
      <c r="AU254" s="58">
        <v>510596</v>
      </c>
      <c r="AV254" s="58">
        <v>0</v>
      </c>
    </row>
    <row r="255" spans="1:48" x14ac:dyDescent="0.45">
      <c r="A255" s="54">
        <v>505</v>
      </c>
      <c r="B255" s="45" t="s">
        <v>203</v>
      </c>
      <c r="C255" s="59">
        <v>30</v>
      </c>
      <c r="D255" s="45">
        <v>1437241692</v>
      </c>
      <c r="E255" s="45" t="s">
        <v>202</v>
      </c>
      <c r="F255" s="59"/>
      <c r="G255" s="59" t="s">
        <v>2087</v>
      </c>
      <c r="H255" s="60">
        <v>44743</v>
      </c>
      <c r="I255" s="60">
        <v>45107</v>
      </c>
      <c r="J255" s="61">
        <v>2023</v>
      </c>
      <c r="K255" s="61">
        <v>42</v>
      </c>
      <c r="L255" s="62">
        <v>2128</v>
      </c>
      <c r="M255" s="62" t="s">
        <v>72</v>
      </c>
      <c r="N255" s="62">
        <v>2128</v>
      </c>
      <c r="O255" s="59">
        <v>6</v>
      </c>
      <c r="P255" s="59" t="s">
        <v>173</v>
      </c>
      <c r="Q255" s="62">
        <v>0</v>
      </c>
      <c r="R255" s="62">
        <v>2128</v>
      </c>
      <c r="S255" s="62">
        <v>0</v>
      </c>
      <c r="T255" s="58">
        <v>4102</v>
      </c>
      <c r="U255" s="58">
        <v>0</v>
      </c>
      <c r="V255" s="58">
        <v>0</v>
      </c>
      <c r="W255" s="58">
        <v>4102</v>
      </c>
      <c r="X255" s="58">
        <v>3366</v>
      </c>
      <c r="Y255" s="63">
        <v>441668</v>
      </c>
      <c r="Z255" s="58">
        <v>895</v>
      </c>
      <c r="AA255" s="58">
        <v>4855</v>
      </c>
      <c r="AB255" s="58">
        <v>13638</v>
      </c>
      <c r="AC255" s="58">
        <v>0</v>
      </c>
      <c r="AD255" s="58">
        <v>2388</v>
      </c>
      <c r="AE255" s="58">
        <v>11700</v>
      </c>
      <c r="AF255" s="58">
        <v>63444</v>
      </c>
      <c r="AG255" s="58">
        <v>178216</v>
      </c>
      <c r="AH255" s="58">
        <v>0</v>
      </c>
      <c r="AI255" s="58">
        <v>26725</v>
      </c>
      <c r="AJ255" s="58">
        <v>31200</v>
      </c>
      <c r="AK255" s="58">
        <v>333061</v>
      </c>
      <c r="AL255" s="58">
        <v>101139</v>
      </c>
      <c r="AM255" s="45" t="s">
        <v>2131</v>
      </c>
      <c r="AN255" s="45" t="s">
        <v>2089</v>
      </c>
      <c r="AO255" s="45" t="s">
        <v>2090</v>
      </c>
      <c r="AP255" s="44"/>
      <c r="AQ255" s="58">
        <v>511706</v>
      </c>
      <c r="AR255" s="58">
        <v>29463</v>
      </c>
      <c r="AS255" s="58">
        <v>40575</v>
      </c>
      <c r="AT255" s="58">
        <v>0</v>
      </c>
      <c r="AU255" s="58">
        <v>511706</v>
      </c>
      <c r="AV255" s="58">
        <v>0</v>
      </c>
    </row>
    <row r="256" spans="1:48" x14ac:dyDescent="0.45">
      <c r="A256" s="59">
        <v>526</v>
      </c>
      <c r="B256" s="45" t="s">
        <v>249</v>
      </c>
      <c r="C256" s="59">
        <v>30</v>
      </c>
      <c r="D256" s="45">
        <v>1437241692</v>
      </c>
      <c r="E256" s="45" t="s">
        <v>248</v>
      </c>
      <c r="F256" s="59"/>
      <c r="G256" s="59" t="s">
        <v>2087</v>
      </c>
      <c r="H256" s="60">
        <v>44743</v>
      </c>
      <c r="I256" s="60">
        <v>45107</v>
      </c>
      <c r="J256" s="56">
        <v>2023</v>
      </c>
      <c r="K256" s="61">
        <v>42</v>
      </c>
      <c r="L256" s="62">
        <v>2128</v>
      </c>
      <c r="M256" s="62" t="s">
        <v>72</v>
      </c>
      <c r="N256" s="62">
        <v>2128</v>
      </c>
      <c r="O256" s="59">
        <v>6</v>
      </c>
      <c r="P256" s="59" t="s">
        <v>173</v>
      </c>
      <c r="Q256" s="62">
        <v>0</v>
      </c>
      <c r="R256" s="62">
        <v>2128</v>
      </c>
      <c r="S256" s="62">
        <v>0</v>
      </c>
      <c r="T256" s="58">
        <v>1945</v>
      </c>
      <c r="U256" s="58">
        <v>0</v>
      </c>
      <c r="V256" s="58">
        <v>0</v>
      </c>
      <c r="W256" s="58">
        <v>1945</v>
      </c>
      <c r="X256" s="58">
        <v>5811</v>
      </c>
      <c r="Y256" s="63">
        <v>495923</v>
      </c>
      <c r="Z256" s="58">
        <v>895</v>
      </c>
      <c r="AA256" s="58">
        <v>3988</v>
      </c>
      <c r="AB256" s="58">
        <v>18972</v>
      </c>
      <c r="AC256" s="58">
        <v>0</v>
      </c>
      <c r="AD256" s="58">
        <v>2388</v>
      </c>
      <c r="AE256" s="58">
        <v>11700</v>
      </c>
      <c r="AF256" s="58">
        <v>52111</v>
      </c>
      <c r="AG256" s="58">
        <v>247910</v>
      </c>
      <c r="AH256" s="58">
        <v>0</v>
      </c>
      <c r="AI256" s="58">
        <v>27205</v>
      </c>
      <c r="AJ256" s="58">
        <v>31200</v>
      </c>
      <c r="AK256" s="58">
        <v>396369</v>
      </c>
      <c r="AL256" s="58">
        <v>91798</v>
      </c>
      <c r="AM256" s="45" t="s">
        <v>2131</v>
      </c>
      <c r="AN256" s="45" t="s">
        <v>2089</v>
      </c>
      <c r="AO256" s="45" t="s">
        <v>2090</v>
      </c>
      <c r="AP256" s="44"/>
      <c r="AQ256" s="58">
        <v>555165</v>
      </c>
      <c r="AR256" s="58">
        <v>31855</v>
      </c>
      <c r="AS256" s="58">
        <v>27387</v>
      </c>
      <c r="AT256" s="58">
        <v>0</v>
      </c>
      <c r="AU256" s="58">
        <v>555165</v>
      </c>
      <c r="AV256" s="58">
        <v>0</v>
      </c>
    </row>
    <row r="257" spans="1:48" x14ac:dyDescent="0.45">
      <c r="A257" s="54">
        <v>572</v>
      </c>
      <c r="B257" s="45" t="s">
        <v>195</v>
      </c>
      <c r="C257" s="59">
        <v>30</v>
      </c>
      <c r="D257" s="45">
        <v>1437241692</v>
      </c>
      <c r="E257" s="45" t="s">
        <v>194</v>
      </c>
      <c r="F257" s="59"/>
      <c r="G257" s="59" t="s">
        <v>2087</v>
      </c>
      <c r="H257" s="60">
        <v>44743</v>
      </c>
      <c r="I257" s="60">
        <v>45107</v>
      </c>
      <c r="J257" s="61">
        <v>2023</v>
      </c>
      <c r="K257" s="61">
        <v>42</v>
      </c>
      <c r="L257" s="62">
        <v>2190</v>
      </c>
      <c r="M257" s="62" t="s">
        <v>72</v>
      </c>
      <c r="N257" s="62">
        <v>2190</v>
      </c>
      <c r="O257" s="59">
        <v>6</v>
      </c>
      <c r="P257" s="59" t="s">
        <v>173</v>
      </c>
      <c r="Q257" s="62">
        <v>0</v>
      </c>
      <c r="R257" s="62">
        <v>2190</v>
      </c>
      <c r="S257" s="62">
        <v>0</v>
      </c>
      <c r="T257" s="58">
        <v>2254</v>
      </c>
      <c r="U257" s="58">
        <v>0</v>
      </c>
      <c r="V257" s="58">
        <v>1887</v>
      </c>
      <c r="W257" s="58">
        <v>4141</v>
      </c>
      <c r="X257" s="58">
        <v>4283</v>
      </c>
      <c r="Y257" s="63">
        <v>438456</v>
      </c>
      <c r="Z257" s="58">
        <v>895</v>
      </c>
      <c r="AA257" s="58">
        <v>4725</v>
      </c>
      <c r="AB257" s="58">
        <v>13985</v>
      </c>
      <c r="AC257" s="58">
        <v>0</v>
      </c>
      <c r="AD257" s="58">
        <v>2388</v>
      </c>
      <c r="AE257" s="58">
        <v>11700</v>
      </c>
      <c r="AF257" s="58">
        <v>61737</v>
      </c>
      <c r="AG257" s="58">
        <v>182738</v>
      </c>
      <c r="AH257" s="58">
        <v>0</v>
      </c>
      <c r="AI257" s="58">
        <v>26950</v>
      </c>
      <c r="AJ257" s="58">
        <v>31200</v>
      </c>
      <c r="AK257" s="58">
        <v>336318</v>
      </c>
      <c r="AL257" s="58">
        <v>93714</v>
      </c>
      <c r="AM257" s="45" t="s">
        <v>2131</v>
      </c>
      <c r="AN257" s="45" t="s">
        <v>2089</v>
      </c>
      <c r="AO257" s="45" t="s">
        <v>2090</v>
      </c>
      <c r="AP257" s="44"/>
      <c r="AQ257" s="58">
        <v>514462</v>
      </c>
      <c r="AR257" s="58">
        <v>30190</v>
      </c>
      <c r="AS257" s="58">
        <v>45816</v>
      </c>
      <c r="AT257" s="58">
        <v>0</v>
      </c>
      <c r="AU257" s="58">
        <v>514462</v>
      </c>
      <c r="AV257" s="58">
        <v>0</v>
      </c>
    </row>
    <row r="258" spans="1:48" x14ac:dyDescent="0.45">
      <c r="A258" s="59">
        <v>792</v>
      </c>
      <c r="B258" s="45" t="s">
        <v>1652</v>
      </c>
      <c r="C258" s="59">
        <v>57</v>
      </c>
      <c r="D258" s="45">
        <v>1811104797</v>
      </c>
      <c r="E258" s="45" t="s">
        <v>1651</v>
      </c>
      <c r="F258" s="59" t="s">
        <v>2091</v>
      </c>
      <c r="G258" s="59" t="s">
        <v>2091</v>
      </c>
      <c r="H258" s="60">
        <v>44927</v>
      </c>
      <c r="I258" s="60">
        <v>45291</v>
      </c>
      <c r="J258" s="56">
        <v>2023</v>
      </c>
      <c r="K258" s="61">
        <v>36</v>
      </c>
      <c r="L258" s="62">
        <v>1939</v>
      </c>
      <c r="M258" s="62" t="s">
        <v>72</v>
      </c>
      <c r="N258" s="62">
        <v>1939</v>
      </c>
      <c r="O258" s="59">
        <v>6</v>
      </c>
      <c r="P258" s="59" t="s">
        <v>1254</v>
      </c>
      <c r="Q258" s="62">
        <v>0</v>
      </c>
      <c r="R258" s="62">
        <v>1939</v>
      </c>
      <c r="S258" s="62">
        <v>0</v>
      </c>
      <c r="T258" s="58">
        <v>2620</v>
      </c>
      <c r="U258" s="58">
        <v>0</v>
      </c>
      <c r="V258" s="58">
        <v>0</v>
      </c>
      <c r="W258" s="58">
        <v>2620</v>
      </c>
      <c r="X258" s="58">
        <v>7180</v>
      </c>
      <c r="Y258" s="63">
        <v>700979</v>
      </c>
      <c r="Z258" s="58">
        <v>0</v>
      </c>
      <c r="AA258" s="58">
        <v>0</v>
      </c>
      <c r="AB258" s="58">
        <v>2031</v>
      </c>
      <c r="AC258" s="58">
        <v>0</v>
      </c>
      <c r="AD258" s="58">
        <v>0</v>
      </c>
      <c r="AE258" s="58">
        <v>26000</v>
      </c>
      <c r="AF258" s="58">
        <v>65121</v>
      </c>
      <c r="AG258" s="58">
        <v>261426</v>
      </c>
      <c r="AH258" s="58">
        <v>54835</v>
      </c>
      <c r="AI258" s="58">
        <v>5885</v>
      </c>
      <c r="AJ258" s="58">
        <v>44746</v>
      </c>
      <c r="AK258" s="58">
        <v>460044</v>
      </c>
      <c r="AL258" s="58">
        <v>231135</v>
      </c>
      <c r="AM258" s="45" t="s">
        <v>2208</v>
      </c>
      <c r="AN258" s="45" t="s">
        <v>2089</v>
      </c>
      <c r="AO258" s="45" t="s">
        <v>2090</v>
      </c>
      <c r="AP258" s="44" t="s">
        <v>2104</v>
      </c>
      <c r="AQ258" s="58">
        <v>745941</v>
      </c>
      <c r="AR258" s="58">
        <v>32953</v>
      </c>
      <c r="AS258" s="58">
        <v>0</v>
      </c>
      <c r="AT258" s="58">
        <v>12009</v>
      </c>
      <c r="AU258" s="58">
        <v>745941</v>
      </c>
      <c r="AV258" s="58">
        <v>0</v>
      </c>
    </row>
    <row r="259" spans="1:48" x14ac:dyDescent="0.45">
      <c r="A259" s="54">
        <v>813</v>
      </c>
      <c r="B259" s="45" t="s">
        <v>1452</v>
      </c>
      <c r="C259" s="59">
        <v>36</v>
      </c>
      <c r="D259" s="45">
        <v>1164606380</v>
      </c>
      <c r="E259" s="45" t="s">
        <v>1451</v>
      </c>
      <c r="F259" s="59" t="s">
        <v>2091</v>
      </c>
      <c r="G259" s="59" t="s">
        <v>2091</v>
      </c>
      <c r="H259" s="60">
        <v>44927</v>
      </c>
      <c r="I259" s="60">
        <v>45291</v>
      </c>
      <c r="J259" s="61">
        <v>2023</v>
      </c>
      <c r="K259" s="61">
        <v>36</v>
      </c>
      <c r="L259" s="62">
        <v>1918</v>
      </c>
      <c r="M259" s="62" t="s">
        <v>72</v>
      </c>
      <c r="N259" s="62">
        <v>1918</v>
      </c>
      <c r="O259" s="59">
        <v>6</v>
      </c>
      <c r="P259" s="59" t="s">
        <v>1254</v>
      </c>
      <c r="Q259" s="62">
        <v>1918</v>
      </c>
      <c r="R259" s="62">
        <v>0</v>
      </c>
      <c r="S259" s="62">
        <v>0</v>
      </c>
      <c r="T259" s="58">
        <v>548</v>
      </c>
      <c r="U259" s="58">
        <v>28248</v>
      </c>
      <c r="V259" s="58">
        <v>0</v>
      </c>
      <c r="W259" s="58">
        <v>28796</v>
      </c>
      <c r="X259" s="58">
        <v>2375</v>
      </c>
      <c r="Y259" s="63">
        <v>606633</v>
      </c>
      <c r="Z259" s="58">
        <v>4552</v>
      </c>
      <c r="AA259" s="58">
        <v>8977</v>
      </c>
      <c r="AB259" s="58">
        <v>35754</v>
      </c>
      <c r="AC259" s="58">
        <v>14813</v>
      </c>
      <c r="AD259" s="58">
        <v>0</v>
      </c>
      <c r="AE259" s="58">
        <v>22858</v>
      </c>
      <c r="AF259" s="58">
        <v>45083</v>
      </c>
      <c r="AG259" s="58">
        <v>179555</v>
      </c>
      <c r="AH259" s="58">
        <v>74388</v>
      </c>
      <c r="AI259" s="58">
        <v>33419</v>
      </c>
      <c r="AJ259" s="58">
        <v>0</v>
      </c>
      <c r="AK259" s="58">
        <v>419399</v>
      </c>
      <c r="AL259" s="58">
        <v>156063</v>
      </c>
      <c r="AM259" s="45" t="s">
        <v>2186</v>
      </c>
      <c r="AN259" s="45" t="s">
        <v>2089</v>
      </c>
      <c r="AO259" s="45" t="s">
        <v>2090</v>
      </c>
      <c r="AP259" s="44"/>
      <c r="AQ259" s="58">
        <v>651995</v>
      </c>
      <c r="AR259" s="58">
        <v>45362</v>
      </c>
      <c r="AS259" s="58">
        <v>0</v>
      </c>
      <c r="AT259" s="58">
        <v>0</v>
      </c>
      <c r="AU259" s="58">
        <v>651995</v>
      </c>
      <c r="AV259" s="58">
        <v>0</v>
      </c>
    </row>
    <row r="260" spans="1:48" x14ac:dyDescent="0.45">
      <c r="A260" s="59">
        <v>167</v>
      </c>
      <c r="B260" s="45" t="s">
        <v>523</v>
      </c>
      <c r="C260" s="59">
        <v>36</v>
      </c>
      <c r="D260" s="45">
        <v>1962040063</v>
      </c>
      <c r="E260" s="45" t="s">
        <v>522</v>
      </c>
      <c r="F260" s="59"/>
      <c r="G260" s="59" t="s">
        <v>2087</v>
      </c>
      <c r="H260" s="60">
        <v>44927</v>
      </c>
      <c r="I260" s="60">
        <v>45291</v>
      </c>
      <c r="J260" s="56">
        <v>2023</v>
      </c>
      <c r="K260" s="61">
        <v>36</v>
      </c>
      <c r="L260" s="62">
        <v>2190</v>
      </c>
      <c r="M260" s="62" t="s">
        <v>72</v>
      </c>
      <c r="N260" s="62">
        <v>2190</v>
      </c>
      <c r="O260" s="59">
        <v>6</v>
      </c>
      <c r="P260" s="59" t="s">
        <v>173</v>
      </c>
      <c r="Q260" s="62">
        <v>2190</v>
      </c>
      <c r="R260" s="62">
        <v>0</v>
      </c>
      <c r="S260" s="62">
        <v>0</v>
      </c>
      <c r="T260" s="58">
        <v>0</v>
      </c>
      <c r="U260" s="58">
        <v>45400</v>
      </c>
      <c r="V260" s="58">
        <v>0</v>
      </c>
      <c r="W260" s="58">
        <v>45400</v>
      </c>
      <c r="X260" s="58">
        <v>0</v>
      </c>
      <c r="Y260" s="63">
        <v>662615</v>
      </c>
      <c r="Z260" s="58">
        <v>11457</v>
      </c>
      <c r="AA260" s="58">
        <v>5477</v>
      </c>
      <c r="AB260" s="58">
        <v>13409</v>
      </c>
      <c r="AC260" s="58">
        <v>0</v>
      </c>
      <c r="AD260" s="58">
        <v>0</v>
      </c>
      <c r="AE260" s="58">
        <v>60571</v>
      </c>
      <c r="AF260" s="58">
        <v>60069</v>
      </c>
      <c r="AG260" s="58">
        <v>147066</v>
      </c>
      <c r="AH260" s="58">
        <v>0</v>
      </c>
      <c r="AI260" s="58">
        <v>45051</v>
      </c>
      <c r="AJ260" s="58">
        <v>0</v>
      </c>
      <c r="AK260" s="58">
        <v>343100</v>
      </c>
      <c r="AL260" s="58">
        <v>274115</v>
      </c>
      <c r="AM260" s="45" t="s">
        <v>2207</v>
      </c>
      <c r="AN260" s="45" t="s">
        <v>2089</v>
      </c>
      <c r="AO260" s="45" t="s">
        <v>2090</v>
      </c>
      <c r="AP260" s="44"/>
      <c r="AQ260" s="58">
        <v>669717</v>
      </c>
      <c r="AR260" s="58">
        <v>7102</v>
      </c>
      <c r="AS260" s="58">
        <v>0</v>
      </c>
      <c r="AT260" s="58">
        <v>0</v>
      </c>
      <c r="AU260" s="58">
        <v>669717</v>
      </c>
      <c r="AV260" s="58">
        <v>0</v>
      </c>
    </row>
    <row r="261" spans="1:48" x14ac:dyDescent="0.45">
      <c r="A261" s="54">
        <v>495</v>
      </c>
      <c r="B261" s="45" t="s">
        <v>957</v>
      </c>
      <c r="C261" s="59">
        <v>30</v>
      </c>
      <c r="D261" s="45">
        <v>1467588822</v>
      </c>
      <c r="E261" s="45" t="s">
        <v>956</v>
      </c>
      <c r="F261" s="59"/>
      <c r="G261" s="59" t="s">
        <v>2087</v>
      </c>
      <c r="H261" s="60">
        <v>44927</v>
      </c>
      <c r="I261" s="60">
        <v>45291</v>
      </c>
      <c r="J261" s="61">
        <v>2023</v>
      </c>
      <c r="K261" s="61">
        <v>36</v>
      </c>
      <c r="L261" s="62">
        <v>1825</v>
      </c>
      <c r="M261" s="62" t="s">
        <v>72</v>
      </c>
      <c r="N261" s="62">
        <v>1825</v>
      </c>
      <c r="O261" s="59">
        <v>6</v>
      </c>
      <c r="P261" s="59" t="s">
        <v>173</v>
      </c>
      <c r="Q261" s="62">
        <v>28</v>
      </c>
      <c r="R261" s="62">
        <v>1797</v>
      </c>
      <c r="S261" s="62">
        <v>0</v>
      </c>
      <c r="T261" s="58">
        <v>4206</v>
      </c>
      <c r="U261" s="58">
        <v>7164</v>
      </c>
      <c r="V261" s="58">
        <v>0</v>
      </c>
      <c r="W261" s="58">
        <v>11370</v>
      </c>
      <c r="X261" s="58">
        <v>4972</v>
      </c>
      <c r="Y261" s="63">
        <v>663911</v>
      </c>
      <c r="Z261" s="58">
        <v>2736</v>
      </c>
      <c r="AA261" s="58">
        <v>15520</v>
      </c>
      <c r="AB261" s="58">
        <v>33373</v>
      </c>
      <c r="AC261" s="58">
        <v>7589</v>
      </c>
      <c r="AD261" s="58">
        <v>4047</v>
      </c>
      <c r="AE261" s="58">
        <v>12128</v>
      </c>
      <c r="AF261" s="58">
        <v>64307</v>
      </c>
      <c r="AG261" s="58">
        <v>144645</v>
      </c>
      <c r="AH261" s="58">
        <v>36683</v>
      </c>
      <c r="AI261" s="58">
        <v>124343</v>
      </c>
      <c r="AJ261" s="58">
        <v>12750</v>
      </c>
      <c r="AK261" s="58">
        <v>458121</v>
      </c>
      <c r="AL261" s="58">
        <v>189448</v>
      </c>
      <c r="AM261" s="45" t="s">
        <v>2093</v>
      </c>
      <c r="AN261" s="45" t="s">
        <v>2089</v>
      </c>
      <c r="AO261" s="45" t="s">
        <v>2090</v>
      </c>
      <c r="AP261" s="44" t="s">
        <v>2104</v>
      </c>
      <c r="AQ261" s="58">
        <v>778360</v>
      </c>
      <c r="AR261" s="58">
        <v>39161</v>
      </c>
      <c r="AS261" s="58">
        <v>72356</v>
      </c>
      <c r="AT261" s="58">
        <v>2932</v>
      </c>
      <c r="AU261" s="58">
        <v>778360</v>
      </c>
      <c r="AV261" s="58">
        <v>0</v>
      </c>
    </row>
    <row r="262" spans="1:48" x14ac:dyDescent="0.45">
      <c r="A262" s="59">
        <v>549</v>
      </c>
      <c r="B262" s="45" t="s">
        <v>221</v>
      </c>
      <c r="C262" s="59">
        <v>33</v>
      </c>
      <c r="D262" s="45">
        <v>1518987049</v>
      </c>
      <c r="E262" s="45" t="s">
        <v>220</v>
      </c>
      <c r="F262" s="59"/>
      <c r="G262" s="59" t="s">
        <v>2087</v>
      </c>
      <c r="H262" s="60">
        <v>44927</v>
      </c>
      <c r="I262" s="60">
        <v>45291</v>
      </c>
      <c r="J262" s="56">
        <v>2023</v>
      </c>
      <c r="K262" s="61">
        <v>36</v>
      </c>
      <c r="L262" s="62">
        <v>2190</v>
      </c>
      <c r="M262" s="62" t="s">
        <v>72</v>
      </c>
      <c r="N262" s="62">
        <v>2190</v>
      </c>
      <c r="O262" s="59">
        <v>6</v>
      </c>
      <c r="P262" s="59" t="s">
        <v>173</v>
      </c>
      <c r="Q262" s="62">
        <v>2190</v>
      </c>
      <c r="R262" s="62">
        <v>0</v>
      </c>
      <c r="S262" s="62">
        <v>0</v>
      </c>
      <c r="T262" s="58">
        <v>5152</v>
      </c>
      <c r="U262" s="58">
        <v>0</v>
      </c>
      <c r="V262" s="58">
        <v>0</v>
      </c>
      <c r="W262" s="58">
        <v>5152</v>
      </c>
      <c r="X262" s="58">
        <v>3129</v>
      </c>
      <c r="Y262" s="63">
        <v>490795</v>
      </c>
      <c r="Z262" s="58">
        <v>1567</v>
      </c>
      <c r="AA262" s="58">
        <v>94</v>
      </c>
      <c r="AB262" s="58">
        <v>18896</v>
      </c>
      <c r="AC262" s="58">
        <v>0</v>
      </c>
      <c r="AD262" s="58">
        <v>0</v>
      </c>
      <c r="AE262" s="58">
        <v>19262</v>
      </c>
      <c r="AF262" s="58">
        <v>1153</v>
      </c>
      <c r="AG262" s="58">
        <v>232271</v>
      </c>
      <c r="AH262" s="58">
        <v>0</v>
      </c>
      <c r="AI262" s="58">
        <v>14210</v>
      </c>
      <c r="AJ262" s="58">
        <v>0</v>
      </c>
      <c r="AK262" s="58">
        <v>287453</v>
      </c>
      <c r="AL262" s="58">
        <v>195061</v>
      </c>
      <c r="AM262" s="45" t="s">
        <v>2146</v>
      </c>
      <c r="AN262" s="45" t="s">
        <v>2089</v>
      </c>
      <c r="AO262" s="45" t="s">
        <v>2090</v>
      </c>
      <c r="AP262" s="44"/>
      <c r="AQ262" s="58">
        <v>654506</v>
      </c>
      <c r="AR262" s="58">
        <v>34258</v>
      </c>
      <c r="AS262" s="58">
        <v>129453</v>
      </c>
      <c r="AT262" s="58">
        <v>0</v>
      </c>
      <c r="AU262" s="58">
        <v>654506</v>
      </c>
      <c r="AV262" s="58">
        <v>0</v>
      </c>
    </row>
    <row r="263" spans="1:48" x14ac:dyDescent="0.45">
      <c r="A263" s="54">
        <v>882</v>
      </c>
      <c r="B263" s="45" t="s">
        <v>809</v>
      </c>
      <c r="C263" s="59">
        <v>43</v>
      </c>
      <c r="D263" s="45">
        <v>1346714425</v>
      </c>
      <c r="E263" s="45" t="s">
        <v>808</v>
      </c>
      <c r="F263" s="59"/>
      <c r="G263" s="59" t="s">
        <v>2087</v>
      </c>
      <c r="H263" s="60">
        <v>44927</v>
      </c>
      <c r="I263" s="60">
        <v>45291</v>
      </c>
      <c r="J263" s="61">
        <v>2023</v>
      </c>
      <c r="K263" s="61">
        <v>36</v>
      </c>
      <c r="L263" s="62">
        <v>1765</v>
      </c>
      <c r="M263" s="62" t="s">
        <v>72</v>
      </c>
      <c r="N263" s="62">
        <v>1400</v>
      </c>
      <c r="O263" s="59">
        <v>6</v>
      </c>
      <c r="P263" s="59" t="s">
        <v>173</v>
      </c>
      <c r="Q263" s="62">
        <v>1400</v>
      </c>
      <c r="R263" s="62">
        <v>0</v>
      </c>
      <c r="S263" s="62">
        <v>365</v>
      </c>
      <c r="T263" s="58">
        <v>33974</v>
      </c>
      <c r="U263" s="58">
        <v>0</v>
      </c>
      <c r="V263" s="58">
        <v>16085</v>
      </c>
      <c r="W263" s="58">
        <v>50059</v>
      </c>
      <c r="X263" s="58">
        <v>6293</v>
      </c>
      <c r="Y263" s="63">
        <v>604291</v>
      </c>
      <c r="Z263" s="58">
        <v>0</v>
      </c>
      <c r="AA263" s="58">
        <v>10264</v>
      </c>
      <c r="AB263" s="58">
        <v>0</v>
      </c>
      <c r="AC263" s="58">
        <v>0</v>
      </c>
      <c r="AD263" s="58">
        <v>47345</v>
      </c>
      <c r="AE263" s="58">
        <v>15300</v>
      </c>
      <c r="AF263" s="58">
        <v>89464</v>
      </c>
      <c r="AG263" s="58">
        <v>166117</v>
      </c>
      <c r="AH263" s="58">
        <v>0</v>
      </c>
      <c r="AI263" s="58">
        <v>19282</v>
      </c>
      <c r="AJ263" s="58">
        <v>90741</v>
      </c>
      <c r="AK263" s="58">
        <v>438513</v>
      </c>
      <c r="AL263" s="58">
        <v>109426</v>
      </c>
      <c r="AM263" s="45" t="s">
        <v>2185</v>
      </c>
      <c r="AN263" s="45" t="s">
        <v>2089</v>
      </c>
      <c r="AO263" s="45" t="s">
        <v>2096</v>
      </c>
      <c r="AP263" s="44"/>
      <c r="AQ263" s="58">
        <v>632008</v>
      </c>
      <c r="AR263" s="58">
        <v>27717</v>
      </c>
      <c r="AS263" s="58">
        <v>0</v>
      </c>
      <c r="AT263" s="58">
        <v>0</v>
      </c>
      <c r="AU263" s="58">
        <v>632008</v>
      </c>
      <c r="AV263" s="58">
        <v>0</v>
      </c>
    </row>
    <row r="264" spans="1:48" x14ac:dyDescent="0.45">
      <c r="A264" s="59">
        <v>603</v>
      </c>
      <c r="B264" s="45" t="s">
        <v>541</v>
      </c>
      <c r="C264" s="59">
        <v>19</v>
      </c>
      <c r="D264" s="45">
        <v>1003962770</v>
      </c>
      <c r="E264" s="45" t="s">
        <v>540</v>
      </c>
      <c r="F264" s="59"/>
      <c r="G264" s="59" t="s">
        <v>2087</v>
      </c>
      <c r="H264" s="60">
        <v>44927</v>
      </c>
      <c r="I264" s="60">
        <v>45291</v>
      </c>
      <c r="J264" s="56">
        <v>2023</v>
      </c>
      <c r="K264" s="61">
        <v>36</v>
      </c>
      <c r="L264" s="62">
        <v>1269</v>
      </c>
      <c r="M264" s="62" t="s">
        <v>72</v>
      </c>
      <c r="N264" s="62">
        <v>1248</v>
      </c>
      <c r="O264" s="59">
        <v>6</v>
      </c>
      <c r="P264" s="59" t="s">
        <v>173</v>
      </c>
      <c r="Q264" s="62">
        <v>1248</v>
      </c>
      <c r="R264" s="62">
        <v>0</v>
      </c>
      <c r="S264" s="62">
        <v>21</v>
      </c>
      <c r="T264" s="58">
        <v>5276</v>
      </c>
      <c r="U264" s="58">
        <v>0</v>
      </c>
      <c r="V264" s="58">
        <v>10764</v>
      </c>
      <c r="W264" s="58">
        <v>16040</v>
      </c>
      <c r="X264" s="58">
        <v>4546</v>
      </c>
      <c r="Y264" s="63">
        <v>386498</v>
      </c>
      <c r="Z264" s="58">
        <v>2564</v>
      </c>
      <c r="AA264" s="58">
        <v>0</v>
      </c>
      <c r="AB264" s="58">
        <v>14270</v>
      </c>
      <c r="AC264" s="58">
        <v>0</v>
      </c>
      <c r="AD264" s="58">
        <v>0</v>
      </c>
      <c r="AE264" s="58">
        <v>31444</v>
      </c>
      <c r="AF264" s="58">
        <v>0</v>
      </c>
      <c r="AG264" s="58">
        <v>167554</v>
      </c>
      <c r="AH264" s="58">
        <v>0</v>
      </c>
      <c r="AI264" s="58">
        <v>9217</v>
      </c>
      <c r="AJ264" s="58">
        <v>0</v>
      </c>
      <c r="AK264" s="58">
        <v>225049</v>
      </c>
      <c r="AL264" s="58">
        <v>140863</v>
      </c>
      <c r="AM264" s="45" t="s">
        <v>2202</v>
      </c>
      <c r="AN264" s="45" t="s">
        <v>2089</v>
      </c>
      <c r="AO264" s="45" t="s">
        <v>2098</v>
      </c>
      <c r="AP264" s="44" t="s">
        <v>2104</v>
      </c>
      <c r="AQ264" s="58">
        <v>393511</v>
      </c>
      <c r="AR264" s="58">
        <v>7013</v>
      </c>
      <c r="AS264" s="58">
        <v>0</v>
      </c>
      <c r="AT264" s="58">
        <v>0</v>
      </c>
      <c r="AU264" s="58">
        <v>393511</v>
      </c>
      <c r="AV264" s="58">
        <v>0</v>
      </c>
    </row>
    <row r="265" spans="1:48" x14ac:dyDescent="0.45">
      <c r="A265" s="54">
        <v>336</v>
      </c>
      <c r="B265" s="45" t="s">
        <v>417</v>
      </c>
      <c r="C265" s="59">
        <v>19</v>
      </c>
      <c r="D265" s="45">
        <v>1043394513</v>
      </c>
      <c r="E265" s="45" t="s">
        <v>416</v>
      </c>
      <c r="F265" s="59"/>
      <c r="G265" s="59" t="s">
        <v>2087</v>
      </c>
      <c r="H265" s="60">
        <v>44927</v>
      </c>
      <c r="I265" s="60">
        <v>45291</v>
      </c>
      <c r="J265" s="61">
        <v>2023</v>
      </c>
      <c r="K265" s="61">
        <v>36</v>
      </c>
      <c r="L265" s="62">
        <v>1830</v>
      </c>
      <c r="M265" s="62" t="s">
        <v>72</v>
      </c>
      <c r="N265" s="62">
        <v>1830</v>
      </c>
      <c r="O265" s="59">
        <v>6</v>
      </c>
      <c r="P265" s="59" t="s">
        <v>173</v>
      </c>
      <c r="Q265" s="62">
        <v>1830</v>
      </c>
      <c r="R265" s="62">
        <v>0</v>
      </c>
      <c r="S265" s="62">
        <v>0</v>
      </c>
      <c r="T265" s="58">
        <v>5350</v>
      </c>
      <c r="U265" s="58">
        <v>0</v>
      </c>
      <c r="V265" s="58">
        <v>22943</v>
      </c>
      <c r="W265" s="58">
        <v>28293</v>
      </c>
      <c r="X265" s="58">
        <v>7806</v>
      </c>
      <c r="Y265" s="63">
        <v>518339</v>
      </c>
      <c r="Z265" s="58">
        <v>2343</v>
      </c>
      <c r="AA265" s="58">
        <v>10169</v>
      </c>
      <c r="AB265" s="58">
        <v>33281</v>
      </c>
      <c r="AC265" s="58">
        <v>0</v>
      </c>
      <c r="AD265" s="58">
        <v>1380</v>
      </c>
      <c r="AE265" s="58">
        <v>18000</v>
      </c>
      <c r="AF265" s="58">
        <v>59214</v>
      </c>
      <c r="AG265" s="58">
        <v>189755</v>
      </c>
      <c r="AH265" s="58">
        <v>0</v>
      </c>
      <c r="AI265" s="58">
        <v>16475</v>
      </c>
      <c r="AJ265" s="58">
        <v>53190</v>
      </c>
      <c r="AK265" s="58">
        <v>383807</v>
      </c>
      <c r="AL265" s="58">
        <v>98433</v>
      </c>
      <c r="AM265" s="45" t="s">
        <v>2171</v>
      </c>
      <c r="AN265" s="45" t="s">
        <v>2089</v>
      </c>
      <c r="AO265" s="45" t="s">
        <v>2098</v>
      </c>
      <c r="AP265" s="44"/>
      <c r="AQ265" s="58">
        <v>521223</v>
      </c>
      <c r="AR265" s="58">
        <v>2884</v>
      </c>
      <c r="AS265" s="58">
        <v>0</v>
      </c>
      <c r="AT265" s="58">
        <v>0</v>
      </c>
      <c r="AU265" s="58">
        <v>521223</v>
      </c>
      <c r="AV265" s="58">
        <v>0</v>
      </c>
    </row>
    <row r="266" spans="1:48" x14ac:dyDescent="0.45">
      <c r="A266" s="59">
        <v>428</v>
      </c>
      <c r="B266" s="45" t="s">
        <v>879</v>
      </c>
      <c r="C266" s="59">
        <v>19</v>
      </c>
      <c r="D266" s="45">
        <v>1518124056</v>
      </c>
      <c r="E266" s="45" t="s">
        <v>878</v>
      </c>
      <c r="F266" s="59"/>
      <c r="G266" s="59" t="s">
        <v>2087</v>
      </c>
      <c r="H266" s="60">
        <v>44927</v>
      </c>
      <c r="I266" s="60">
        <v>45291</v>
      </c>
      <c r="J266" s="56">
        <v>2023</v>
      </c>
      <c r="K266" s="61">
        <v>36</v>
      </c>
      <c r="L266" s="62">
        <v>1464</v>
      </c>
      <c r="M266" s="62" t="s">
        <v>72</v>
      </c>
      <c r="N266" s="62">
        <v>1464</v>
      </c>
      <c r="O266" s="59">
        <v>6</v>
      </c>
      <c r="P266" s="59" t="s">
        <v>173</v>
      </c>
      <c r="Q266" s="62">
        <v>1464</v>
      </c>
      <c r="R266" s="62">
        <v>0</v>
      </c>
      <c r="S266" s="62">
        <v>0</v>
      </c>
      <c r="T266" s="58">
        <v>7221</v>
      </c>
      <c r="U266" s="58">
        <v>0</v>
      </c>
      <c r="V266" s="58">
        <v>17610</v>
      </c>
      <c r="W266" s="58">
        <v>24831</v>
      </c>
      <c r="X266" s="58">
        <v>3433</v>
      </c>
      <c r="Y266" s="63">
        <v>514739</v>
      </c>
      <c r="Z266" s="58">
        <v>1531</v>
      </c>
      <c r="AA266" s="58">
        <v>6784</v>
      </c>
      <c r="AB266" s="58">
        <v>16351</v>
      </c>
      <c r="AC266" s="58">
        <v>0</v>
      </c>
      <c r="AD266" s="58">
        <v>0</v>
      </c>
      <c r="AE266" s="58">
        <v>18000</v>
      </c>
      <c r="AF266" s="58">
        <v>39600</v>
      </c>
      <c r="AG266" s="58">
        <v>198455</v>
      </c>
      <c r="AH266" s="58">
        <v>40045</v>
      </c>
      <c r="AI266" s="58">
        <v>13995</v>
      </c>
      <c r="AJ266" s="58">
        <v>37800</v>
      </c>
      <c r="AK266" s="58">
        <v>372561</v>
      </c>
      <c r="AL266" s="58">
        <v>113914</v>
      </c>
      <c r="AM266" s="45" t="s">
        <v>2209</v>
      </c>
      <c r="AN266" s="45" t="s">
        <v>2089</v>
      </c>
      <c r="AO266" s="45" t="s">
        <v>2098</v>
      </c>
      <c r="AP266" s="44"/>
      <c r="AQ266" s="58">
        <v>559518</v>
      </c>
      <c r="AR266" s="58">
        <v>7999</v>
      </c>
      <c r="AS266" s="58">
        <v>36780</v>
      </c>
      <c r="AT266" s="58">
        <v>0</v>
      </c>
      <c r="AU266" s="58">
        <v>559518</v>
      </c>
      <c r="AV266" s="58">
        <v>0</v>
      </c>
    </row>
    <row r="267" spans="1:48" x14ac:dyDescent="0.45">
      <c r="A267" s="54">
        <v>158</v>
      </c>
      <c r="B267" s="45" t="s">
        <v>469</v>
      </c>
      <c r="C267" s="59">
        <v>30</v>
      </c>
      <c r="D267" s="45">
        <v>1114068509</v>
      </c>
      <c r="E267" s="45" t="s">
        <v>468</v>
      </c>
      <c r="F267" s="59"/>
      <c r="G267" s="59" t="s">
        <v>2087</v>
      </c>
      <c r="H267" s="60">
        <v>44927</v>
      </c>
      <c r="I267" s="60">
        <v>45291</v>
      </c>
      <c r="J267" s="61">
        <v>2023</v>
      </c>
      <c r="K267" s="61">
        <v>36</v>
      </c>
      <c r="L267" s="62">
        <v>2123</v>
      </c>
      <c r="M267" s="62" t="s">
        <v>72</v>
      </c>
      <c r="N267" s="62">
        <v>2123</v>
      </c>
      <c r="O267" s="59">
        <v>6</v>
      </c>
      <c r="P267" s="59" t="s">
        <v>173</v>
      </c>
      <c r="Q267" s="62">
        <v>0</v>
      </c>
      <c r="R267" s="62">
        <v>2123</v>
      </c>
      <c r="S267" s="62">
        <v>0</v>
      </c>
      <c r="T267" s="58">
        <v>0</v>
      </c>
      <c r="U267" s="58">
        <v>70788</v>
      </c>
      <c r="V267" s="58">
        <v>0</v>
      </c>
      <c r="W267" s="58">
        <v>70788</v>
      </c>
      <c r="X267" s="58">
        <v>0</v>
      </c>
      <c r="Y267" s="63">
        <v>620410</v>
      </c>
      <c r="Z267" s="58">
        <v>0</v>
      </c>
      <c r="AA267" s="58">
        <v>10494</v>
      </c>
      <c r="AB267" s="58">
        <v>0</v>
      </c>
      <c r="AC267" s="58">
        <v>0</v>
      </c>
      <c r="AD267" s="58">
        <v>6716</v>
      </c>
      <c r="AE267" s="58">
        <v>0</v>
      </c>
      <c r="AF267" s="58">
        <v>38879</v>
      </c>
      <c r="AG267" s="58">
        <v>192392</v>
      </c>
      <c r="AH267" s="58">
        <v>0</v>
      </c>
      <c r="AI267" s="58">
        <v>35262</v>
      </c>
      <c r="AJ267" s="58">
        <v>94181</v>
      </c>
      <c r="AK267" s="58">
        <v>377924</v>
      </c>
      <c r="AL267" s="58">
        <v>171698</v>
      </c>
      <c r="AM267" s="45" t="s">
        <v>2210</v>
      </c>
      <c r="AN267" s="45" t="s">
        <v>2089</v>
      </c>
      <c r="AO267" s="45" t="s">
        <v>2090</v>
      </c>
      <c r="AP267" s="44"/>
      <c r="AQ267" s="58">
        <v>737053</v>
      </c>
      <c r="AR267" s="58">
        <v>116643</v>
      </c>
      <c r="AS267" s="58">
        <v>0</v>
      </c>
      <c r="AT267" s="58">
        <v>0</v>
      </c>
      <c r="AU267" s="58">
        <v>737053</v>
      </c>
      <c r="AV267" s="58">
        <v>0</v>
      </c>
    </row>
    <row r="268" spans="1:48" x14ac:dyDescent="0.45">
      <c r="A268" s="59">
        <v>784</v>
      </c>
      <c r="B268" s="45" t="s">
        <v>1346</v>
      </c>
      <c r="C268" s="59">
        <v>30</v>
      </c>
      <c r="D268" s="45">
        <v>1669002465</v>
      </c>
      <c r="E268" s="45" t="s">
        <v>1345</v>
      </c>
      <c r="F268" s="59" t="s">
        <v>2091</v>
      </c>
      <c r="G268" s="59" t="s">
        <v>2091</v>
      </c>
      <c r="H268" s="60">
        <v>44927</v>
      </c>
      <c r="I268" s="60">
        <v>45291</v>
      </c>
      <c r="J268" s="56">
        <v>2023</v>
      </c>
      <c r="K268" s="61">
        <v>36</v>
      </c>
      <c r="L268" s="62">
        <v>2190</v>
      </c>
      <c r="M268" s="62" t="s">
        <v>72</v>
      </c>
      <c r="N268" s="62">
        <v>2190</v>
      </c>
      <c r="O268" s="59">
        <v>6</v>
      </c>
      <c r="P268" s="59" t="s">
        <v>1254</v>
      </c>
      <c r="Q268" s="62">
        <v>2190</v>
      </c>
      <c r="R268" s="62">
        <v>0</v>
      </c>
      <c r="S268" s="62">
        <v>0</v>
      </c>
      <c r="T268" s="58">
        <v>0</v>
      </c>
      <c r="U268" s="58">
        <v>39237</v>
      </c>
      <c r="V268" s="58">
        <v>0</v>
      </c>
      <c r="W268" s="58">
        <v>39237</v>
      </c>
      <c r="X268" s="58">
        <v>0</v>
      </c>
      <c r="Y268" s="63">
        <v>581008</v>
      </c>
      <c r="Z268" s="58">
        <v>0</v>
      </c>
      <c r="AA268" s="58">
        <v>5218</v>
      </c>
      <c r="AB268" s="58">
        <v>24132</v>
      </c>
      <c r="AC268" s="58">
        <v>6074</v>
      </c>
      <c r="AD268" s="58">
        <v>4032</v>
      </c>
      <c r="AE268" s="58">
        <v>0</v>
      </c>
      <c r="AF268" s="58">
        <v>41973</v>
      </c>
      <c r="AG268" s="58">
        <v>225361</v>
      </c>
      <c r="AH268" s="58">
        <v>71168</v>
      </c>
      <c r="AI268" s="58">
        <v>34293</v>
      </c>
      <c r="AJ268" s="58">
        <v>50652</v>
      </c>
      <c r="AK268" s="58">
        <v>462903</v>
      </c>
      <c r="AL268" s="58">
        <v>78868</v>
      </c>
      <c r="AM268" s="45" t="s">
        <v>2184</v>
      </c>
      <c r="AN268" s="45" t="s">
        <v>2089</v>
      </c>
      <c r="AO268" s="45" t="s">
        <v>2090</v>
      </c>
      <c r="AP268" s="44"/>
      <c r="AQ268" s="58">
        <v>631972</v>
      </c>
      <c r="AR268" s="58">
        <v>50964</v>
      </c>
      <c r="AS268" s="58">
        <v>0</v>
      </c>
      <c r="AT268" s="58">
        <v>0</v>
      </c>
      <c r="AU268" s="58">
        <v>631972</v>
      </c>
      <c r="AV268" s="58">
        <v>0</v>
      </c>
    </row>
    <row r="269" spans="1:48" x14ac:dyDescent="0.45">
      <c r="A269" s="54">
        <v>279</v>
      </c>
      <c r="B269" s="45" t="s">
        <v>347</v>
      </c>
      <c r="C269" s="59">
        <v>30</v>
      </c>
      <c r="D269" s="45">
        <v>1669002465</v>
      </c>
      <c r="E269" s="45" t="s">
        <v>346</v>
      </c>
      <c r="F269" s="59"/>
      <c r="G269" s="59" t="s">
        <v>2087</v>
      </c>
      <c r="H269" s="60">
        <v>44927</v>
      </c>
      <c r="I269" s="60">
        <v>45291</v>
      </c>
      <c r="J269" s="61">
        <v>2023</v>
      </c>
      <c r="K269" s="61">
        <v>36</v>
      </c>
      <c r="L269" s="62">
        <v>1814</v>
      </c>
      <c r="M269" s="62" t="s">
        <v>72</v>
      </c>
      <c r="N269" s="62">
        <v>1814</v>
      </c>
      <c r="O269" s="59">
        <v>6</v>
      </c>
      <c r="P269" s="59" t="s">
        <v>173</v>
      </c>
      <c r="Q269" s="62">
        <v>1814</v>
      </c>
      <c r="R269" s="62">
        <v>0</v>
      </c>
      <c r="S269" s="62">
        <v>0</v>
      </c>
      <c r="T269" s="58">
        <v>0</v>
      </c>
      <c r="U269" s="58">
        <v>39237</v>
      </c>
      <c r="V269" s="58">
        <v>0</v>
      </c>
      <c r="W269" s="58">
        <v>39237</v>
      </c>
      <c r="X269" s="58">
        <v>0</v>
      </c>
      <c r="Y269" s="63">
        <v>493992</v>
      </c>
      <c r="Z269" s="58">
        <v>0</v>
      </c>
      <c r="AA269" s="58">
        <v>5218</v>
      </c>
      <c r="AB269" s="58">
        <v>24132</v>
      </c>
      <c r="AC269" s="58">
        <v>0</v>
      </c>
      <c r="AD269" s="58">
        <v>4032</v>
      </c>
      <c r="AE269" s="58">
        <v>0</v>
      </c>
      <c r="AF269" s="58">
        <v>41973</v>
      </c>
      <c r="AG269" s="58">
        <v>225361</v>
      </c>
      <c r="AH269" s="58">
        <v>0</v>
      </c>
      <c r="AI269" s="58">
        <v>24519</v>
      </c>
      <c r="AJ269" s="58">
        <v>50652</v>
      </c>
      <c r="AK269" s="58">
        <v>375887</v>
      </c>
      <c r="AL269" s="58">
        <v>78868</v>
      </c>
      <c r="AM269" s="45" t="s">
        <v>2184</v>
      </c>
      <c r="AN269" s="45" t="s">
        <v>2089</v>
      </c>
      <c r="AO269" s="45" t="s">
        <v>2090</v>
      </c>
      <c r="AP269" s="44"/>
      <c r="AQ269" s="58">
        <v>536455</v>
      </c>
      <c r="AR269" s="58">
        <v>42463</v>
      </c>
      <c r="AS269" s="58">
        <v>0</v>
      </c>
      <c r="AT269" s="58">
        <v>0</v>
      </c>
      <c r="AU269" s="58">
        <v>536455</v>
      </c>
      <c r="AV269" s="58">
        <v>0</v>
      </c>
    </row>
    <row r="270" spans="1:48" x14ac:dyDescent="0.45">
      <c r="A270" s="59">
        <v>869</v>
      </c>
      <c r="B270" s="45" t="s">
        <v>1670</v>
      </c>
      <c r="C270" s="59">
        <v>36</v>
      </c>
      <c r="D270" s="45">
        <v>1538514807</v>
      </c>
      <c r="E270" s="45" t="s">
        <v>1669</v>
      </c>
      <c r="F270" s="59" t="s">
        <v>2091</v>
      </c>
      <c r="G270" s="59" t="s">
        <v>2091</v>
      </c>
      <c r="H270" s="60">
        <v>44927</v>
      </c>
      <c r="I270" s="60">
        <v>45291</v>
      </c>
      <c r="J270" s="56">
        <v>2023</v>
      </c>
      <c r="K270" s="61">
        <v>36</v>
      </c>
      <c r="L270" s="62">
        <v>2129</v>
      </c>
      <c r="M270" s="62" t="s">
        <v>72</v>
      </c>
      <c r="N270" s="62">
        <v>2129</v>
      </c>
      <c r="O270" s="59">
        <v>6</v>
      </c>
      <c r="P270" s="59" t="s">
        <v>1254</v>
      </c>
      <c r="Q270" s="62">
        <v>2129</v>
      </c>
      <c r="R270" s="62">
        <v>0</v>
      </c>
      <c r="S270" s="62">
        <v>0</v>
      </c>
      <c r="T270" s="58">
        <v>20027</v>
      </c>
      <c r="U270" s="58">
        <v>0</v>
      </c>
      <c r="V270" s="58">
        <v>22612</v>
      </c>
      <c r="W270" s="58">
        <v>42639</v>
      </c>
      <c r="X270" s="58">
        <v>6308</v>
      </c>
      <c r="Y270" s="63">
        <v>784094</v>
      </c>
      <c r="Z270" s="58">
        <v>3171</v>
      </c>
      <c r="AA270" s="58">
        <v>2823</v>
      </c>
      <c r="AB270" s="58">
        <v>47213</v>
      </c>
      <c r="AC270" s="58">
        <v>14290</v>
      </c>
      <c r="AD270" s="58">
        <v>0</v>
      </c>
      <c r="AE270" s="58">
        <v>20793</v>
      </c>
      <c r="AF270" s="58">
        <v>18511</v>
      </c>
      <c r="AG270" s="58">
        <v>309539</v>
      </c>
      <c r="AH270" s="58">
        <v>93692</v>
      </c>
      <c r="AI270" s="58">
        <v>22467</v>
      </c>
      <c r="AJ270" s="58">
        <v>0</v>
      </c>
      <c r="AK270" s="58">
        <v>532499</v>
      </c>
      <c r="AL270" s="58">
        <v>202648</v>
      </c>
      <c r="AM270" s="45" t="s">
        <v>2088</v>
      </c>
      <c r="AN270" s="45" t="s">
        <v>2089</v>
      </c>
      <c r="AO270" s="45" t="s">
        <v>2090</v>
      </c>
      <c r="AP270" s="44"/>
      <c r="AQ270" s="58">
        <v>822033</v>
      </c>
      <c r="AR270" s="58">
        <v>37939</v>
      </c>
      <c r="AS270" s="58">
        <v>0</v>
      </c>
      <c r="AT270" s="58">
        <v>0</v>
      </c>
      <c r="AU270" s="58">
        <v>822033</v>
      </c>
      <c r="AV270" s="58">
        <v>0</v>
      </c>
    </row>
    <row r="271" spans="1:48" x14ac:dyDescent="0.45">
      <c r="A271" s="54">
        <v>744</v>
      </c>
      <c r="B271" s="45" t="s">
        <v>1618</v>
      </c>
      <c r="C271" s="59">
        <v>57</v>
      </c>
      <c r="D271" s="45">
        <v>1124237094</v>
      </c>
      <c r="E271" s="45" t="s">
        <v>1617</v>
      </c>
      <c r="F271" s="59" t="s">
        <v>2091</v>
      </c>
      <c r="G271" s="59" t="s">
        <v>2091</v>
      </c>
      <c r="H271" s="60">
        <v>44927</v>
      </c>
      <c r="I271" s="60">
        <v>45291</v>
      </c>
      <c r="J271" s="61">
        <v>2023</v>
      </c>
      <c r="K271" s="61">
        <v>36</v>
      </c>
      <c r="L271" s="62">
        <v>1892</v>
      </c>
      <c r="M271" s="62" t="s">
        <v>72</v>
      </c>
      <c r="N271" s="62">
        <v>1869</v>
      </c>
      <c r="O271" s="59">
        <v>6</v>
      </c>
      <c r="P271" s="59" t="s">
        <v>1254</v>
      </c>
      <c r="Q271" s="62">
        <v>368</v>
      </c>
      <c r="R271" s="62">
        <v>1501</v>
      </c>
      <c r="S271" s="62">
        <v>23</v>
      </c>
      <c r="T271" s="58">
        <v>11736</v>
      </c>
      <c r="U271" s="58">
        <v>0</v>
      </c>
      <c r="V271" s="58">
        <v>10068</v>
      </c>
      <c r="W271" s="58">
        <v>21804</v>
      </c>
      <c r="X271" s="58">
        <v>4734</v>
      </c>
      <c r="Y271" s="63">
        <v>670791</v>
      </c>
      <c r="Z271" s="58">
        <v>0</v>
      </c>
      <c r="AA271" s="58">
        <v>0</v>
      </c>
      <c r="AB271" s="58">
        <v>2031</v>
      </c>
      <c r="AC271" s="58">
        <v>0</v>
      </c>
      <c r="AD271" s="58">
        <v>0</v>
      </c>
      <c r="AE271" s="58">
        <v>32966</v>
      </c>
      <c r="AF271" s="58">
        <v>33875</v>
      </c>
      <c r="AG271" s="58">
        <v>247455</v>
      </c>
      <c r="AH271" s="58">
        <v>47190</v>
      </c>
      <c r="AI271" s="58">
        <v>5840</v>
      </c>
      <c r="AJ271" s="58">
        <v>44746</v>
      </c>
      <c r="AK271" s="58">
        <v>414103</v>
      </c>
      <c r="AL271" s="58">
        <v>230150</v>
      </c>
      <c r="AM271" s="45" t="s">
        <v>2208</v>
      </c>
      <c r="AN271" s="45" t="s">
        <v>2089</v>
      </c>
      <c r="AO271" s="45" t="s">
        <v>2090</v>
      </c>
      <c r="AP271" s="44" t="s">
        <v>2104</v>
      </c>
      <c r="AQ271" s="58">
        <v>699950</v>
      </c>
      <c r="AR271" s="58">
        <v>17150</v>
      </c>
      <c r="AS271" s="58">
        <v>0</v>
      </c>
      <c r="AT271" s="58">
        <v>12009</v>
      </c>
      <c r="AU271" s="58">
        <v>699950</v>
      </c>
      <c r="AV271" s="58">
        <v>0</v>
      </c>
    </row>
    <row r="272" spans="1:48" x14ac:dyDescent="0.45">
      <c r="A272" s="59">
        <v>130</v>
      </c>
      <c r="B272" s="45" t="s">
        <v>1246</v>
      </c>
      <c r="C272" s="59">
        <v>33</v>
      </c>
      <c r="D272" s="45">
        <v>1285847301</v>
      </c>
      <c r="E272" s="45" t="s">
        <v>1245</v>
      </c>
      <c r="F272" s="59"/>
      <c r="G272" s="59" t="s">
        <v>2087</v>
      </c>
      <c r="H272" s="60">
        <v>44927</v>
      </c>
      <c r="I272" s="60">
        <v>45291</v>
      </c>
      <c r="J272" s="56">
        <v>2023</v>
      </c>
      <c r="K272" s="61">
        <v>36</v>
      </c>
      <c r="L272" s="62">
        <v>3429</v>
      </c>
      <c r="M272" s="62" t="s">
        <v>72</v>
      </c>
      <c r="N272" s="62">
        <v>3429</v>
      </c>
      <c r="O272" s="59">
        <v>12</v>
      </c>
      <c r="P272" s="59" t="s">
        <v>1205</v>
      </c>
      <c r="Q272" s="62">
        <v>3429</v>
      </c>
      <c r="R272" s="62">
        <v>0</v>
      </c>
      <c r="S272" s="62">
        <v>0</v>
      </c>
      <c r="T272" s="58">
        <v>10888</v>
      </c>
      <c r="U272" s="58">
        <v>0</v>
      </c>
      <c r="V272" s="58">
        <v>0</v>
      </c>
      <c r="W272" s="58">
        <v>10888</v>
      </c>
      <c r="X272" s="58">
        <v>0</v>
      </c>
      <c r="Y272" s="63">
        <v>1354628</v>
      </c>
      <c r="Z272" s="58">
        <v>6669</v>
      </c>
      <c r="AA272" s="58">
        <v>257</v>
      </c>
      <c r="AB272" s="58">
        <v>82249</v>
      </c>
      <c r="AC272" s="58">
        <v>0</v>
      </c>
      <c r="AD272" s="58">
        <v>9837</v>
      </c>
      <c r="AE272" s="58">
        <v>48144</v>
      </c>
      <c r="AF272" s="58">
        <v>1852</v>
      </c>
      <c r="AG272" s="58">
        <v>593777</v>
      </c>
      <c r="AH272" s="58">
        <v>0</v>
      </c>
      <c r="AI272" s="58">
        <v>79893</v>
      </c>
      <c r="AJ272" s="58">
        <v>71015</v>
      </c>
      <c r="AK272" s="58">
        <v>893693</v>
      </c>
      <c r="AL272" s="58">
        <v>450047</v>
      </c>
      <c r="AM272" s="45" t="s">
        <v>2146</v>
      </c>
      <c r="AN272" s="45" t="s">
        <v>2095</v>
      </c>
      <c r="AO272" s="45" t="s">
        <v>2090</v>
      </c>
      <c r="AP272" s="44"/>
      <c r="AQ272" s="58">
        <v>1396332</v>
      </c>
      <c r="AR272" s="58">
        <v>41704</v>
      </c>
      <c r="AS272" s="58">
        <v>0</v>
      </c>
      <c r="AT272" s="58">
        <v>0</v>
      </c>
      <c r="AU272" s="58">
        <v>1396332</v>
      </c>
      <c r="AV272" s="58">
        <v>0</v>
      </c>
    </row>
    <row r="273" spans="1:48" x14ac:dyDescent="0.45">
      <c r="A273" s="54">
        <v>20</v>
      </c>
      <c r="B273" s="45" t="s">
        <v>785</v>
      </c>
      <c r="C273" s="59">
        <v>19</v>
      </c>
      <c r="D273" s="45">
        <v>1730319070</v>
      </c>
      <c r="E273" s="45" t="s">
        <v>784</v>
      </c>
      <c r="F273" s="59"/>
      <c r="G273" s="59" t="s">
        <v>2087</v>
      </c>
      <c r="H273" s="60">
        <v>44743</v>
      </c>
      <c r="I273" s="60">
        <v>45107</v>
      </c>
      <c r="J273" s="61">
        <v>2023</v>
      </c>
      <c r="K273" s="61">
        <v>42</v>
      </c>
      <c r="L273" s="62">
        <v>1460</v>
      </c>
      <c r="M273" s="62" t="s">
        <v>72</v>
      </c>
      <c r="N273" s="62">
        <v>1460</v>
      </c>
      <c r="O273" s="59">
        <v>6</v>
      </c>
      <c r="P273" s="59" t="s">
        <v>173</v>
      </c>
      <c r="Q273" s="62">
        <v>1460</v>
      </c>
      <c r="R273" s="62">
        <v>0</v>
      </c>
      <c r="S273" s="62">
        <v>0</v>
      </c>
      <c r="T273" s="58">
        <v>4003</v>
      </c>
      <c r="U273" s="58">
        <v>0</v>
      </c>
      <c r="V273" s="58">
        <v>0</v>
      </c>
      <c r="W273" s="58">
        <v>4003</v>
      </c>
      <c r="X273" s="58">
        <v>1487</v>
      </c>
      <c r="Y273" s="63">
        <v>478405</v>
      </c>
      <c r="Z273" s="58">
        <v>7465</v>
      </c>
      <c r="AA273" s="58">
        <v>16474</v>
      </c>
      <c r="AB273" s="58">
        <v>43815</v>
      </c>
      <c r="AC273" s="58">
        <v>2043</v>
      </c>
      <c r="AD273" s="58">
        <v>4077</v>
      </c>
      <c r="AE273" s="58">
        <v>31762</v>
      </c>
      <c r="AF273" s="58">
        <v>52628</v>
      </c>
      <c r="AG273" s="58">
        <v>140647</v>
      </c>
      <c r="AH273" s="58">
        <v>5655</v>
      </c>
      <c r="AI273" s="58">
        <v>17409</v>
      </c>
      <c r="AJ273" s="58">
        <v>32366</v>
      </c>
      <c r="AK273" s="58">
        <v>354341</v>
      </c>
      <c r="AL273" s="58">
        <v>118574</v>
      </c>
      <c r="AM273" s="45" t="s">
        <v>2138</v>
      </c>
      <c r="AN273" s="45" t="s">
        <v>2089</v>
      </c>
      <c r="AO273" s="45" t="s">
        <v>2098</v>
      </c>
      <c r="AP273" s="44"/>
      <c r="AQ273" s="58">
        <v>498697</v>
      </c>
      <c r="AR273" s="58">
        <v>20292</v>
      </c>
      <c r="AS273" s="58">
        <v>0</v>
      </c>
      <c r="AT273" s="58">
        <v>0</v>
      </c>
      <c r="AU273" s="58">
        <v>498697</v>
      </c>
      <c r="AV273" s="58">
        <v>0</v>
      </c>
    </row>
    <row r="274" spans="1:48" x14ac:dyDescent="0.45">
      <c r="A274" s="59">
        <v>416</v>
      </c>
      <c r="B274" s="45" t="s">
        <v>1183</v>
      </c>
      <c r="C274" s="59">
        <v>19</v>
      </c>
      <c r="D274" s="45">
        <v>1679794192</v>
      </c>
      <c r="E274" s="45" t="s">
        <v>1182</v>
      </c>
      <c r="F274" s="59"/>
      <c r="G274" s="59" t="s">
        <v>2087</v>
      </c>
      <c r="H274" s="60">
        <v>44927</v>
      </c>
      <c r="I274" s="60">
        <v>45291</v>
      </c>
      <c r="J274" s="56">
        <v>2023</v>
      </c>
      <c r="K274" s="61">
        <v>36</v>
      </c>
      <c r="L274" s="62">
        <v>1513</v>
      </c>
      <c r="M274" s="62" t="s">
        <v>72</v>
      </c>
      <c r="N274" s="62">
        <v>1513</v>
      </c>
      <c r="O274" s="59">
        <v>6</v>
      </c>
      <c r="P274" s="59" t="s">
        <v>173</v>
      </c>
      <c r="Q274" s="62">
        <v>1513</v>
      </c>
      <c r="R274" s="62">
        <v>0</v>
      </c>
      <c r="S274" s="62">
        <v>0</v>
      </c>
      <c r="T274" s="58">
        <v>0</v>
      </c>
      <c r="U274" s="58">
        <v>27500</v>
      </c>
      <c r="V274" s="58">
        <v>0</v>
      </c>
      <c r="W274" s="58">
        <v>27500</v>
      </c>
      <c r="X274" s="58">
        <v>0</v>
      </c>
      <c r="Y274" s="63">
        <v>719436</v>
      </c>
      <c r="Z274" s="58">
        <v>1062</v>
      </c>
      <c r="AA274" s="58">
        <v>5291</v>
      </c>
      <c r="AB274" s="58">
        <v>56019</v>
      </c>
      <c r="AC274" s="58">
        <v>0</v>
      </c>
      <c r="AD274" s="58">
        <v>25923</v>
      </c>
      <c r="AE274" s="58">
        <v>6040</v>
      </c>
      <c r="AF274" s="58">
        <v>30075</v>
      </c>
      <c r="AG274" s="58">
        <v>318454</v>
      </c>
      <c r="AH274" s="58">
        <v>0</v>
      </c>
      <c r="AI274" s="58">
        <v>17885</v>
      </c>
      <c r="AJ274" s="58">
        <v>147365</v>
      </c>
      <c r="AK274" s="58">
        <v>608114</v>
      </c>
      <c r="AL274" s="58">
        <v>83822</v>
      </c>
      <c r="AM274" s="45" t="s">
        <v>2211</v>
      </c>
      <c r="AN274" s="45" t="s">
        <v>2089</v>
      </c>
      <c r="AO274" s="45" t="s">
        <v>2098</v>
      </c>
      <c r="AP274" s="44"/>
      <c r="AQ274" s="58">
        <v>719436</v>
      </c>
      <c r="AR274" s="58">
        <v>0</v>
      </c>
      <c r="AS274" s="58">
        <v>0</v>
      </c>
      <c r="AT274" s="58">
        <v>0</v>
      </c>
      <c r="AU274" s="58">
        <v>719436</v>
      </c>
      <c r="AV274" s="58">
        <v>0</v>
      </c>
    </row>
    <row r="275" spans="1:48" x14ac:dyDescent="0.45">
      <c r="A275" s="54">
        <v>79</v>
      </c>
      <c r="B275" s="45" t="s">
        <v>1438</v>
      </c>
      <c r="C275" s="59">
        <v>37</v>
      </c>
      <c r="D275" s="45">
        <v>1922233469</v>
      </c>
      <c r="E275" s="45" t="s">
        <v>1437</v>
      </c>
      <c r="F275" s="59" t="s">
        <v>2091</v>
      </c>
      <c r="G275" s="59" t="s">
        <v>2091</v>
      </c>
      <c r="H275" s="60">
        <v>44927</v>
      </c>
      <c r="I275" s="60">
        <v>45291</v>
      </c>
      <c r="J275" s="61">
        <v>2023</v>
      </c>
      <c r="K275" s="61">
        <v>36</v>
      </c>
      <c r="L275" s="62">
        <v>2190</v>
      </c>
      <c r="M275" s="62" t="s">
        <v>72</v>
      </c>
      <c r="N275" s="62">
        <v>2190</v>
      </c>
      <c r="O275" s="59">
        <v>6</v>
      </c>
      <c r="P275" s="59" t="s">
        <v>1254</v>
      </c>
      <c r="Q275" s="62">
        <v>1825</v>
      </c>
      <c r="R275" s="62">
        <v>365</v>
      </c>
      <c r="S275" s="62">
        <v>0</v>
      </c>
      <c r="T275" s="58">
        <v>3858</v>
      </c>
      <c r="U275" s="58">
        <v>55048</v>
      </c>
      <c r="V275" s="58">
        <v>0</v>
      </c>
      <c r="W275" s="58">
        <v>58906</v>
      </c>
      <c r="X275" s="58">
        <v>0</v>
      </c>
      <c r="Y275" s="63">
        <v>687184</v>
      </c>
      <c r="Z275" s="58">
        <v>7649</v>
      </c>
      <c r="AA275" s="58">
        <v>9481</v>
      </c>
      <c r="AB275" s="58">
        <v>34544</v>
      </c>
      <c r="AC275" s="58">
        <v>32130</v>
      </c>
      <c r="AD275" s="58">
        <v>4846</v>
      </c>
      <c r="AE275" s="58">
        <v>24587</v>
      </c>
      <c r="AF275" s="58">
        <v>28189</v>
      </c>
      <c r="AG275" s="58">
        <v>202790</v>
      </c>
      <c r="AH275" s="58">
        <v>119045</v>
      </c>
      <c r="AI275" s="58">
        <v>5232</v>
      </c>
      <c r="AJ275" s="58">
        <v>14912</v>
      </c>
      <c r="AK275" s="58">
        <v>483405</v>
      </c>
      <c r="AL275" s="58">
        <v>144873</v>
      </c>
      <c r="AM275" s="45" t="s">
        <v>2157</v>
      </c>
      <c r="AN275" s="45" t="s">
        <v>2089</v>
      </c>
      <c r="AO275" s="45" t="s">
        <v>2090</v>
      </c>
      <c r="AP275" s="44"/>
      <c r="AQ275" s="58">
        <v>875620</v>
      </c>
      <c r="AR275" s="58">
        <v>51886</v>
      </c>
      <c r="AS275" s="58">
        <v>134055</v>
      </c>
      <c r="AT275" s="58">
        <v>2495</v>
      </c>
      <c r="AU275" s="58">
        <v>875620</v>
      </c>
      <c r="AV275" s="58">
        <v>0</v>
      </c>
    </row>
    <row r="276" spans="1:48" x14ac:dyDescent="0.45">
      <c r="A276" s="59">
        <v>29</v>
      </c>
      <c r="B276" s="45" t="s">
        <v>793</v>
      </c>
      <c r="C276" s="59">
        <v>36</v>
      </c>
      <c r="D276" s="45">
        <v>1205138518</v>
      </c>
      <c r="E276" s="45" t="s">
        <v>792</v>
      </c>
      <c r="F276" s="59"/>
      <c r="G276" s="59" t="s">
        <v>2087</v>
      </c>
      <c r="H276" s="60">
        <v>44743</v>
      </c>
      <c r="I276" s="60">
        <v>45107</v>
      </c>
      <c r="J276" s="56">
        <v>2023</v>
      </c>
      <c r="K276" s="61">
        <v>42</v>
      </c>
      <c r="L276" s="62">
        <v>2190</v>
      </c>
      <c r="M276" s="62" t="s">
        <v>72</v>
      </c>
      <c r="N276" s="62">
        <v>2190</v>
      </c>
      <c r="O276" s="59">
        <v>6</v>
      </c>
      <c r="P276" s="59" t="s">
        <v>173</v>
      </c>
      <c r="Q276" s="62">
        <v>2190</v>
      </c>
      <c r="R276" s="62">
        <v>0</v>
      </c>
      <c r="S276" s="62">
        <v>0</v>
      </c>
      <c r="T276" s="58">
        <v>8816</v>
      </c>
      <c r="U276" s="58">
        <v>7800</v>
      </c>
      <c r="V276" s="58">
        <v>0</v>
      </c>
      <c r="W276" s="58">
        <v>16616</v>
      </c>
      <c r="X276" s="58">
        <v>3301</v>
      </c>
      <c r="Y276" s="63">
        <v>720923</v>
      </c>
      <c r="Z276" s="58">
        <v>5520</v>
      </c>
      <c r="AA276" s="58">
        <v>42880</v>
      </c>
      <c r="AB276" s="58">
        <v>64406</v>
      </c>
      <c r="AC276" s="58">
        <v>5935</v>
      </c>
      <c r="AD276" s="58">
        <v>0</v>
      </c>
      <c r="AE276" s="58">
        <v>22794</v>
      </c>
      <c r="AF276" s="58">
        <v>119087</v>
      </c>
      <c r="AG276" s="58">
        <v>246621</v>
      </c>
      <c r="AH276" s="58">
        <v>575</v>
      </c>
      <c r="AI276" s="58">
        <v>5555</v>
      </c>
      <c r="AJ276" s="58">
        <v>0</v>
      </c>
      <c r="AK276" s="58">
        <v>513373</v>
      </c>
      <c r="AL276" s="58">
        <v>187633</v>
      </c>
      <c r="AM276" s="45" t="s">
        <v>2088</v>
      </c>
      <c r="AN276" s="45" t="s">
        <v>2089</v>
      </c>
      <c r="AO276" s="45" t="s">
        <v>2090</v>
      </c>
      <c r="AP276" s="44" t="s">
        <v>2104</v>
      </c>
      <c r="AQ276" s="58">
        <v>772600</v>
      </c>
      <c r="AR276" s="58">
        <v>51609</v>
      </c>
      <c r="AS276" s="58">
        <v>0</v>
      </c>
      <c r="AT276" s="58">
        <v>68</v>
      </c>
      <c r="AU276" s="58">
        <v>772600</v>
      </c>
      <c r="AV276" s="58">
        <v>0</v>
      </c>
    </row>
    <row r="277" spans="1:48" x14ac:dyDescent="0.45">
      <c r="A277" s="54">
        <v>402</v>
      </c>
      <c r="B277" s="45" t="s">
        <v>949</v>
      </c>
      <c r="C277" s="59">
        <v>34</v>
      </c>
      <c r="D277" s="45">
        <v>1083741136</v>
      </c>
      <c r="E277" s="45" t="s">
        <v>948</v>
      </c>
      <c r="F277" s="59"/>
      <c r="G277" s="59" t="s">
        <v>2087</v>
      </c>
      <c r="H277" s="60">
        <v>44743</v>
      </c>
      <c r="I277" s="60">
        <v>45107</v>
      </c>
      <c r="J277" s="61">
        <v>2023</v>
      </c>
      <c r="K277" s="61">
        <v>42</v>
      </c>
      <c r="L277" s="62">
        <v>1770</v>
      </c>
      <c r="M277" s="62" t="s">
        <v>72</v>
      </c>
      <c r="N277" s="62">
        <v>1733</v>
      </c>
      <c r="O277" s="59">
        <v>6</v>
      </c>
      <c r="P277" s="59" t="s">
        <v>173</v>
      </c>
      <c r="Q277" s="62">
        <v>1689</v>
      </c>
      <c r="R277" s="62">
        <v>44</v>
      </c>
      <c r="S277" s="62">
        <v>37</v>
      </c>
      <c r="T277" s="58">
        <v>5975</v>
      </c>
      <c r="U277" s="58">
        <v>31359</v>
      </c>
      <c r="V277" s="58">
        <v>0</v>
      </c>
      <c r="W277" s="58">
        <v>37334</v>
      </c>
      <c r="X277" s="58">
        <v>3448</v>
      </c>
      <c r="Y277" s="63">
        <v>627005</v>
      </c>
      <c r="Z277" s="58">
        <v>5653</v>
      </c>
      <c r="AA277" s="58">
        <v>37268</v>
      </c>
      <c r="AB277" s="58">
        <v>52223</v>
      </c>
      <c r="AC277" s="58">
        <v>4730</v>
      </c>
      <c r="AD277" s="58">
        <v>6210</v>
      </c>
      <c r="AE277" s="58">
        <v>13927</v>
      </c>
      <c r="AF277" s="58">
        <v>72253</v>
      </c>
      <c r="AG277" s="58">
        <v>204348</v>
      </c>
      <c r="AH277" s="58">
        <v>18536</v>
      </c>
      <c r="AI277" s="58">
        <v>19284</v>
      </c>
      <c r="AJ277" s="58">
        <v>12422</v>
      </c>
      <c r="AK277" s="58">
        <v>446854</v>
      </c>
      <c r="AL277" s="58">
        <v>139369</v>
      </c>
      <c r="AM277" s="45" t="s">
        <v>2108</v>
      </c>
      <c r="AN277" s="45" t="s">
        <v>2089</v>
      </c>
      <c r="AO277" s="45" t="s">
        <v>2090</v>
      </c>
      <c r="AP277" s="44" t="s">
        <v>2104</v>
      </c>
      <c r="AQ277" s="58">
        <v>713867</v>
      </c>
      <c r="AR277" s="58">
        <v>38555</v>
      </c>
      <c r="AS277" s="58">
        <v>48307</v>
      </c>
      <c r="AT277" s="58"/>
      <c r="AU277" s="58">
        <v>713867</v>
      </c>
      <c r="AV277" s="58">
        <v>0</v>
      </c>
    </row>
    <row r="278" spans="1:48" x14ac:dyDescent="0.45">
      <c r="A278" s="59">
        <v>387</v>
      </c>
      <c r="B278" s="45" t="s">
        <v>661</v>
      </c>
      <c r="C278" s="59">
        <v>19</v>
      </c>
      <c r="D278" s="45">
        <v>1255415006</v>
      </c>
      <c r="E278" s="45" t="s">
        <v>660</v>
      </c>
      <c r="F278" s="59"/>
      <c r="G278" s="59" t="s">
        <v>2087</v>
      </c>
      <c r="H278" s="60">
        <v>44835</v>
      </c>
      <c r="I278" s="60">
        <v>45199</v>
      </c>
      <c r="J278" s="56">
        <v>2023</v>
      </c>
      <c r="K278" s="61">
        <v>39</v>
      </c>
      <c r="L278" s="62">
        <v>1973</v>
      </c>
      <c r="M278" s="62" t="s">
        <v>72</v>
      </c>
      <c r="N278" s="62">
        <v>1973</v>
      </c>
      <c r="O278" s="59">
        <v>6</v>
      </c>
      <c r="P278" s="59" t="s">
        <v>173</v>
      </c>
      <c r="Q278" s="62">
        <v>1973</v>
      </c>
      <c r="R278" s="62">
        <v>0</v>
      </c>
      <c r="S278" s="62">
        <v>0</v>
      </c>
      <c r="T278" s="58">
        <v>0</v>
      </c>
      <c r="U278" s="58">
        <v>27000</v>
      </c>
      <c r="V278" s="58">
        <v>0</v>
      </c>
      <c r="W278" s="58">
        <v>27000</v>
      </c>
      <c r="X278" s="58">
        <v>0</v>
      </c>
      <c r="Y278" s="63">
        <v>627934</v>
      </c>
      <c r="Z278" s="58">
        <v>0</v>
      </c>
      <c r="AA278" s="58">
        <v>734</v>
      </c>
      <c r="AB278" s="58">
        <v>250</v>
      </c>
      <c r="AC278" s="58">
        <v>0</v>
      </c>
      <c r="AD278" s="58">
        <v>4608</v>
      </c>
      <c r="AE278" s="58">
        <v>56560</v>
      </c>
      <c r="AF278" s="58">
        <v>116320</v>
      </c>
      <c r="AG278" s="58">
        <v>164514</v>
      </c>
      <c r="AH278" s="58">
        <v>0</v>
      </c>
      <c r="AI278" s="58">
        <v>29153</v>
      </c>
      <c r="AJ278" s="58">
        <v>80993</v>
      </c>
      <c r="AK278" s="58">
        <v>453132</v>
      </c>
      <c r="AL278" s="58">
        <v>147802</v>
      </c>
      <c r="AM278" s="45" t="s">
        <v>2200</v>
      </c>
      <c r="AN278" s="45" t="s">
        <v>2089</v>
      </c>
      <c r="AO278" s="45" t="s">
        <v>2098</v>
      </c>
      <c r="AP278" s="44"/>
      <c r="AQ278" s="58">
        <v>686343</v>
      </c>
      <c r="AR278" s="58">
        <v>58409</v>
      </c>
      <c r="AS278" s="58">
        <v>0</v>
      </c>
      <c r="AT278" s="58">
        <v>0</v>
      </c>
      <c r="AU278" s="58">
        <v>686343</v>
      </c>
      <c r="AV278" s="58">
        <v>0</v>
      </c>
    </row>
    <row r="279" spans="1:48" x14ac:dyDescent="0.45">
      <c r="A279" s="54">
        <v>422</v>
      </c>
      <c r="B279" s="45" t="s">
        <v>487</v>
      </c>
      <c r="C279" s="59">
        <v>19</v>
      </c>
      <c r="D279" s="45">
        <v>1033376561</v>
      </c>
      <c r="E279" s="45" t="s">
        <v>486</v>
      </c>
      <c r="F279" s="59"/>
      <c r="G279" s="59" t="s">
        <v>2087</v>
      </c>
      <c r="H279" s="60">
        <v>44835</v>
      </c>
      <c r="I279" s="60">
        <v>45199</v>
      </c>
      <c r="J279" s="61">
        <v>2023</v>
      </c>
      <c r="K279" s="61">
        <v>39</v>
      </c>
      <c r="L279" s="62">
        <v>1460</v>
      </c>
      <c r="M279" s="62" t="s">
        <v>72</v>
      </c>
      <c r="N279" s="62">
        <v>1460</v>
      </c>
      <c r="O279" s="59">
        <v>6</v>
      </c>
      <c r="P279" s="59" t="s">
        <v>173</v>
      </c>
      <c r="Q279" s="62">
        <v>1460</v>
      </c>
      <c r="R279" s="62">
        <v>0</v>
      </c>
      <c r="S279" s="62">
        <v>0</v>
      </c>
      <c r="T279" s="58">
        <v>0</v>
      </c>
      <c r="U279" s="58">
        <v>8400</v>
      </c>
      <c r="V279" s="58">
        <v>0</v>
      </c>
      <c r="W279" s="58">
        <v>8400</v>
      </c>
      <c r="X279" s="58">
        <v>0</v>
      </c>
      <c r="Y279" s="63">
        <v>419065</v>
      </c>
      <c r="Z279" s="58">
        <v>0</v>
      </c>
      <c r="AA279" s="58">
        <v>1000</v>
      </c>
      <c r="AB279" s="58">
        <v>0</v>
      </c>
      <c r="AC279" s="58">
        <v>0</v>
      </c>
      <c r="AD279" s="58">
        <v>5545</v>
      </c>
      <c r="AE279" s="58">
        <v>29680</v>
      </c>
      <c r="AF279" s="58">
        <v>45352</v>
      </c>
      <c r="AG279" s="58">
        <v>156176</v>
      </c>
      <c r="AH279" s="58">
        <v>0</v>
      </c>
      <c r="AI279" s="58">
        <v>19624</v>
      </c>
      <c r="AJ279" s="58">
        <v>74483</v>
      </c>
      <c r="AK279" s="58">
        <v>331860</v>
      </c>
      <c r="AL279" s="58">
        <v>78805</v>
      </c>
      <c r="AM279" s="45" t="s">
        <v>2212</v>
      </c>
      <c r="AN279" s="45" t="s">
        <v>2089</v>
      </c>
      <c r="AO279" s="45" t="s">
        <v>2098</v>
      </c>
      <c r="AP279" s="44" t="s">
        <v>2104</v>
      </c>
      <c r="AQ279" s="58">
        <v>419065</v>
      </c>
      <c r="AR279" s="58">
        <v>0</v>
      </c>
      <c r="AS279" s="58">
        <v>0</v>
      </c>
      <c r="AT279" s="58">
        <v>0</v>
      </c>
      <c r="AU279" s="58">
        <v>419065</v>
      </c>
      <c r="AV279" s="58">
        <v>0</v>
      </c>
    </row>
    <row r="280" spans="1:48" x14ac:dyDescent="0.45">
      <c r="A280" s="59">
        <v>885</v>
      </c>
      <c r="B280" s="45" t="s">
        <v>176</v>
      </c>
      <c r="C280" s="59">
        <v>7</v>
      </c>
      <c r="D280" s="45">
        <v>1033662218</v>
      </c>
      <c r="E280" s="45" t="s">
        <v>175</v>
      </c>
      <c r="F280" s="59"/>
      <c r="G280" s="59" t="s">
        <v>2087</v>
      </c>
      <c r="H280" s="60">
        <v>44927</v>
      </c>
      <c r="I280" s="60">
        <v>45291</v>
      </c>
      <c r="J280" s="56">
        <v>2023</v>
      </c>
      <c r="K280" s="61">
        <v>36</v>
      </c>
      <c r="L280" s="62">
        <v>1874</v>
      </c>
      <c r="M280" s="62" t="s">
        <v>72</v>
      </c>
      <c r="N280" s="62">
        <v>1874</v>
      </c>
      <c r="O280" s="59">
        <v>6</v>
      </c>
      <c r="P280" s="59" t="s">
        <v>173</v>
      </c>
      <c r="Q280" s="62">
        <v>1863</v>
      </c>
      <c r="R280" s="62">
        <v>11</v>
      </c>
      <c r="S280" s="62">
        <v>0</v>
      </c>
      <c r="T280" s="58">
        <v>0</v>
      </c>
      <c r="U280" s="58">
        <v>2754</v>
      </c>
      <c r="V280" s="58">
        <v>0</v>
      </c>
      <c r="W280" s="58">
        <v>2754</v>
      </c>
      <c r="X280" s="58">
        <v>0</v>
      </c>
      <c r="Y280" s="63">
        <v>194395</v>
      </c>
      <c r="Z280" s="58">
        <v>0</v>
      </c>
      <c r="AA280" s="58">
        <v>0</v>
      </c>
      <c r="AB280" s="58">
        <v>0</v>
      </c>
      <c r="AC280" s="58">
        <v>0</v>
      </c>
      <c r="AD280" s="58">
        <v>0</v>
      </c>
      <c r="AE280" s="58">
        <v>38167</v>
      </c>
      <c r="AF280" s="58">
        <v>0</v>
      </c>
      <c r="AG280" s="58">
        <v>120754</v>
      </c>
      <c r="AH280" s="58">
        <v>0</v>
      </c>
      <c r="AI280" s="58">
        <v>0</v>
      </c>
      <c r="AJ280" s="58">
        <v>0</v>
      </c>
      <c r="AK280" s="58">
        <v>158921</v>
      </c>
      <c r="AL280" s="58">
        <v>32720</v>
      </c>
      <c r="AM280" s="45" t="s">
        <v>2112</v>
      </c>
      <c r="AN280" s="45" t="s">
        <v>2089</v>
      </c>
      <c r="AO280" s="45" t="s">
        <v>2096</v>
      </c>
      <c r="AP280" s="44"/>
      <c r="AQ280" s="58">
        <v>194395</v>
      </c>
      <c r="AR280" s="58">
        <v>0</v>
      </c>
      <c r="AS280" s="58">
        <v>0</v>
      </c>
      <c r="AT280" s="58">
        <v>0</v>
      </c>
      <c r="AU280" s="58">
        <v>194395</v>
      </c>
      <c r="AV280" s="58">
        <v>0</v>
      </c>
    </row>
    <row r="281" spans="1:48" x14ac:dyDescent="0.45">
      <c r="A281" s="54">
        <v>311</v>
      </c>
      <c r="B281" s="45" t="s">
        <v>259</v>
      </c>
      <c r="C281" s="59">
        <v>49</v>
      </c>
      <c r="D281" s="45">
        <v>1942372933</v>
      </c>
      <c r="E281" s="45" t="s">
        <v>258</v>
      </c>
      <c r="F281" s="59"/>
      <c r="G281" s="59" t="s">
        <v>2087</v>
      </c>
      <c r="H281" s="60">
        <v>44927</v>
      </c>
      <c r="I281" s="60">
        <v>45291</v>
      </c>
      <c r="J281" s="61">
        <v>2023</v>
      </c>
      <c r="K281" s="61">
        <v>36</v>
      </c>
      <c r="L281" s="62">
        <v>2187</v>
      </c>
      <c r="M281" s="62" t="s">
        <v>72</v>
      </c>
      <c r="N281" s="62">
        <v>2187</v>
      </c>
      <c r="O281" s="59">
        <v>6</v>
      </c>
      <c r="P281" s="59" t="s">
        <v>173</v>
      </c>
      <c r="Q281" s="62">
        <v>0</v>
      </c>
      <c r="R281" s="62">
        <v>2187</v>
      </c>
      <c r="S281" s="62">
        <v>0</v>
      </c>
      <c r="T281" s="58">
        <v>4512</v>
      </c>
      <c r="U281" s="58">
        <v>0</v>
      </c>
      <c r="V281" s="58">
        <v>8351</v>
      </c>
      <c r="W281" s="58">
        <v>12863</v>
      </c>
      <c r="X281" s="58">
        <v>36</v>
      </c>
      <c r="Y281" s="63">
        <v>532857</v>
      </c>
      <c r="Z281" s="58">
        <v>747</v>
      </c>
      <c r="AA281" s="58">
        <v>1607</v>
      </c>
      <c r="AB281" s="58">
        <v>24045</v>
      </c>
      <c r="AC281" s="58">
        <v>2338</v>
      </c>
      <c r="AD281" s="58">
        <v>4233</v>
      </c>
      <c r="AE281" s="58">
        <v>9121</v>
      </c>
      <c r="AF281" s="58">
        <v>20099</v>
      </c>
      <c r="AG281" s="58">
        <v>235381</v>
      </c>
      <c r="AH281" s="58">
        <v>28133</v>
      </c>
      <c r="AI281" s="58">
        <v>24315</v>
      </c>
      <c r="AJ281" s="58">
        <v>51821</v>
      </c>
      <c r="AK281" s="58">
        <v>401840</v>
      </c>
      <c r="AL281" s="58">
        <v>118118</v>
      </c>
      <c r="AM281" s="45" t="s">
        <v>2133</v>
      </c>
      <c r="AN281" s="45" t="s">
        <v>2089</v>
      </c>
      <c r="AO281" s="45" t="s">
        <v>2090</v>
      </c>
      <c r="AP281" s="44" t="s">
        <v>2104</v>
      </c>
      <c r="AQ281" s="58">
        <v>777705</v>
      </c>
      <c r="AR281" s="58">
        <v>35501</v>
      </c>
      <c r="AS281" s="58">
        <v>209347</v>
      </c>
      <c r="AT281" s="58">
        <v>0</v>
      </c>
      <c r="AU281" s="58">
        <v>777705</v>
      </c>
      <c r="AV281" s="58">
        <v>0</v>
      </c>
    </row>
    <row r="282" spans="1:48" x14ac:dyDescent="0.45">
      <c r="A282" s="59">
        <v>523</v>
      </c>
      <c r="B282" s="45" t="s">
        <v>1049</v>
      </c>
      <c r="C282" s="59">
        <v>19</v>
      </c>
      <c r="D282" s="45">
        <v>1811024649</v>
      </c>
      <c r="E282" s="45" t="s">
        <v>1048</v>
      </c>
      <c r="F282" s="59"/>
      <c r="G282" s="59" t="s">
        <v>2087</v>
      </c>
      <c r="H282" s="60">
        <v>44927</v>
      </c>
      <c r="I282" s="60">
        <v>45291</v>
      </c>
      <c r="J282" s="56">
        <v>2023</v>
      </c>
      <c r="K282" s="61">
        <v>36</v>
      </c>
      <c r="L282" s="62">
        <v>1558</v>
      </c>
      <c r="M282" s="62" t="s">
        <v>72</v>
      </c>
      <c r="N282" s="62">
        <v>1558</v>
      </c>
      <c r="O282" s="59">
        <v>6</v>
      </c>
      <c r="P282" s="59" t="s">
        <v>173</v>
      </c>
      <c r="Q282" s="62">
        <v>1558</v>
      </c>
      <c r="R282" s="62">
        <v>0</v>
      </c>
      <c r="S282" s="62">
        <v>0</v>
      </c>
      <c r="T282" s="58">
        <v>51951</v>
      </c>
      <c r="U282" s="58">
        <v>22</v>
      </c>
      <c r="V282" s="58">
        <v>0</v>
      </c>
      <c r="W282" s="58">
        <v>51973</v>
      </c>
      <c r="X282" s="58">
        <v>6315</v>
      </c>
      <c r="Y282" s="63">
        <v>609144</v>
      </c>
      <c r="Z282" s="58">
        <v>8175</v>
      </c>
      <c r="AA282" s="58">
        <v>7203</v>
      </c>
      <c r="AB282" s="58">
        <v>24851</v>
      </c>
      <c r="AC282" s="58">
        <v>5272</v>
      </c>
      <c r="AD282" s="58">
        <v>3378</v>
      </c>
      <c r="AE282" s="58">
        <v>22976</v>
      </c>
      <c r="AF282" s="58">
        <v>28089</v>
      </c>
      <c r="AG282" s="58">
        <v>123464</v>
      </c>
      <c r="AH282" s="58">
        <v>30949</v>
      </c>
      <c r="AI282" s="58">
        <v>152004</v>
      </c>
      <c r="AJ282" s="58">
        <v>8706</v>
      </c>
      <c r="AK282" s="58">
        <v>415067</v>
      </c>
      <c r="AL282" s="58">
        <v>135789</v>
      </c>
      <c r="AM282" s="45" t="s">
        <v>2202</v>
      </c>
      <c r="AN282" s="45" t="s">
        <v>2089</v>
      </c>
      <c r="AO282" s="45" t="s">
        <v>2098</v>
      </c>
      <c r="AP282" s="44"/>
      <c r="AQ282" s="58">
        <v>710301</v>
      </c>
      <c r="AR282" s="58">
        <v>33905</v>
      </c>
      <c r="AS282" s="58">
        <v>67252</v>
      </c>
      <c r="AT282" s="58">
        <v>0</v>
      </c>
      <c r="AU282" s="58">
        <v>710301</v>
      </c>
      <c r="AV282" s="58">
        <v>0</v>
      </c>
    </row>
    <row r="283" spans="1:48" x14ac:dyDescent="0.45">
      <c r="A283" s="54">
        <v>773</v>
      </c>
      <c r="B283" s="45" t="s">
        <v>1706</v>
      </c>
      <c r="C283" s="59">
        <v>19</v>
      </c>
      <c r="D283" s="45">
        <v>1386772796</v>
      </c>
      <c r="E283" s="45" t="s">
        <v>1705</v>
      </c>
      <c r="F283" s="59" t="s">
        <v>2091</v>
      </c>
      <c r="G283" s="59" t="s">
        <v>2091</v>
      </c>
      <c r="H283" s="60">
        <v>44927</v>
      </c>
      <c r="I283" s="60">
        <v>45291</v>
      </c>
      <c r="J283" s="61">
        <v>2023</v>
      </c>
      <c r="K283" s="61">
        <v>36</v>
      </c>
      <c r="L283" s="62">
        <v>1797</v>
      </c>
      <c r="M283" s="62" t="s">
        <v>72</v>
      </c>
      <c r="N283" s="62">
        <v>1797</v>
      </c>
      <c r="O283" s="59">
        <v>6</v>
      </c>
      <c r="P283" s="59" t="s">
        <v>1254</v>
      </c>
      <c r="Q283" s="62">
        <v>1797</v>
      </c>
      <c r="R283" s="62">
        <v>0</v>
      </c>
      <c r="S283" s="62">
        <v>0</v>
      </c>
      <c r="T283" s="58">
        <v>1715</v>
      </c>
      <c r="U283" s="58">
        <v>30000</v>
      </c>
      <c r="V283" s="58">
        <v>0</v>
      </c>
      <c r="W283" s="58">
        <v>31715</v>
      </c>
      <c r="X283" s="58">
        <v>8952</v>
      </c>
      <c r="Y283" s="63">
        <v>679030</v>
      </c>
      <c r="Z283" s="58">
        <v>4701</v>
      </c>
      <c r="AA283" s="58">
        <v>9072</v>
      </c>
      <c r="AB283" s="58">
        <v>40076</v>
      </c>
      <c r="AC283" s="58">
        <v>19910</v>
      </c>
      <c r="AD283" s="58">
        <v>0</v>
      </c>
      <c r="AE283" s="58">
        <v>22172</v>
      </c>
      <c r="AF283" s="58">
        <v>42788</v>
      </c>
      <c r="AG283" s="58">
        <v>189028</v>
      </c>
      <c r="AH283" s="58">
        <v>93910</v>
      </c>
      <c r="AI283" s="58">
        <v>67340</v>
      </c>
      <c r="AJ283" s="58">
        <v>0</v>
      </c>
      <c r="AK283" s="58">
        <v>488997</v>
      </c>
      <c r="AL283" s="58">
        <v>149366</v>
      </c>
      <c r="AM283" s="45" t="s">
        <v>2128</v>
      </c>
      <c r="AN283" s="45" t="s">
        <v>2089</v>
      </c>
      <c r="AO283" s="45" t="s">
        <v>2098</v>
      </c>
      <c r="AP283" s="44"/>
      <c r="AQ283" s="58">
        <v>698556</v>
      </c>
      <c r="AR283" s="58">
        <v>19526</v>
      </c>
      <c r="AS283" s="58">
        <v>0</v>
      </c>
      <c r="AT283" s="58">
        <v>0</v>
      </c>
      <c r="AU283" s="58">
        <v>698556</v>
      </c>
      <c r="AV283" s="58">
        <v>0</v>
      </c>
    </row>
    <row r="284" spans="1:48" x14ac:dyDescent="0.45">
      <c r="A284" s="59">
        <v>260</v>
      </c>
      <c r="B284" s="45" t="s">
        <v>637</v>
      </c>
      <c r="C284" s="59">
        <v>33</v>
      </c>
      <c r="D284" s="45">
        <v>1467501304</v>
      </c>
      <c r="E284" s="45" t="s">
        <v>636</v>
      </c>
      <c r="F284" s="59"/>
      <c r="G284" s="59" t="s">
        <v>2087</v>
      </c>
      <c r="H284" s="60">
        <v>44927</v>
      </c>
      <c r="I284" s="60">
        <v>45291</v>
      </c>
      <c r="J284" s="56">
        <v>2023</v>
      </c>
      <c r="K284" s="61">
        <v>36</v>
      </c>
      <c r="L284" s="62">
        <v>2007</v>
      </c>
      <c r="M284" s="62" t="s">
        <v>72</v>
      </c>
      <c r="N284" s="62">
        <v>2007</v>
      </c>
      <c r="O284" s="59">
        <v>6</v>
      </c>
      <c r="P284" s="59" t="s">
        <v>173</v>
      </c>
      <c r="Q284" s="62">
        <v>2007</v>
      </c>
      <c r="R284" s="62">
        <v>0</v>
      </c>
      <c r="S284" s="62">
        <v>0</v>
      </c>
      <c r="T284" s="58">
        <v>1415</v>
      </c>
      <c r="U284" s="58">
        <v>0</v>
      </c>
      <c r="V284" s="58">
        <v>0</v>
      </c>
      <c r="W284" s="58">
        <v>1415</v>
      </c>
      <c r="X284" s="58">
        <v>2429</v>
      </c>
      <c r="Y284" s="63">
        <v>636022</v>
      </c>
      <c r="Z284" s="58">
        <v>2400</v>
      </c>
      <c r="AA284" s="58">
        <v>26516</v>
      </c>
      <c r="AB284" s="58">
        <v>29211</v>
      </c>
      <c r="AC284" s="58">
        <v>6560</v>
      </c>
      <c r="AD284" s="58">
        <v>4401</v>
      </c>
      <c r="AE284" s="58">
        <v>20524</v>
      </c>
      <c r="AF284" s="58">
        <v>75057</v>
      </c>
      <c r="AG284" s="58">
        <v>186042</v>
      </c>
      <c r="AH284" s="58">
        <v>27559</v>
      </c>
      <c r="AI284" s="58">
        <v>4598</v>
      </c>
      <c r="AJ284" s="58">
        <v>99894</v>
      </c>
      <c r="AK284" s="58">
        <v>482762</v>
      </c>
      <c r="AL284" s="58">
        <v>149416</v>
      </c>
      <c r="AM284" s="45" t="s">
        <v>2140</v>
      </c>
      <c r="AN284" s="45" t="s">
        <v>2089</v>
      </c>
      <c r="AO284" s="45" t="s">
        <v>2090</v>
      </c>
      <c r="AP284" s="44"/>
      <c r="AQ284" s="58">
        <v>717073</v>
      </c>
      <c r="AR284" s="58">
        <v>29645</v>
      </c>
      <c r="AS284" s="58">
        <v>51406</v>
      </c>
      <c r="AT284" s="58">
        <v>0</v>
      </c>
      <c r="AU284" s="58">
        <v>717073</v>
      </c>
      <c r="AV284" s="58">
        <v>0</v>
      </c>
    </row>
    <row r="285" spans="1:48" x14ac:dyDescent="0.45">
      <c r="A285" s="54">
        <v>772</v>
      </c>
      <c r="B285" s="45" t="s">
        <v>1478</v>
      </c>
      <c r="C285" s="59">
        <v>7</v>
      </c>
      <c r="D285" s="45">
        <v>1538388038</v>
      </c>
      <c r="E285" s="45" t="s">
        <v>1477</v>
      </c>
      <c r="F285" s="59" t="s">
        <v>2091</v>
      </c>
      <c r="G285" s="59" t="s">
        <v>2091</v>
      </c>
      <c r="H285" s="60">
        <v>44927</v>
      </c>
      <c r="I285" s="60">
        <v>45291</v>
      </c>
      <c r="J285" s="61">
        <v>2023</v>
      </c>
      <c r="K285" s="61">
        <v>36</v>
      </c>
      <c r="L285" s="62">
        <v>1818</v>
      </c>
      <c r="M285" s="62" t="s">
        <v>72</v>
      </c>
      <c r="N285" s="62">
        <v>1818</v>
      </c>
      <c r="O285" s="59">
        <v>6</v>
      </c>
      <c r="P285" s="59" t="s">
        <v>1254</v>
      </c>
      <c r="Q285" s="62">
        <v>1818</v>
      </c>
      <c r="R285" s="62">
        <v>0</v>
      </c>
      <c r="S285" s="62">
        <v>0</v>
      </c>
      <c r="T285" s="58">
        <v>7208</v>
      </c>
      <c r="U285" s="58">
        <v>0</v>
      </c>
      <c r="V285" s="58">
        <v>643</v>
      </c>
      <c r="W285" s="58">
        <v>7851</v>
      </c>
      <c r="X285" s="58">
        <v>5235</v>
      </c>
      <c r="Y285" s="63">
        <v>581389</v>
      </c>
      <c r="Z285" s="58">
        <v>0</v>
      </c>
      <c r="AA285" s="58">
        <v>0</v>
      </c>
      <c r="AB285" s="58">
        <v>8951</v>
      </c>
      <c r="AC285" s="58">
        <v>0</v>
      </c>
      <c r="AD285" s="58">
        <v>31322</v>
      </c>
      <c r="AE285" s="58">
        <v>15200</v>
      </c>
      <c r="AF285" s="58">
        <v>59308</v>
      </c>
      <c r="AG285" s="58">
        <v>273720</v>
      </c>
      <c r="AH285" s="58">
        <v>0</v>
      </c>
      <c r="AI285" s="58">
        <v>24193</v>
      </c>
      <c r="AJ285" s="58">
        <v>69854</v>
      </c>
      <c r="AK285" s="58">
        <v>482548</v>
      </c>
      <c r="AL285" s="58">
        <v>85755</v>
      </c>
      <c r="AM285" s="45" t="s">
        <v>2112</v>
      </c>
      <c r="AN285" s="45" t="s">
        <v>2089</v>
      </c>
      <c r="AO285" s="45" t="s">
        <v>2096</v>
      </c>
      <c r="AP285" s="44"/>
      <c r="AQ285" s="58">
        <v>581389</v>
      </c>
      <c r="AR285" s="58">
        <v>0</v>
      </c>
      <c r="AS285" s="58">
        <v>0</v>
      </c>
      <c r="AT285" s="58">
        <v>0</v>
      </c>
      <c r="AU285" s="58">
        <v>581389</v>
      </c>
      <c r="AV285" s="58">
        <v>0</v>
      </c>
    </row>
    <row r="286" spans="1:48" x14ac:dyDescent="0.45">
      <c r="A286" s="59">
        <v>862</v>
      </c>
      <c r="B286" s="45" t="s">
        <v>1642</v>
      </c>
      <c r="C286" s="59">
        <v>37</v>
      </c>
      <c r="D286" s="45">
        <v>1679708028</v>
      </c>
      <c r="E286" s="45" t="s">
        <v>1641</v>
      </c>
      <c r="F286" s="59" t="s">
        <v>2091</v>
      </c>
      <c r="G286" s="59" t="s">
        <v>2091</v>
      </c>
      <c r="H286" s="60">
        <v>44927</v>
      </c>
      <c r="I286" s="60">
        <v>45291</v>
      </c>
      <c r="J286" s="56">
        <v>2023</v>
      </c>
      <c r="K286" s="61">
        <v>36</v>
      </c>
      <c r="L286" s="62">
        <v>1984</v>
      </c>
      <c r="M286" s="62" t="s">
        <v>72</v>
      </c>
      <c r="N286" s="62">
        <v>1968</v>
      </c>
      <c r="O286" s="59">
        <v>6</v>
      </c>
      <c r="P286" s="59" t="s">
        <v>1254</v>
      </c>
      <c r="Q286" s="62">
        <v>1907</v>
      </c>
      <c r="R286" s="62">
        <v>61</v>
      </c>
      <c r="S286" s="62">
        <v>16</v>
      </c>
      <c r="T286" s="58">
        <v>3819</v>
      </c>
      <c r="U286" s="58">
        <v>46675</v>
      </c>
      <c r="V286" s="58">
        <v>0</v>
      </c>
      <c r="W286" s="58">
        <v>50494</v>
      </c>
      <c r="X286" s="58">
        <v>0</v>
      </c>
      <c r="Y286" s="63">
        <v>711474</v>
      </c>
      <c r="Z286" s="58">
        <v>7869</v>
      </c>
      <c r="AA286" s="58">
        <v>9266</v>
      </c>
      <c r="AB286" s="58">
        <v>35132</v>
      </c>
      <c r="AC286" s="58">
        <v>41851</v>
      </c>
      <c r="AD286" s="58">
        <v>6100</v>
      </c>
      <c r="AE286" s="58">
        <v>25295</v>
      </c>
      <c r="AF286" s="58">
        <v>25911</v>
      </c>
      <c r="AG286" s="58">
        <v>204658</v>
      </c>
      <c r="AH286" s="58">
        <v>137944</v>
      </c>
      <c r="AI286" s="58">
        <v>5344</v>
      </c>
      <c r="AJ286" s="58">
        <v>14827</v>
      </c>
      <c r="AK286" s="58">
        <v>514197</v>
      </c>
      <c r="AL286" s="58">
        <v>146783</v>
      </c>
      <c r="AM286" s="45" t="s">
        <v>2168</v>
      </c>
      <c r="AN286" s="45" t="s">
        <v>2089</v>
      </c>
      <c r="AO286" s="45" t="s">
        <v>2090</v>
      </c>
      <c r="AP286" s="44" t="s">
        <v>2104</v>
      </c>
      <c r="AQ286" s="58">
        <v>899649</v>
      </c>
      <c r="AR286" s="58">
        <v>47219</v>
      </c>
      <c r="AS286" s="58">
        <v>139909</v>
      </c>
      <c r="AT286" s="58">
        <v>1047</v>
      </c>
      <c r="AU286" s="58">
        <v>899649</v>
      </c>
      <c r="AV286" s="58">
        <v>0</v>
      </c>
    </row>
    <row r="287" spans="1:48" x14ac:dyDescent="0.45">
      <c r="A287" s="54">
        <v>807</v>
      </c>
      <c r="B287" s="45" t="s">
        <v>1362</v>
      </c>
      <c r="C287" s="59">
        <v>19</v>
      </c>
      <c r="D287" s="45">
        <v>1396824132</v>
      </c>
      <c r="E287" s="45" t="s">
        <v>1361</v>
      </c>
      <c r="F287" s="59" t="s">
        <v>2091</v>
      </c>
      <c r="G287" s="59" t="s">
        <v>2091</v>
      </c>
      <c r="H287" s="60">
        <v>44927</v>
      </c>
      <c r="I287" s="60">
        <v>45291</v>
      </c>
      <c r="J287" s="61">
        <v>2023</v>
      </c>
      <c r="K287" s="61">
        <v>36</v>
      </c>
      <c r="L287" s="62">
        <v>1917</v>
      </c>
      <c r="M287" s="62" t="s">
        <v>72</v>
      </c>
      <c r="N287" s="62">
        <v>1917</v>
      </c>
      <c r="O287" s="59">
        <v>6</v>
      </c>
      <c r="P287" s="59" t="s">
        <v>1254</v>
      </c>
      <c r="Q287" s="62">
        <v>1917</v>
      </c>
      <c r="R287" s="62">
        <v>0</v>
      </c>
      <c r="S287" s="62">
        <v>0</v>
      </c>
      <c r="T287" s="58">
        <v>0</v>
      </c>
      <c r="U287" s="58">
        <v>0</v>
      </c>
      <c r="V287" s="58">
        <v>19548</v>
      </c>
      <c r="W287" s="58">
        <v>19548</v>
      </c>
      <c r="X287" s="58">
        <v>4043</v>
      </c>
      <c r="Y287" s="63">
        <v>545364</v>
      </c>
      <c r="Z287" s="58">
        <v>0</v>
      </c>
      <c r="AA287" s="58">
        <v>3348</v>
      </c>
      <c r="AB287" s="58">
        <v>106</v>
      </c>
      <c r="AC287" s="58">
        <v>1638</v>
      </c>
      <c r="AD287" s="58">
        <v>2864</v>
      </c>
      <c r="AE287" s="58">
        <v>14749</v>
      </c>
      <c r="AF287" s="58">
        <v>38951</v>
      </c>
      <c r="AG287" s="58">
        <v>196516</v>
      </c>
      <c r="AH287" s="58">
        <v>43022</v>
      </c>
      <c r="AI287" s="58">
        <v>2499</v>
      </c>
      <c r="AJ287" s="58">
        <v>116237</v>
      </c>
      <c r="AK287" s="58">
        <v>419930</v>
      </c>
      <c r="AL287" s="58">
        <v>101843</v>
      </c>
      <c r="AM287" s="45" t="s">
        <v>2170</v>
      </c>
      <c r="AN287" s="45" t="s">
        <v>2089</v>
      </c>
      <c r="AO287" s="45" t="s">
        <v>2098</v>
      </c>
      <c r="AP287" s="44"/>
      <c r="AQ287" s="58">
        <v>632780</v>
      </c>
      <c r="AR287" s="58">
        <v>47436</v>
      </c>
      <c r="AS287" s="58">
        <v>39980</v>
      </c>
      <c r="AT287" s="58">
        <v>0</v>
      </c>
      <c r="AU287" s="58">
        <v>632780</v>
      </c>
      <c r="AV287" s="58">
        <v>0</v>
      </c>
    </row>
    <row r="288" spans="1:48" x14ac:dyDescent="0.45">
      <c r="A288" s="59">
        <v>335</v>
      </c>
      <c r="B288" s="45" t="s">
        <v>1564</v>
      </c>
      <c r="C288" s="59">
        <v>19</v>
      </c>
      <c r="D288" s="45">
        <v>1427186725</v>
      </c>
      <c r="E288" s="45" t="s">
        <v>1563</v>
      </c>
      <c r="F288" s="59" t="s">
        <v>2091</v>
      </c>
      <c r="G288" s="59" t="s">
        <v>2091</v>
      </c>
      <c r="H288" s="60">
        <v>44927</v>
      </c>
      <c r="I288" s="60">
        <v>45291</v>
      </c>
      <c r="J288" s="56">
        <v>2023</v>
      </c>
      <c r="K288" s="61">
        <v>36</v>
      </c>
      <c r="L288" s="62">
        <v>1874</v>
      </c>
      <c r="M288" s="62" t="s">
        <v>72</v>
      </c>
      <c r="N288" s="62">
        <v>1874</v>
      </c>
      <c r="O288" s="59">
        <v>6</v>
      </c>
      <c r="P288" s="59" t="s">
        <v>1254</v>
      </c>
      <c r="Q288" s="62">
        <v>1874</v>
      </c>
      <c r="R288" s="62">
        <v>0</v>
      </c>
      <c r="S288" s="62">
        <v>0</v>
      </c>
      <c r="T288" s="58">
        <v>0</v>
      </c>
      <c r="U288" s="58">
        <v>30000</v>
      </c>
      <c r="V288" s="58">
        <v>0</v>
      </c>
      <c r="W288" s="58">
        <v>30000</v>
      </c>
      <c r="X288" s="58">
        <v>3705</v>
      </c>
      <c r="Y288" s="63">
        <v>647438</v>
      </c>
      <c r="Z288" s="58">
        <v>0</v>
      </c>
      <c r="AA288" s="58">
        <v>0</v>
      </c>
      <c r="AB288" s="58">
        <v>0</v>
      </c>
      <c r="AC288" s="58">
        <v>0</v>
      </c>
      <c r="AD288" s="58">
        <v>0</v>
      </c>
      <c r="AE288" s="58">
        <v>16932</v>
      </c>
      <c r="AF288" s="58">
        <v>26257</v>
      </c>
      <c r="AG288" s="58">
        <v>228783</v>
      </c>
      <c r="AH288" s="58">
        <v>33418</v>
      </c>
      <c r="AI288" s="58">
        <v>5882</v>
      </c>
      <c r="AJ288" s="58">
        <v>0</v>
      </c>
      <c r="AK288" s="58">
        <v>311272</v>
      </c>
      <c r="AL288" s="58">
        <v>302461</v>
      </c>
      <c r="AM288" s="45" t="s">
        <v>2147</v>
      </c>
      <c r="AN288" s="45" t="s">
        <v>2089</v>
      </c>
      <c r="AO288" s="45" t="s">
        <v>2098</v>
      </c>
      <c r="AP288" s="44"/>
      <c r="AQ288" s="58">
        <v>765026</v>
      </c>
      <c r="AR288" s="58">
        <v>33558</v>
      </c>
      <c r="AS288" s="58">
        <v>84030</v>
      </c>
      <c r="AT288" s="58">
        <v>0</v>
      </c>
      <c r="AU288" s="58">
        <v>765026</v>
      </c>
      <c r="AV288" s="58">
        <v>0</v>
      </c>
    </row>
    <row r="289" spans="1:48" x14ac:dyDescent="0.45">
      <c r="A289" s="54">
        <v>713</v>
      </c>
      <c r="B289" s="45" t="s">
        <v>1310</v>
      </c>
      <c r="C289" s="59">
        <v>39</v>
      </c>
      <c r="D289" s="45">
        <v>1104976794</v>
      </c>
      <c r="E289" s="45" t="s">
        <v>1309</v>
      </c>
      <c r="F289" s="59" t="s">
        <v>2091</v>
      </c>
      <c r="G289" s="59" t="s">
        <v>2091</v>
      </c>
      <c r="H289" s="60">
        <v>44743</v>
      </c>
      <c r="I289" s="60">
        <v>45107</v>
      </c>
      <c r="J289" s="61">
        <v>2023</v>
      </c>
      <c r="K289" s="61">
        <v>42</v>
      </c>
      <c r="L289" s="62">
        <v>1788</v>
      </c>
      <c r="M289" s="62" t="s">
        <v>72</v>
      </c>
      <c r="N289" s="62">
        <v>1788</v>
      </c>
      <c r="O289" s="59">
        <v>6</v>
      </c>
      <c r="P289" s="59" t="s">
        <v>1254</v>
      </c>
      <c r="Q289" s="62">
        <v>1788</v>
      </c>
      <c r="R289" s="62">
        <v>0</v>
      </c>
      <c r="S289" s="62">
        <v>0</v>
      </c>
      <c r="T289" s="58">
        <v>0</v>
      </c>
      <c r="U289" s="58">
        <v>0</v>
      </c>
      <c r="V289" s="58">
        <v>2833</v>
      </c>
      <c r="W289" s="58">
        <v>2833</v>
      </c>
      <c r="X289" s="58">
        <v>4414</v>
      </c>
      <c r="Y289" s="63">
        <v>419604</v>
      </c>
      <c r="Z289" s="58">
        <v>0</v>
      </c>
      <c r="AA289" s="58">
        <v>0</v>
      </c>
      <c r="AB289" s="58">
        <v>0</v>
      </c>
      <c r="AC289" s="58">
        <v>0</v>
      </c>
      <c r="AD289" s="58">
        <v>0</v>
      </c>
      <c r="AE289" s="58">
        <v>31250</v>
      </c>
      <c r="AF289" s="58">
        <v>0</v>
      </c>
      <c r="AG289" s="58">
        <v>173536</v>
      </c>
      <c r="AH289" s="58">
        <v>0</v>
      </c>
      <c r="AI289" s="58">
        <v>10315</v>
      </c>
      <c r="AJ289" s="58">
        <v>0</v>
      </c>
      <c r="AK289" s="58">
        <v>215101</v>
      </c>
      <c r="AL289" s="58">
        <v>197256</v>
      </c>
      <c r="AM289" s="45" t="s">
        <v>2106</v>
      </c>
      <c r="AN289" s="45" t="s">
        <v>2089</v>
      </c>
      <c r="AO289" s="45" t="s">
        <v>2090</v>
      </c>
      <c r="AP289" s="44" t="s">
        <v>2104</v>
      </c>
      <c r="AQ289" s="58">
        <v>448812</v>
      </c>
      <c r="AR289" s="58">
        <v>29208</v>
      </c>
      <c r="AS289" s="58">
        <v>0</v>
      </c>
      <c r="AT289" s="58">
        <v>0</v>
      </c>
      <c r="AU289" s="58">
        <v>448812</v>
      </c>
      <c r="AV289" s="58">
        <v>0</v>
      </c>
    </row>
    <row r="290" spans="1:48" x14ac:dyDescent="0.45">
      <c r="A290" s="59">
        <v>567</v>
      </c>
      <c r="B290" s="45" t="s">
        <v>1412</v>
      </c>
      <c r="C290" s="59">
        <v>39</v>
      </c>
      <c r="D290" s="45">
        <v>1902072473</v>
      </c>
      <c r="E290" s="45" t="s">
        <v>1411</v>
      </c>
      <c r="F290" s="59" t="s">
        <v>2091</v>
      </c>
      <c r="G290" s="59" t="s">
        <v>2091</v>
      </c>
      <c r="H290" s="60">
        <v>44743</v>
      </c>
      <c r="I290" s="60">
        <v>45107</v>
      </c>
      <c r="J290" s="56">
        <v>2023</v>
      </c>
      <c r="K290" s="61">
        <v>42</v>
      </c>
      <c r="L290" s="62">
        <v>1460</v>
      </c>
      <c r="M290" s="62" t="s">
        <v>72</v>
      </c>
      <c r="N290" s="62">
        <v>1460</v>
      </c>
      <c r="O290" s="59">
        <v>6</v>
      </c>
      <c r="P290" s="59" t="s">
        <v>1254</v>
      </c>
      <c r="Q290" s="62">
        <v>1460</v>
      </c>
      <c r="R290" s="62">
        <v>0</v>
      </c>
      <c r="S290" s="62">
        <v>0</v>
      </c>
      <c r="T290" s="58">
        <v>5440</v>
      </c>
      <c r="U290" s="58">
        <v>0</v>
      </c>
      <c r="V290" s="58">
        <v>14017</v>
      </c>
      <c r="W290" s="58">
        <v>19457</v>
      </c>
      <c r="X290" s="58">
        <v>5773</v>
      </c>
      <c r="Y290" s="63">
        <v>436769</v>
      </c>
      <c r="Z290" s="58">
        <v>0</v>
      </c>
      <c r="AA290" s="58">
        <v>0</v>
      </c>
      <c r="AB290" s="58">
        <v>0</v>
      </c>
      <c r="AC290" s="58">
        <v>0</v>
      </c>
      <c r="AD290" s="58">
        <v>0</v>
      </c>
      <c r="AE290" s="58">
        <v>31250</v>
      </c>
      <c r="AF290" s="58">
        <v>0</v>
      </c>
      <c r="AG290" s="58">
        <v>205380</v>
      </c>
      <c r="AH290" s="58">
        <v>0</v>
      </c>
      <c r="AI290" s="58">
        <v>3717</v>
      </c>
      <c r="AJ290" s="58">
        <v>0</v>
      </c>
      <c r="AK290" s="58">
        <v>240347</v>
      </c>
      <c r="AL290" s="58">
        <v>171192</v>
      </c>
      <c r="AM290" s="45" t="s">
        <v>2213</v>
      </c>
      <c r="AN290" s="45" t="s">
        <v>2089</v>
      </c>
      <c r="AO290" s="45" t="s">
        <v>2090</v>
      </c>
      <c r="AP290" s="44"/>
      <c r="AQ290" s="58">
        <v>455228</v>
      </c>
      <c r="AR290" s="58">
        <v>18459</v>
      </c>
      <c r="AS290" s="58">
        <v>0</v>
      </c>
      <c r="AT290" s="58">
        <v>0</v>
      </c>
      <c r="AU290" s="58">
        <v>455228</v>
      </c>
      <c r="AV290" s="58">
        <v>0</v>
      </c>
    </row>
    <row r="291" spans="1:48" x14ac:dyDescent="0.45">
      <c r="A291" s="54">
        <v>668</v>
      </c>
      <c r="B291" s="45" t="s">
        <v>1676</v>
      </c>
      <c r="C291" s="59">
        <v>39</v>
      </c>
      <c r="D291" s="45">
        <v>1568676492</v>
      </c>
      <c r="E291" s="45" t="s">
        <v>1675</v>
      </c>
      <c r="F291" s="59" t="s">
        <v>2091</v>
      </c>
      <c r="G291" s="59" t="s">
        <v>2091</v>
      </c>
      <c r="H291" s="60">
        <v>44927</v>
      </c>
      <c r="I291" s="60">
        <v>45291</v>
      </c>
      <c r="J291" s="61">
        <v>2023</v>
      </c>
      <c r="K291" s="61">
        <v>36</v>
      </c>
      <c r="L291" s="62">
        <v>1803</v>
      </c>
      <c r="M291" s="62" t="s">
        <v>72</v>
      </c>
      <c r="N291" s="62">
        <v>1803</v>
      </c>
      <c r="O291" s="59">
        <v>6</v>
      </c>
      <c r="P291" s="59" t="s">
        <v>1254</v>
      </c>
      <c r="Q291" s="62">
        <v>1803</v>
      </c>
      <c r="R291" s="62">
        <v>0</v>
      </c>
      <c r="S291" s="62">
        <v>0</v>
      </c>
      <c r="T291" s="58">
        <v>7133</v>
      </c>
      <c r="U291" s="58">
        <v>11172</v>
      </c>
      <c r="V291" s="58">
        <v>0</v>
      </c>
      <c r="W291" s="58">
        <v>18305</v>
      </c>
      <c r="X291" s="58">
        <v>2518</v>
      </c>
      <c r="Y291" s="63">
        <v>661719</v>
      </c>
      <c r="Z291" s="58">
        <v>5975</v>
      </c>
      <c r="AA291" s="58">
        <v>30977</v>
      </c>
      <c r="AB291" s="58">
        <v>54063</v>
      </c>
      <c r="AC291" s="58">
        <v>3903</v>
      </c>
      <c r="AD291" s="58">
        <v>19855</v>
      </c>
      <c r="AE291" s="58">
        <v>25143</v>
      </c>
      <c r="AF291" s="58">
        <v>88274</v>
      </c>
      <c r="AG291" s="58">
        <v>228090</v>
      </c>
      <c r="AH291" s="58">
        <v>27072</v>
      </c>
      <c r="AI291" s="58">
        <v>4788</v>
      </c>
      <c r="AJ291" s="58">
        <v>46331</v>
      </c>
      <c r="AK291" s="58">
        <v>534471</v>
      </c>
      <c r="AL291" s="58">
        <v>106425</v>
      </c>
      <c r="AM291" s="45" t="s">
        <v>2122</v>
      </c>
      <c r="AN291" s="45" t="s">
        <v>2089</v>
      </c>
      <c r="AO291" s="45" t="s">
        <v>2090</v>
      </c>
      <c r="AP291" s="44"/>
      <c r="AQ291" s="58">
        <v>739076</v>
      </c>
      <c r="AR291" s="58">
        <v>40478</v>
      </c>
      <c r="AS291" s="58">
        <v>36466</v>
      </c>
      <c r="AT291" s="58">
        <v>413</v>
      </c>
      <c r="AU291" s="58">
        <v>739076</v>
      </c>
      <c r="AV291" s="58">
        <v>0</v>
      </c>
    </row>
    <row r="292" spans="1:48" x14ac:dyDescent="0.45">
      <c r="A292" s="59">
        <v>708</v>
      </c>
      <c r="B292" s="45" t="s">
        <v>1724</v>
      </c>
      <c r="C292" s="59">
        <v>39</v>
      </c>
      <c r="D292" s="45">
        <v>1194939025</v>
      </c>
      <c r="E292" s="45" t="s">
        <v>1723</v>
      </c>
      <c r="F292" s="59" t="s">
        <v>2091</v>
      </c>
      <c r="G292" s="59" t="s">
        <v>2091</v>
      </c>
      <c r="H292" s="60">
        <v>44927</v>
      </c>
      <c r="I292" s="60">
        <v>45291</v>
      </c>
      <c r="J292" s="56">
        <v>2023</v>
      </c>
      <c r="K292" s="61">
        <v>36</v>
      </c>
      <c r="L292" s="62">
        <v>1715</v>
      </c>
      <c r="M292" s="62" t="s">
        <v>72</v>
      </c>
      <c r="N292" s="62">
        <v>1715</v>
      </c>
      <c r="O292" s="59">
        <v>6</v>
      </c>
      <c r="P292" s="59" t="s">
        <v>1254</v>
      </c>
      <c r="Q292" s="62">
        <v>1715</v>
      </c>
      <c r="R292" s="62">
        <v>0</v>
      </c>
      <c r="S292" s="62">
        <v>0</v>
      </c>
      <c r="T292" s="58">
        <v>9064</v>
      </c>
      <c r="U292" s="58">
        <v>10626</v>
      </c>
      <c r="V292" s="58">
        <v>0</v>
      </c>
      <c r="W292" s="58">
        <v>19690</v>
      </c>
      <c r="X292" s="58">
        <v>2051</v>
      </c>
      <c r="Y292" s="63">
        <v>653204</v>
      </c>
      <c r="Z292" s="58">
        <v>5975</v>
      </c>
      <c r="AA292" s="58">
        <v>33414</v>
      </c>
      <c r="AB292" s="58">
        <v>40256</v>
      </c>
      <c r="AC292" s="58">
        <v>3903</v>
      </c>
      <c r="AD292" s="58">
        <v>19855</v>
      </c>
      <c r="AE292" s="58">
        <v>25143</v>
      </c>
      <c r="AF292" s="58">
        <v>92325</v>
      </c>
      <c r="AG292" s="58">
        <v>237439</v>
      </c>
      <c r="AH292" s="58">
        <v>27072</v>
      </c>
      <c r="AI292" s="58">
        <v>4843</v>
      </c>
      <c r="AJ292" s="58">
        <v>46331</v>
      </c>
      <c r="AK292" s="58">
        <v>536556</v>
      </c>
      <c r="AL292" s="58">
        <v>94907</v>
      </c>
      <c r="AM292" s="45" t="s">
        <v>2122</v>
      </c>
      <c r="AN292" s="45" t="s">
        <v>2089</v>
      </c>
      <c r="AO292" s="45" t="s">
        <v>2090</v>
      </c>
      <c r="AP292" s="44"/>
      <c r="AQ292" s="58">
        <v>700285</v>
      </c>
      <c r="AR292" s="58">
        <v>25702</v>
      </c>
      <c r="AS292" s="58">
        <v>20987</v>
      </c>
      <c r="AT292" s="58">
        <v>392</v>
      </c>
      <c r="AU292" s="58">
        <v>700285</v>
      </c>
      <c r="AV292" s="58">
        <v>0</v>
      </c>
    </row>
    <row r="293" spans="1:48" x14ac:dyDescent="0.45">
      <c r="A293" s="54">
        <v>747</v>
      </c>
      <c r="B293" s="45" t="s">
        <v>1908</v>
      </c>
      <c r="C293" s="59">
        <v>39</v>
      </c>
      <c r="D293" s="45">
        <v>1912111840</v>
      </c>
      <c r="E293" s="45" t="s">
        <v>1907</v>
      </c>
      <c r="F293" s="59" t="s">
        <v>2091</v>
      </c>
      <c r="G293" s="59" t="s">
        <v>2091</v>
      </c>
      <c r="H293" s="60">
        <v>44927</v>
      </c>
      <c r="I293" s="60">
        <v>45291</v>
      </c>
      <c r="J293" s="61">
        <v>2023</v>
      </c>
      <c r="K293" s="61">
        <v>36</v>
      </c>
      <c r="L293" s="62">
        <v>1309</v>
      </c>
      <c r="M293" s="62" t="s">
        <v>72</v>
      </c>
      <c r="N293" s="62">
        <v>1309</v>
      </c>
      <c r="O293" s="59">
        <v>6</v>
      </c>
      <c r="P293" s="59" t="s">
        <v>1254</v>
      </c>
      <c r="Q293" s="62">
        <v>1309</v>
      </c>
      <c r="R293" s="62">
        <v>0</v>
      </c>
      <c r="S293" s="62">
        <v>0</v>
      </c>
      <c r="T293" s="58">
        <v>7042</v>
      </c>
      <c r="U293" s="58">
        <v>8111</v>
      </c>
      <c r="V293" s="58">
        <v>0</v>
      </c>
      <c r="W293" s="58">
        <v>15153</v>
      </c>
      <c r="X293" s="58">
        <v>2431</v>
      </c>
      <c r="Y293" s="63">
        <v>750568</v>
      </c>
      <c r="Z293" s="58">
        <v>5975</v>
      </c>
      <c r="AA293" s="58">
        <v>32358</v>
      </c>
      <c r="AB293" s="58">
        <v>56119</v>
      </c>
      <c r="AC293" s="58">
        <v>3903</v>
      </c>
      <c r="AD293" s="58">
        <v>24382</v>
      </c>
      <c r="AE293" s="58">
        <v>25143</v>
      </c>
      <c r="AF293" s="58">
        <v>83279</v>
      </c>
      <c r="AG293" s="58">
        <v>328457</v>
      </c>
      <c r="AH293" s="58">
        <v>27072</v>
      </c>
      <c r="AI293" s="58">
        <v>4678</v>
      </c>
      <c r="AJ293" s="58">
        <v>46331</v>
      </c>
      <c r="AK293" s="58">
        <v>637697</v>
      </c>
      <c r="AL293" s="58">
        <v>95287</v>
      </c>
      <c r="AM293" s="45" t="s">
        <v>2122</v>
      </c>
      <c r="AN293" s="45" t="s">
        <v>2089</v>
      </c>
      <c r="AO293" s="45" t="s">
        <v>2090</v>
      </c>
      <c r="AP293" s="44"/>
      <c r="AQ293" s="58">
        <v>799634</v>
      </c>
      <c r="AR293" s="58">
        <v>28403</v>
      </c>
      <c r="AS293" s="58">
        <v>20214</v>
      </c>
      <c r="AT293" s="58">
        <v>449</v>
      </c>
      <c r="AU293" s="58">
        <v>799634</v>
      </c>
      <c r="AV293" s="58">
        <v>0</v>
      </c>
    </row>
    <row r="294" spans="1:48" x14ac:dyDescent="0.45">
      <c r="A294" s="59">
        <v>669</v>
      </c>
      <c r="B294" s="45" t="s">
        <v>1830</v>
      </c>
      <c r="C294" s="59">
        <v>30</v>
      </c>
      <c r="D294" s="45">
        <v>1972609998</v>
      </c>
      <c r="E294" s="45" t="s">
        <v>1829</v>
      </c>
      <c r="F294" s="59" t="s">
        <v>2091</v>
      </c>
      <c r="G294" s="59" t="s">
        <v>2091</v>
      </c>
      <c r="H294" s="60">
        <v>44927</v>
      </c>
      <c r="I294" s="60">
        <v>45291</v>
      </c>
      <c r="J294" s="56">
        <v>2023</v>
      </c>
      <c r="K294" s="61">
        <v>36</v>
      </c>
      <c r="L294" s="62">
        <v>2054</v>
      </c>
      <c r="M294" s="62" t="s">
        <v>72</v>
      </c>
      <c r="N294" s="62">
        <v>2054</v>
      </c>
      <c r="O294" s="59">
        <v>6</v>
      </c>
      <c r="P294" s="59" t="s">
        <v>1254</v>
      </c>
      <c r="Q294" s="62">
        <v>2054</v>
      </c>
      <c r="R294" s="62">
        <v>0</v>
      </c>
      <c r="S294" s="62">
        <v>0</v>
      </c>
      <c r="T294" s="58">
        <v>0</v>
      </c>
      <c r="U294" s="58">
        <v>410</v>
      </c>
      <c r="V294" s="58">
        <v>0</v>
      </c>
      <c r="W294" s="58">
        <v>410</v>
      </c>
      <c r="X294" s="58">
        <v>0</v>
      </c>
      <c r="Y294" s="63">
        <v>882356</v>
      </c>
      <c r="Z294" s="58">
        <v>1331</v>
      </c>
      <c r="AA294" s="58">
        <v>11765</v>
      </c>
      <c r="AB294" s="58">
        <v>29756</v>
      </c>
      <c r="AC294" s="58">
        <v>0</v>
      </c>
      <c r="AD294" s="58">
        <v>1331</v>
      </c>
      <c r="AE294" s="58">
        <v>17612</v>
      </c>
      <c r="AF294" s="58">
        <v>76104</v>
      </c>
      <c r="AG294" s="58">
        <v>192480</v>
      </c>
      <c r="AH294" s="58">
        <v>0</v>
      </c>
      <c r="AI294" s="58">
        <v>2146</v>
      </c>
      <c r="AJ294" s="58">
        <v>17612</v>
      </c>
      <c r="AK294" s="58">
        <v>350137</v>
      </c>
      <c r="AL294" s="58">
        <v>531809</v>
      </c>
      <c r="AM294" s="45" t="s">
        <v>2214</v>
      </c>
      <c r="AN294" s="45" t="s">
        <v>2089</v>
      </c>
      <c r="AO294" s="45" t="s">
        <v>2090</v>
      </c>
      <c r="AP294" s="44"/>
      <c r="AQ294" s="58">
        <v>882356</v>
      </c>
      <c r="AR294" s="58">
        <v>0</v>
      </c>
      <c r="AS294" s="58">
        <v>0</v>
      </c>
      <c r="AT294" s="58">
        <v>0</v>
      </c>
      <c r="AU294" s="58">
        <v>882356</v>
      </c>
      <c r="AV294" s="58">
        <v>0</v>
      </c>
    </row>
    <row r="295" spans="1:48" x14ac:dyDescent="0.45">
      <c r="A295" s="54">
        <v>218</v>
      </c>
      <c r="B295" s="45" t="s">
        <v>1248</v>
      </c>
      <c r="C295" s="59">
        <v>33</v>
      </c>
      <c r="D295" s="45">
        <v>1689896813</v>
      </c>
      <c r="E295" s="45" t="s">
        <v>1247</v>
      </c>
      <c r="F295" s="59"/>
      <c r="G295" s="59" t="s">
        <v>2087</v>
      </c>
      <c r="H295" s="60">
        <v>44927</v>
      </c>
      <c r="I295" s="60">
        <v>45291</v>
      </c>
      <c r="J295" s="61">
        <v>2023</v>
      </c>
      <c r="K295" s="61">
        <v>36</v>
      </c>
      <c r="L295" s="62">
        <v>3258</v>
      </c>
      <c r="M295" s="62" t="s">
        <v>72</v>
      </c>
      <c r="N295" s="62">
        <v>3258</v>
      </c>
      <c r="O295" s="59">
        <v>12</v>
      </c>
      <c r="P295" s="59" t="s">
        <v>1205</v>
      </c>
      <c r="Q295" s="62">
        <v>3258</v>
      </c>
      <c r="R295" s="62">
        <v>0</v>
      </c>
      <c r="S295" s="62">
        <v>0</v>
      </c>
      <c r="T295" s="58">
        <v>72366</v>
      </c>
      <c r="U295" s="58">
        <v>0</v>
      </c>
      <c r="V295" s="58">
        <v>13301</v>
      </c>
      <c r="W295" s="58">
        <v>85667</v>
      </c>
      <c r="X295" s="58">
        <v>0</v>
      </c>
      <c r="Y295" s="63">
        <v>1311517</v>
      </c>
      <c r="Z295" s="58">
        <v>7655</v>
      </c>
      <c r="AA295" s="58">
        <v>1422</v>
      </c>
      <c r="AB295" s="58">
        <v>85694</v>
      </c>
      <c r="AC295" s="58">
        <v>0</v>
      </c>
      <c r="AD295" s="58">
        <v>10340</v>
      </c>
      <c r="AE295" s="58">
        <v>48522</v>
      </c>
      <c r="AF295" s="58">
        <v>9013</v>
      </c>
      <c r="AG295" s="58">
        <v>543143</v>
      </c>
      <c r="AH295" s="58">
        <v>0</v>
      </c>
      <c r="AI295" s="58">
        <v>29924</v>
      </c>
      <c r="AJ295" s="58">
        <v>65540</v>
      </c>
      <c r="AK295" s="58">
        <v>801253</v>
      </c>
      <c r="AL295" s="58">
        <v>424597</v>
      </c>
      <c r="AM295" s="45" t="s">
        <v>2146</v>
      </c>
      <c r="AN295" s="45" t="s">
        <v>2095</v>
      </c>
      <c r="AO295" s="45" t="s">
        <v>2090</v>
      </c>
      <c r="AP295" s="44"/>
      <c r="AQ295" s="58">
        <v>1376926</v>
      </c>
      <c r="AR295" s="58">
        <v>65409</v>
      </c>
      <c r="AS295" s="58">
        <v>0</v>
      </c>
      <c r="AT295" s="58">
        <v>0</v>
      </c>
      <c r="AU295" s="58">
        <v>1376926</v>
      </c>
      <c r="AV295" s="58">
        <v>0</v>
      </c>
    </row>
    <row r="296" spans="1:48" x14ac:dyDescent="0.45">
      <c r="A296" s="59">
        <v>45</v>
      </c>
      <c r="B296" s="45" t="s">
        <v>1242</v>
      </c>
      <c r="C296" s="59">
        <v>27</v>
      </c>
      <c r="D296" s="45">
        <v>1457652885</v>
      </c>
      <c r="E296" s="45" t="s">
        <v>1241</v>
      </c>
      <c r="F296" s="59"/>
      <c r="G296" s="59" t="s">
        <v>2087</v>
      </c>
      <c r="H296" s="60">
        <v>44743</v>
      </c>
      <c r="I296" s="60">
        <v>45107</v>
      </c>
      <c r="J296" s="56">
        <v>2023</v>
      </c>
      <c r="K296" s="61">
        <v>42</v>
      </c>
      <c r="L296" s="62">
        <v>5475</v>
      </c>
      <c r="M296" s="62" t="s">
        <v>72</v>
      </c>
      <c r="N296" s="62">
        <v>5360</v>
      </c>
      <c r="O296" s="59">
        <v>15</v>
      </c>
      <c r="P296" s="59" t="s">
        <v>1205</v>
      </c>
      <c r="Q296" s="62">
        <v>5360</v>
      </c>
      <c r="R296" s="62">
        <v>0</v>
      </c>
      <c r="S296" s="62">
        <v>115</v>
      </c>
      <c r="T296" s="58">
        <v>40194</v>
      </c>
      <c r="U296" s="58">
        <v>5281</v>
      </c>
      <c r="V296" s="58">
        <v>0</v>
      </c>
      <c r="W296" s="58">
        <v>45475</v>
      </c>
      <c r="X296" s="58">
        <v>862</v>
      </c>
      <c r="Y296" s="63">
        <v>2046259</v>
      </c>
      <c r="Z296" s="58">
        <v>11460</v>
      </c>
      <c r="AA296" s="58">
        <v>48737</v>
      </c>
      <c r="AB296" s="58">
        <v>138562</v>
      </c>
      <c r="AC296" s="58">
        <v>34512</v>
      </c>
      <c r="AD296" s="58">
        <v>0</v>
      </c>
      <c r="AE296" s="58">
        <v>45397</v>
      </c>
      <c r="AF296" s="58">
        <v>193059</v>
      </c>
      <c r="AG296" s="58">
        <v>548881</v>
      </c>
      <c r="AH296" s="58">
        <v>136712</v>
      </c>
      <c r="AI296" s="58">
        <v>130526</v>
      </c>
      <c r="AJ296" s="58">
        <v>0</v>
      </c>
      <c r="AK296" s="58">
        <v>1287846</v>
      </c>
      <c r="AL296" s="58">
        <v>712076</v>
      </c>
      <c r="AM296" s="45" t="s">
        <v>2215</v>
      </c>
      <c r="AN296" s="45" t="s">
        <v>2095</v>
      </c>
      <c r="AO296" s="45" t="s">
        <v>2090</v>
      </c>
      <c r="AP296" s="44"/>
      <c r="AQ296" s="58">
        <v>2133259</v>
      </c>
      <c r="AR296" s="58">
        <v>87000</v>
      </c>
      <c r="AS296" s="58">
        <v>0</v>
      </c>
      <c r="AT296" s="58">
        <v>0</v>
      </c>
      <c r="AU296" s="58">
        <v>2133259</v>
      </c>
      <c r="AV296" s="58">
        <v>0</v>
      </c>
    </row>
    <row r="297" spans="1:48" x14ac:dyDescent="0.45">
      <c r="A297" s="54">
        <v>886</v>
      </c>
      <c r="B297" s="45" t="s">
        <v>1224</v>
      </c>
      <c r="C297" s="59">
        <v>27</v>
      </c>
      <c r="D297" s="45">
        <v>1003262239</v>
      </c>
      <c r="E297" s="45" t="s">
        <v>1223</v>
      </c>
      <c r="F297" s="59"/>
      <c r="G297" s="59" t="s">
        <v>2087</v>
      </c>
      <c r="H297" s="60">
        <v>44743</v>
      </c>
      <c r="I297" s="60">
        <v>45107</v>
      </c>
      <c r="J297" s="61">
        <v>2023</v>
      </c>
      <c r="K297" s="61">
        <v>42</v>
      </c>
      <c r="L297" s="62">
        <v>5514</v>
      </c>
      <c r="M297" s="62" t="s">
        <v>72</v>
      </c>
      <c r="N297" s="62">
        <v>5331</v>
      </c>
      <c r="O297" s="59">
        <v>15</v>
      </c>
      <c r="P297" s="59" t="s">
        <v>1205</v>
      </c>
      <c r="Q297" s="62">
        <v>5331</v>
      </c>
      <c r="R297" s="62">
        <v>0</v>
      </c>
      <c r="S297" s="62">
        <v>183</v>
      </c>
      <c r="T297" s="58">
        <v>42653</v>
      </c>
      <c r="U297" s="58">
        <v>5281</v>
      </c>
      <c r="V297" s="58">
        <v>0</v>
      </c>
      <c r="W297" s="58">
        <v>47934</v>
      </c>
      <c r="X297" s="58">
        <v>862</v>
      </c>
      <c r="Y297" s="63">
        <v>1747515</v>
      </c>
      <c r="Z297" s="58">
        <v>20072</v>
      </c>
      <c r="AA297" s="58">
        <v>25842</v>
      </c>
      <c r="AB297" s="58">
        <v>108622</v>
      </c>
      <c r="AC297" s="58">
        <v>30036</v>
      </c>
      <c r="AD297" s="58">
        <v>0</v>
      </c>
      <c r="AE297" s="58">
        <v>78415</v>
      </c>
      <c r="AF297" s="58">
        <v>100955</v>
      </c>
      <c r="AG297" s="58">
        <v>424352</v>
      </c>
      <c r="AH297" s="58">
        <v>117340</v>
      </c>
      <c r="AI297" s="58">
        <v>130445</v>
      </c>
      <c r="AJ297" s="58">
        <v>0</v>
      </c>
      <c r="AK297" s="58">
        <v>1036079</v>
      </c>
      <c r="AL297" s="58">
        <v>662640</v>
      </c>
      <c r="AM297" s="45"/>
      <c r="AN297" s="45" t="s">
        <v>2095</v>
      </c>
      <c r="AO297" s="45" t="s">
        <v>2090</v>
      </c>
      <c r="AP297" s="44"/>
      <c r="AQ297" s="58">
        <v>1747515</v>
      </c>
      <c r="AR297" s="58">
        <v>0</v>
      </c>
      <c r="AS297" s="58">
        <v>0</v>
      </c>
      <c r="AT297" s="58">
        <v>0</v>
      </c>
      <c r="AU297" s="58">
        <v>1747515</v>
      </c>
      <c r="AV297" s="58">
        <v>0</v>
      </c>
    </row>
    <row r="298" spans="1:48" x14ac:dyDescent="0.45">
      <c r="A298" s="59">
        <v>872</v>
      </c>
      <c r="B298" s="45" t="s">
        <v>1143</v>
      </c>
      <c r="C298" s="59">
        <v>41</v>
      </c>
      <c r="D298" s="45">
        <v>1487015558</v>
      </c>
      <c r="E298" s="45" t="s">
        <v>1142</v>
      </c>
      <c r="F298" s="59"/>
      <c r="G298" s="59" t="s">
        <v>2087</v>
      </c>
      <c r="H298" s="60">
        <v>44927</v>
      </c>
      <c r="I298" s="60">
        <v>45291</v>
      </c>
      <c r="J298" s="56">
        <v>2023</v>
      </c>
      <c r="K298" s="61">
        <v>36</v>
      </c>
      <c r="L298" s="62">
        <v>1635</v>
      </c>
      <c r="M298" s="62" t="s">
        <v>72</v>
      </c>
      <c r="N298" s="62">
        <v>1635</v>
      </c>
      <c r="O298" s="59">
        <v>6</v>
      </c>
      <c r="P298" s="59" t="s">
        <v>173</v>
      </c>
      <c r="Q298" s="62">
        <v>0</v>
      </c>
      <c r="R298" s="62">
        <v>1635</v>
      </c>
      <c r="S298" s="62">
        <v>0</v>
      </c>
      <c r="T298" s="58">
        <v>0</v>
      </c>
      <c r="U298" s="58">
        <v>90000</v>
      </c>
      <c r="V298" s="58">
        <v>0</v>
      </c>
      <c r="W298" s="58">
        <v>90000</v>
      </c>
      <c r="X298" s="58">
        <v>0</v>
      </c>
      <c r="Y298" s="63">
        <v>711162</v>
      </c>
      <c r="Z298" s="58">
        <v>0</v>
      </c>
      <c r="AA298" s="58">
        <v>0</v>
      </c>
      <c r="AB298" s="58">
        <v>18069</v>
      </c>
      <c r="AC298" s="58">
        <v>0</v>
      </c>
      <c r="AD298" s="58">
        <v>18646</v>
      </c>
      <c r="AE298" s="58">
        <v>30000</v>
      </c>
      <c r="AF298" s="58">
        <v>0</v>
      </c>
      <c r="AG298" s="58">
        <v>184119</v>
      </c>
      <c r="AH298" s="58">
        <v>0</v>
      </c>
      <c r="AI298" s="58">
        <v>19350</v>
      </c>
      <c r="AJ298" s="58">
        <v>190000</v>
      </c>
      <c r="AK298" s="58">
        <v>460184</v>
      </c>
      <c r="AL298" s="58">
        <v>160978</v>
      </c>
      <c r="AM298" s="45" t="s">
        <v>2216</v>
      </c>
      <c r="AN298" s="45" t="s">
        <v>2089</v>
      </c>
      <c r="AO298" s="45" t="s">
        <v>2096</v>
      </c>
      <c r="AP298" s="44"/>
      <c r="AQ298" s="58">
        <v>711162</v>
      </c>
      <c r="AR298" s="58">
        <v>0</v>
      </c>
      <c r="AS298" s="58">
        <v>0</v>
      </c>
      <c r="AT298" s="58">
        <v>0</v>
      </c>
      <c r="AU298" s="58">
        <v>711162</v>
      </c>
      <c r="AV298" s="58">
        <v>0</v>
      </c>
    </row>
    <row r="299" spans="1:48" x14ac:dyDescent="0.45">
      <c r="A299" s="54">
        <v>764</v>
      </c>
      <c r="B299" s="45" t="s">
        <v>1408</v>
      </c>
      <c r="C299" s="59">
        <v>19</v>
      </c>
      <c r="D299" s="45">
        <v>1679757595</v>
      </c>
      <c r="E299" s="45" t="s">
        <v>1407</v>
      </c>
      <c r="F299" s="59" t="s">
        <v>2091</v>
      </c>
      <c r="G299" s="59" t="s">
        <v>2091</v>
      </c>
      <c r="H299" s="60">
        <v>44927</v>
      </c>
      <c r="I299" s="60">
        <v>45291</v>
      </c>
      <c r="J299" s="61">
        <v>2023</v>
      </c>
      <c r="K299" s="61">
        <v>36</v>
      </c>
      <c r="L299" s="62">
        <v>2147</v>
      </c>
      <c r="M299" s="62" t="s">
        <v>72</v>
      </c>
      <c r="N299" s="62">
        <v>2147</v>
      </c>
      <c r="O299" s="59">
        <v>6</v>
      </c>
      <c r="P299" s="59" t="s">
        <v>1254</v>
      </c>
      <c r="Q299" s="62">
        <v>2147</v>
      </c>
      <c r="R299" s="62">
        <v>0</v>
      </c>
      <c r="S299" s="62">
        <v>0</v>
      </c>
      <c r="T299" s="58">
        <v>0</v>
      </c>
      <c r="U299" s="58">
        <v>0</v>
      </c>
      <c r="V299" s="58">
        <v>12351</v>
      </c>
      <c r="W299" s="58">
        <v>12351</v>
      </c>
      <c r="X299" s="58">
        <v>6803</v>
      </c>
      <c r="Y299" s="63">
        <v>646612</v>
      </c>
      <c r="Z299" s="58">
        <v>0</v>
      </c>
      <c r="AA299" s="58">
        <v>3106</v>
      </c>
      <c r="AB299" s="58">
        <v>16225</v>
      </c>
      <c r="AC299" s="58">
        <v>6127</v>
      </c>
      <c r="AD299" s="58">
        <v>2739</v>
      </c>
      <c r="AE299" s="58">
        <v>16371</v>
      </c>
      <c r="AF299" s="58">
        <v>35169</v>
      </c>
      <c r="AG299" s="58">
        <v>195898</v>
      </c>
      <c r="AH299" s="58">
        <v>72954</v>
      </c>
      <c r="AI299" s="58">
        <v>3214</v>
      </c>
      <c r="AJ299" s="58">
        <v>124300</v>
      </c>
      <c r="AK299" s="58">
        <v>476103</v>
      </c>
      <c r="AL299" s="58">
        <v>151355</v>
      </c>
      <c r="AM299" s="45" t="s">
        <v>2170</v>
      </c>
      <c r="AN299" s="45" t="s">
        <v>2089</v>
      </c>
      <c r="AO299" s="45" t="s">
        <v>2098</v>
      </c>
      <c r="AP299" s="44"/>
      <c r="AQ299" s="58">
        <v>716675</v>
      </c>
      <c r="AR299" s="58">
        <v>51134</v>
      </c>
      <c r="AS299" s="58">
        <v>18929</v>
      </c>
      <c r="AT299" s="58">
        <v>0</v>
      </c>
      <c r="AU299" s="58">
        <v>716675</v>
      </c>
      <c r="AV299" s="58">
        <v>0</v>
      </c>
    </row>
    <row r="300" spans="1:48" x14ac:dyDescent="0.45">
      <c r="A300" s="59">
        <v>803</v>
      </c>
      <c r="B300" s="45" t="s">
        <v>1884</v>
      </c>
      <c r="C300" s="59">
        <v>36</v>
      </c>
      <c r="D300" s="45">
        <v>1164606380</v>
      </c>
      <c r="E300" s="45" t="s">
        <v>1883</v>
      </c>
      <c r="F300" s="59" t="s">
        <v>2091</v>
      </c>
      <c r="G300" s="59" t="s">
        <v>2091</v>
      </c>
      <c r="H300" s="60">
        <v>44927</v>
      </c>
      <c r="I300" s="60">
        <v>45291</v>
      </c>
      <c r="J300" s="56">
        <v>2023</v>
      </c>
      <c r="K300" s="61">
        <v>36</v>
      </c>
      <c r="L300" s="62">
        <v>1662</v>
      </c>
      <c r="M300" s="62" t="s">
        <v>72</v>
      </c>
      <c r="N300" s="62">
        <v>1662</v>
      </c>
      <c r="O300" s="59">
        <v>6</v>
      </c>
      <c r="P300" s="59" t="s">
        <v>1254</v>
      </c>
      <c r="Q300" s="62">
        <v>1662</v>
      </c>
      <c r="R300" s="62">
        <v>0</v>
      </c>
      <c r="S300" s="62">
        <v>0</v>
      </c>
      <c r="T300" s="58">
        <v>10702</v>
      </c>
      <c r="U300" s="58">
        <v>31200</v>
      </c>
      <c r="V300" s="58">
        <v>0</v>
      </c>
      <c r="W300" s="58">
        <v>41902</v>
      </c>
      <c r="X300" s="58">
        <v>4945</v>
      </c>
      <c r="Y300" s="63">
        <v>807523</v>
      </c>
      <c r="Z300" s="58">
        <v>5142</v>
      </c>
      <c r="AA300" s="58">
        <v>50924</v>
      </c>
      <c r="AB300" s="58">
        <v>9792</v>
      </c>
      <c r="AC300" s="58">
        <v>6508</v>
      </c>
      <c r="AD300" s="58">
        <v>0</v>
      </c>
      <c r="AE300" s="58">
        <v>26607</v>
      </c>
      <c r="AF300" s="58">
        <v>50669</v>
      </c>
      <c r="AG300" s="58">
        <v>263510</v>
      </c>
      <c r="AH300" s="58">
        <v>33674</v>
      </c>
      <c r="AI300" s="58">
        <v>139320</v>
      </c>
      <c r="AJ300" s="58">
        <v>0</v>
      </c>
      <c r="AK300" s="58">
        <v>586146</v>
      </c>
      <c r="AL300" s="58">
        <v>174530</v>
      </c>
      <c r="AM300" s="45" t="s">
        <v>2088</v>
      </c>
      <c r="AN300" s="45" t="s">
        <v>2089</v>
      </c>
      <c r="AO300" s="45" t="s">
        <v>2090</v>
      </c>
      <c r="AP300" s="44"/>
      <c r="AQ300" s="58">
        <v>834385</v>
      </c>
      <c r="AR300" s="58">
        <v>26862</v>
      </c>
      <c r="AS300" s="58">
        <v>0</v>
      </c>
      <c r="AT300" s="58">
        <v>0</v>
      </c>
      <c r="AU300" s="58">
        <v>834385</v>
      </c>
      <c r="AV300" s="58">
        <v>0</v>
      </c>
    </row>
    <row r="301" spans="1:48" x14ac:dyDescent="0.45">
      <c r="A301" s="54">
        <v>489</v>
      </c>
      <c r="B301" s="45" t="s">
        <v>969</v>
      </c>
      <c r="C301" s="59">
        <v>30</v>
      </c>
      <c r="D301" s="45">
        <v>1801922802</v>
      </c>
      <c r="E301" s="45" t="s">
        <v>968</v>
      </c>
      <c r="F301" s="59"/>
      <c r="G301" s="59" t="s">
        <v>2087</v>
      </c>
      <c r="H301" s="60">
        <v>44927</v>
      </c>
      <c r="I301" s="60">
        <v>45291</v>
      </c>
      <c r="J301" s="61">
        <v>2023</v>
      </c>
      <c r="K301" s="61">
        <v>36</v>
      </c>
      <c r="L301" s="62">
        <v>2015</v>
      </c>
      <c r="M301" s="62" t="s">
        <v>72</v>
      </c>
      <c r="N301" s="62">
        <v>1972</v>
      </c>
      <c r="O301" s="59">
        <v>6</v>
      </c>
      <c r="P301" s="59" t="s">
        <v>173</v>
      </c>
      <c r="Q301" s="62">
        <v>56</v>
      </c>
      <c r="R301" s="62">
        <v>1916</v>
      </c>
      <c r="S301" s="62">
        <v>43</v>
      </c>
      <c r="T301" s="58">
        <v>29561</v>
      </c>
      <c r="U301" s="58">
        <v>7858</v>
      </c>
      <c r="V301" s="58">
        <v>0</v>
      </c>
      <c r="W301" s="58">
        <v>37419</v>
      </c>
      <c r="X301" s="58">
        <v>5074</v>
      </c>
      <c r="Y301" s="63">
        <v>743402</v>
      </c>
      <c r="Z301" s="58">
        <v>3001</v>
      </c>
      <c r="AA301" s="58">
        <v>22345</v>
      </c>
      <c r="AB301" s="58">
        <v>45936</v>
      </c>
      <c r="AC301" s="58">
        <v>8324</v>
      </c>
      <c r="AD301" s="58">
        <v>4385</v>
      </c>
      <c r="AE301" s="58">
        <v>13303</v>
      </c>
      <c r="AF301" s="58">
        <v>43710</v>
      </c>
      <c r="AG301" s="58">
        <v>148226</v>
      </c>
      <c r="AH301" s="58">
        <v>40236</v>
      </c>
      <c r="AI301" s="58">
        <v>139998</v>
      </c>
      <c r="AJ301" s="58">
        <v>13985</v>
      </c>
      <c r="AK301" s="58">
        <v>483449</v>
      </c>
      <c r="AL301" s="58">
        <v>217460</v>
      </c>
      <c r="AM301" s="45" t="s">
        <v>2093</v>
      </c>
      <c r="AN301" s="45" t="s">
        <v>2089</v>
      </c>
      <c r="AO301" s="45" t="s">
        <v>2090</v>
      </c>
      <c r="AP301" s="44"/>
      <c r="AQ301" s="58">
        <v>907188</v>
      </c>
      <c r="AR301" s="58">
        <v>41613</v>
      </c>
      <c r="AS301" s="58">
        <v>122140</v>
      </c>
      <c r="AT301" s="58">
        <v>33</v>
      </c>
      <c r="AU301" s="58">
        <v>907188</v>
      </c>
      <c r="AV301" s="58">
        <v>0</v>
      </c>
    </row>
    <row r="302" spans="1:48" x14ac:dyDescent="0.45">
      <c r="A302" s="59">
        <v>632</v>
      </c>
      <c r="B302" s="45" t="s">
        <v>1822</v>
      </c>
      <c r="C302" s="59">
        <v>7</v>
      </c>
      <c r="D302" s="45">
        <v>1386293751</v>
      </c>
      <c r="E302" s="45" t="s">
        <v>1821</v>
      </c>
      <c r="F302" s="59" t="s">
        <v>2091</v>
      </c>
      <c r="G302" s="59" t="s">
        <v>2091</v>
      </c>
      <c r="H302" s="60">
        <v>44927</v>
      </c>
      <c r="I302" s="60">
        <v>45291</v>
      </c>
      <c r="J302" s="56">
        <v>2023</v>
      </c>
      <c r="K302" s="61">
        <v>36</v>
      </c>
      <c r="L302" s="62">
        <v>2099</v>
      </c>
      <c r="M302" s="62" t="s">
        <v>72</v>
      </c>
      <c r="N302" s="62">
        <v>2099</v>
      </c>
      <c r="O302" s="59">
        <v>6</v>
      </c>
      <c r="P302" s="59" t="s">
        <v>1254</v>
      </c>
      <c r="Q302" s="62">
        <v>2099</v>
      </c>
      <c r="R302" s="62">
        <v>0</v>
      </c>
      <c r="S302" s="62">
        <v>0</v>
      </c>
      <c r="T302" s="58">
        <v>0</v>
      </c>
      <c r="U302" s="58">
        <v>36000</v>
      </c>
      <c r="V302" s="58">
        <v>0</v>
      </c>
      <c r="W302" s="58">
        <v>36000</v>
      </c>
      <c r="X302" s="58">
        <v>3388</v>
      </c>
      <c r="Y302" s="63">
        <v>884061</v>
      </c>
      <c r="Z302" s="58">
        <v>0</v>
      </c>
      <c r="AA302" s="58">
        <v>0</v>
      </c>
      <c r="AB302" s="58">
        <v>17419</v>
      </c>
      <c r="AC302" s="58">
        <v>0</v>
      </c>
      <c r="AD302" s="58">
        <v>58534</v>
      </c>
      <c r="AE302" s="58">
        <v>18000</v>
      </c>
      <c r="AF302" s="58">
        <v>74989</v>
      </c>
      <c r="AG302" s="58">
        <v>318131</v>
      </c>
      <c r="AH302" s="58">
        <v>0</v>
      </c>
      <c r="AI302" s="58">
        <v>22842</v>
      </c>
      <c r="AJ302" s="58">
        <v>170969</v>
      </c>
      <c r="AK302" s="58">
        <v>680884</v>
      </c>
      <c r="AL302" s="58">
        <v>163789</v>
      </c>
      <c r="AM302" s="45" t="s">
        <v>2113</v>
      </c>
      <c r="AN302" s="45" t="s">
        <v>2089</v>
      </c>
      <c r="AO302" s="45" t="s">
        <v>2096</v>
      </c>
      <c r="AP302" s="44"/>
      <c r="AQ302" s="58">
        <v>884061</v>
      </c>
      <c r="AR302" s="58">
        <v>0</v>
      </c>
      <c r="AS302" s="58">
        <v>0</v>
      </c>
      <c r="AT302" s="58">
        <v>0</v>
      </c>
      <c r="AU302" s="58">
        <v>884061</v>
      </c>
      <c r="AV302" s="58">
        <v>0</v>
      </c>
    </row>
    <row r="303" spans="1:48" x14ac:dyDescent="0.45">
      <c r="A303" s="54">
        <v>429</v>
      </c>
      <c r="B303" s="45" t="s">
        <v>943</v>
      </c>
      <c r="C303" s="59">
        <v>19</v>
      </c>
      <c r="D303" s="45">
        <v>1851442610</v>
      </c>
      <c r="E303" s="45" t="s">
        <v>942</v>
      </c>
      <c r="F303" s="59"/>
      <c r="G303" s="59" t="s">
        <v>2087</v>
      </c>
      <c r="H303" s="60">
        <v>44743</v>
      </c>
      <c r="I303" s="60">
        <v>45107</v>
      </c>
      <c r="J303" s="61">
        <v>2023</v>
      </c>
      <c r="K303" s="61">
        <v>42</v>
      </c>
      <c r="L303" s="62">
        <v>1827</v>
      </c>
      <c r="M303" s="62" t="s">
        <v>72</v>
      </c>
      <c r="N303" s="62">
        <v>1827</v>
      </c>
      <c r="O303" s="59">
        <v>6</v>
      </c>
      <c r="P303" s="59" t="s">
        <v>173</v>
      </c>
      <c r="Q303" s="62">
        <v>1827</v>
      </c>
      <c r="R303" s="62">
        <v>0</v>
      </c>
      <c r="S303" s="62">
        <v>0</v>
      </c>
      <c r="T303" s="58">
        <v>0</v>
      </c>
      <c r="U303" s="58">
        <v>0</v>
      </c>
      <c r="V303" s="58">
        <v>0</v>
      </c>
      <c r="W303" s="58">
        <v>0</v>
      </c>
      <c r="X303" s="58">
        <v>0</v>
      </c>
      <c r="Y303" s="63">
        <v>642137</v>
      </c>
      <c r="Z303" s="58">
        <v>8830</v>
      </c>
      <c r="AA303" s="58">
        <v>56006</v>
      </c>
      <c r="AB303" s="58">
        <v>29787</v>
      </c>
      <c r="AC303" s="58">
        <v>16000</v>
      </c>
      <c r="AD303" s="58">
        <v>0</v>
      </c>
      <c r="AE303" s="58">
        <v>20075</v>
      </c>
      <c r="AF303" s="58">
        <v>128395</v>
      </c>
      <c r="AG303" s="58">
        <v>168275</v>
      </c>
      <c r="AH303" s="58">
        <v>36302</v>
      </c>
      <c r="AI303" s="58">
        <v>9692</v>
      </c>
      <c r="AJ303" s="58">
        <v>8476</v>
      </c>
      <c r="AK303" s="58">
        <v>481838</v>
      </c>
      <c r="AL303" s="58">
        <v>160299</v>
      </c>
      <c r="AM303" s="45" t="s">
        <v>2107</v>
      </c>
      <c r="AN303" s="45" t="s">
        <v>2089</v>
      </c>
      <c r="AO303" s="45" t="s">
        <v>2098</v>
      </c>
      <c r="AP303" s="44"/>
      <c r="AQ303" s="58">
        <v>693012</v>
      </c>
      <c r="AR303" s="58">
        <v>42324</v>
      </c>
      <c r="AS303" s="58">
        <v>0</v>
      </c>
      <c r="AT303" s="58">
        <v>8551</v>
      </c>
      <c r="AU303" s="58">
        <v>693012</v>
      </c>
      <c r="AV303" s="58">
        <v>0</v>
      </c>
    </row>
    <row r="304" spans="1:48" x14ac:dyDescent="0.45">
      <c r="A304" s="59">
        <v>353</v>
      </c>
      <c r="B304" s="45" t="s">
        <v>531</v>
      </c>
      <c r="C304" s="59">
        <v>19</v>
      </c>
      <c r="D304" s="45">
        <v>1083167548</v>
      </c>
      <c r="E304" s="45" t="s">
        <v>530</v>
      </c>
      <c r="F304" s="59"/>
      <c r="G304" s="59" t="s">
        <v>2087</v>
      </c>
      <c r="H304" s="60">
        <v>44927</v>
      </c>
      <c r="I304" s="60">
        <v>45291</v>
      </c>
      <c r="J304" s="56">
        <v>2023</v>
      </c>
      <c r="K304" s="61">
        <v>36</v>
      </c>
      <c r="L304" s="62">
        <v>1769</v>
      </c>
      <c r="M304" s="62" t="s">
        <v>72</v>
      </c>
      <c r="N304" s="62">
        <v>1769</v>
      </c>
      <c r="O304" s="59">
        <v>6</v>
      </c>
      <c r="P304" s="59" t="s">
        <v>173</v>
      </c>
      <c r="Q304" s="62">
        <v>1769</v>
      </c>
      <c r="R304" s="62">
        <v>0</v>
      </c>
      <c r="S304" s="62">
        <v>0</v>
      </c>
      <c r="T304" s="58">
        <v>4978</v>
      </c>
      <c r="U304" s="58">
        <v>30000</v>
      </c>
      <c r="V304" s="58">
        <v>0</v>
      </c>
      <c r="W304" s="58">
        <v>34978</v>
      </c>
      <c r="X304" s="58">
        <v>10940</v>
      </c>
      <c r="Y304" s="63">
        <v>534177</v>
      </c>
      <c r="Z304" s="58">
        <v>5690</v>
      </c>
      <c r="AA304" s="58">
        <v>5471</v>
      </c>
      <c r="AB304" s="58">
        <v>35293</v>
      </c>
      <c r="AC304" s="58">
        <v>2691</v>
      </c>
      <c r="AD304" s="58">
        <v>0</v>
      </c>
      <c r="AE304" s="58">
        <v>31690</v>
      </c>
      <c r="AF304" s="58">
        <v>30469</v>
      </c>
      <c r="AG304" s="58">
        <v>196563</v>
      </c>
      <c r="AH304" s="58">
        <v>14987</v>
      </c>
      <c r="AI304" s="58">
        <v>18098</v>
      </c>
      <c r="AJ304" s="58">
        <v>0</v>
      </c>
      <c r="AK304" s="58">
        <v>340952</v>
      </c>
      <c r="AL304" s="58">
        <v>147307</v>
      </c>
      <c r="AM304" s="45" t="s">
        <v>2217</v>
      </c>
      <c r="AN304" s="45" t="s">
        <v>2089</v>
      </c>
      <c r="AO304" s="45" t="s">
        <v>2098</v>
      </c>
      <c r="AP304" s="44"/>
      <c r="AQ304" s="58">
        <v>552781</v>
      </c>
      <c r="AR304" s="58">
        <v>18604</v>
      </c>
      <c r="AS304" s="58">
        <v>0</v>
      </c>
      <c r="AT304" s="58">
        <v>0</v>
      </c>
      <c r="AU304" s="58">
        <v>552781</v>
      </c>
      <c r="AV304" s="58">
        <v>0</v>
      </c>
    </row>
    <row r="305" spans="1:48" x14ac:dyDescent="0.45">
      <c r="A305" s="54">
        <v>879</v>
      </c>
      <c r="B305" s="45" t="s">
        <v>1368</v>
      </c>
      <c r="C305" s="59">
        <v>10</v>
      </c>
      <c r="D305" s="45">
        <v>1083081954</v>
      </c>
      <c r="E305" s="45" t="s">
        <v>1367</v>
      </c>
      <c r="F305" s="59" t="s">
        <v>2091</v>
      </c>
      <c r="G305" s="59" t="s">
        <v>2091</v>
      </c>
      <c r="H305" s="60">
        <v>44927</v>
      </c>
      <c r="I305" s="60">
        <v>45291</v>
      </c>
      <c r="J305" s="61">
        <v>2023</v>
      </c>
      <c r="K305" s="61">
        <v>36</v>
      </c>
      <c r="L305" s="62">
        <v>2189</v>
      </c>
      <c r="M305" s="62" t="s">
        <v>72</v>
      </c>
      <c r="N305" s="62">
        <v>2189</v>
      </c>
      <c r="O305" s="59">
        <v>6</v>
      </c>
      <c r="P305" s="59" t="s">
        <v>1254</v>
      </c>
      <c r="Q305" s="62">
        <v>2189</v>
      </c>
      <c r="R305" s="62">
        <v>0</v>
      </c>
      <c r="S305" s="62">
        <v>0</v>
      </c>
      <c r="T305" s="58">
        <v>5955</v>
      </c>
      <c r="U305" s="58">
        <v>22150</v>
      </c>
      <c r="V305" s="58">
        <v>0</v>
      </c>
      <c r="W305" s="58">
        <v>28105</v>
      </c>
      <c r="X305" s="58">
        <v>0</v>
      </c>
      <c r="Y305" s="63">
        <v>633835</v>
      </c>
      <c r="Z305" s="58">
        <v>4292</v>
      </c>
      <c r="AA305" s="58">
        <v>6205</v>
      </c>
      <c r="AB305" s="58">
        <v>43813</v>
      </c>
      <c r="AC305" s="58">
        <v>0</v>
      </c>
      <c r="AD305" s="58">
        <v>0</v>
      </c>
      <c r="AE305" s="58">
        <v>23615</v>
      </c>
      <c r="AF305" s="58">
        <v>34055</v>
      </c>
      <c r="AG305" s="58">
        <v>301878</v>
      </c>
      <c r="AH305" s="58">
        <v>0</v>
      </c>
      <c r="AI305" s="58">
        <v>4373</v>
      </c>
      <c r="AJ305" s="58">
        <v>0</v>
      </c>
      <c r="AK305" s="58">
        <v>418231</v>
      </c>
      <c r="AL305" s="58">
        <v>187499</v>
      </c>
      <c r="AM305" s="45" t="s">
        <v>2103</v>
      </c>
      <c r="AN305" s="45" t="s">
        <v>2089</v>
      </c>
      <c r="AO305" s="45" t="s">
        <v>2090</v>
      </c>
      <c r="AP305" s="44"/>
      <c r="AQ305" s="58">
        <v>708012</v>
      </c>
      <c r="AR305" s="58">
        <v>53922</v>
      </c>
      <c r="AS305" s="58">
        <v>20255</v>
      </c>
      <c r="AT305" s="58">
        <v>0</v>
      </c>
      <c r="AU305" s="58">
        <v>708012</v>
      </c>
      <c r="AV305" s="58">
        <v>0</v>
      </c>
    </row>
    <row r="306" spans="1:48" x14ac:dyDescent="0.45">
      <c r="A306" s="59">
        <v>437</v>
      </c>
      <c r="B306" s="45" t="s">
        <v>1530</v>
      </c>
      <c r="C306" s="59">
        <v>33</v>
      </c>
      <c r="D306" s="45">
        <v>1174672265</v>
      </c>
      <c r="E306" s="45" t="s">
        <v>1529</v>
      </c>
      <c r="F306" s="59" t="s">
        <v>2091</v>
      </c>
      <c r="G306" s="59" t="s">
        <v>2091</v>
      </c>
      <c r="H306" s="60">
        <v>44927</v>
      </c>
      <c r="I306" s="60">
        <v>45291</v>
      </c>
      <c r="J306" s="56">
        <v>2023</v>
      </c>
      <c r="K306" s="61">
        <v>36</v>
      </c>
      <c r="L306" s="62">
        <v>2190</v>
      </c>
      <c r="M306" s="62" t="s">
        <v>72</v>
      </c>
      <c r="N306" s="62">
        <v>2190</v>
      </c>
      <c r="O306" s="59">
        <v>6</v>
      </c>
      <c r="P306" s="59" t="s">
        <v>1254</v>
      </c>
      <c r="Q306" s="62">
        <v>2190</v>
      </c>
      <c r="R306" s="62">
        <v>0</v>
      </c>
      <c r="S306" s="62">
        <v>0</v>
      </c>
      <c r="T306" s="58">
        <v>1686</v>
      </c>
      <c r="U306" s="58">
        <v>0</v>
      </c>
      <c r="V306" s="58">
        <v>0</v>
      </c>
      <c r="W306" s="58">
        <v>1686</v>
      </c>
      <c r="X306" s="58">
        <v>2869</v>
      </c>
      <c r="Y306" s="63">
        <v>728261</v>
      </c>
      <c r="Z306" s="58">
        <v>2631</v>
      </c>
      <c r="AA306" s="58">
        <v>25441</v>
      </c>
      <c r="AB306" s="58">
        <v>32070</v>
      </c>
      <c r="AC306" s="58">
        <v>7179</v>
      </c>
      <c r="AD306" s="58">
        <v>4805</v>
      </c>
      <c r="AE306" s="58">
        <v>22603</v>
      </c>
      <c r="AF306" s="58">
        <v>147559</v>
      </c>
      <c r="AG306" s="58">
        <v>163861</v>
      </c>
      <c r="AH306" s="58">
        <v>30326</v>
      </c>
      <c r="AI306" s="58">
        <v>7008</v>
      </c>
      <c r="AJ306" s="58">
        <v>113361</v>
      </c>
      <c r="AK306" s="58">
        <v>556844</v>
      </c>
      <c r="AL306" s="58">
        <v>166862</v>
      </c>
      <c r="AM306" s="45" t="s">
        <v>2140</v>
      </c>
      <c r="AN306" s="45" t="s">
        <v>2089</v>
      </c>
      <c r="AO306" s="45" t="s">
        <v>2090</v>
      </c>
      <c r="AP306" s="44"/>
      <c r="AQ306" s="58">
        <v>823659</v>
      </c>
      <c r="AR306" s="58">
        <v>40593</v>
      </c>
      <c r="AS306" s="58">
        <v>54805</v>
      </c>
      <c r="AT306" s="58">
        <v>0</v>
      </c>
      <c r="AU306" s="58">
        <v>823659</v>
      </c>
      <c r="AV306" s="58">
        <v>0</v>
      </c>
    </row>
    <row r="307" spans="1:48" x14ac:dyDescent="0.45">
      <c r="A307" s="54">
        <v>154</v>
      </c>
      <c r="B307" s="45" t="s">
        <v>1041</v>
      </c>
      <c r="C307" s="59">
        <v>37</v>
      </c>
      <c r="D307" s="45">
        <v>1962488007</v>
      </c>
      <c r="E307" s="45" t="s">
        <v>1040</v>
      </c>
      <c r="F307" s="59"/>
      <c r="G307" s="59" t="s">
        <v>2087</v>
      </c>
      <c r="H307" s="60">
        <v>44743</v>
      </c>
      <c r="I307" s="60">
        <v>45107</v>
      </c>
      <c r="J307" s="61">
        <v>2023</v>
      </c>
      <c r="K307" s="61">
        <v>42</v>
      </c>
      <c r="L307" s="62">
        <v>2145</v>
      </c>
      <c r="M307" s="62" t="s">
        <v>72</v>
      </c>
      <c r="N307" s="62">
        <v>2145</v>
      </c>
      <c r="O307" s="59">
        <v>6</v>
      </c>
      <c r="P307" s="59" t="s">
        <v>173</v>
      </c>
      <c r="Q307" s="62">
        <v>2145</v>
      </c>
      <c r="R307" s="62">
        <v>0</v>
      </c>
      <c r="S307" s="62">
        <v>0</v>
      </c>
      <c r="T307" s="58">
        <v>12722</v>
      </c>
      <c r="U307" s="58">
        <v>838</v>
      </c>
      <c r="V307" s="58">
        <v>0</v>
      </c>
      <c r="W307" s="58">
        <v>13560</v>
      </c>
      <c r="X307" s="58">
        <v>715</v>
      </c>
      <c r="Y307" s="63">
        <v>808165</v>
      </c>
      <c r="Z307" s="58">
        <v>8482</v>
      </c>
      <c r="AA307" s="58">
        <v>0</v>
      </c>
      <c r="AB307" s="58">
        <v>48120</v>
      </c>
      <c r="AC307" s="58">
        <v>4229</v>
      </c>
      <c r="AD307" s="58">
        <v>3892</v>
      </c>
      <c r="AE307" s="58">
        <v>56490</v>
      </c>
      <c r="AF307" s="58">
        <v>0</v>
      </c>
      <c r="AG307" s="58">
        <v>314802</v>
      </c>
      <c r="AH307" s="58">
        <v>28162</v>
      </c>
      <c r="AI307" s="58">
        <v>2241</v>
      </c>
      <c r="AJ307" s="58">
        <v>25919</v>
      </c>
      <c r="AK307" s="58">
        <v>492337</v>
      </c>
      <c r="AL307" s="58">
        <v>301553</v>
      </c>
      <c r="AM307" s="45" t="s">
        <v>2110</v>
      </c>
      <c r="AN307" s="45" t="s">
        <v>2089</v>
      </c>
      <c r="AO307" s="45" t="s">
        <v>2090</v>
      </c>
      <c r="AP307" s="44"/>
      <c r="AQ307" s="58">
        <v>843667</v>
      </c>
      <c r="AR307" s="58">
        <v>35502</v>
      </c>
      <c r="AS307" s="58">
        <v>0</v>
      </c>
      <c r="AT307" s="58">
        <v>0</v>
      </c>
      <c r="AU307" s="58">
        <v>843667</v>
      </c>
      <c r="AV307" s="58">
        <v>0</v>
      </c>
    </row>
    <row r="308" spans="1:48" x14ac:dyDescent="0.45">
      <c r="A308" s="59">
        <v>540</v>
      </c>
      <c r="B308" s="45" t="s">
        <v>667</v>
      </c>
      <c r="C308" s="59">
        <v>33</v>
      </c>
      <c r="D308" s="45">
        <v>1265607584</v>
      </c>
      <c r="E308" s="45" t="s">
        <v>666</v>
      </c>
      <c r="F308" s="59"/>
      <c r="G308" s="59" t="s">
        <v>2087</v>
      </c>
      <c r="H308" s="60">
        <v>44927</v>
      </c>
      <c r="I308" s="60">
        <v>45291</v>
      </c>
      <c r="J308" s="56">
        <v>2023</v>
      </c>
      <c r="K308" s="61">
        <v>36</v>
      </c>
      <c r="L308" s="62">
        <v>2190</v>
      </c>
      <c r="M308" s="62" t="s">
        <v>72</v>
      </c>
      <c r="N308" s="62">
        <v>2190</v>
      </c>
      <c r="O308" s="59">
        <v>6</v>
      </c>
      <c r="P308" s="59" t="s">
        <v>173</v>
      </c>
      <c r="Q308" s="62">
        <v>2190</v>
      </c>
      <c r="R308" s="62">
        <v>0</v>
      </c>
      <c r="S308" s="62">
        <v>0</v>
      </c>
      <c r="T308" s="58">
        <v>616</v>
      </c>
      <c r="U308" s="58">
        <v>40</v>
      </c>
      <c r="V308" s="58">
        <v>0</v>
      </c>
      <c r="W308" s="58">
        <v>656</v>
      </c>
      <c r="X308" s="58">
        <v>2862</v>
      </c>
      <c r="Y308" s="63">
        <v>710619</v>
      </c>
      <c r="Z308" s="58">
        <v>1554</v>
      </c>
      <c r="AA308" s="58">
        <v>4849</v>
      </c>
      <c r="AB308" s="58">
        <v>17088</v>
      </c>
      <c r="AC308" s="58">
        <v>6624</v>
      </c>
      <c r="AD308" s="58">
        <v>0</v>
      </c>
      <c r="AE308" s="58">
        <v>19557</v>
      </c>
      <c r="AF308" s="58">
        <v>60320</v>
      </c>
      <c r="AG308" s="58">
        <v>201636</v>
      </c>
      <c r="AH308" s="58">
        <v>51113</v>
      </c>
      <c r="AI308" s="58">
        <v>12180</v>
      </c>
      <c r="AJ308" s="58">
        <v>0</v>
      </c>
      <c r="AK308" s="58">
        <v>374921</v>
      </c>
      <c r="AL308" s="58">
        <v>332180</v>
      </c>
      <c r="AM308" s="45" t="s">
        <v>2143</v>
      </c>
      <c r="AN308" s="45" t="s">
        <v>2089</v>
      </c>
      <c r="AO308" s="45" t="s">
        <v>2090</v>
      </c>
      <c r="AP308" s="44"/>
      <c r="AQ308" s="58">
        <v>763636</v>
      </c>
      <c r="AR308" s="58">
        <v>53017</v>
      </c>
      <c r="AS308" s="58">
        <v>0</v>
      </c>
      <c r="AT308" s="58">
        <v>0</v>
      </c>
      <c r="AU308" s="58">
        <v>763636</v>
      </c>
      <c r="AV308" s="58">
        <v>0</v>
      </c>
    </row>
    <row r="309" spans="1:48" x14ac:dyDescent="0.45">
      <c r="A309" s="54">
        <v>637</v>
      </c>
      <c r="B309" s="45" t="s">
        <v>1568</v>
      </c>
      <c r="C309" s="59">
        <v>19</v>
      </c>
      <c r="D309" s="45">
        <v>1366570665</v>
      </c>
      <c r="E309" s="45" t="s">
        <v>1567</v>
      </c>
      <c r="F309" s="59" t="s">
        <v>2091</v>
      </c>
      <c r="G309" s="59" t="s">
        <v>2091</v>
      </c>
      <c r="H309" s="60">
        <v>44927</v>
      </c>
      <c r="I309" s="60">
        <v>45291</v>
      </c>
      <c r="J309" s="61">
        <v>2023</v>
      </c>
      <c r="K309" s="61">
        <v>36</v>
      </c>
      <c r="L309" s="62">
        <v>2093</v>
      </c>
      <c r="M309" s="62" t="s">
        <v>72</v>
      </c>
      <c r="N309" s="62">
        <v>2093</v>
      </c>
      <c r="O309" s="59">
        <v>6</v>
      </c>
      <c r="P309" s="59" t="s">
        <v>1254</v>
      </c>
      <c r="Q309" s="62">
        <v>2093</v>
      </c>
      <c r="R309" s="62">
        <v>0</v>
      </c>
      <c r="S309" s="62">
        <v>0</v>
      </c>
      <c r="T309" s="58">
        <v>0</v>
      </c>
      <c r="U309" s="58">
        <v>30000</v>
      </c>
      <c r="V309" s="58">
        <v>0</v>
      </c>
      <c r="W309" s="58">
        <v>30000</v>
      </c>
      <c r="X309" s="58">
        <v>3172</v>
      </c>
      <c r="Y309" s="63">
        <v>726155</v>
      </c>
      <c r="Z309" s="58">
        <v>0</v>
      </c>
      <c r="AA309" s="58">
        <v>0</v>
      </c>
      <c r="AB309" s="58">
        <v>0</v>
      </c>
      <c r="AC309" s="58">
        <v>0</v>
      </c>
      <c r="AD309" s="58">
        <v>0</v>
      </c>
      <c r="AE309" s="58">
        <v>20687</v>
      </c>
      <c r="AF309" s="58">
        <v>25382</v>
      </c>
      <c r="AG309" s="58">
        <v>289110</v>
      </c>
      <c r="AH309" s="58">
        <v>24632</v>
      </c>
      <c r="AI309" s="58">
        <v>7162</v>
      </c>
      <c r="AJ309" s="58">
        <v>0</v>
      </c>
      <c r="AK309" s="58">
        <v>366973</v>
      </c>
      <c r="AL309" s="58">
        <v>326010</v>
      </c>
      <c r="AM309" s="45" t="s">
        <v>2147</v>
      </c>
      <c r="AN309" s="45" t="s">
        <v>2089</v>
      </c>
      <c r="AO309" s="45" t="s">
        <v>2098</v>
      </c>
      <c r="AP309" s="44"/>
      <c r="AQ309" s="58">
        <v>761967</v>
      </c>
      <c r="AR309" s="58">
        <v>33002</v>
      </c>
      <c r="AS309" s="58">
        <v>2810</v>
      </c>
      <c r="AT309" s="58">
        <v>0</v>
      </c>
      <c r="AU309" s="58">
        <v>761967</v>
      </c>
      <c r="AV309" s="58">
        <v>0</v>
      </c>
    </row>
    <row r="310" spans="1:48" x14ac:dyDescent="0.45">
      <c r="A310" s="59">
        <v>903</v>
      </c>
      <c r="B310" s="45" t="s">
        <v>1490</v>
      </c>
      <c r="C310" s="59">
        <v>19</v>
      </c>
      <c r="D310" s="45">
        <v>1245770676</v>
      </c>
      <c r="E310" s="45" t="s">
        <v>1489</v>
      </c>
      <c r="F310" s="59" t="s">
        <v>2091</v>
      </c>
      <c r="G310" s="59" t="s">
        <v>2091</v>
      </c>
      <c r="H310" s="60">
        <v>44927</v>
      </c>
      <c r="I310" s="60">
        <v>45291</v>
      </c>
      <c r="J310" s="56">
        <v>2023</v>
      </c>
      <c r="K310" s="61">
        <v>36</v>
      </c>
      <c r="L310" s="62">
        <v>2190</v>
      </c>
      <c r="M310" s="62" t="s">
        <v>72</v>
      </c>
      <c r="N310" s="62">
        <v>2190</v>
      </c>
      <c r="O310" s="59">
        <v>6</v>
      </c>
      <c r="P310" s="59" t="s">
        <v>1254</v>
      </c>
      <c r="Q310" s="62">
        <v>2190</v>
      </c>
      <c r="R310" s="62">
        <v>0</v>
      </c>
      <c r="S310" s="62">
        <v>0</v>
      </c>
      <c r="T310" s="58">
        <v>19786</v>
      </c>
      <c r="U310" s="58">
        <v>84000</v>
      </c>
      <c r="V310" s="58">
        <v>0</v>
      </c>
      <c r="W310" s="58">
        <v>103786</v>
      </c>
      <c r="X310" s="58">
        <v>0</v>
      </c>
      <c r="Y310" s="63">
        <v>726571</v>
      </c>
      <c r="Z310" s="58">
        <v>0</v>
      </c>
      <c r="AA310" s="58">
        <v>0</v>
      </c>
      <c r="AB310" s="58">
        <v>0</v>
      </c>
      <c r="AC310" s="58">
        <v>0</v>
      </c>
      <c r="AD310" s="58">
        <v>5500</v>
      </c>
      <c r="AE310" s="58">
        <v>28575</v>
      </c>
      <c r="AF310" s="58">
        <v>0</v>
      </c>
      <c r="AG310" s="58">
        <v>153275</v>
      </c>
      <c r="AH310" s="58">
        <v>0</v>
      </c>
      <c r="AI310" s="58">
        <v>78456</v>
      </c>
      <c r="AJ310" s="58">
        <v>55210</v>
      </c>
      <c r="AK310" s="58">
        <v>321016</v>
      </c>
      <c r="AL310" s="58">
        <v>301769</v>
      </c>
      <c r="AM310" s="45" t="s">
        <v>2218</v>
      </c>
      <c r="AN310" s="45" t="s">
        <v>2089</v>
      </c>
      <c r="AO310" s="45" t="s">
        <v>2098</v>
      </c>
      <c r="AP310" s="44"/>
      <c r="AQ310" s="58">
        <v>726571</v>
      </c>
      <c r="AR310" s="58">
        <v>0</v>
      </c>
      <c r="AS310" s="58">
        <v>0</v>
      </c>
      <c r="AT310" s="58">
        <v>0</v>
      </c>
      <c r="AU310" s="58">
        <v>726571</v>
      </c>
      <c r="AV310" s="58">
        <v>0</v>
      </c>
    </row>
    <row r="311" spans="1:48" x14ac:dyDescent="0.45">
      <c r="A311" s="54">
        <v>529</v>
      </c>
      <c r="B311" s="45" t="s">
        <v>551</v>
      </c>
      <c r="C311" s="59">
        <v>19</v>
      </c>
      <c r="D311" s="45">
        <v>1174650394</v>
      </c>
      <c r="E311" s="45" t="s">
        <v>550</v>
      </c>
      <c r="F311" s="59"/>
      <c r="G311" s="59" t="s">
        <v>2087</v>
      </c>
      <c r="H311" s="60">
        <v>44927</v>
      </c>
      <c r="I311" s="60">
        <v>45291</v>
      </c>
      <c r="J311" s="61">
        <v>2023</v>
      </c>
      <c r="K311" s="61">
        <v>36</v>
      </c>
      <c r="L311" s="62">
        <v>2190</v>
      </c>
      <c r="M311" s="62" t="s">
        <v>72</v>
      </c>
      <c r="N311" s="62">
        <v>2190</v>
      </c>
      <c r="O311" s="59">
        <v>6</v>
      </c>
      <c r="P311" s="59" t="s">
        <v>173</v>
      </c>
      <c r="Q311" s="62">
        <v>2190</v>
      </c>
      <c r="R311" s="62">
        <v>0</v>
      </c>
      <c r="S311" s="62">
        <v>0</v>
      </c>
      <c r="T311" s="58">
        <v>36478</v>
      </c>
      <c r="U311" s="58">
        <v>24</v>
      </c>
      <c r="V311" s="58">
        <v>0</v>
      </c>
      <c r="W311" s="58">
        <v>36502</v>
      </c>
      <c r="X311" s="58">
        <v>11836</v>
      </c>
      <c r="Y311" s="63">
        <v>669460</v>
      </c>
      <c r="Z311" s="58">
        <v>8977</v>
      </c>
      <c r="AA311" s="58">
        <v>28</v>
      </c>
      <c r="AB311" s="58">
        <v>80601</v>
      </c>
      <c r="AC311" s="58">
        <v>5790</v>
      </c>
      <c r="AD311" s="58">
        <v>3710</v>
      </c>
      <c r="AE311" s="58">
        <v>25230</v>
      </c>
      <c r="AF311" s="58">
        <v>216</v>
      </c>
      <c r="AG311" s="58">
        <v>273371</v>
      </c>
      <c r="AH311" s="58">
        <v>33986</v>
      </c>
      <c r="AI311" s="58">
        <v>22860</v>
      </c>
      <c r="AJ311" s="58">
        <v>9560</v>
      </c>
      <c r="AK311" s="58">
        <v>464329</v>
      </c>
      <c r="AL311" s="58">
        <v>156793</v>
      </c>
      <c r="AM311" s="45" t="s">
        <v>2219</v>
      </c>
      <c r="AN311" s="45" t="s">
        <v>2089</v>
      </c>
      <c r="AO311" s="45" t="s">
        <v>2098</v>
      </c>
      <c r="AP311" s="44"/>
      <c r="AQ311" s="58">
        <v>801629</v>
      </c>
      <c r="AR311" s="58">
        <v>47984</v>
      </c>
      <c r="AS311" s="58">
        <v>81858</v>
      </c>
      <c r="AT311" s="58">
        <v>2327</v>
      </c>
      <c r="AU311" s="58">
        <v>801629</v>
      </c>
      <c r="AV311" s="58">
        <v>0</v>
      </c>
    </row>
    <row r="312" spans="1:48" x14ac:dyDescent="0.45">
      <c r="A312" s="59">
        <v>467</v>
      </c>
      <c r="B312" s="45" t="s">
        <v>655</v>
      </c>
      <c r="C312" s="59">
        <v>34</v>
      </c>
      <c r="D312" s="45">
        <v>1477689396</v>
      </c>
      <c r="E312" s="45" t="s">
        <v>654</v>
      </c>
      <c r="F312" s="59"/>
      <c r="G312" s="59" t="s">
        <v>2087</v>
      </c>
      <c r="H312" s="60">
        <v>44743</v>
      </c>
      <c r="I312" s="60">
        <v>45107</v>
      </c>
      <c r="J312" s="56">
        <v>2023</v>
      </c>
      <c r="K312" s="61">
        <v>42</v>
      </c>
      <c r="L312" s="62">
        <v>1919</v>
      </c>
      <c r="M312" s="62" t="s">
        <v>72</v>
      </c>
      <c r="N312" s="62">
        <v>1799</v>
      </c>
      <c r="O312" s="59">
        <v>6</v>
      </c>
      <c r="P312" s="59" t="s">
        <v>173</v>
      </c>
      <c r="Q312" s="62">
        <v>1799</v>
      </c>
      <c r="R312" s="62">
        <v>0</v>
      </c>
      <c r="S312" s="62">
        <v>120</v>
      </c>
      <c r="T312" s="58">
        <v>9905</v>
      </c>
      <c r="U312" s="58">
        <v>40331</v>
      </c>
      <c r="V312" s="58">
        <v>0</v>
      </c>
      <c r="W312" s="58">
        <v>50236</v>
      </c>
      <c r="X312" s="58">
        <v>4933</v>
      </c>
      <c r="Y312" s="63">
        <v>604045</v>
      </c>
      <c r="Z312" s="58">
        <v>5485</v>
      </c>
      <c r="AA312" s="58">
        <v>7743</v>
      </c>
      <c r="AB312" s="58">
        <v>74232</v>
      </c>
      <c r="AC312" s="58">
        <v>4515</v>
      </c>
      <c r="AD312" s="58">
        <v>6015</v>
      </c>
      <c r="AE312" s="58">
        <v>13643</v>
      </c>
      <c r="AF312" s="58">
        <v>24624</v>
      </c>
      <c r="AG312" s="58">
        <v>219671</v>
      </c>
      <c r="AH312" s="58">
        <v>17692</v>
      </c>
      <c r="AI312" s="58">
        <v>17799</v>
      </c>
      <c r="AJ312" s="58">
        <v>11955</v>
      </c>
      <c r="AK312" s="58">
        <v>403374</v>
      </c>
      <c r="AL312" s="58">
        <v>145502</v>
      </c>
      <c r="AM312" s="45" t="s">
        <v>2220</v>
      </c>
      <c r="AN312" s="45" t="s">
        <v>2089</v>
      </c>
      <c r="AO312" s="45" t="s">
        <v>2090</v>
      </c>
      <c r="AP312" s="44"/>
      <c r="AQ312" s="58">
        <v>716830</v>
      </c>
      <c r="AR312" s="58">
        <v>43439</v>
      </c>
      <c r="AS312" s="58">
        <v>67558</v>
      </c>
      <c r="AT312" s="58">
        <v>1788</v>
      </c>
      <c r="AU312" s="58">
        <v>716830</v>
      </c>
      <c r="AV312" s="58">
        <v>0</v>
      </c>
    </row>
    <row r="313" spans="1:48" x14ac:dyDescent="0.45">
      <c r="A313" s="54">
        <v>746</v>
      </c>
      <c r="B313" s="45" t="s">
        <v>1474</v>
      </c>
      <c r="C313" s="59">
        <v>48</v>
      </c>
      <c r="D313" s="45">
        <v>1295945244</v>
      </c>
      <c r="E313" s="45" t="s">
        <v>1473</v>
      </c>
      <c r="F313" s="59" t="s">
        <v>2091</v>
      </c>
      <c r="G313" s="59" t="s">
        <v>2091</v>
      </c>
      <c r="H313" s="60">
        <v>44927</v>
      </c>
      <c r="I313" s="60">
        <v>45291</v>
      </c>
      <c r="J313" s="61">
        <v>2023</v>
      </c>
      <c r="K313" s="61">
        <v>36</v>
      </c>
      <c r="L313" s="62">
        <v>2131</v>
      </c>
      <c r="M313" s="62" t="s">
        <v>72</v>
      </c>
      <c r="N313" s="62">
        <v>2131</v>
      </c>
      <c r="O313" s="59">
        <v>6</v>
      </c>
      <c r="P313" s="59" t="s">
        <v>1254</v>
      </c>
      <c r="Q313" s="62">
        <v>0</v>
      </c>
      <c r="R313" s="62">
        <v>2131</v>
      </c>
      <c r="S313" s="62">
        <v>0</v>
      </c>
      <c r="T313" s="58">
        <v>7600</v>
      </c>
      <c r="U313" s="58">
        <v>3300</v>
      </c>
      <c r="V313" s="58">
        <v>2663</v>
      </c>
      <c r="W313" s="58">
        <v>13563</v>
      </c>
      <c r="X313" s="58">
        <v>5412</v>
      </c>
      <c r="Y313" s="63">
        <v>679899</v>
      </c>
      <c r="Z313" s="58">
        <v>0</v>
      </c>
      <c r="AA313" s="58">
        <v>0</v>
      </c>
      <c r="AB313" s="58">
        <v>57071</v>
      </c>
      <c r="AC313" s="58">
        <v>0</v>
      </c>
      <c r="AD313" s="58">
        <v>3896</v>
      </c>
      <c r="AE313" s="58">
        <v>19800</v>
      </c>
      <c r="AF313" s="58">
        <v>160324</v>
      </c>
      <c r="AG313" s="58">
        <v>222913</v>
      </c>
      <c r="AH313" s="58">
        <v>29938</v>
      </c>
      <c r="AI313" s="58">
        <v>6557</v>
      </c>
      <c r="AJ313" s="58">
        <v>40258</v>
      </c>
      <c r="AK313" s="58">
        <v>540757</v>
      </c>
      <c r="AL313" s="58">
        <v>120167</v>
      </c>
      <c r="AM313" s="45" t="s">
        <v>2221</v>
      </c>
      <c r="AN313" s="45" t="s">
        <v>2089</v>
      </c>
      <c r="AO313" s="45" t="s">
        <v>2090</v>
      </c>
      <c r="AP313" s="44" t="s">
        <v>2104</v>
      </c>
      <c r="AQ313" s="58">
        <v>806941</v>
      </c>
      <c r="AR313" s="58">
        <v>43267</v>
      </c>
      <c r="AS313" s="58">
        <v>80301</v>
      </c>
      <c r="AT313" s="58">
        <v>3474</v>
      </c>
      <c r="AU313" s="58">
        <v>806941</v>
      </c>
      <c r="AV313" s="58">
        <v>0</v>
      </c>
    </row>
    <row r="314" spans="1:48" x14ac:dyDescent="0.45">
      <c r="A314" s="59">
        <v>770</v>
      </c>
      <c r="B314" s="45" t="s">
        <v>1592</v>
      </c>
      <c r="C314" s="59">
        <v>48</v>
      </c>
      <c r="D314" s="45">
        <v>1235349291</v>
      </c>
      <c r="E314" s="45" t="s">
        <v>1591</v>
      </c>
      <c r="F314" s="59" t="s">
        <v>2091</v>
      </c>
      <c r="G314" s="59" t="s">
        <v>2091</v>
      </c>
      <c r="H314" s="60">
        <v>44927</v>
      </c>
      <c r="I314" s="60">
        <v>45291</v>
      </c>
      <c r="J314" s="56">
        <v>2023</v>
      </c>
      <c r="K314" s="61">
        <v>36</v>
      </c>
      <c r="L314" s="62">
        <v>2177</v>
      </c>
      <c r="M314" s="62" t="s">
        <v>72</v>
      </c>
      <c r="N314" s="62">
        <v>2177</v>
      </c>
      <c r="O314" s="59">
        <v>6</v>
      </c>
      <c r="P314" s="59" t="s">
        <v>1254</v>
      </c>
      <c r="Q314" s="62">
        <v>0</v>
      </c>
      <c r="R314" s="62">
        <v>2177</v>
      </c>
      <c r="S314" s="62">
        <v>0</v>
      </c>
      <c r="T314" s="58">
        <v>6600</v>
      </c>
      <c r="U314" s="58">
        <v>3300</v>
      </c>
      <c r="V314" s="58">
        <v>24776</v>
      </c>
      <c r="W314" s="58">
        <v>34676</v>
      </c>
      <c r="X314" s="58">
        <v>2949</v>
      </c>
      <c r="Y314" s="63">
        <v>754967</v>
      </c>
      <c r="Z314" s="58">
        <v>0</v>
      </c>
      <c r="AA314" s="58">
        <v>0</v>
      </c>
      <c r="AB314" s="58">
        <v>58466</v>
      </c>
      <c r="AC314" s="58">
        <v>0</v>
      </c>
      <c r="AD314" s="58">
        <v>3896</v>
      </c>
      <c r="AE314" s="58">
        <v>19800</v>
      </c>
      <c r="AF314" s="58">
        <v>159036</v>
      </c>
      <c r="AG314" s="58">
        <v>261263</v>
      </c>
      <c r="AH314" s="58">
        <v>21195</v>
      </c>
      <c r="AI314" s="58">
        <v>15509</v>
      </c>
      <c r="AJ314" s="58">
        <v>38469</v>
      </c>
      <c r="AK314" s="58">
        <v>577634</v>
      </c>
      <c r="AL314" s="58">
        <v>139708</v>
      </c>
      <c r="AM314" s="45" t="s">
        <v>2222</v>
      </c>
      <c r="AN314" s="45" t="s">
        <v>2089</v>
      </c>
      <c r="AO314" s="45" t="s">
        <v>2090</v>
      </c>
      <c r="AP314" s="44"/>
      <c r="AQ314" s="58">
        <v>851108</v>
      </c>
      <c r="AR314" s="58">
        <v>41658</v>
      </c>
      <c r="AS314" s="58">
        <v>51009</v>
      </c>
      <c r="AT314" s="58">
        <v>3474</v>
      </c>
      <c r="AU314" s="58">
        <v>851108</v>
      </c>
      <c r="AV314" s="58">
        <v>0</v>
      </c>
    </row>
    <row r="315" spans="1:48" x14ac:dyDescent="0.45">
      <c r="A315" s="54">
        <v>809</v>
      </c>
      <c r="B315" s="45" t="s">
        <v>1868</v>
      </c>
      <c r="C315" s="59">
        <v>48</v>
      </c>
      <c r="D315" s="45">
        <v>1992915953</v>
      </c>
      <c r="E315" s="45" t="s">
        <v>1867</v>
      </c>
      <c r="F315" s="59" t="s">
        <v>2091</v>
      </c>
      <c r="G315" s="59" t="s">
        <v>2091</v>
      </c>
      <c r="H315" s="60">
        <v>44927</v>
      </c>
      <c r="I315" s="60">
        <v>45291</v>
      </c>
      <c r="J315" s="61">
        <v>2023</v>
      </c>
      <c r="K315" s="61">
        <v>36</v>
      </c>
      <c r="L315" s="62">
        <v>1614</v>
      </c>
      <c r="M315" s="62" t="s">
        <v>72</v>
      </c>
      <c r="N315" s="62">
        <v>1614</v>
      </c>
      <c r="O315" s="59">
        <v>6</v>
      </c>
      <c r="P315" s="59" t="s">
        <v>1254</v>
      </c>
      <c r="Q315" s="62">
        <v>0</v>
      </c>
      <c r="R315" s="62">
        <v>1614</v>
      </c>
      <c r="S315" s="62">
        <v>0</v>
      </c>
      <c r="T315" s="58">
        <v>9875</v>
      </c>
      <c r="U315" s="58">
        <v>3300</v>
      </c>
      <c r="V315" s="58">
        <v>18521</v>
      </c>
      <c r="W315" s="58">
        <v>31696</v>
      </c>
      <c r="X315" s="58">
        <v>5160</v>
      </c>
      <c r="Y315" s="63">
        <v>730936</v>
      </c>
      <c r="Z315" s="58">
        <v>0</v>
      </c>
      <c r="AA315" s="58">
        <v>0</v>
      </c>
      <c r="AB315" s="58">
        <v>55825</v>
      </c>
      <c r="AC315" s="58">
        <v>0</v>
      </c>
      <c r="AD315" s="58">
        <v>3896</v>
      </c>
      <c r="AE315" s="58">
        <v>19800</v>
      </c>
      <c r="AF315" s="58">
        <v>157930</v>
      </c>
      <c r="AG315" s="58">
        <v>236110</v>
      </c>
      <c r="AH315" s="58">
        <v>19921</v>
      </c>
      <c r="AI315" s="58">
        <v>15844</v>
      </c>
      <c r="AJ315" s="58">
        <v>38469</v>
      </c>
      <c r="AK315" s="58">
        <v>547795</v>
      </c>
      <c r="AL315" s="58">
        <v>146285</v>
      </c>
      <c r="AM315" s="45" t="s">
        <v>2221</v>
      </c>
      <c r="AN315" s="45" t="s">
        <v>2089</v>
      </c>
      <c r="AO315" s="45" t="s">
        <v>2090</v>
      </c>
      <c r="AP315" s="44"/>
      <c r="AQ315" s="58">
        <v>813250</v>
      </c>
      <c r="AR315" s="58">
        <v>25491</v>
      </c>
      <c r="AS315" s="58">
        <v>53349</v>
      </c>
      <c r="AT315" s="58">
        <v>3474</v>
      </c>
      <c r="AU315" s="58">
        <v>813250</v>
      </c>
      <c r="AV315" s="58">
        <v>0</v>
      </c>
    </row>
    <row r="316" spans="1:48" x14ac:dyDescent="0.45">
      <c r="A316" s="59">
        <v>112</v>
      </c>
      <c r="B316" s="45" t="s">
        <v>1750</v>
      </c>
      <c r="C316" s="59">
        <v>48</v>
      </c>
      <c r="D316" s="45">
        <v>1154583219</v>
      </c>
      <c r="E316" s="45" t="s">
        <v>1749</v>
      </c>
      <c r="F316" s="59" t="s">
        <v>2091</v>
      </c>
      <c r="G316" s="59" t="s">
        <v>2091</v>
      </c>
      <c r="H316" s="60">
        <v>44927</v>
      </c>
      <c r="I316" s="60">
        <v>45291</v>
      </c>
      <c r="J316" s="56">
        <v>2023</v>
      </c>
      <c r="K316" s="61">
        <v>36</v>
      </c>
      <c r="L316" s="62">
        <v>1910</v>
      </c>
      <c r="M316" s="62" t="s">
        <v>72</v>
      </c>
      <c r="N316" s="62">
        <v>1910</v>
      </c>
      <c r="O316" s="59">
        <v>6</v>
      </c>
      <c r="P316" s="59" t="s">
        <v>1254</v>
      </c>
      <c r="Q316" s="62">
        <v>0</v>
      </c>
      <c r="R316" s="62">
        <v>1910</v>
      </c>
      <c r="S316" s="62">
        <v>0</v>
      </c>
      <c r="T316" s="58">
        <v>26000</v>
      </c>
      <c r="U316" s="58">
        <v>3300</v>
      </c>
      <c r="V316" s="58">
        <v>17623</v>
      </c>
      <c r="W316" s="58">
        <v>46923</v>
      </c>
      <c r="X316" s="58">
        <v>9412</v>
      </c>
      <c r="Y316" s="63">
        <v>749779</v>
      </c>
      <c r="Z316" s="58">
        <v>0</v>
      </c>
      <c r="AA316" s="58">
        <v>0</v>
      </c>
      <c r="AB316" s="58">
        <v>46252</v>
      </c>
      <c r="AC316" s="58">
        <v>0</v>
      </c>
      <c r="AD316" s="58">
        <v>3896</v>
      </c>
      <c r="AE316" s="58">
        <v>19800</v>
      </c>
      <c r="AF316" s="58">
        <v>165648</v>
      </c>
      <c r="AG316" s="58">
        <v>182288</v>
      </c>
      <c r="AH316" s="58">
        <v>73530</v>
      </c>
      <c r="AI316" s="58">
        <v>14021</v>
      </c>
      <c r="AJ316" s="58">
        <v>38469</v>
      </c>
      <c r="AK316" s="58">
        <v>543904</v>
      </c>
      <c r="AL316" s="58">
        <v>149540</v>
      </c>
      <c r="AM316" s="45" t="s">
        <v>2221</v>
      </c>
      <c r="AN316" s="45" t="s">
        <v>2089</v>
      </c>
      <c r="AO316" s="45" t="s">
        <v>2090</v>
      </c>
      <c r="AP316" s="44"/>
      <c r="AQ316" s="58">
        <v>838994</v>
      </c>
      <c r="AR316" s="58">
        <v>35630</v>
      </c>
      <c r="AS316" s="58">
        <v>50111</v>
      </c>
      <c r="AT316" s="58">
        <v>3474</v>
      </c>
      <c r="AU316" s="58">
        <v>838994</v>
      </c>
      <c r="AV316" s="58">
        <v>0</v>
      </c>
    </row>
    <row r="317" spans="1:48" x14ac:dyDescent="0.45">
      <c r="A317" s="54">
        <v>783</v>
      </c>
      <c r="B317" s="45" t="s">
        <v>1510</v>
      </c>
      <c r="C317" s="59">
        <v>33</v>
      </c>
      <c r="D317" s="45">
        <v>1053452789</v>
      </c>
      <c r="E317" s="45" t="s">
        <v>1509</v>
      </c>
      <c r="F317" s="59" t="s">
        <v>2091</v>
      </c>
      <c r="G317" s="59" t="s">
        <v>2091</v>
      </c>
      <c r="H317" s="60">
        <v>44927</v>
      </c>
      <c r="I317" s="60">
        <v>45291</v>
      </c>
      <c r="J317" s="61">
        <v>2023</v>
      </c>
      <c r="K317" s="61">
        <v>36</v>
      </c>
      <c r="L317" s="62">
        <v>2176</v>
      </c>
      <c r="M317" s="62" t="s">
        <v>72</v>
      </c>
      <c r="N317" s="62">
        <v>2176</v>
      </c>
      <c r="O317" s="59">
        <v>6</v>
      </c>
      <c r="P317" s="59" t="s">
        <v>1254</v>
      </c>
      <c r="Q317" s="62">
        <v>2176</v>
      </c>
      <c r="R317" s="62">
        <v>0</v>
      </c>
      <c r="S317" s="62">
        <v>0</v>
      </c>
      <c r="T317" s="58">
        <v>987</v>
      </c>
      <c r="U317" s="58">
        <v>54000</v>
      </c>
      <c r="V317" s="58">
        <v>0</v>
      </c>
      <c r="W317" s="58">
        <v>54987</v>
      </c>
      <c r="X317" s="58">
        <v>0</v>
      </c>
      <c r="Y317" s="63">
        <v>725534</v>
      </c>
      <c r="Z317" s="58">
        <v>4190</v>
      </c>
      <c r="AA317" s="58">
        <v>660</v>
      </c>
      <c r="AB317" s="58">
        <v>35113</v>
      </c>
      <c r="AC317" s="58">
        <v>3558</v>
      </c>
      <c r="AD317" s="58">
        <v>0</v>
      </c>
      <c r="AE317" s="58">
        <v>31352</v>
      </c>
      <c r="AF317" s="58">
        <v>5026</v>
      </c>
      <c r="AG317" s="58">
        <v>262921</v>
      </c>
      <c r="AH317" s="58">
        <v>27827</v>
      </c>
      <c r="AI317" s="58">
        <v>13132</v>
      </c>
      <c r="AJ317" s="58">
        <v>0</v>
      </c>
      <c r="AK317" s="58">
        <v>383779</v>
      </c>
      <c r="AL317" s="58">
        <v>286768</v>
      </c>
      <c r="AM317" s="45" t="s">
        <v>2223</v>
      </c>
      <c r="AN317" s="45" t="s">
        <v>2089</v>
      </c>
      <c r="AO317" s="45" t="s">
        <v>2090</v>
      </c>
      <c r="AP317" s="44"/>
      <c r="AQ317" s="58">
        <v>786324</v>
      </c>
      <c r="AR317" s="58">
        <v>0</v>
      </c>
      <c r="AS317" s="58">
        <v>60790</v>
      </c>
      <c r="AT317" s="58">
        <v>0</v>
      </c>
      <c r="AU317" s="58">
        <v>786324</v>
      </c>
      <c r="AV317" s="58">
        <v>0</v>
      </c>
    </row>
    <row r="318" spans="1:48" x14ac:dyDescent="0.45">
      <c r="A318" s="59">
        <v>376</v>
      </c>
      <c r="B318" s="45" t="s">
        <v>389</v>
      </c>
      <c r="C318" s="59">
        <v>36</v>
      </c>
      <c r="D318" s="45">
        <v>1164558714</v>
      </c>
      <c r="E318" s="45" t="s">
        <v>388</v>
      </c>
      <c r="F318" s="59"/>
      <c r="G318" s="59" t="s">
        <v>2087</v>
      </c>
      <c r="H318" s="60">
        <v>44927</v>
      </c>
      <c r="I318" s="60">
        <v>45291</v>
      </c>
      <c r="J318" s="56">
        <v>2023</v>
      </c>
      <c r="K318" s="61">
        <v>36</v>
      </c>
      <c r="L318" s="62">
        <v>1817</v>
      </c>
      <c r="M318" s="62" t="s">
        <v>72</v>
      </c>
      <c r="N318" s="62">
        <v>1817</v>
      </c>
      <c r="O318" s="59">
        <v>6</v>
      </c>
      <c r="P318" s="59" t="s">
        <v>173</v>
      </c>
      <c r="Q318" s="62">
        <v>1817</v>
      </c>
      <c r="R318" s="62">
        <v>0</v>
      </c>
      <c r="S318" s="62">
        <v>0</v>
      </c>
      <c r="T318" s="58">
        <v>11677</v>
      </c>
      <c r="U318" s="58">
        <v>0</v>
      </c>
      <c r="V318" s="58">
        <v>0</v>
      </c>
      <c r="W318" s="58">
        <v>11677</v>
      </c>
      <c r="X318" s="58">
        <v>5637</v>
      </c>
      <c r="Y318" s="63">
        <v>508959</v>
      </c>
      <c r="Z318" s="58">
        <v>2637</v>
      </c>
      <c r="AA318" s="58">
        <v>6179</v>
      </c>
      <c r="AB318" s="58">
        <v>19749</v>
      </c>
      <c r="AC318" s="58">
        <v>4101</v>
      </c>
      <c r="AD318" s="58">
        <v>0</v>
      </c>
      <c r="AE318" s="58">
        <v>20797</v>
      </c>
      <c r="AF318" s="58">
        <v>48732</v>
      </c>
      <c r="AG318" s="58">
        <v>155745</v>
      </c>
      <c r="AH318" s="58">
        <v>32342</v>
      </c>
      <c r="AI318" s="58">
        <v>9758</v>
      </c>
      <c r="AJ318" s="58">
        <v>0</v>
      </c>
      <c r="AK318" s="58">
        <v>300040</v>
      </c>
      <c r="AL318" s="58">
        <v>191605</v>
      </c>
      <c r="AM318" s="45" t="s">
        <v>2088</v>
      </c>
      <c r="AN318" s="45" t="s">
        <v>2089</v>
      </c>
      <c r="AO318" s="45" t="s">
        <v>2090</v>
      </c>
      <c r="AP318" s="44"/>
      <c r="AQ318" s="58">
        <v>547943</v>
      </c>
      <c r="AR318" s="58">
        <v>38984</v>
      </c>
      <c r="AS318" s="58">
        <v>0</v>
      </c>
      <c r="AT318" s="58">
        <v>0</v>
      </c>
      <c r="AU318" s="58">
        <v>547943</v>
      </c>
      <c r="AV318" s="58">
        <v>0</v>
      </c>
    </row>
    <row r="319" spans="1:48" x14ac:dyDescent="0.45">
      <c r="A319" s="54">
        <v>488</v>
      </c>
      <c r="B319" s="45" t="s">
        <v>1013</v>
      </c>
      <c r="C319" s="59">
        <v>30</v>
      </c>
      <c r="D319" s="45">
        <v>1275669376</v>
      </c>
      <c r="E319" s="45" t="s">
        <v>1012</v>
      </c>
      <c r="F319" s="59"/>
      <c r="G319" s="59" t="s">
        <v>2087</v>
      </c>
      <c r="H319" s="60">
        <v>44927</v>
      </c>
      <c r="I319" s="60">
        <v>45291</v>
      </c>
      <c r="J319" s="61">
        <v>2023</v>
      </c>
      <c r="K319" s="61">
        <v>36</v>
      </c>
      <c r="L319" s="62">
        <v>610</v>
      </c>
      <c r="M319" s="62" t="s">
        <v>72</v>
      </c>
      <c r="N319" s="62">
        <v>610</v>
      </c>
      <c r="O319" s="59">
        <v>6</v>
      </c>
      <c r="P319" s="59" t="s">
        <v>173</v>
      </c>
      <c r="Q319" s="62">
        <v>0</v>
      </c>
      <c r="R319" s="62">
        <v>610</v>
      </c>
      <c r="S319" s="62">
        <v>0</v>
      </c>
      <c r="T319" s="58">
        <v>6555</v>
      </c>
      <c r="U319" s="58">
        <v>2789</v>
      </c>
      <c r="V319" s="58">
        <v>0</v>
      </c>
      <c r="W319" s="58">
        <v>9344</v>
      </c>
      <c r="X319" s="58">
        <v>4824</v>
      </c>
      <c r="Y319" s="63">
        <v>230261</v>
      </c>
      <c r="Z319" s="58">
        <v>1065</v>
      </c>
      <c r="AA319" s="58">
        <v>6385</v>
      </c>
      <c r="AB319" s="58">
        <v>14789</v>
      </c>
      <c r="AC319" s="58">
        <v>2954</v>
      </c>
      <c r="AD319" s="58">
        <v>1556</v>
      </c>
      <c r="AE319" s="58">
        <v>4722</v>
      </c>
      <c r="AF319" s="58">
        <v>16550</v>
      </c>
      <c r="AG319" s="58">
        <v>41773</v>
      </c>
      <c r="AH319" s="58">
        <v>14281</v>
      </c>
      <c r="AI319" s="58">
        <v>47643</v>
      </c>
      <c r="AJ319" s="58">
        <v>4964</v>
      </c>
      <c r="AK319" s="58">
        <v>156682</v>
      </c>
      <c r="AL319" s="58">
        <v>59411</v>
      </c>
      <c r="AM319" s="45" t="s">
        <v>2093</v>
      </c>
      <c r="AN319" s="45" t="s">
        <v>2089</v>
      </c>
      <c r="AO319" s="45" t="s">
        <v>2090</v>
      </c>
      <c r="AP319" s="44" t="s">
        <v>2104</v>
      </c>
      <c r="AQ319" s="58">
        <v>265572</v>
      </c>
      <c r="AR319" s="58">
        <v>13531</v>
      </c>
      <c r="AS319" s="58">
        <v>21762</v>
      </c>
      <c r="AT319" s="58">
        <v>18</v>
      </c>
      <c r="AU319" s="58">
        <v>265572</v>
      </c>
      <c r="AV319" s="58">
        <v>0</v>
      </c>
    </row>
    <row r="320" spans="1:48" x14ac:dyDescent="0.45">
      <c r="A320" s="59">
        <v>680</v>
      </c>
      <c r="B320" s="45" t="s">
        <v>1544</v>
      </c>
      <c r="C320" s="59">
        <v>57</v>
      </c>
      <c r="D320" s="45">
        <v>1922215896</v>
      </c>
      <c r="E320" s="45" t="s">
        <v>1543</v>
      </c>
      <c r="F320" s="59" t="s">
        <v>2091</v>
      </c>
      <c r="G320" s="59" t="s">
        <v>2091</v>
      </c>
      <c r="H320" s="60">
        <v>44927</v>
      </c>
      <c r="I320" s="60">
        <v>45291</v>
      </c>
      <c r="J320" s="56">
        <v>2023</v>
      </c>
      <c r="K320" s="61">
        <v>36</v>
      </c>
      <c r="L320" s="62">
        <v>2176</v>
      </c>
      <c r="M320" s="62" t="s">
        <v>72</v>
      </c>
      <c r="N320" s="62">
        <v>2176</v>
      </c>
      <c r="O320" s="59">
        <v>6</v>
      </c>
      <c r="P320" s="59" t="s">
        <v>1254</v>
      </c>
      <c r="Q320" s="62">
        <v>0</v>
      </c>
      <c r="R320" s="62">
        <v>2176</v>
      </c>
      <c r="S320" s="62">
        <v>0</v>
      </c>
      <c r="T320" s="58">
        <v>3979</v>
      </c>
      <c r="U320" s="58">
        <v>36400</v>
      </c>
      <c r="V320" s="58">
        <v>12581</v>
      </c>
      <c r="W320" s="58">
        <v>52960</v>
      </c>
      <c r="X320" s="58">
        <v>2448</v>
      </c>
      <c r="Y320" s="63">
        <v>743656</v>
      </c>
      <c r="Z320" s="58">
        <v>0</v>
      </c>
      <c r="AA320" s="58">
        <v>0</v>
      </c>
      <c r="AB320" s="58">
        <v>2031</v>
      </c>
      <c r="AC320" s="58">
        <v>0</v>
      </c>
      <c r="AD320" s="58">
        <v>0</v>
      </c>
      <c r="AE320" s="58">
        <v>13925</v>
      </c>
      <c r="AF320" s="58">
        <v>49387</v>
      </c>
      <c r="AG320" s="58">
        <v>261974</v>
      </c>
      <c r="AH320" s="58">
        <v>52405</v>
      </c>
      <c r="AI320" s="58">
        <v>5620</v>
      </c>
      <c r="AJ320" s="58">
        <v>56755</v>
      </c>
      <c r="AK320" s="58">
        <v>442097</v>
      </c>
      <c r="AL320" s="58">
        <v>246151</v>
      </c>
      <c r="AM320" s="45" t="s">
        <v>2208</v>
      </c>
      <c r="AN320" s="45" t="s">
        <v>2089</v>
      </c>
      <c r="AO320" s="45" t="s">
        <v>2090</v>
      </c>
      <c r="AP320" s="44"/>
      <c r="AQ320" s="58">
        <v>798198</v>
      </c>
      <c r="AR320" s="58">
        <v>54542</v>
      </c>
      <c r="AS320" s="58">
        <v>0</v>
      </c>
      <c r="AT320" s="58">
        <v>0</v>
      </c>
      <c r="AU320" s="58">
        <v>798198</v>
      </c>
      <c r="AV320" s="58">
        <v>0</v>
      </c>
    </row>
    <row r="321" spans="1:48" x14ac:dyDescent="0.45">
      <c r="A321" s="54">
        <v>119</v>
      </c>
      <c r="B321" s="45" t="s">
        <v>1876</v>
      </c>
      <c r="C321" s="59">
        <v>57</v>
      </c>
      <c r="D321" s="45">
        <v>1730348764</v>
      </c>
      <c r="E321" s="45" t="s">
        <v>1875</v>
      </c>
      <c r="F321" s="59" t="s">
        <v>2091</v>
      </c>
      <c r="G321" s="59" t="s">
        <v>2091</v>
      </c>
      <c r="H321" s="60">
        <v>44927</v>
      </c>
      <c r="I321" s="60">
        <v>45291</v>
      </c>
      <c r="J321" s="61">
        <v>2023</v>
      </c>
      <c r="K321" s="61">
        <v>36</v>
      </c>
      <c r="L321" s="62">
        <v>1703</v>
      </c>
      <c r="M321" s="62" t="s">
        <v>72</v>
      </c>
      <c r="N321" s="62">
        <v>1703</v>
      </c>
      <c r="O321" s="59">
        <v>6</v>
      </c>
      <c r="P321" s="59" t="s">
        <v>1254</v>
      </c>
      <c r="Q321" s="62">
        <v>0</v>
      </c>
      <c r="R321" s="62">
        <v>1703</v>
      </c>
      <c r="S321" s="62">
        <v>0</v>
      </c>
      <c r="T321" s="58">
        <v>12197</v>
      </c>
      <c r="U321" s="58">
        <v>101956</v>
      </c>
      <c r="V321" s="58">
        <v>27445</v>
      </c>
      <c r="W321" s="58">
        <v>141598</v>
      </c>
      <c r="X321" s="58">
        <v>9343</v>
      </c>
      <c r="Y321" s="63">
        <v>816104</v>
      </c>
      <c r="Z321" s="58">
        <v>0</v>
      </c>
      <c r="AA321" s="58">
        <v>0</v>
      </c>
      <c r="AB321" s="58">
        <v>2033</v>
      </c>
      <c r="AC321" s="58">
        <v>0</v>
      </c>
      <c r="AD321" s="58">
        <v>0</v>
      </c>
      <c r="AE321" s="58">
        <v>19793</v>
      </c>
      <c r="AF321" s="58">
        <v>29299</v>
      </c>
      <c r="AG321" s="58">
        <v>248865</v>
      </c>
      <c r="AH321" s="58">
        <v>45124</v>
      </c>
      <c r="AI321" s="58">
        <v>4164</v>
      </c>
      <c r="AJ321" s="58">
        <v>56756</v>
      </c>
      <c r="AK321" s="58">
        <v>406034</v>
      </c>
      <c r="AL321" s="58">
        <v>259129</v>
      </c>
      <c r="AM321" s="45" t="s">
        <v>2208</v>
      </c>
      <c r="AN321" s="45" t="s">
        <v>2089</v>
      </c>
      <c r="AO321" s="45" t="s">
        <v>2090</v>
      </c>
      <c r="AP321" s="44"/>
      <c r="AQ321" s="58">
        <v>838621</v>
      </c>
      <c r="AR321" s="58">
        <v>22517</v>
      </c>
      <c r="AS321" s="58">
        <v>0</v>
      </c>
      <c r="AT321" s="58">
        <v>0</v>
      </c>
      <c r="AU321" s="58">
        <v>838621</v>
      </c>
      <c r="AV321" s="58">
        <v>0</v>
      </c>
    </row>
    <row r="322" spans="1:48" x14ac:dyDescent="0.45">
      <c r="A322" s="59">
        <v>391</v>
      </c>
      <c r="B322" s="45" t="s">
        <v>533</v>
      </c>
      <c r="C322" s="59">
        <v>7</v>
      </c>
      <c r="D322" s="45">
        <v>1497890677</v>
      </c>
      <c r="E322" s="45" t="s">
        <v>532</v>
      </c>
      <c r="F322" s="59"/>
      <c r="G322" s="59" t="s">
        <v>2087</v>
      </c>
      <c r="H322" s="60">
        <v>44927</v>
      </c>
      <c r="I322" s="60">
        <v>45291</v>
      </c>
      <c r="J322" s="56">
        <v>2023</v>
      </c>
      <c r="K322" s="61">
        <v>36</v>
      </c>
      <c r="L322" s="62">
        <v>2190</v>
      </c>
      <c r="M322" s="62" t="s">
        <v>72</v>
      </c>
      <c r="N322" s="62">
        <v>2127</v>
      </c>
      <c r="O322" s="59">
        <v>6</v>
      </c>
      <c r="P322" s="59" t="s">
        <v>173</v>
      </c>
      <c r="Q322" s="62">
        <v>2127</v>
      </c>
      <c r="R322" s="62">
        <v>0</v>
      </c>
      <c r="S322" s="62">
        <v>63</v>
      </c>
      <c r="T322" s="58">
        <v>9650</v>
      </c>
      <c r="U322" s="58">
        <v>0</v>
      </c>
      <c r="V322" s="58">
        <v>0</v>
      </c>
      <c r="W322" s="58">
        <v>9650</v>
      </c>
      <c r="X322" s="58">
        <v>7372</v>
      </c>
      <c r="Y322" s="63">
        <v>656128</v>
      </c>
      <c r="Z322" s="58">
        <v>3103</v>
      </c>
      <c r="AA322" s="58">
        <v>8171</v>
      </c>
      <c r="AB322" s="58">
        <v>40212</v>
      </c>
      <c r="AC322" s="58">
        <v>0</v>
      </c>
      <c r="AD322" s="58">
        <v>2013</v>
      </c>
      <c r="AE322" s="58">
        <v>19989</v>
      </c>
      <c r="AF322" s="58">
        <v>60312</v>
      </c>
      <c r="AG322" s="58">
        <v>323326</v>
      </c>
      <c r="AH322" s="58">
        <v>0</v>
      </c>
      <c r="AI322" s="58">
        <v>11200</v>
      </c>
      <c r="AJ322" s="58">
        <v>24167</v>
      </c>
      <c r="AK322" s="58">
        <v>492493</v>
      </c>
      <c r="AL322" s="58">
        <v>146613</v>
      </c>
      <c r="AM322" s="45" t="s">
        <v>2224</v>
      </c>
      <c r="AN322" s="45" t="s">
        <v>2089</v>
      </c>
      <c r="AO322" s="45" t="s">
        <v>2096</v>
      </c>
      <c r="AP322" s="44" t="s">
        <v>2104</v>
      </c>
      <c r="AQ322" s="58">
        <v>833833</v>
      </c>
      <c r="AR322" s="58">
        <v>42250</v>
      </c>
      <c r="AS322" s="58">
        <v>134255</v>
      </c>
      <c r="AT322" s="58">
        <v>1200</v>
      </c>
      <c r="AU322" s="58">
        <v>833833</v>
      </c>
      <c r="AV322" s="58">
        <v>0</v>
      </c>
    </row>
    <row r="323" spans="1:48" x14ac:dyDescent="0.45">
      <c r="A323" s="54">
        <v>425</v>
      </c>
      <c r="B323" s="45" t="s">
        <v>641</v>
      </c>
      <c r="C323" s="59">
        <v>7</v>
      </c>
      <c r="D323" s="45">
        <v>1427183938</v>
      </c>
      <c r="E323" s="45" t="s">
        <v>640</v>
      </c>
      <c r="F323" s="59"/>
      <c r="G323" s="59" t="s">
        <v>2087</v>
      </c>
      <c r="H323" s="60">
        <v>44927</v>
      </c>
      <c r="I323" s="60">
        <v>45291</v>
      </c>
      <c r="J323" s="61">
        <v>2023</v>
      </c>
      <c r="K323" s="61">
        <v>36</v>
      </c>
      <c r="L323" s="62">
        <v>2190</v>
      </c>
      <c r="M323" s="62" t="s">
        <v>72</v>
      </c>
      <c r="N323" s="62">
        <v>2190</v>
      </c>
      <c r="O323" s="59">
        <v>6</v>
      </c>
      <c r="P323" s="59" t="s">
        <v>173</v>
      </c>
      <c r="Q323" s="62">
        <v>2190</v>
      </c>
      <c r="R323" s="62">
        <v>0</v>
      </c>
      <c r="S323" s="62">
        <v>0</v>
      </c>
      <c r="T323" s="58">
        <v>6260</v>
      </c>
      <c r="U323" s="58">
        <v>0</v>
      </c>
      <c r="V323" s="58">
        <v>0</v>
      </c>
      <c r="W323" s="58">
        <v>6260</v>
      </c>
      <c r="X323" s="58">
        <v>4185</v>
      </c>
      <c r="Y323" s="63">
        <v>695651</v>
      </c>
      <c r="Z323" s="58">
        <v>3103</v>
      </c>
      <c r="AA323" s="58">
        <v>7603</v>
      </c>
      <c r="AB323" s="58">
        <v>44913</v>
      </c>
      <c r="AC323" s="58">
        <v>0</v>
      </c>
      <c r="AD323" s="58">
        <v>3216</v>
      </c>
      <c r="AE323" s="58">
        <v>19989</v>
      </c>
      <c r="AF323" s="58">
        <v>69691</v>
      </c>
      <c r="AG323" s="58">
        <v>327211</v>
      </c>
      <c r="AH323" s="58">
        <v>0</v>
      </c>
      <c r="AI323" s="58">
        <v>12400</v>
      </c>
      <c r="AJ323" s="58">
        <v>26913</v>
      </c>
      <c r="AK323" s="58">
        <v>515039</v>
      </c>
      <c r="AL323" s="58">
        <v>170167</v>
      </c>
      <c r="AM323" s="45" t="s">
        <v>2225</v>
      </c>
      <c r="AN323" s="45" t="s">
        <v>2089</v>
      </c>
      <c r="AO323" s="45" t="s">
        <v>2096</v>
      </c>
      <c r="AP323" s="44"/>
      <c r="AQ323" s="58">
        <v>1065902</v>
      </c>
      <c r="AR323" s="58">
        <v>44152</v>
      </c>
      <c r="AS323" s="58">
        <v>324899</v>
      </c>
      <c r="AT323" s="58">
        <v>1200</v>
      </c>
      <c r="AU323" s="58">
        <v>1065902</v>
      </c>
      <c r="AV323" s="58">
        <v>0</v>
      </c>
    </row>
    <row r="324" spans="1:48" x14ac:dyDescent="0.45">
      <c r="A324" s="59">
        <v>459</v>
      </c>
      <c r="B324" s="45" t="s">
        <v>639</v>
      </c>
      <c r="C324" s="59">
        <v>7</v>
      </c>
      <c r="D324" s="45">
        <v>1265567333</v>
      </c>
      <c r="E324" s="45" t="s">
        <v>638</v>
      </c>
      <c r="F324" s="59"/>
      <c r="G324" s="59" t="s">
        <v>2087</v>
      </c>
      <c r="H324" s="60">
        <v>44927</v>
      </c>
      <c r="I324" s="60">
        <v>45291</v>
      </c>
      <c r="J324" s="56">
        <v>2023</v>
      </c>
      <c r="K324" s="61">
        <v>36</v>
      </c>
      <c r="L324" s="62">
        <v>2190</v>
      </c>
      <c r="M324" s="62" t="s">
        <v>72</v>
      </c>
      <c r="N324" s="62">
        <v>2190</v>
      </c>
      <c r="O324" s="59">
        <v>6</v>
      </c>
      <c r="P324" s="59" t="s">
        <v>173</v>
      </c>
      <c r="Q324" s="62">
        <v>2190</v>
      </c>
      <c r="R324" s="62">
        <v>0</v>
      </c>
      <c r="S324" s="62">
        <v>0</v>
      </c>
      <c r="T324" s="58">
        <v>6260</v>
      </c>
      <c r="U324" s="58">
        <v>0</v>
      </c>
      <c r="V324" s="58">
        <v>0</v>
      </c>
      <c r="W324" s="58">
        <v>6260</v>
      </c>
      <c r="X324" s="58">
        <v>4185</v>
      </c>
      <c r="Y324" s="63">
        <v>694171</v>
      </c>
      <c r="Z324" s="58">
        <v>3103</v>
      </c>
      <c r="AA324" s="58">
        <v>7003</v>
      </c>
      <c r="AB324" s="58">
        <v>44117</v>
      </c>
      <c r="AC324" s="58">
        <v>0</v>
      </c>
      <c r="AD324" s="58">
        <v>3213</v>
      </c>
      <c r="AE324" s="58">
        <v>19989</v>
      </c>
      <c r="AF324" s="58">
        <v>61217</v>
      </c>
      <c r="AG324" s="58">
        <v>367966</v>
      </c>
      <c r="AH324" s="58">
        <v>0</v>
      </c>
      <c r="AI324" s="58">
        <v>11200</v>
      </c>
      <c r="AJ324" s="58">
        <v>24167</v>
      </c>
      <c r="AK324" s="58">
        <v>541975</v>
      </c>
      <c r="AL324" s="58">
        <v>141751</v>
      </c>
      <c r="AM324" s="45" t="s">
        <v>2225</v>
      </c>
      <c r="AN324" s="45" t="s">
        <v>2089</v>
      </c>
      <c r="AO324" s="45" t="s">
        <v>2096</v>
      </c>
      <c r="AP324" s="44" t="s">
        <v>2104</v>
      </c>
      <c r="AQ324" s="58">
        <v>984919</v>
      </c>
      <c r="AR324" s="58">
        <v>46637</v>
      </c>
      <c r="AS324" s="58">
        <v>244111</v>
      </c>
      <c r="AT324" s="58">
        <v>0</v>
      </c>
      <c r="AU324" s="58">
        <v>984919</v>
      </c>
      <c r="AV324" s="58">
        <v>0</v>
      </c>
    </row>
    <row r="325" spans="1:48" x14ac:dyDescent="0.45">
      <c r="A325" s="54">
        <v>487</v>
      </c>
      <c r="B325" s="45" t="s">
        <v>795</v>
      </c>
      <c r="C325" s="59">
        <v>7</v>
      </c>
      <c r="D325" s="45">
        <v>1780729392</v>
      </c>
      <c r="E325" s="45" t="s">
        <v>794</v>
      </c>
      <c r="F325" s="59"/>
      <c r="G325" s="59" t="s">
        <v>2087</v>
      </c>
      <c r="H325" s="60">
        <v>44927</v>
      </c>
      <c r="I325" s="60">
        <v>45291</v>
      </c>
      <c r="J325" s="61">
        <v>2023</v>
      </c>
      <c r="K325" s="61">
        <v>36</v>
      </c>
      <c r="L325" s="62">
        <v>2190</v>
      </c>
      <c r="M325" s="62" t="s">
        <v>72</v>
      </c>
      <c r="N325" s="62">
        <v>2190</v>
      </c>
      <c r="O325" s="59">
        <v>6</v>
      </c>
      <c r="P325" s="59" t="s">
        <v>173</v>
      </c>
      <c r="Q325" s="62">
        <v>2190</v>
      </c>
      <c r="R325" s="62">
        <v>0</v>
      </c>
      <c r="S325" s="62">
        <v>0</v>
      </c>
      <c r="T325" s="58">
        <v>5809</v>
      </c>
      <c r="U325" s="58">
        <v>0</v>
      </c>
      <c r="V325" s="58">
        <v>0</v>
      </c>
      <c r="W325" s="58">
        <v>5809</v>
      </c>
      <c r="X325" s="58">
        <v>4142</v>
      </c>
      <c r="Y325" s="63">
        <v>737371</v>
      </c>
      <c r="Z325" s="58">
        <v>3103</v>
      </c>
      <c r="AA325" s="58">
        <v>7755</v>
      </c>
      <c r="AB325" s="58">
        <v>49006</v>
      </c>
      <c r="AC325" s="58">
        <v>0</v>
      </c>
      <c r="AD325" s="58">
        <v>3079</v>
      </c>
      <c r="AE325" s="58">
        <v>19989</v>
      </c>
      <c r="AF325" s="58">
        <v>67175</v>
      </c>
      <c r="AG325" s="58">
        <v>383187</v>
      </c>
      <c r="AH325" s="58">
        <v>0</v>
      </c>
      <c r="AI325" s="58">
        <v>12400</v>
      </c>
      <c r="AJ325" s="58">
        <v>26811</v>
      </c>
      <c r="AK325" s="58">
        <v>572505</v>
      </c>
      <c r="AL325" s="58">
        <v>154915</v>
      </c>
      <c r="AM325" s="45" t="s">
        <v>2225</v>
      </c>
      <c r="AN325" s="45" t="s">
        <v>2089</v>
      </c>
      <c r="AO325" s="45" t="s">
        <v>2096</v>
      </c>
      <c r="AP325" s="44"/>
      <c r="AQ325" s="58">
        <v>1091050</v>
      </c>
      <c r="AR325" s="58">
        <v>46898</v>
      </c>
      <c r="AS325" s="58">
        <v>306781</v>
      </c>
      <c r="AT325" s="58">
        <v>0</v>
      </c>
      <c r="AU325" s="58">
        <v>1091050</v>
      </c>
      <c r="AV325" s="58">
        <v>0</v>
      </c>
    </row>
    <row r="326" spans="1:48" x14ac:dyDescent="0.45">
      <c r="A326" s="59">
        <v>519</v>
      </c>
      <c r="B326" s="45" t="s">
        <v>711</v>
      </c>
      <c r="C326" s="59">
        <v>7</v>
      </c>
      <c r="D326" s="45">
        <v>1033244108</v>
      </c>
      <c r="E326" s="45" t="s">
        <v>710</v>
      </c>
      <c r="F326" s="59"/>
      <c r="G326" s="59" t="s">
        <v>2087</v>
      </c>
      <c r="H326" s="60">
        <v>44927</v>
      </c>
      <c r="I326" s="60">
        <v>45291</v>
      </c>
      <c r="J326" s="56">
        <v>2023</v>
      </c>
      <c r="K326" s="61">
        <v>36</v>
      </c>
      <c r="L326" s="62">
        <v>2190</v>
      </c>
      <c r="M326" s="62" t="s">
        <v>72</v>
      </c>
      <c r="N326" s="62">
        <v>2190</v>
      </c>
      <c r="O326" s="59">
        <v>6</v>
      </c>
      <c r="P326" s="59" t="s">
        <v>173</v>
      </c>
      <c r="Q326" s="62">
        <v>2190</v>
      </c>
      <c r="R326" s="62">
        <v>0</v>
      </c>
      <c r="S326" s="62">
        <v>0</v>
      </c>
      <c r="T326" s="58">
        <v>5999</v>
      </c>
      <c r="U326" s="58">
        <v>0</v>
      </c>
      <c r="V326" s="58">
        <v>0</v>
      </c>
      <c r="W326" s="58">
        <v>5999</v>
      </c>
      <c r="X326" s="58">
        <v>6575</v>
      </c>
      <c r="Y326" s="63">
        <v>719028</v>
      </c>
      <c r="Z326" s="58">
        <v>3103</v>
      </c>
      <c r="AA326" s="58">
        <v>8318</v>
      </c>
      <c r="AB326" s="58">
        <v>41668</v>
      </c>
      <c r="AC326" s="58">
        <v>0</v>
      </c>
      <c r="AD326" s="58">
        <v>2006</v>
      </c>
      <c r="AE326" s="58">
        <v>19989</v>
      </c>
      <c r="AF326" s="58">
        <v>69774</v>
      </c>
      <c r="AG326" s="58">
        <v>383713</v>
      </c>
      <c r="AH326" s="58">
        <v>0</v>
      </c>
      <c r="AI326" s="58">
        <v>12400</v>
      </c>
      <c r="AJ326" s="58">
        <v>24218</v>
      </c>
      <c r="AK326" s="58">
        <v>565189</v>
      </c>
      <c r="AL326" s="58">
        <v>141265</v>
      </c>
      <c r="AM326" s="45" t="s">
        <v>2225</v>
      </c>
      <c r="AN326" s="45" t="s">
        <v>2089</v>
      </c>
      <c r="AO326" s="45" t="s">
        <v>2096</v>
      </c>
      <c r="AP326" s="44"/>
      <c r="AQ326" s="58">
        <v>961309</v>
      </c>
      <c r="AR326" s="58">
        <v>46015</v>
      </c>
      <c r="AS326" s="58">
        <v>196266</v>
      </c>
      <c r="AT326" s="58">
        <v>0</v>
      </c>
      <c r="AU326" s="58">
        <v>961309</v>
      </c>
      <c r="AV326" s="58">
        <v>0</v>
      </c>
    </row>
    <row r="327" spans="1:48" x14ac:dyDescent="0.45">
      <c r="A327" s="54">
        <v>593</v>
      </c>
      <c r="B327" s="45" t="s">
        <v>737</v>
      </c>
      <c r="C327" s="59">
        <v>7</v>
      </c>
      <c r="D327" s="45">
        <v>1225173958</v>
      </c>
      <c r="E327" s="45" t="s">
        <v>736</v>
      </c>
      <c r="F327" s="59"/>
      <c r="G327" s="59" t="s">
        <v>2087</v>
      </c>
      <c r="H327" s="60">
        <v>44927</v>
      </c>
      <c r="I327" s="60">
        <v>45291</v>
      </c>
      <c r="J327" s="61">
        <v>2023</v>
      </c>
      <c r="K327" s="61">
        <v>36</v>
      </c>
      <c r="L327" s="62">
        <v>2190</v>
      </c>
      <c r="M327" s="62" t="s">
        <v>72</v>
      </c>
      <c r="N327" s="62">
        <v>2190</v>
      </c>
      <c r="O327" s="59">
        <v>6</v>
      </c>
      <c r="P327" s="59" t="s">
        <v>173</v>
      </c>
      <c r="Q327" s="62">
        <v>2190</v>
      </c>
      <c r="R327" s="62">
        <v>0</v>
      </c>
      <c r="S327" s="62">
        <v>0</v>
      </c>
      <c r="T327" s="58">
        <v>11897</v>
      </c>
      <c r="U327" s="58">
        <v>0</v>
      </c>
      <c r="V327" s="58">
        <v>0</v>
      </c>
      <c r="W327" s="58">
        <v>11897</v>
      </c>
      <c r="X327" s="58">
        <v>6575</v>
      </c>
      <c r="Y327" s="63">
        <v>726266</v>
      </c>
      <c r="Z327" s="58">
        <v>3103</v>
      </c>
      <c r="AA327" s="58">
        <v>8313</v>
      </c>
      <c r="AB327" s="58">
        <v>40118</v>
      </c>
      <c r="AC327" s="58">
        <v>0</v>
      </c>
      <c r="AD327" s="58">
        <v>2013</v>
      </c>
      <c r="AE327" s="58">
        <v>19989</v>
      </c>
      <c r="AF327" s="58">
        <v>64914</v>
      </c>
      <c r="AG327" s="58">
        <v>400913</v>
      </c>
      <c r="AH327" s="58">
        <v>0</v>
      </c>
      <c r="AI327" s="58">
        <v>11200</v>
      </c>
      <c r="AJ327" s="58">
        <v>24167</v>
      </c>
      <c r="AK327" s="58">
        <v>574730</v>
      </c>
      <c r="AL327" s="58">
        <v>133064</v>
      </c>
      <c r="AM327" s="45" t="s">
        <v>2225</v>
      </c>
      <c r="AN327" s="45" t="s">
        <v>2089</v>
      </c>
      <c r="AO327" s="45" t="s">
        <v>2096</v>
      </c>
      <c r="AP327" s="44" t="s">
        <v>2104</v>
      </c>
      <c r="AQ327" s="58">
        <v>1001698</v>
      </c>
      <c r="AR327" s="58">
        <v>47557</v>
      </c>
      <c r="AS327" s="58">
        <v>227875</v>
      </c>
      <c r="AT327" s="58">
        <v>0</v>
      </c>
      <c r="AU327" s="58">
        <v>1001698</v>
      </c>
      <c r="AV327" s="58">
        <v>0</v>
      </c>
    </row>
    <row r="328" spans="1:48" x14ac:dyDescent="0.45">
      <c r="A328" s="59">
        <v>268</v>
      </c>
      <c r="B328" s="45" t="s">
        <v>617</v>
      </c>
      <c r="C328" s="59">
        <v>30</v>
      </c>
      <c r="D328" s="45">
        <v>1851463483</v>
      </c>
      <c r="E328" s="45" t="s">
        <v>616</v>
      </c>
      <c r="F328" s="59"/>
      <c r="G328" s="59" t="s">
        <v>2087</v>
      </c>
      <c r="H328" s="60">
        <v>44743</v>
      </c>
      <c r="I328" s="60">
        <v>45107</v>
      </c>
      <c r="J328" s="56">
        <v>2023</v>
      </c>
      <c r="K328" s="61">
        <v>42</v>
      </c>
      <c r="L328" s="62">
        <v>2129</v>
      </c>
      <c r="M328" s="62" t="s">
        <v>72</v>
      </c>
      <c r="N328" s="62">
        <v>2129</v>
      </c>
      <c r="O328" s="59">
        <v>6</v>
      </c>
      <c r="P328" s="59" t="s">
        <v>173</v>
      </c>
      <c r="Q328" s="62">
        <v>0</v>
      </c>
      <c r="R328" s="62">
        <v>2129</v>
      </c>
      <c r="S328" s="62">
        <v>0</v>
      </c>
      <c r="T328" s="58">
        <v>1141</v>
      </c>
      <c r="U328" s="58">
        <v>35171</v>
      </c>
      <c r="V328" s="58">
        <v>0</v>
      </c>
      <c r="W328" s="58">
        <v>36312</v>
      </c>
      <c r="X328" s="58">
        <v>0</v>
      </c>
      <c r="Y328" s="63">
        <v>656797</v>
      </c>
      <c r="Z328" s="58">
        <v>2389</v>
      </c>
      <c r="AA328" s="58">
        <v>10271</v>
      </c>
      <c r="AB328" s="58">
        <v>17119</v>
      </c>
      <c r="AC328" s="58">
        <v>1308</v>
      </c>
      <c r="AD328" s="58">
        <v>0</v>
      </c>
      <c r="AE328" s="58">
        <v>31134</v>
      </c>
      <c r="AF328" s="58">
        <v>132276</v>
      </c>
      <c r="AG328" s="58">
        <v>212258</v>
      </c>
      <c r="AH328" s="58">
        <v>17029</v>
      </c>
      <c r="AI328" s="58">
        <v>9891</v>
      </c>
      <c r="AJ328" s="58">
        <v>0</v>
      </c>
      <c r="AK328" s="58">
        <v>433675</v>
      </c>
      <c r="AL328" s="58">
        <v>186810</v>
      </c>
      <c r="AM328" s="45" t="s">
        <v>2184</v>
      </c>
      <c r="AN328" s="45" t="s">
        <v>2089</v>
      </c>
      <c r="AO328" s="45" t="s">
        <v>2090</v>
      </c>
      <c r="AP328" s="44" t="s">
        <v>2104</v>
      </c>
      <c r="AQ328" s="58">
        <v>679063</v>
      </c>
      <c r="AR328" s="58">
        <v>22266</v>
      </c>
      <c r="AS328" s="58">
        <v>0</v>
      </c>
      <c r="AT328" s="58">
        <v>0</v>
      </c>
      <c r="AU328" s="58">
        <v>679063</v>
      </c>
      <c r="AV328" s="58">
        <v>0</v>
      </c>
    </row>
    <row r="329" spans="1:48" x14ac:dyDescent="0.45">
      <c r="A329" s="54">
        <v>264</v>
      </c>
      <c r="B329" s="45" t="s">
        <v>1149</v>
      </c>
      <c r="C329" s="59">
        <v>30</v>
      </c>
      <c r="D329" s="45">
        <v>1851463483</v>
      </c>
      <c r="E329" s="45" t="s">
        <v>1148</v>
      </c>
      <c r="F329" s="59"/>
      <c r="G329" s="59" t="s">
        <v>2087</v>
      </c>
      <c r="H329" s="60">
        <v>44743</v>
      </c>
      <c r="I329" s="60">
        <v>45107</v>
      </c>
      <c r="J329" s="61">
        <v>2023</v>
      </c>
      <c r="K329" s="61">
        <v>42</v>
      </c>
      <c r="L329" s="62">
        <v>1448</v>
      </c>
      <c r="M329" s="62" t="s">
        <v>72</v>
      </c>
      <c r="N329" s="62">
        <v>1448</v>
      </c>
      <c r="O329" s="59">
        <v>6</v>
      </c>
      <c r="P329" s="59" t="s">
        <v>173</v>
      </c>
      <c r="Q329" s="62">
        <v>0</v>
      </c>
      <c r="R329" s="62">
        <v>1448</v>
      </c>
      <c r="S329" s="62">
        <v>0</v>
      </c>
      <c r="T329" s="58">
        <v>943</v>
      </c>
      <c r="U329" s="58">
        <v>35171</v>
      </c>
      <c r="V329" s="58">
        <v>0</v>
      </c>
      <c r="W329" s="58">
        <v>36114</v>
      </c>
      <c r="X329" s="58">
        <v>0</v>
      </c>
      <c r="Y329" s="63">
        <v>621454</v>
      </c>
      <c r="Z329" s="58">
        <v>2389</v>
      </c>
      <c r="AA329" s="58">
        <v>8541</v>
      </c>
      <c r="AB329" s="58">
        <v>19124</v>
      </c>
      <c r="AC329" s="58">
        <v>1307</v>
      </c>
      <c r="AD329" s="58">
        <v>0</v>
      </c>
      <c r="AE329" s="58">
        <v>31134</v>
      </c>
      <c r="AF329" s="58">
        <v>110414</v>
      </c>
      <c r="AG329" s="58">
        <v>234309</v>
      </c>
      <c r="AH329" s="58">
        <v>17030</v>
      </c>
      <c r="AI329" s="58">
        <v>10191</v>
      </c>
      <c r="AJ329" s="58">
        <v>0</v>
      </c>
      <c r="AK329" s="58">
        <v>434439</v>
      </c>
      <c r="AL329" s="58">
        <v>150901</v>
      </c>
      <c r="AM329" s="45" t="s">
        <v>2184</v>
      </c>
      <c r="AN329" s="45" t="s">
        <v>2089</v>
      </c>
      <c r="AO329" s="45" t="s">
        <v>2090</v>
      </c>
      <c r="AP329" s="44"/>
      <c r="AQ329" s="58">
        <v>637464</v>
      </c>
      <c r="AR329" s="58">
        <v>16010</v>
      </c>
      <c r="AS329" s="58">
        <v>0</v>
      </c>
      <c r="AT329" s="58">
        <v>0</v>
      </c>
      <c r="AU329" s="58">
        <v>637464</v>
      </c>
      <c r="AV329" s="58">
        <v>0</v>
      </c>
    </row>
    <row r="330" spans="1:48" x14ac:dyDescent="0.45">
      <c r="A330" s="59">
        <v>278</v>
      </c>
      <c r="B330" s="45" t="s">
        <v>331</v>
      </c>
      <c r="C330" s="59">
        <v>30</v>
      </c>
      <c r="D330" s="45">
        <v>1851463483</v>
      </c>
      <c r="E330" s="45" t="s">
        <v>330</v>
      </c>
      <c r="F330" s="59"/>
      <c r="G330" s="59" t="s">
        <v>2087</v>
      </c>
      <c r="H330" s="60">
        <v>44743</v>
      </c>
      <c r="I330" s="60">
        <v>45107</v>
      </c>
      <c r="J330" s="56">
        <v>2023</v>
      </c>
      <c r="K330" s="61">
        <v>42</v>
      </c>
      <c r="L330" s="62">
        <v>2190</v>
      </c>
      <c r="M330" s="62" t="s">
        <v>72</v>
      </c>
      <c r="N330" s="62">
        <v>2190</v>
      </c>
      <c r="O330" s="59">
        <v>6</v>
      </c>
      <c r="P330" s="59" t="s">
        <v>173</v>
      </c>
      <c r="Q330" s="62">
        <v>0</v>
      </c>
      <c r="R330" s="62">
        <v>2190</v>
      </c>
      <c r="S330" s="62">
        <v>0</v>
      </c>
      <c r="T330" s="58">
        <v>3176</v>
      </c>
      <c r="U330" s="58">
        <v>35171</v>
      </c>
      <c r="V330" s="58">
        <v>0</v>
      </c>
      <c r="W330" s="58">
        <v>38347</v>
      </c>
      <c r="X330" s="58">
        <v>0</v>
      </c>
      <c r="Y330" s="63">
        <v>576290</v>
      </c>
      <c r="Z330" s="58">
        <v>2389</v>
      </c>
      <c r="AA330" s="58">
        <v>6643</v>
      </c>
      <c r="AB330" s="58">
        <v>15209</v>
      </c>
      <c r="AC330" s="58">
        <v>1057</v>
      </c>
      <c r="AD330" s="58">
        <v>0</v>
      </c>
      <c r="AE330" s="58">
        <v>31134</v>
      </c>
      <c r="AF330" s="58">
        <v>87589</v>
      </c>
      <c r="AG330" s="58">
        <v>191537</v>
      </c>
      <c r="AH330" s="58">
        <v>13881</v>
      </c>
      <c r="AI330" s="58">
        <v>8725</v>
      </c>
      <c r="AJ330" s="58">
        <v>0</v>
      </c>
      <c r="AK330" s="58">
        <v>358164</v>
      </c>
      <c r="AL330" s="58">
        <v>179779</v>
      </c>
      <c r="AM330" s="45" t="s">
        <v>2184</v>
      </c>
      <c r="AN330" s="45" t="s">
        <v>2089</v>
      </c>
      <c r="AO330" s="45" t="s">
        <v>2090</v>
      </c>
      <c r="AP330" s="44"/>
      <c r="AQ330" s="58">
        <v>607200</v>
      </c>
      <c r="AR330" s="58">
        <v>30910</v>
      </c>
      <c r="AS330" s="58">
        <v>0</v>
      </c>
      <c r="AT330" s="58">
        <v>0</v>
      </c>
      <c r="AU330" s="58">
        <v>607200</v>
      </c>
      <c r="AV330" s="58">
        <v>0</v>
      </c>
    </row>
    <row r="331" spans="1:48" x14ac:dyDescent="0.45">
      <c r="A331" s="54">
        <v>274</v>
      </c>
      <c r="B331" s="45" t="s">
        <v>291</v>
      </c>
      <c r="C331" s="59">
        <v>30</v>
      </c>
      <c r="D331" s="45">
        <v>1851463483</v>
      </c>
      <c r="E331" s="45" t="s">
        <v>290</v>
      </c>
      <c r="F331" s="59"/>
      <c r="G331" s="59" t="s">
        <v>2087</v>
      </c>
      <c r="H331" s="60">
        <v>44743</v>
      </c>
      <c r="I331" s="60">
        <v>45107</v>
      </c>
      <c r="J331" s="61">
        <v>2023</v>
      </c>
      <c r="K331" s="61">
        <v>42</v>
      </c>
      <c r="L331" s="62">
        <v>2190</v>
      </c>
      <c r="M331" s="62" t="s">
        <v>72</v>
      </c>
      <c r="N331" s="62">
        <v>2190</v>
      </c>
      <c r="O331" s="59">
        <v>6</v>
      </c>
      <c r="P331" s="59" t="s">
        <v>173</v>
      </c>
      <c r="Q331" s="62">
        <v>0</v>
      </c>
      <c r="R331" s="62">
        <v>2190</v>
      </c>
      <c r="S331" s="62">
        <v>0</v>
      </c>
      <c r="T331" s="58">
        <v>351</v>
      </c>
      <c r="U331" s="58">
        <v>35171</v>
      </c>
      <c r="V331" s="58">
        <v>0</v>
      </c>
      <c r="W331" s="58">
        <v>35522</v>
      </c>
      <c r="X331" s="58">
        <v>0</v>
      </c>
      <c r="Y331" s="63">
        <v>549619</v>
      </c>
      <c r="Z331" s="58">
        <v>2248</v>
      </c>
      <c r="AA331" s="58">
        <v>7033</v>
      </c>
      <c r="AB331" s="58">
        <v>14536</v>
      </c>
      <c r="AC331" s="58">
        <v>1057</v>
      </c>
      <c r="AD331" s="58">
        <v>0</v>
      </c>
      <c r="AE331" s="58">
        <v>30394</v>
      </c>
      <c r="AF331" s="58">
        <v>89912</v>
      </c>
      <c r="AG331" s="58">
        <v>173627</v>
      </c>
      <c r="AH331" s="58">
        <v>13881</v>
      </c>
      <c r="AI331" s="58">
        <v>9222</v>
      </c>
      <c r="AJ331" s="58">
        <v>0</v>
      </c>
      <c r="AK331" s="58">
        <v>341910</v>
      </c>
      <c r="AL331" s="58">
        <v>172187</v>
      </c>
      <c r="AM331" s="45" t="s">
        <v>2184</v>
      </c>
      <c r="AN331" s="45" t="s">
        <v>2089</v>
      </c>
      <c r="AO331" s="45" t="s">
        <v>2090</v>
      </c>
      <c r="AP331" s="44"/>
      <c r="AQ331" s="58">
        <v>581332</v>
      </c>
      <c r="AR331" s="58">
        <v>31713</v>
      </c>
      <c r="AS331" s="58">
        <v>0</v>
      </c>
      <c r="AT331" s="58">
        <v>0</v>
      </c>
      <c r="AU331" s="58">
        <v>581332</v>
      </c>
      <c r="AV331" s="58">
        <v>0</v>
      </c>
    </row>
    <row r="332" spans="1:48" x14ac:dyDescent="0.45">
      <c r="A332" s="59">
        <v>605</v>
      </c>
      <c r="B332" s="45" t="s">
        <v>559</v>
      </c>
      <c r="C332" s="59">
        <v>30</v>
      </c>
      <c r="D332" s="45">
        <v>1851463483</v>
      </c>
      <c r="E332" s="45" t="s">
        <v>558</v>
      </c>
      <c r="F332" s="59"/>
      <c r="G332" s="59" t="s">
        <v>2087</v>
      </c>
      <c r="H332" s="60">
        <v>44743</v>
      </c>
      <c r="I332" s="60">
        <v>45107</v>
      </c>
      <c r="J332" s="56">
        <v>2023</v>
      </c>
      <c r="K332" s="61">
        <v>42</v>
      </c>
      <c r="L332" s="62">
        <v>2190</v>
      </c>
      <c r="M332" s="62" t="s">
        <v>72</v>
      </c>
      <c r="N332" s="62">
        <v>2190</v>
      </c>
      <c r="O332" s="59">
        <v>6</v>
      </c>
      <c r="P332" s="59" t="s">
        <v>173</v>
      </c>
      <c r="Q332" s="62">
        <v>0</v>
      </c>
      <c r="R332" s="62">
        <v>2190</v>
      </c>
      <c r="S332" s="62">
        <v>0</v>
      </c>
      <c r="T332" s="58">
        <v>3292</v>
      </c>
      <c r="U332" s="58">
        <v>35171</v>
      </c>
      <c r="V332" s="58">
        <v>0</v>
      </c>
      <c r="W332" s="58">
        <v>38463</v>
      </c>
      <c r="X332" s="58">
        <v>0</v>
      </c>
      <c r="Y332" s="63">
        <v>658893</v>
      </c>
      <c r="Z332" s="58">
        <v>2248</v>
      </c>
      <c r="AA332" s="58">
        <v>2748</v>
      </c>
      <c r="AB332" s="58">
        <v>25931</v>
      </c>
      <c r="AC332" s="58">
        <v>1057</v>
      </c>
      <c r="AD332" s="58">
        <v>0</v>
      </c>
      <c r="AE332" s="58">
        <v>30394</v>
      </c>
      <c r="AF332" s="58">
        <v>36300</v>
      </c>
      <c r="AG332" s="58">
        <v>313156</v>
      </c>
      <c r="AH332" s="58">
        <v>13881</v>
      </c>
      <c r="AI332" s="58">
        <v>11103</v>
      </c>
      <c r="AJ332" s="58">
        <v>0</v>
      </c>
      <c r="AK332" s="58">
        <v>436818</v>
      </c>
      <c r="AL332" s="58">
        <v>183612</v>
      </c>
      <c r="AM332" s="45" t="s">
        <v>2184</v>
      </c>
      <c r="AN332" s="45" t="s">
        <v>2089</v>
      </c>
      <c r="AO332" s="45" t="s">
        <v>2090</v>
      </c>
      <c r="AP332" s="44"/>
      <c r="AQ332" s="58">
        <v>692127</v>
      </c>
      <c r="AR332" s="58">
        <v>33234</v>
      </c>
      <c r="AS332" s="58">
        <v>0</v>
      </c>
      <c r="AT332" s="58">
        <v>0</v>
      </c>
      <c r="AU332" s="58">
        <v>692127</v>
      </c>
      <c r="AV332" s="58">
        <v>0</v>
      </c>
    </row>
    <row r="333" spans="1:48" x14ac:dyDescent="0.45">
      <c r="A333" s="54">
        <v>609</v>
      </c>
      <c r="B333" s="45" t="s">
        <v>395</v>
      </c>
      <c r="C333" s="59">
        <v>30</v>
      </c>
      <c r="D333" s="45">
        <v>1851463483</v>
      </c>
      <c r="E333" s="45" t="s">
        <v>394</v>
      </c>
      <c r="F333" s="59"/>
      <c r="G333" s="59" t="s">
        <v>2087</v>
      </c>
      <c r="H333" s="60">
        <v>44743</v>
      </c>
      <c r="I333" s="60">
        <v>45107</v>
      </c>
      <c r="J333" s="61">
        <v>2023</v>
      </c>
      <c r="K333" s="61">
        <v>42</v>
      </c>
      <c r="L333" s="62">
        <v>2105</v>
      </c>
      <c r="M333" s="62" t="s">
        <v>72</v>
      </c>
      <c r="N333" s="62">
        <v>2105</v>
      </c>
      <c r="O333" s="59">
        <v>6</v>
      </c>
      <c r="P333" s="59" t="s">
        <v>173</v>
      </c>
      <c r="Q333" s="62">
        <v>0</v>
      </c>
      <c r="R333" s="62">
        <v>2105</v>
      </c>
      <c r="S333" s="62">
        <v>0</v>
      </c>
      <c r="T333" s="58">
        <v>1987</v>
      </c>
      <c r="U333" s="58">
        <v>35171</v>
      </c>
      <c r="V333" s="58">
        <v>0</v>
      </c>
      <c r="W333" s="58">
        <v>37158</v>
      </c>
      <c r="X333" s="58">
        <v>0</v>
      </c>
      <c r="Y333" s="63">
        <v>578180</v>
      </c>
      <c r="Z333" s="58">
        <v>2248</v>
      </c>
      <c r="AA333" s="58">
        <v>10369</v>
      </c>
      <c r="AB333" s="58">
        <v>13053</v>
      </c>
      <c r="AC333" s="58">
        <v>1057</v>
      </c>
      <c r="AD333" s="58">
        <v>0</v>
      </c>
      <c r="AE333" s="58">
        <v>30394</v>
      </c>
      <c r="AF333" s="58">
        <v>132096</v>
      </c>
      <c r="AG333" s="58">
        <v>155838</v>
      </c>
      <c r="AH333" s="58">
        <v>13881</v>
      </c>
      <c r="AI333" s="58">
        <v>11134</v>
      </c>
      <c r="AJ333" s="58">
        <v>0</v>
      </c>
      <c r="AK333" s="58">
        <v>370070</v>
      </c>
      <c r="AL333" s="58">
        <v>170952</v>
      </c>
      <c r="AM333" s="45" t="s">
        <v>2184</v>
      </c>
      <c r="AN333" s="45" t="s">
        <v>2089</v>
      </c>
      <c r="AO333" s="45" t="s">
        <v>2090</v>
      </c>
      <c r="AP333" s="44"/>
      <c r="AQ333" s="58">
        <v>609874</v>
      </c>
      <c r="AR333" s="58">
        <v>31694</v>
      </c>
      <c r="AS333" s="58">
        <v>0</v>
      </c>
      <c r="AT333" s="58">
        <v>0</v>
      </c>
      <c r="AU333" s="58">
        <v>609874</v>
      </c>
      <c r="AV333" s="58">
        <v>0</v>
      </c>
    </row>
    <row r="334" spans="1:48" x14ac:dyDescent="0.45">
      <c r="A334" s="59">
        <v>9</v>
      </c>
      <c r="B334" s="45" t="s">
        <v>1548</v>
      </c>
      <c r="C334" s="59">
        <v>10</v>
      </c>
      <c r="D334" s="45">
        <v>1679890750</v>
      </c>
      <c r="E334" s="45" t="s">
        <v>1547</v>
      </c>
      <c r="F334" s="59" t="s">
        <v>2091</v>
      </c>
      <c r="G334" s="59" t="s">
        <v>2091</v>
      </c>
      <c r="H334" s="60">
        <v>44927</v>
      </c>
      <c r="I334" s="60">
        <v>45291</v>
      </c>
      <c r="J334" s="56">
        <v>2023</v>
      </c>
      <c r="K334" s="61">
        <v>36</v>
      </c>
      <c r="L334" s="62">
        <v>2168</v>
      </c>
      <c r="M334" s="62" t="s">
        <v>72</v>
      </c>
      <c r="N334" s="62">
        <v>2142</v>
      </c>
      <c r="O334" s="59">
        <v>6</v>
      </c>
      <c r="P334" s="59" t="s">
        <v>1254</v>
      </c>
      <c r="Q334" s="62">
        <v>2142</v>
      </c>
      <c r="R334" s="62">
        <v>0</v>
      </c>
      <c r="S334" s="62">
        <v>26</v>
      </c>
      <c r="T334" s="58">
        <v>28685</v>
      </c>
      <c r="U334" s="58">
        <v>0</v>
      </c>
      <c r="V334" s="58">
        <v>19735</v>
      </c>
      <c r="W334" s="58">
        <v>48420</v>
      </c>
      <c r="X334" s="58">
        <v>2865</v>
      </c>
      <c r="Y334" s="63">
        <v>741225</v>
      </c>
      <c r="Z334" s="58">
        <v>3904</v>
      </c>
      <c r="AA334" s="58">
        <v>7224</v>
      </c>
      <c r="AB334" s="58">
        <v>35654</v>
      </c>
      <c r="AC334" s="58">
        <v>0</v>
      </c>
      <c r="AD334" s="58">
        <v>0</v>
      </c>
      <c r="AE334" s="58">
        <v>26418</v>
      </c>
      <c r="AF334" s="58">
        <v>54133</v>
      </c>
      <c r="AG334" s="58">
        <v>331749</v>
      </c>
      <c r="AH334" s="58">
        <v>0</v>
      </c>
      <c r="AI334" s="58">
        <v>4560</v>
      </c>
      <c r="AJ334" s="58">
        <v>0</v>
      </c>
      <c r="AK334" s="58">
        <v>463642</v>
      </c>
      <c r="AL334" s="58">
        <v>226298</v>
      </c>
      <c r="AM334" s="45" t="s">
        <v>2103</v>
      </c>
      <c r="AN334" s="45" t="s">
        <v>2089</v>
      </c>
      <c r="AO334" s="45" t="s">
        <v>2090</v>
      </c>
      <c r="AP334" s="44" t="s">
        <v>2104</v>
      </c>
      <c r="AQ334" s="58">
        <v>795893</v>
      </c>
      <c r="AR334" s="58">
        <v>45401</v>
      </c>
      <c r="AS334" s="58">
        <v>9267</v>
      </c>
      <c r="AT334" s="58">
        <v>0</v>
      </c>
      <c r="AU334" s="58">
        <v>795893</v>
      </c>
      <c r="AV334" s="58">
        <v>0</v>
      </c>
    </row>
    <row r="335" spans="1:48" x14ac:dyDescent="0.45">
      <c r="A335" s="54">
        <v>377</v>
      </c>
      <c r="B335" s="45" t="s">
        <v>255</v>
      </c>
      <c r="C335" s="59">
        <v>45</v>
      </c>
      <c r="D335" s="45">
        <v>1700589413</v>
      </c>
      <c r="E335" s="45" t="s">
        <v>254</v>
      </c>
      <c r="F335" s="59"/>
      <c r="G335" s="59" t="s">
        <v>2087</v>
      </c>
      <c r="H335" s="60">
        <v>44927</v>
      </c>
      <c r="I335" s="60">
        <v>45291</v>
      </c>
      <c r="J335" s="61">
        <v>2023</v>
      </c>
      <c r="K335" s="61">
        <v>36</v>
      </c>
      <c r="L335" s="62">
        <v>1654</v>
      </c>
      <c r="M335" s="62" t="s">
        <v>72</v>
      </c>
      <c r="N335" s="62">
        <v>1654</v>
      </c>
      <c r="O335" s="59">
        <v>6</v>
      </c>
      <c r="P335" s="59" t="s">
        <v>173</v>
      </c>
      <c r="Q335" s="62">
        <v>14</v>
      </c>
      <c r="R335" s="62">
        <v>1640</v>
      </c>
      <c r="S335" s="62">
        <v>0</v>
      </c>
      <c r="T335" s="58">
        <v>0</v>
      </c>
      <c r="U335" s="58">
        <v>50124</v>
      </c>
      <c r="V335" s="58">
        <v>0</v>
      </c>
      <c r="W335" s="58">
        <v>50124</v>
      </c>
      <c r="X335" s="58">
        <v>9459</v>
      </c>
      <c r="Y335" s="63">
        <v>407579</v>
      </c>
      <c r="Z335" s="58">
        <v>0</v>
      </c>
      <c r="AA335" s="58">
        <v>0</v>
      </c>
      <c r="AB335" s="58">
        <v>0</v>
      </c>
      <c r="AC335" s="58">
        <v>0</v>
      </c>
      <c r="AD335" s="58">
        <v>0</v>
      </c>
      <c r="AE335" s="58">
        <v>40591</v>
      </c>
      <c r="AF335" s="58">
        <v>65684</v>
      </c>
      <c r="AG335" s="58">
        <v>130911</v>
      </c>
      <c r="AH335" s="58">
        <v>216</v>
      </c>
      <c r="AI335" s="58">
        <v>1255</v>
      </c>
      <c r="AJ335" s="58">
        <v>7001</v>
      </c>
      <c r="AK335" s="58">
        <v>245658</v>
      </c>
      <c r="AL335" s="58">
        <v>102338</v>
      </c>
      <c r="AM335" s="45" t="s">
        <v>2226</v>
      </c>
      <c r="AN335" s="45" t="s">
        <v>2089</v>
      </c>
      <c r="AO335" s="45" t="s">
        <v>2090</v>
      </c>
      <c r="AP335" s="44"/>
      <c r="AQ335" s="58">
        <v>614817</v>
      </c>
      <c r="AR335" s="58">
        <v>35497</v>
      </c>
      <c r="AS335" s="58">
        <v>171741</v>
      </c>
      <c r="AT335" s="58">
        <v>0</v>
      </c>
      <c r="AU335" s="58">
        <v>614817</v>
      </c>
      <c r="AV335" s="58">
        <v>0</v>
      </c>
    </row>
    <row r="336" spans="1:48" x14ac:dyDescent="0.45">
      <c r="A336" s="59">
        <v>80</v>
      </c>
      <c r="B336" s="45" t="s">
        <v>1342</v>
      </c>
      <c r="C336" s="59">
        <v>37</v>
      </c>
      <c r="D336" s="45">
        <v>1477789832</v>
      </c>
      <c r="E336" s="45" t="s">
        <v>1341</v>
      </c>
      <c r="F336" s="59" t="s">
        <v>2091</v>
      </c>
      <c r="G336" s="59" t="s">
        <v>2091</v>
      </c>
      <c r="H336" s="60">
        <v>44927</v>
      </c>
      <c r="I336" s="60">
        <v>45291</v>
      </c>
      <c r="J336" s="56">
        <v>2023</v>
      </c>
      <c r="K336" s="61">
        <v>36</v>
      </c>
      <c r="L336" s="62">
        <v>2188</v>
      </c>
      <c r="M336" s="62" t="s">
        <v>72</v>
      </c>
      <c r="N336" s="62">
        <v>2159</v>
      </c>
      <c r="O336" s="59">
        <v>6</v>
      </c>
      <c r="P336" s="59" t="s">
        <v>1254</v>
      </c>
      <c r="Q336" s="62">
        <v>2159</v>
      </c>
      <c r="R336" s="62">
        <v>0</v>
      </c>
      <c r="S336" s="62">
        <v>29</v>
      </c>
      <c r="T336" s="58">
        <v>1894</v>
      </c>
      <c r="U336" s="58">
        <v>6371</v>
      </c>
      <c r="V336" s="58">
        <v>0</v>
      </c>
      <c r="W336" s="58">
        <v>8265</v>
      </c>
      <c r="X336" s="58">
        <v>0</v>
      </c>
      <c r="Y336" s="63">
        <v>574885</v>
      </c>
      <c r="Z336" s="58">
        <v>6914</v>
      </c>
      <c r="AA336" s="58">
        <v>11162</v>
      </c>
      <c r="AB336" s="58">
        <v>17596</v>
      </c>
      <c r="AC336" s="58">
        <v>30507</v>
      </c>
      <c r="AD336" s="58">
        <v>6526</v>
      </c>
      <c r="AE336" s="58">
        <v>22226</v>
      </c>
      <c r="AF336" s="58">
        <v>29595</v>
      </c>
      <c r="AG336" s="58">
        <v>203057</v>
      </c>
      <c r="AH336" s="58">
        <v>88681</v>
      </c>
      <c r="AI336" s="58">
        <v>7193</v>
      </c>
      <c r="AJ336" s="58">
        <v>13028</v>
      </c>
      <c r="AK336" s="58">
        <v>436485</v>
      </c>
      <c r="AL336" s="58">
        <v>130135</v>
      </c>
      <c r="AM336" s="45" t="s">
        <v>2168</v>
      </c>
      <c r="AN336" s="45" t="s">
        <v>2089</v>
      </c>
      <c r="AO336" s="45" t="s">
        <v>2090</v>
      </c>
      <c r="AP336" s="44" t="s">
        <v>2104</v>
      </c>
      <c r="AQ336" s="58">
        <v>797701</v>
      </c>
      <c r="AR336" s="58">
        <v>52209</v>
      </c>
      <c r="AS336" s="58">
        <v>168811</v>
      </c>
      <c r="AT336" s="58">
        <v>1796</v>
      </c>
      <c r="AU336" s="58">
        <v>797701</v>
      </c>
      <c r="AV336" s="58">
        <v>0</v>
      </c>
    </row>
    <row r="337" spans="1:48" x14ac:dyDescent="0.45">
      <c r="A337" s="54">
        <v>805</v>
      </c>
      <c r="B337" s="45" t="s">
        <v>1662</v>
      </c>
      <c r="C337" s="59">
        <v>36</v>
      </c>
      <c r="D337" s="45">
        <v>1164606380</v>
      </c>
      <c r="E337" s="45" t="s">
        <v>1661</v>
      </c>
      <c r="F337" s="59" t="s">
        <v>2091</v>
      </c>
      <c r="G337" s="59" t="s">
        <v>2091</v>
      </c>
      <c r="H337" s="60">
        <v>44927</v>
      </c>
      <c r="I337" s="60">
        <v>45291</v>
      </c>
      <c r="J337" s="61">
        <v>2023</v>
      </c>
      <c r="K337" s="61">
        <v>36</v>
      </c>
      <c r="L337" s="62">
        <v>1990</v>
      </c>
      <c r="M337" s="62" t="s">
        <v>72</v>
      </c>
      <c r="N337" s="62">
        <v>1990</v>
      </c>
      <c r="O337" s="59">
        <v>6</v>
      </c>
      <c r="P337" s="59" t="s">
        <v>1254</v>
      </c>
      <c r="Q337" s="62">
        <v>1990</v>
      </c>
      <c r="R337" s="62">
        <v>0</v>
      </c>
      <c r="S337" s="62">
        <v>0</v>
      </c>
      <c r="T337" s="58">
        <v>6234</v>
      </c>
      <c r="U337" s="58">
        <v>30000</v>
      </c>
      <c r="V337" s="58">
        <v>0</v>
      </c>
      <c r="W337" s="58">
        <v>36234</v>
      </c>
      <c r="X337" s="58">
        <v>6433</v>
      </c>
      <c r="Y337" s="63">
        <v>729219</v>
      </c>
      <c r="Z337" s="58">
        <v>4618</v>
      </c>
      <c r="AA337" s="58">
        <v>8615</v>
      </c>
      <c r="AB337" s="58">
        <v>50039</v>
      </c>
      <c r="AC337" s="58">
        <v>14514</v>
      </c>
      <c r="AD337" s="58">
        <v>0</v>
      </c>
      <c r="AE337" s="58">
        <v>21972</v>
      </c>
      <c r="AF337" s="58">
        <v>40985</v>
      </c>
      <c r="AG337" s="58">
        <v>238060</v>
      </c>
      <c r="AH337" s="58">
        <v>69048</v>
      </c>
      <c r="AI337" s="58">
        <v>63490</v>
      </c>
      <c r="AJ337" s="58">
        <v>0</v>
      </c>
      <c r="AK337" s="58">
        <v>511341</v>
      </c>
      <c r="AL337" s="58">
        <v>175211</v>
      </c>
      <c r="AM337" s="45" t="s">
        <v>2125</v>
      </c>
      <c r="AN337" s="45" t="s">
        <v>2089</v>
      </c>
      <c r="AO337" s="45" t="s">
        <v>2090</v>
      </c>
      <c r="AP337" s="44"/>
      <c r="AQ337" s="58">
        <v>763863</v>
      </c>
      <c r="AR337" s="58">
        <v>34644</v>
      </c>
      <c r="AS337" s="58">
        <v>0</v>
      </c>
      <c r="AT337" s="58">
        <v>0</v>
      </c>
      <c r="AU337" s="58">
        <v>763863</v>
      </c>
      <c r="AV337" s="58">
        <v>0</v>
      </c>
    </row>
    <row r="338" spans="1:48" x14ac:dyDescent="0.45">
      <c r="A338" s="59">
        <v>629</v>
      </c>
      <c r="B338" s="45" t="s">
        <v>801</v>
      </c>
      <c r="C338" s="59">
        <v>1</v>
      </c>
      <c r="D338" s="45">
        <v>1659545069</v>
      </c>
      <c r="E338" s="45" t="s">
        <v>800</v>
      </c>
      <c r="F338" s="59"/>
      <c r="G338" s="59" t="s">
        <v>2087</v>
      </c>
      <c r="H338" s="60">
        <v>44927</v>
      </c>
      <c r="I338" s="60">
        <v>45291</v>
      </c>
      <c r="J338" s="56">
        <v>2023</v>
      </c>
      <c r="K338" s="61">
        <v>36</v>
      </c>
      <c r="L338" s="62">
        <v>1521</v>
      </c>
      <c r="M338" s="62" t="s">
        <v>72</v>
      </c>
      <c r="N338" s="62">
        <v>1521</v>
      </c>
      <c r="O338" s="59">
        <v>6</v>
      </c>
      <c r="P338" s="59" t="s">
        <v>173</v>
      </c>
      <c r="Q338" s="62">
        <v>1521</v>
      </c>
      <c r="R338" s="62">
        <v>0</v>
      </c>
      <c r="S338" s="62">
        <v>0</v>
      </c>
      <c r="T338" s="58">
        <v>5670</v>
      </c>
      <c r="U338" s="58">
        <v>0</v>
      </c>
      <c r="V338" s="58">
        <v>9535</v>
      </c>
      <c r="W338" s="58">
        <v>15205</v>
      </c>
      <c r="X338" s="58">
        <v>0</v>
      </c>
      <c r="Y338" s="63">
        <v>519673</v>
      </c>
      <c r="Z338" s="58">
        <v>937</v>
      </c>
      <c r="AA338" s="58">
        <v>0</v>
      </c>
      <c r="AB338" s="58">
        <v>20842</v>
      </c>
      <c r="AC338" s="58">
        <v>0</v>
      </c>
      <c r="AD338" s="58">
        <v>0</v>
      </c>
      <c r="AE338" s="58">
        <v>8200</v>
      </c>
      <c r="AF338" s="58">
        <v>0</v>
      </c>
      <c r="AG338" s="58">
        <v>182389</v>
      </c>
      <c r="AH338" s="58">
        <v>0</v>
      </c>
      <c r="AI338" s="58">
        <v>45888</v>
      </c>
      <c r="AJ338" s="58">
        <v>35284</v>
      </c>
      <c r="AK338" s="58">
        <v>293540</v>
      </c>
      <c r="AL338" s="58">
        <v>210928</v>
      </c>
      <c r="AM338" s="45" t="s">
        <v>2134</v>
      </c>
      <c r="AN338" s="45" t="s">
        <v>2089</v>
      </c>
      <c r="AO338" s="45" t="s">
        <v>2096</v>
      </c>
      <c r="AP338" s="44"/>
      <c r="AQ338" s="58">
        <v>672415</v>
      </c>
      <c r="AR338" s="58">
        <v>39116</v>
      </c>
      <c r="AS338" s="58">
        <v>113626</v>
      </c>
      <c r="AT338" s="58">
        <v>0</v>
      </c>
      <c r="AU338" s="58">
        <v>672415</v>
      </c>
      <c r="AV338" s="58">
        <v>0</v>
      </c>
    </row>
    <row r="339" spans="1:48" x14ac:dyDescent="0.45">
      <c r="A339" s="54">
        <v>81</v>
      </c>
      <c r="B339" s="45" t="s">
        <v>845</v>
      </c>
      <c r="C339" s="59">
        <v>37</v>
      </c>
      <c r="D339" s="45">
        <v>1245400670</v>
      </c>
      <c r="E339" s="45" t="s">
        <v>844</v>
      </c>
      <c r="F339" s="59"/>
      <c r="G339" s="59" t="s">
        <v>2087</v>
      </c>
      <c r="H339" s="60">
        <v>44743</v>
      </c>
      <c r="I339" s="60">
        <v>45107</v>
      </c>
      <c r="J339" s="61">
        <v>2023</v>
      </c>
      <c r="K339" s="61">
        <v>42</v>
      </c>
      <c r="L339" s="62">
        <v>2181</v>
      </c>
      <c r="M339" s="62" t="s">
        <v>72</v>
      </c>
      <c r="N339" s="62">
        <v>2181</v>
      </c>
      <c r="O339" s="59">
        <v>6</v>
      </c>
      <c r="P339" s="59" t="s">
        <v>173</v>
      </c>
      <c r="Q339" s="62">
        <v>2181</v>
      </c>
      <c r="R339" s="62">
        <v>0</v>
      </c>
      <c r="S339" s="62">
        <v>0</v>
      </c>
      <c r="T339" s="58">
        <v>0</v>
      </c>
      <c r="U339" s="58">
        <v>0</v>
      </c>
      <c r="V339" s="58">
        <v>15700</v>
      </c>
      <c r="W339" s="58">
        <v>15700</v>
      </c>
      <c r="X339" s="58">
        <v>14350</v>
      </c>
      <c r="Y339" s="63">
        <v>752294</v>
      </c>
      <c r="Z339" s="58">
        <v>0</v>
      </c>
      <c r="AA339" s="58">
        <v>0</v>
      </c>
      <c r="AB339" s="58">
        <v>18914</v>
      </c>
      <c r="AC339" s="58">
        <v>0</v>
      </c>
      <c r="AD339" s="58">
        <v>0</v>
      </c>
      <c r="AE339" s="58">
        <v>0</v>
      </c>
      <c r="AF339" s="58">
        <v>0</v>
      </c>
      <c r="AG339" s="58">
        <v>232376</v>
      </c>
      <c r="AH339" s="58">
        <v>0</v>
      </c>
      <c r="AI339" s="58">
        <v>21636</v>
      </c>
      <c r="AJ339" s="58">
        <v>0</v>
      </c>
      <c r="AK339" s="58">
        <v>272926</v>
      </c>
      <c r="AL339" s="58">
        <v>449318</v>
      </c>
      <c r="AM339" s="45" t="s">
        <v>2110</v>
      </c>
      <c r="AN339" s="45" t="s">
        <v>2089</v>
      </c>
      <c r="AO339" s="45" t="s">
        <v>2090</v>
      </c>
      <c r="AP339" s="44"/>
      <c r="AQ339" s="58">
        <v>752294</v>
      </c>
      <c r="AR339" s="58">
        <v>0</v>
      </c>
      <c r="AS339" s="58">
        <v>0</v>
      </c>
      <c r="AT339" s="58">
        <v>0</v>
      </c>
      <c r="AU339" s="58">
        <v>752294</v>
      </c>
      <c r="AV339" s="58">
        <v>0</v>
      </c>
    </row>
    <row r="340" spans="1:48" x14ac:dyDescent="0.45">
      <c r="A340" s="59">
        <v>284</v>
      </c>
      <c r="B340" s="45" t="s">
        <v>309</v>
      </c>
      <c r="C340" s="59">
        <v>19</v>
      </c>
      <c r="D340" s="45">
        <v>1609927136</v>
      </c>
      <c r="E340" s="45" t="s">
        <v>308</v>
      </c>
      <c r="F340" s="59"/>
      <c r="G340" s="59" t="s">
        <v>2087</v>
      </c>
      <c r="H340" s="60">
        <v>44743</v>
      </c>
      <c r="I340" s="60">
        <v>45107</v>
      </c>
      <c r="J340" s="56">
        <v>2023</v>
      </c>
      <c r="K340" s="61">
        <v>42</v>
      </c>
      <c r="L340" s="62">
        <v>2190</v>
      </c>
      <c r="M340" s="62" t="s">
        <v>72</v>
      </c>
      <c r="N340" s="62">
        <v>2190</v>
      </c>
      <c r="O340" s="59">
        <v>6</v>
      </c>
      <c r="P340" s="59" t="s">
        <v>173</v>
      </c>
      <c r="Q340" s="62">
        <v>2190</v>
      </c>
      <c r="R340" s="62">
        <v>0</v>
      </c>
      <c r="S340" s="62">
        <v>0</v>
      </c>
      <c r="T340" s="58">
        <v>0</v>
      </c>
      <c r="U340" s="58">
        <v>0</v>
      </c>
      <c r="V340" s="58">
        <v>0</v>
      </c>
      <c r="W340" s="58">
        <v>0</v>
      </c>
      <c r="X340" s="58">
        <v>0</v>
      </c>
      <c r="Y340" s="63">
        <v>559100</v>
      </c>
      <c r="Z340" s="58">
        <v>6614</v>
      </c>
      <c r="AA340" s="58">
        <v>36681</v>
      </c>
      <c r="AB340" s="58">
        <v>13496</v>
      </c>
      <c r="AC340" s="58">
        <v>10972</v>
      </c>
      <c r="AD340" s="58">
        <v>0</v>
      </c>
      <c r="AE340" s="58">
        <v>25095</v>
      </c>
      <c r="AF340" s="58">
        <v>140921</v>
      </c>
      <c r="AG340" s="58">
        <v>107691</v>
      </c>
      <c r="AH340" s="58">
        <v>41310</v>
      </c>
      <c r="AI340" s="58">
        <v>7994</v>
      </c>
      <c r="AJ340" s="58">
        <v>8476</v>
      </c>
      <c r="AK340" s="58">
        <v>399250</v>
      </c>
      <c r="AL340" s="58">
        <v>159850</v>
      </c>
      <c r="AM340" s="45" t="s">
        <v>2100</v>
      </c>
      <c r="AN340" s="45" t="s">
        <v>2089</v>
      </c>
      <c r="AO340" s="45" t="s">
        <v>2098</v>
      </c>
      <c r="AP340" s="44" t="s">
        <v>2104</v>
      </c>
      <c r="AQ340" s="58">
        <v>614905</v>
      </c>
      <c r="AR340" s="58">
        <v>47035</v>
      </c>
      <c r="AS340" s="58">
        <v>0</v>
      </c>
      <c r="AT340" s="58">
        <v>8770</v>
      </c>
      <c r="AU340" s="58">
        <v>614905</v>
      </c>
      <c r="AV340" s="58">
        <v>0</v>
      </c>
    </row>
    <row r="341" spans="1:48" x14ac:dyDescent="0.45">
      <c r="A341" s="54">
        <v>874</v>
      </c>
      <c r="B341" s="45" t="s">
        <v>1766</v>
      </c>
      <c r="C341" s="59">
        <v>19</v>
      </c>
      <c r="D341" s="45">
        <v>1750733655</v>
      </c>
      <c r="E341" s="45" t="s">
        <v>1765</v>
      </c>
      <c r="F341" s="59" t="s">
        <v>2091</v>
      </c>
      <c r="G341" s="59" t="s">
        <v>2091</v>
      </c>
      <c r="H341" s="60">
        <v>44927</v>
      </c>
      <c r="I341" s="60">
        <v>45291</v>
      </c>
      <c r="J341" s="61">
        <v>2023</v>
      </c>
      <c r="K341" s="61">
        <v>36</v>
      </c>
      <c r="L341" s="62">
        <v>2190</v>
      </c>
      <c r="M341" s="62" t="s">
        <v>72</v>
      </c>
      <c r="N341" s="62">
        <v>2190</v>
      </c>
      <c r="O341" s="59">
        <v>6</v>
      </c>
      <c r="P341" s="59" t="s">
        <v>1254</v>
      </c>
      <c r="Q341" s="62">
        <v>2190</v>
      </c>
      <c r="R341" s="62">
        <v>0</v>
      </c>
      <c r="S341" s="62">
        <v>0</v>
      </c>
      <c r="T341" s="58">
        <v>27000</v>
      </c>
      <c r="U341" s="58">
        <v>0</v>
      </c>
      <c r="V341" s="58">
        <v>46704</v>
      </c>
      <c r="W341" s="58">
        <v>73704</v>
      </c>
      <c r="X341" s="58">
        <v>0</v>
      </c>
      <c r="Y341" s="63">
        <v>871806</v>
      </c>
      <c r="Z341" s="58">
        <v>0</v>
      </c>
      <c r="AA341" s="58">
        <v>0</v>
      </c>
      <c r="AB341" s="58">
        <v>0</v>
      </c>
      <c r="AC341" s="58">
        <v>0</v>
      </c>
      <c r="AD341" s="58">
        <v>0</v>
      </c>
      <c r="AE341" s="58">
        <v>96476</v>
      </c>
      <c r="AF341" s="58">
        <v>215482</v>
      </c>
      <c r="AG341" s="58">
        <v>207267</v>
      </c>
      <c r="AH341" s="58">
        <v>0</v>
      </c>
      <c r="AI341" s="58">
        <v>38240</v>
      </c>
      <c r="AJ341" s="58">
        <v>35188</v>
      </c>
      <c r="AK341" s="58">
        <v>592653</v>
      </c>
      <c r="AL341" s="58">
        <v>205449</v>
      </c>
      <c r="AM341" s="45" t="s">
        <v>2171</v>
      </c>
      <c r="AN341" s="45" t="s">
        <v>2089</v>
      </c>
      <c r="AO341" s="45" t="s">
        <v>2098</v>
      </c>
      <c r="AP341" s="44"/>
      <c r="AQ341" s="58">
        <v>871806</v>
      </c>
      <c r="AR341" s="58">
        <v>0</v>
      </c>
      <c r="AS341" s="58">
        <v>0</v>
      </c>
      <c r="AT341" s="58">
        <v>0</v>
      </c>
      <c r="AU341" s="58">
        <v>871806</v>
      </c>
      <c r="AV341" s="58">
        <v>0</v>
      </c>
    </row>
    <row r="342" spans="1:48" x14ac:dyDescent="0.45">
      <c r="A342" s="59">
        <v>582</v>
      </c>
      <c r="B342" s="45" t="s">
        <v>1185</v>
      </c>
      <c r="C342" s="59">
        <v>33</v>
      </c>
      <c r="D342" s="45">
        <v>1013099381</v>
      </c>
      <c r="E342" s="45" t="s">
        <v>1184</v>
      </c>
      <c r="F342" s="59"/>
      <c r="G342" s="59" t="s">
        <v>2087</v>
      </c>
      <c r="H342" s="60">
        <v>44743</v>
      </c>
      <c r="I342" s="60">
        <v>45107</v>
      </c>
      <c r="J342" s="56">
        <v>2023</v>
      </c>
      <c r="K342" s="61">
        <v>42</v>
      </c>
      <c r="L342" s="62">
        <v>1159</v>
      </c>
      <c r="M342" s="62" t="s">
        <v>72</v>
      </c>
      <c r="N342" s="62">
        <v>1159</v>
      </c>
      <c r="O342" s="59">
        <v>6</v>
      </c>
      <c r="P342" s="59" t="s">
        <v>173</v>
      </c>
      <c r="Q342" s="62">
        <v>1159</v>
      </c>
      <c r="R342" s="62">
        <v>0</v>
      </c>
      <c r="S342" s="62">
        <v>0</v>
      </c>
      <c r="T342" s="58">
        <v>50283</v>
      </c>
      <c r="U342" s="58">
        <v>21560</v>
      </c>
      <c r="V342" s="58">
        <v>0</v>
      </c>
      <c r="W342" s="58">
        <v>71843</v>
      </c>
      <c r="X342" s="58">
        <v>0</v>
      </c>
      <c r="Y342" s="63">
        <v>557199</v>
      </c>
      <c r="Z342" s="58">
        <v>200</v>
      </c>
      <c r="AA342" s="58">
        <v>0</v>
      </c>
      <c r="AB342" s="58">
        <v>35714</v>
      </c>
      <c r="AC342" s="58">
        <v>5859</v>
      </c>
      <c r="AD342" s="58">
        <v>0</v>
      </c>
      <c r="AE342" s="58">
        <v>6886</v>
      </c>
      <c r="AF342" s="58">
        <v>46636</v>
      </c>
      <c r="AG342" s="58">
        <v>144821</v>
      </c>
      <c r="AH342" s="58">
        <v>14317</v>
      </c>
      <c r="AI342" s="58">
        <v>5386</v>
      </c>
      <c r="AJ342" s="58">
        <v>0</v>
      </c>
      <c r="AK342" s="58">
        <v>259819</v>
      </c>
      <c r="AL342" s="58">
        <v>225537</v>
      </c>
      <c r="AM342" s="45" t="s">
        <v>2140</v>
      </c>
      <c r="AN342" s="45" t="s">
        <v>2089</v>
      </c>
      <c r="AO342" s="45" t="s">
        <v>2090</v>
      </c>
      <c r="AP342" s="44"/>
      <c r="AQ342" s="58">
        <v>613360</v>
      </c>
      <c r="AR342" s="58">
        <v>56161</v>
      </c>
      <c r="AS342" s="58">
        <v>0</v>
      </c>
      <c r="AT342" s="58">
        <v>0</v>
      </c>
      <c r="AU342" s="58">
        <v>613360</v>
      </c>
      <c r="AV342" s="58">
        <v>0</v>
      </c>
    </row>
    <row r="343" spans="1:48" x14ac:dyDescent="0.45">
      <c r="A343" s="54">
        <v>133</v>
      </c>
      <c r="B343" s="45" t="s">
        <v>875</v>
      </c>
      <c r="C343" s="59">
        <v>37</v>
      </c>
      <c r="D343" s="45">
        <v>1902088735</v>
      </c>
      <c r="E343" s="45" t="s">
        <v>874</v>
      </c>
      <c r="F343" s="59"/>
      <c r="G343" s="59" t="s">
        <v>2087</v>
      </c>
      <c r="H343" s="60">
        <v>44743</v>
      </c>
      <c r="I343" s="60">
        <v>45107</v>
      </c>
      <c r="J343" s="61">
        <v>2023</v>
      </c>
      <c r="K343" s="61">
        <v>42</v>
      </c>
      <c r="L343" s="62">
        <v>2107</v>
      </c>
      <c r="M343" s="62" t="s">
        <v>72</v>
      </c>
      <c r="N343" s="62">
        <v>2107</v>
      </c>
      <c r="O343" s="59">
        <v>6</v>
      </c>
      <c r="P343" s="59" t="s">
        <v>173</v>
      </c>
      <c r="Q343" s="62">
        <v>2107</v>
      </c>
      <c r="R343" s="62">
        <v>0</v>
      </c>
      <c r="S343" s="62">
        <v>0</v>
      </c>
      <c r="T343" s="58">
        <v>21340</v>
      </c>
      <c r="U343" s="58">
        <v>0</v>
      </c>
      <c r="V343" s="58">
        <v>0</v>
      </c>
      <c r="W343" s="58">
        <v>21340</v>
      </c>
      <c r="X343" s="58">
        <v>0</v>
      </c>
      <c r="Y343" s="63">
        <v>724100</v>
      </c>
      <c r="Z343" s="58">
        <v>3870</v>
      </c>
      <c r="AA343" s="58">
        <v>16623</v>
      </c>
      <c r="AB343" s="58">
        <v>54696</v>
      </c>
      <c r="AC343" s="58">
        <v>11211</v>
      </c>
      <c r="AD343" s="58">
        <v>0</v>
      </c>
      <c r="AE343" s="58">
        <v>16396</v>
      </c>
      <c r="AF343" s="58">
        <v>70430</v>
      </c>
      <c r="AG343" s="58">
        <v>231734</v>
      </c>
      <c r="AH343" s="58">
        <v>47498</v>
      </c>
      <c r="AI343" s="58">
        <v>4587</v>
      </c>
      <c r="AJ343" s="58">
        <v>0</v>
      </c>
      <c r="AK343" s="58">
        <v>457045</v>
      </c>
      <c r="AL343" s="58">
        <v>245715</v>
      </c>
      <c r="AM343" s="45" t="s">
        <v>2227</v>
      </c>
      <c r="AN343" s="45" t="s">
        <v>2089</v>
      </c>
      <c r="AO343" s="45" t="s">
        <v>2090</v>
      </c>
      <c r="AP343" s="44"/>
      <c r="AQ343" s="58">
        <v>748527</v>
      </c>
      <c r="AR343" s="58">
        <v>24427</v>
      </c>
      <c r="AS343" s="58">
        <v>0</v>
      </c>
      <c r="AT343" s="58">
        <v>0</v>
      </c>
      <c r="AU343" s="58">
        <v>748527</v>
      </c>
      <c r="AV343" s="58">
        <v>0</v>
      </c>
    </row>
    <row r="344" spans="1:48" x14ac:dyDescent="0.45">
      <c r="A344" s="59">
        <v>124</v>
      </c>
      <c r="B344" s="45" t="s">
        <v>1195</v>
      </c>
      <c r="C344" s="59">
        <v>37</v>
      </c>
      <c r="D344" s="45">
        <v>1043492879</v>
      </c>
      <c r="E344" s="45" t="s">
        <v>1194</v>
      </c>
      <c r="F344" s="59"/>
      <c r="G344" s="59" t="s">
        <v>2087</v>
      </c>
      <c r="H344" s="60">
        <v>44743</v>
      </c>
      <c r="I344" s="60">
        <v>45107</v>
      </c>
      <c r="J344" s="56">
        <v>2023</v>
      </c>
      <c r="K344" s="61">
        <v>42</v>
      </c>
      <c r="L344" s="62">
        <v>1389</v>
      </c>
      <c r="M344" s="62" t="s">
        <v>72</v>
      </c>
      <c r="N344" s="62">
        <v>1389</v>
      </c>
      <c r="O344" s="59">
        <v>6</v>
      </c>
      <c r="P344" s="59" t="s">
        <v>173</v>
      </c>
      <c r="Q344" s="62">
        <v>1389</v>
      </c>
      <c r="R344" s="62">
        <v>0</v>
      </c>
      <c r="S344" s="62">
        <v>0</v>
      </c>
      <c r="T344" s="58">
        <v>823</v>
      </c>
      <c r="U344" s="58">
        <v>0</v>
      </c>
      <c r="V344" s="58">
        <v>0</v>
      </c>
      <c r="W344" s="58">
        <v>823</v>
      </c>
      <c r="X344" s="58">
        <v>0</v>
      </c>
      <c r="Y344" s="63">
        <v>692667</v>
      </c>
      <c r="Z344" s="58">
        <v>2688</v>
      </c>
      <c r="AA344" s="58">
        <v>13787</v>
      </c>
      <c r="AB344" s="58">
        <v>30621</v>
      </c>
      <c r="AC344" s="58">
        <v>21476</v>
      </c>
      <c r="AD344" s="58">
        <v>0</v>
      </c>
      <c r="AE344" s="58">
        <v>14823</v>
      </c>
      <c r="AF344" s="58">
        <v>76030</v>
      </c>
      <c r="AG344" s="58">
        <v>168867</v>
      </c>
      <c r="AH344" s="58">
        <v>118438</v>
      </c>
      <c r="AI344" s="58">
        <v>4626</v>
      </c>
      <c r="AJ344" s="58">
        <v>0</v>
      </c>
      <c r="AK344" s="58">
        <v>451356</v>
      </c>
      <c r="AL344" s="58">
        <v>240488</v>
      </c>
      <c r="AM344" s="45" t="s">
        <v>2168</v>
      </c>
      <c r="AN344" s="45" t="s">
        <v>2089</v>
      </c>
      <c r="AO344" s="45" t="s">
        <v>2090</v>
      </c>
      <c r="AP344" s="44"/>
      <c r="AQ344" s="58">
        <v>699725</v>
      </c>
      <c r="AR344" s="58">
        <v>7058</v>
      </c>
      <c r="AS344" s="58">
        <v>0</v>
      </c>
      <c r="AT344" s="58">
        <v>0</v>
      </c>
      <c r="AU344" s="58">
        <v>699725</v>
      </c>
      <c r="AV344" s="58">
        <v>0</v>
      </c>
    </row>
    <row r="345" spans="1:48" x14ac:dyDescent="0.45">
      <c r="A345" s="54">
        <v>12</v>
      </c>
      <c r="B345" s="45" t="s">
        <v>1498</v>
      </c>
      <c r="C345" s="59">
        <v>15</v>
      </c>
      <c r="D345" s="45">
        <v>1356634331</v>
      </c>
      <c r="E345" s="45" t="s">
        <v>1497</v>
      </c>
      <c r="F345" s="59" t="s">
        <v>2091</v>
      </c>
      <c r="G345" s="59" t="s">
        <v>2091</v>
      </c>
      <c r="H345" s="60">
        <v>44743</v>
      </c>
      <c r="I345" s="60">
        <v>45107</v>
      </c>
      <c r="J345" s="61">
        <v>2023</v>
      </c>
      <c r="K345" s="61">
        <v>42</v>
      </c>
      <c r="L345" s="62">
        <v>1926</v>
      </c>
      <c r="M345" s="62" t="s">
        <v>72</v>
      </c>
      <c r="N345" s="62">
        <v>1926</v>
      </c>
      <c r="O345" s="59">
        <v>6</v>
      </c>
      <c r="P345" s="59" t="s">
        <v>1254</v>
      </c>
      <c r="Q345" s="62">
        <v>1926</v>
      </c>
      <c r="R345" s="62">
        <v>0</v>
      </c>
      <c r="S345" s="62">
        <v>0</v>
      </c>
      <c r="T345" s="58">
        <v>6258</v>
      </c>
      <c r="U345" s="58">
        <v>23100</v>
      </c>
      <c r="V345" s="58">
        <v>0</v>
      </c>
      <c r="W345" s="58">
        <v>29358</v>
      </c>
      <c r="X345" s="58">
        <v>0</v>
      </c>
      <c r="Y345" s="63">
        <v>620646</v>
      </c>
      <c r="Z345" s="58">
        <v>8321</v>
      </c>
      <c r="AA345" s="58">
        <v>7310</v>
      </c>
      <c r="AB345" s="58">
        <v>36509</v>
      </c>
      <c r="AC345" s="58">
        <v>480</v>
      </c>
      <c r="AD345" s="58">
        <v>0</v>
      </c>
      <c r="AE345" s="58">
        <v>27262</v>
      </c>
      <c r="AF345" s="58">
        <v>31839</v>
      </c>
      <c r="AG345" s="58">
        <v>218484</v>
      </c>
      <c r="AH345" s="58">
        <v>2926</v>
      </c>
      <c r="AI345" s="58">
        <v>15539</v>
      </c>
      <c r="AJ345" s="58">
        <v>0</v>
      </c>
      <c r="AK345" s="58">
        <v>348670</v>
      </c>
      <c r="AL345" s="58">
        <v>242618</v>
      </c>
      <c r="AM345" s="45" t="s">
        <v>2228</v>
      </c>
      <c r="AN345" s="45" t="s">
        <v>2089</v>
      </c>
      <c r="AO345" s="45" t="s">
        <v>2090</v>
      </c>
      <c r="AP345" s="44"/>
      <c r="AQ345" s="58">
        <v>670101</v>
      </c>
      <c r="AR345" s="58">
        <v>14166</v>
      </c>
      <c r="AS345" s="58">
        <v>35289</v>
      </c>
      <c r="AT345" s="58">
        <v>0</v>
      </c>
      <c r="AU345" s="58">
        <v>670101</v>
      </c>
      <c r="AV345" s="58">
        <v>0</v>
      </c>
    </row>
    <row r="346" spans="1:48" x14ac:dyDescent="0.45">
      <c r="A346" s="59">
        <v>13</v>
      </c>
      <c r="B346" s="45" t="s">
        <v>1596</v>
      </c>
      <c r="C346" s="59">
        <v>15</v>
      </c>
      <c r="D346" s="45">
        <v>1861785842</v>
      </c>
      <c r="E346" s="45" t="s">
        <v>1595</v>
      </c>
      <c r="F346" s="59" t="s">
        <v>2091</v>
      </c>
      <c r="G346" s="59" t="s">
        <v>2091</v>
      </c>
      <c r="H346" s="60">
        <v>44743</v>
      </c>
      <c r="I346" s="60">
        <v>45107</v>
      </c>
      <c r="J346" s="56">
        <v>2023</v>
      </c>
      <c r="K346" s="61">
        <v>42</v>
      </c>
      <c r="L346" s="62">
        <v>1630</v>
      </c>
      <c r="M346" s="62" t="s">
        <v>72</v>
      </c>
      <c r="N346" s="62">
        <v>1630</v>
      </c>
      <c r="O346" s="59">
        <v>6</v>
      </c>
      <c r="P346" s="59" t="s">
        <v>1254</v>
      </c>
      <c r="Q346" s="62">
        <v>1630</v>
      </c>
      <c r="R346" s="62">
        <v>0</v>
      </c>
      <c r="S346" s="62">
        <v>0</v>
      </c>
      <c r="T346" s="58">
        <v>6258</v>
      </c>
      <c r="U346" s="58">
        <v>15125</v>
      </c>
      <c r="V346" s="58">
        <v>0</v>
      </c>
      <c r="W346" s="58">
        <v>21383</v>
      </c>
      <c r="X346" s="58">
        <v>0</v>
      </c>
      <c r="Y346" s="63">
        <v>557418</v>
      </c>
      <c r="Z346" s="58">
        <v>8311</v>
      </c>
      <c r="AA346" s="58">
        <v>10853</v>
      </c>
      <c r="AB346" s="58">
        <v>33844</v>
      </c>
      <c r="AC346" s="58">
        <v>480</v>
      </c>
      <c r="AD346" s="58">
        <v>0</v>
      </c>
      <c r="AE346" s="58">
        <v>27269</v>
      </c>
      <c r="AF346" s="58">
        <v>42017</v>
      </c>
      <c r="AG346" s="58">
        <v>178810</v>
      </c>
      <c r="AH346" s="58">
        <v>2926</v>
      </c>
      <c r="AI346" s="58">
        <v>15420</v>
      </c>
      <c r="AJ346" s="58">
        <v>0</v>
      </c>
      <c r="AK346" s="58">
        <v>319930</v>
      </c>
      <c r="AL346" s="58">
        <v>216105</v>
      </c>
      <c r="AM346" s="45" t="s">
        <v>2228</v>
      </c>
      <c r="AN346" s="45" t="s">
        <v>2089</v>
      </c>
      <c r="AO346" s="45" t="s">
        <v>2090</v>
      </c>
      <c r="AP346" s="44"/>
      <c r="AQ346" s="58">
        <v>715892</v>
      </c>
      <c r="AR346" s="58">
        <v>22211</v>
      </c>
      <c r="AS346" s="58">
        <v>136263</v>
      </c>
      <c r="AT346" s="58">
        <v>0</v>
      </c>
      <c r="AU346" s="58">
        <v>715892</v>
      </c>
      <c r="AV346" s="58">
        <v>0</v>
      </c>
    </row>
    <row r="347" spans="1:48" x14ac:dyDescent="0.45">
      <c r="A347" s="54">
        <v>142</v>
      </c>
      <c r="B347" s="45" t="s">
        <v>569</v>
      </c>
      <c r="C347" s="59">
        <v>36</v>
      </c>
      <c r="D347" s="45">
        <v>1427694595</v>
      </c>
      <c r="E347" s="45" t="s">
        <v>568</v>
      </c>
      <c r="F347" s="59"/>
      <c r="G347" s="59" t="s">
        <v>2087</v>
      </c>
      <c r="H347" s="60">
        <v>44927</v>
      </c>
      <c r="I347" s="60">
        <v>45291</v>
      </c>
      <c r="J347" s="61">
        <v>2023</v>
      </c>
      <c r="K347" s="61">
        <v>36</v>
      </c>
      <c r="L347" s="62">
        <v>2190</v>
      </c>
      <c r="M347" s="62" t="s">
        <v>72</v>
      </c>
      <c r="N347" s="62">
        <v>2190</v>
      </c>
      <c r="O347" s="59">
        <v>6</v>
      </c>
      <c r="P347" s="59" t="s">
        <v>173</v>
      </c>
      <c r="Q347" s="62">
        <v>2190</v>
      </c>
      <c r="R347" s="62">
        <v>0</v>
      </c>
      <c r="S347" s="62">
        <v>0</v>
      </c>
      <c r="T347" s="58">
        <v>0</v>
      </c>
      <c r="U347" s="58">
        <v>45680</v>
      </c>
      <c r="V347" s="58">
        <v>0</v>
      </c>
      <c r="W347" s="58">
        <v>45680</v>
      </c>
      <c r="X347" s="58">
        <v>0</v>
      </c>
      <c r="Y347" s="63">
        <v>685699</v>
      </c>
      <c r="Z347" s="58">
        <v>14845</v>
      </c>
      <c r="AA347" s="58">
        <v>5372</v>
      </c>
      <c r="AB347" s="58">
        <v>13152</v>
      </c>
      <c r="AC347" s="58">
        <v>0</v>
      </c>
      <c r="AD347" s="58">
        <v>0</v>
      </c>
      <c r="AE347" s="58">
        <v>60690</v>
      </c>
      <c r="AF347" s="58">
        <v>57512</v>
      </c>
      <c r="AG347" s="58">
        <v>140805</v>
      </c>
      <c r="AH347" s="58">
        <v>0</v>
      </c>
      <c r="AI347" s="58">
        <v>45139</v>
      </c>
      <c r="AJ347" s="58">
        <v>0</v>
      </c>
      <c r="AK347" s="58">
        <v>337515</v>
      </c>
      <c r="AL347" s="58">
        <v>302504</v>
      </c>
      <c r="AM347" s="45" t="s">
        <v>2207</v>
      </c>
      <c r="AN347" s="45" t="s">
        <v>2089</v>
      </c>
      <c r="AO347" s="45" t="s">
        <v>2090</v>
      </c>
      <c r="AP347" s="44"/>
      <c r="AQ347" s="58">
        <v>692815</v>
      </c>
      <c r="AR347" s="58">
        <v>7116</v>
      </c>
      <c r="AS347" s="58">
        <v>0</v>
      </c>
      <c r="AT347" s="58">
        <v>0</v>
      </c>
      <c r="AU347" s="58">
        <v>692815</v>
      </c>
      <c r="AV347" s="58">
        <v>0</v>
      </c>
    </row>
    <row r="348" spans="1:48" x14ac:dyDescent="0.45">
      <c r="A348" s="59">
        <v>492</v>
      </c>
      <c r="B348" s="45" t="s">
        <v>587</v>
      </c>
      <c r="C348" s="59">
        <v>30</v>
      </c>
      <c r="D348" s="45">
        <v>1932235942</v>
      </c>
      <c r="E348" s="45" t="s">
        <v>586</v>
      </c>
      <c r="F348" s="59"/>
      <c r="G348" s="59" t="s">
        <v>2087</v>
      </c>
      <c r="H348" s="60">
        <v>44927</v>
      </c>
      <c r="I348" s="60">
        <v>45291</v>
      </c>
      <c r="J348" s="56">
        <v>2023</v>
      </c>
      <c r="K348" s="61">
        <v>36</v>
      </c>
      <c r="L348" s="62">
        <v>2094</v>
      </c>
      <c r="M348" s="62" t="s">
        <v>72</v>
      </c>
      <c r="N348" s="62">
        <v>2066</v>
      </c>
      <c r="O348" s="59">
        <v>6</v>
      </c>
      <c r="P348" s="59" t="s">
        <v>173</v>
      </c>
      <c r="Q348" s="62">
        <v>28</v>
      </c>
      <c r="R348" s="62">
        <v>2038</v>
      </c>
      <c r="S348" s="62">
        <v>28</v>
      </c>
      <c r="T348" s="58">
        <v>6013</v>
      </c>
      <c r="U348" s="58">
        <v>7139</v>
      </c>
      <c r="V348" s="58">
        <v>0</v>
      </c>
      <c r="W348" s="58">
        <v>13152</v>
      </c>
      <c r="X348" s="58">
        <v>5971</v>
      </c>
      <c r="Y348" s="63">
        <v>650724</v>
      </c>
      <c r="Z348" s="58">
        <v>2726</v>
      </c>
      <c r="AA348" s="58">
        <v>29311</v>
      </c>
      <c r="AB348" s="58">
        <v>51442</v>
      </c>
      <c r="AC348" s="58">
        <v>7562</v>
      </c>
      <c r="AD348" s="58">
        <v>4042</v>
      </c>
      <c r="AE348" s="58">
        <v>12085</v>
      </c>
      <c r="AF348" s="58">
        <v>64964</v>
      </c>
      <c r="AG348" s="58">
        <v>203790</v>
      </c>
      <c r="AH348" s="58">
        <v>36552</v>
      </c>
      <c r="AI348" s="58">
        <v>29719</v>
      </c>
      <c r="AJ348" s="58">
        <v>12704</v>
      </c>
      <c r="AK348" s="58">
        <v>454897</v>
      </c>
      <c r="AL348" s="58">
        <v>176704</v>
      </c>
      <c r="AM348" s="45" t="s">
        <v>2229</v>
      </c>
      <c r="AN348" s="45" t="s">
        <v>2089</v>
      </c>
      <c r="AO348" s="45" t="s">
        <v>2090</v>
      </c>
      <c r="AP348" s="44" t="s">
        <v>2104</v>
      </c>
      <c r="AQ348" s="58">
        <v>761335</v>
      </c>
      <c r="AR348" s="58">
        <v>45215</v>
      </c>
      <c r="AS348" s="58">
        <v>65349</v>
      </c>
      <c r="AT348" s="58">
        <v>47</v>
      </c>
      <c r="AU348" s="58">
        <v>761335</v>
      </c>
      <c r="AV348" s="58">
        <v>0</v>
      </c>
    </row>
    <row r="349" spans="1:48" x14ac:dyDescent="0.45">
      <c r="A349" s="54">
        <v>497</v>
      </c>
      <c r="B349" s="45" t="s">
        <v>745</v>
      </c>
      <c r="C349" s="59">
        <v>19</v>
      </c>
      <c r="D349" s="45">
        <v>1669509279</v>
      </c>
      <c r="E349" s="45" t="s">
        <v>744</v>
      </c>
      <c r="F349" s="59"/>
      <c r="G349" s="59" t="s">
        <v>2087</v>
      </c>
      <c r="H349" s="60">
        <v>44927</v>
      </c>
      <c r="I349" s="60">
        <v>45291</v>
      </c>
      <c r="J349" s="61">
        <v>2023</v>
      </c>
      <c r="K349" s="61">
        <v>36</v>
      </c>
      <c r="L349" s="62">
        <v>1894</v>
      </c>
      <c r="M349" s="62" t="s">
        <v>72</v>
      </c>
      <c r="N349" s="62">
        <v>1894</v>
      </c>
      <c r="O349" s="59">
        <v>6</v>
      </c>
      <c r="P349" s="59" t="s">
        <v>173</v>
      </c>
      <c r="Q349" s="62">
        <v>1894</v>
      </c>
      <c r="R349" s="62">
        <v>0</v>
      </c>
      <c r="S349" s="62">
        <v>0</v>
      </c>
      <c r="T349" s="58">
        <v>0</v>
      </c>
      <c r="U349" s="58">
        <v>30000</v>
      </c>
      <c r="V349" s="58">
        <v>0</v>
      </c>
      <c r="W349" s="58">
        <v>30000</v>
      </c>
      <c r="X349" s="58">
        <v>5816</v>
      </c>
      <c r="Y349" s="63">
        <v>640341</v>
      </c>
      <c r="Z349" s="58">
        <v>0</v>
      </c>
      <c r="AA349" s="58">
        <v>0</v>
      </c>
      <c r="AB349" s="58"/>
      <c r="AC349" s="58">
        <v>0</v>
      </c>
      <c r="AD349" s="58">
        <v>0</v>
      </c>
      <c r="AE349" s="58">
        <v>17170</v>
      </c>
      <c r="AF349" s="58">
        <v>42633</v>
      </c>
      <c r="AG349" s="58">
        <v>191066</v>
      </c>
      <c r="AH349" s="58">
        <v>36006</v>
      </c>
      <c r="AI349" s="58">
        <v>5920</v>
      </c>
      <c r="AJ349" s="58">
        <v>0</v>
      </c>
      <c r="AK349" s="58">
        <v>292795</v>
      </c>
      <c r="AL349" s="58">
        <v>311730</v>
      </c>
      <c r="AM349" s="45" t="s">
        <v>2230</v>
      </c>
      <c r="AN349" s="45" t="s">
        <v>2089</v>
      </c>
      <c r="AO349" s="45" t="s">
        <v>2098</v>
      </c>
      <c r="AP349" s="44"/>
      <c r="AQ349" s="58">
        <v>679509</v>
      </c>
      <c r="AR349" s="58">
        <v>32949</v>
      </c>
      <c r="AS349" s="58">
        <v>6219</v>
      </c>
      <c r="AT349" s="58">
        <v>0</v>
      </c>
      <c r="AU349" s="58">
        <v>679509</v>
      </c>
      <c r="AV349" s="58">
        <v>0</v>
      </c>
    </row>
    <row r="350" spans="1:48" x14ac:dyDescent="0.45">
      <c r="A350" s="59">
        <v>457</v>
      </c>
      <c r="B350" s="45" t="s">
        <v>295</v>
      </c>
      <c r="C350" s="59">
        <v>10</v>
      </c>
      <c r="D350" s="45">
        <v>1598948036</v>
      </c>
      <c r="E350" s="45" t="s">
        <v>294</v>
      </c>
      <c r="F350" s="59"/>
      <c r="G350" s="59" t="s">
        <v>2087</v>
      </c>
      <c r="H350" s="60">
        <v>44927</v>
      </c>
      <c r="I350" s="60">
        <v>45291</v>
      </c>
      <c r="J350" s="56">
        <v>2023</v>
      </c>
      <c r="K350" s="61">
        <v>36</v>
      </c>
      <c r="L350" s="62">
        <v>2018</v>
      </c>
      <c r="M350" s="62" t="s">
        <v>72</v>
      </c>
      <c r="N350" s="62">
        <v>2018</v>
      </c>
      <c r="O350" s="59">
        <v>6</v>
      </c>
      <c r="P350" s="59" t="s">
        <v>173</v>
      </c>
      <c r="Q350" s="62">
        <v>2018</v>
      </c>
      <c r="R350" s="62">
        <v>0</v>
      </c>
      <c r="S350" s="62">
        <v>0</v>
      </c>
      <c r="T350" s="58">
        <v>3423</v>
      </c>
      <c r="U350" s="58">
        <v>0</v>
      </c>
      <c r="V350" s="58">
        <v>0</v>
      </c>
      <c r="W350" s="58">
        <v>3423</v>
      </c>
      <c r="X350" s="58">
        <v>2349</v>
      </c>
      <c r="Y350" s="63">
        <v>521306</v>
      </c>
      <c r="Z350" s="58">
        <v>5251</v>
      </c>
      <c r="AA350" s="58">
        <v>7819</v>
      </c>
      <c r="AB350" s="58">
        <v>26939</v>
      </c>
      <c r="AC350" s="58">
        <v>0</v>
      </c>
      <c r="AD350" s="58">
        <v>0</v>
      </c>
      <c r="AE350" s="58">
        <v>28140</v>
      </c>
      <c r="AF350" s="58">
        <v>41586</v>
      </c>
      <c r="AG350" s="58">
        <v>143282</v>
      </c>
      <c r="AH350" s="58">
        <v>0</v>
      </c>
      <c r="AI350" s="58">
        <v>34937</v>
      </c>
      <c r="AJ350" s="58">
        <v>0</v>
      </c>
      <c r="AK350" s="58">
        <v>287954</v>
      </c>
      <c r="AL350" s="58">
        <v>227580</v>
      </c>
      <c r="AM350" s="45" t="s">
        <v>2231</v>
      </c>
      <c r="AN350" s="45" t="s">
        <v>2089</v>
      </c>
      <c r="AO350" s="45" t="s">
        <v>2090</v>
      </c>
      <c r="AP350" s="44"/>
      <c r="AQ350" s="58">
        <v>714881</v>
      </c>
      <c r="AR350" s="58">
        <v>47926</v>
      </c>
      <c r="AS350" s="58">
        <v>145649</v>
      </c>
      <c r="AT350" s="58">
        <v>0</v>
      </c>
      <c r="AU350" s="58">
        <v>714881</v>
      </c>
      <c r="AV350" s="58">
        <v>0</v>
      </c>
    </row>
    <row r="351" spans="1:48" x14ac:dyDescent="0.45">
      <c r="A351" s="54">
        <v>639</v>
      </c>
      <c r="B351" s="45" t="s">
        <v>1614</v>
      </c>
      <c r="C351" s="59">
        <v>19</v>
      </c>
      <c r="D351" s="45">
        <v>1417928458</v>
      </c>
      <c r="E351" s="45" t="s">
        <v>1613</v>
      </c>
      <c r="F351" s="59" t="s">
        <v>2091</v>
      </c>
      <c r="G351" s="59" t="s">
        <v>2091</v>
      </c>
      <c r="H351" s="60">
        <v>44927</v>
      </c>
      <c r="I351" s="60">
        <v>45291</v>
      </c>
      <c r="J351" s="61">
        <v>2023</v>
      </c>
      <c r="K351" s="61">
        <v>36</v>
      </c>
      <c r="L351" s="62">
        <v>2030</v>
      </c>
      <c r="M351" s="62" t="s">
        <v>72</v>
      </c>
      <c r="N351" s="62">
        <v>2030</v>
      </c>
      <c r="O351" s="59">
        <v>6</v>
      </c>
      <c r="P351" s="59" t="s">
        <v>1254</v>
      </c>
      <c r="Q351" s="62">
        <v>2030</v>
      </c>
      <c r="R351" s="62">
        <v>0</v>
      </c>
      <c r="S351" s="62">
        <v>0</v>
      </c>
      <c r="T351" s="58">
        <v>0</v>
      </c>
      <c r="U351" s="58">
        <v>24000</v>
      </c>
      <c r="V351" s="58">
        <v>0</v>
      </c>
      <c r="W351" s="58">
        <v>24000</v>
      </c>
      <c r="X351" s="58">
        <v>3926</v>
      </c>
      <c r="Y351" s="63">
        <v>712995</v>
      </c>
      <c r="Z351" s="58">
        <v>4646</v>
      </c>
      <c r="AA351" s="58">
        <v>6567</v>
      </c>
      <c r="AB351" s="58">
        <v>25919</v>
      </c>
      <c r="AC351" s="58">
        <v>0</v>
      </c>
      <c r="AD351" s="58">
        <v>17525</v>
      </c>
      <c r="AE351" s="58">
        <v>38645</v>
      </c>
      <c r="AF351" s="58">
        <v>54625</v>
      </c>
      <c r="AG351" s="58">
        <v>215605</v>
      </c>
      <c r="AH351" s="58">
        <v>0</v>
      </c>
      <c r="AI351" s="58">
        <v>30985</v>
      </c>
      <c r="AJ351" s="58">
        <v>145780</v>
      </c>
      <c r="AK351" s="58">
        <v>540297</v>
      </c>
      <c r="AL351" s="58">
        <v>144772</v>
      </c>
      <c r="AM351" s="45" t="s">
        <v>2232</v>
      </c>
      <c r="AN351" s="45" t="s">
        <v>2089</v>
      </c>
      <c r="AO351" s="45" t="s">
        <v>2098</v>
      </c>
      <c r="AP351" s="44"/>
      <c r="AQ351" s="58">
        <v>738915</v>
      </c>
      <c r="AR351" s="58">
        <v>25920</v>
      </c>
      <c r="AS351" s="58">
        <v>0</v>
      </c>
      <c r="AT351" s="58">
        <v>0</v>
      </c>
      <c r="AU351" s="58">
        <v>738915</v>
      </c>
      <c r="AV351" s="58">
        <v>0</v>
      </c>
    </row>
    <row r="352" spans="1:48" x14ac:dyDescent="0.45">
      <c r="A352" s="59">
        <v>344</v>
      </c>
      <c r="B352" s="45" t="s">
        <v>561</v>
      </c>
      <c r="C352" s="59">
        <v>37</v>
      </c>
      <c r="D352" s="45">
        <v>1750343778</v>
      </c>
      <c r="E352" s="45" t="s">
        <v>560</v>
      </c>
      <c r="F352" s="59"/>
      <c r="G352" s="59" t="s">
        <v>2087</v>
      </c>
      <c r="H352" s="60">
        <v>44743</v>
      </c>
      <c r="I352" s="60">
        <v>45107</v>
      </c>
      <c r="J352" s="56">
        <v>2023</v>
      </c>
      <c r="K352" s="61">
        <v>42</v>
      </c>
      <c r="L352" s="62">
        <v>2190</v>
      </c>
      <c r="M352" s="62" t="s">
        <v>72</v>
      </c>
      <c r="N352" s="62">
        <v>2190</v>
      </c>
      <c r="O352" s="59">
        <v>6</v>
      </c>
      <c r="P352" s="59" t="s">
        <v>173</v>
      </c>
      <c r="Q352" s="62">
        <v>2190</v>
      </c>
      <c r="R352" s="62">
        <v>0</v>
      </c>
      <c r="S352" s="62">
        <v>0</v>
      </c>
      <c r="T352" s="58">
        <v>10301</v>
      </c>
      <c r="U352" s="58">
        <v>0</v>
      </c>
      <c r="V352" s="58">
        <v>1706</v>
      </c>
      <c r="W352" s="58">
        <v>12007</v>
      </c>
      <c r="X352" s="58">
        <v>151</v>
      </c>
      <c r="Y352" s="63">
        <v>658192</v>
      </c>
      <c r="Z352" s="58">
        <v>5106</v>
      </c>
      <c r="AA352" s="58">
        <v>25528</v>
      </c>
      <c r="AB352" s="58">
        <v>64900</v>
      </c>
      <c r="AC352" s="58">
        <v>7487</v>
      </c>
      <c r="AD352" s="58">
        <v>4383</v>
      </c>
      <c r="AE352" s="58">
        <v>15964</v>
      </c>
      <c r="AF352" s="58">
        <v>79760</v>
      </c>
      <c r="AG352" s="58">
        <v>203188</v>
      </c>
      <c r="AH352" s="58">
        <v>33762</v>
      </c>
      <c r="AI352" s="58">
        <v>1603</v>
      </c>
      <c r="AJ352" s="58">
        <v>16783</v>
      </c>
      <c r="AK352" s="58">
        <v>458464</v>
      </c>
      <c r="AL352" s="58">
        <v>187570</v>
      </c>
      <c r="AM352" s="45" t="s">
        <v>2233</v>
      </c>
      <c r="AN352" s="45" t="s">
        <v>2089</v>
      </c>
      <c r="AO352" s="45" t="s">
        <v>2090</v>
      </c>
      <c r="AP352" s="44" t="s">
        <v>2104</v>
      </c>
      <c r="AQ352" s="58">
        <v>785222</v>
      </c>
      <c r="AR352" s="58">
        <v>33662</v>
      </c>
      <c r="AS352" s="58">
        <v>93368</v>
      </c>
      <c r="AT352" s="58">
        <v>0</v>
      </c>
      <c r="AU352" s="58">
        <v>785222</v>
      </c>
      <c r="AV352" s="58">
        <v>0</v>
      </c>
    </row>
    <row r="353" spans="1:48" x14ac:dyDescent="0.45">
      <c r="A353" s="54">
        <v>321</v>
      </c>
      <c r="B353" s="45" t="s">
        <v>1057</v>
      </c>
      <c r="C353" s="59">
        <v>37</v>
      </c>
      <c r="D353" s="45">
        <v>1962463745</v>
      </c>
      <c r="E353" s="45" t="s">
        <v>1056</v>
      </c>
      <c r="F353" s="59"/>
      <c r="G353" s="59" t="s">
        <v>2087</v>
      </c>
      <c r="H353" s="60">
        <v>44743</v>
      </c>
      <c r="I353" s="60">
        <v>45107</v>
      </c>
      <c r="J353" s="61">
        <v>2023</v>
      </c>
      <c r="K353" s="61">
        <v>42</v>
      </c>
      <c r="L353" s="62">
        <v>1975</v>
      </c>
      <c r="M353" s="62" t="s">
        <v>72</v>
      </c>
      <c r="N353" s="62">
        <v>1970</v>
      </c>
      <c r="O353" s="59">
        <v>6</v>
      </c>
      <c r="P353" s="59" t="s">
        <v>173</v>
      </c>
      <c r="Q353" s="62">
        <v>1866</v>
      </c>
      <c r="R353" s="62">
        <v>104</v>
      </c>
      <c r="S353" s="62">
        <v>5</v>
      </c>
      <c r="T353" s="58">
        <v>15343</v>
      </c>
      <c r="U353" s="58">
        <v>0</v>
      </c>
      <c r="V353" s="58">
        <v>0</v>
      </c>
      <c r="W353" s="58">
        <v>15343</v>
      </c>
      <c r="X353" s="58">
        <v>137</v>
      </c>
      <c r="Y353" s="63">
        <v>750307</v>
      </c>
      <c r="Z353" s="58">
        <v>5559</v>
      </c>
      <c r="AA353" s="58">
        <v>30250</v>
      </c>
      <c r="AB353" s="58">
        <v>90490</v>
      </c>
      <c r="AC353" s="58">
        <v>7519</v>
      </c>
      <c r="AD353" s="58">
        <v>3953</v>
      </c>
      <c r="AE353" s="58">
        <v>15964</v>
      </c>
      <c r="AF353" s="58">
        <v>87260</v>
      </c>
      <c r="AG353" s="58">
        <v>261053</v>
      </c>
      <c r="AH353" s="58">
        <v>32690</v>
      </c>
      <c r="AI353" s="58">
        <v>1291</v>
      </c>
      <c r="AJ353" s="58">
        <v>15135</v>
      </c>
      <c r="AK353" s="58">
        <v>551164</v>
      </c>
      <c r="AL353" s="58">
        <v>183663</v>
      </c>
      <c r="AM353" s="45" t="s">
        <v>2234</v>
      </c>
      <c r="AN353" s="45" t="s">
        <v>2089</v>
      </c>
      <c r="AO353" s="45" t="s">
        <v>2090</v>
      </c>
      <c r="AP353" s="44"/>
      <c r="AQ353" s="58">
        <v>859241</v>
      </c>
      <c r="AR353" s="58">
        <v>29130</v>
      </c>
      <c r="AS353" s="58">
        <v>79804</v>
      </c>
      <c r="AT353" s="58">
        <v>0</v>
      </c>
      <c r="AU353" s="58">
        <v>859241</v>
      </c>
      <c r="AV353" s="58">
        <v>0</v>
      </c>
    </row>
    <row r="354" spans="1:48" x14ac:dyDescent="0.45">
      <c r="A354" s="59">
        <v>579</v>
      </c>
      <c r="B354" s="45" t="s">
        <v>1053</v>
      </c>
      <c r="C354" s="59">
        <v>37</v>
      </c>
      <c r="D354" s="45">
        <v>1124083738</v>
      </c>
      <c r="E354" s="45" t="s">
        <v>1052</v>
      </c>
      <c r="F354" s="59"/>
      <c r="G354" s="59" t="s">
        <v>2087</v>
      </c>
      <c r="H354" s="60">
        <v>44743</v>
      </c>
      <c r="I354" s="60">
        <v>45107</v>
      </c>
      <c r="J354" s="56">
        <v>2023</v>
      </c>
      <c r="K354" s="61">
        <v>42</v>
      </c>
      <c r="L354" s="62">
        <v>1866</v>
      </c>
      <c r="M354" s="62" t="s">
        <v>72</v>
      </c>
      <c r="N354" s="62">
        <v>1861</v>
      </c>
      <c r="O354" s="59">
        <v>6</v>
      </c>
      <c r="P354" s="59" t="s">
        <v>173</v>
      </c>
      <c r="Q354" s="62">
        <v>1861</v>
      </c>
      <c r="R354" s="62">
        <v>0</v>
      </c>
      <c r="S354" s="62">
        <v>5</v>
      </c>
      <c r="T354" s="58">
        <v>12059</v>
      </c>
      <c r="U354" s="58">
        <v>0</v>
      </c>
      <c r="V354" s="58">
        <v>3486</v>
      </c>
      <c r="W354" s="58">
        <v>15545</v>
      </c>
      <c r="X354" s="58">
        <v>42</v>
      </c>
      <c r="Y354" s="63">
        <v>708326</v>
      </c>
      <c r="Z354" s="58">
        <v>4880</v>
      </c>
      <c r="AA354" s="58">
        <v>24512</v>
      </c>
      <c r="AB354" s="58">
        <v>78972</v>
      </c>
      <c r="AC354" s="58">
        <v>6950</v>
      </c>
      <c r="AD354" s="58">
        <v>3735</v>
      </c>
      <c r="AE354" s="58">
        <v>15964</v>
      </c>
      <c r="AF354" s="58">
        <v>79760</v>
      </c>
      <c r="AG354" s="58">
        <v>256589</v>
      </c>
      <c r="AH354" s="58">
        <v>31350</v>
      </c>
      <c r="AI354" s="58">
        <v>2131</v>
      </c>
      <c r="AJ354" s="58">
        <v>14300</v>
      </c>
      <c r="AK354" s="58">
        <v>519143</v>
      </c>
      <c r="AL354" s="58">
        <v>173596</v>
      </c>
      <c r="AM354" s="45" t="s">
        <v>2235</v>
      </c>
      <c r="AN354" s="45" t="s">
        <v>2089</v>
      </c>
      <c r="AO354" s="45" t="s">
        <v>2090</v>
      </c>
      <c r="AP354" s="44"/>
      <c r="AQ354" s="58">
        <v>836044</v>
      </c>
      <c r="AR354" s="58">
        <v>26641</v>
      </c>
      <c r="AS354" s="58">
        <v>100994</v>
      </c>
      <c r="AT354" s="58">
        <v>83</v>
      </c>
      <c r="AU354" s="58">
        <v>836044</v>
      </c>
      <c r="AV354" s="58">
        <v>0</v>
      </c>
    </row>
    <row r="355" spans="1:48" x14ac:dyDescent="0.45">
      <c r="A355" s="54">
        <v>126</v>
      </c>
      <c r="B355" s="45" t="s">
        <v>1181</v>
      </c>
      <c r="C355" s="59">
        <v>37</v>
      </c>
      <c r="D355" s="45">
        <v>1477517829</v>
      </c>
      <c r="E355" s="45" t="s">
        <v>1180</v>
      </c>
      <c r="F355" s="59"/>
      <c r="G355" s="59" t="s">
        <v>2087</v>
      </c>
      <c r="H355" s="60">
        <v>44743</v>
      </c>
      <c r="I355" s="60">
        <v>45107</v>
      </c>
      <c r="J355" s="61">
        <v>2023</v>
      </c>
      <c r="K355" s="61">
        <v>42</v>
      </c>
      <c r="L355" s="62">
        <v>1432</v>
      </c>
      <c r="M355" s="62" t="s">
        <v>72</v>
      </c>
      <c r="N355" s="62">
        <v>1432</v>
      </c>
      <c r="O355" s="59">
        <v>6</v>
      </c>
      <c r="P355" s="59" t="s">
        <v>173</v>
      </c>
      <c r="Q355" s="62">
        <v>1432</v>
      </c>
      <c r="R355" s="62">
        <v>0</v>
      </c>
      <c r="S355" s="62">
        <v>0</v>
      </c>
      <c r="T355" s="58">
        <v>14007</v>
      </c>
      <c r="U355" s="58">
        <v>0</v>
      </c>
      <c r="V355" s="58">
        <v>3268</v>
      </c>
      <c r="W355" s="58">
        <v>17275</v>
      </c>
      <c r="X355" s="58">
        <v>135</v>
      </c>
      <c r="Y355" s="63">
        <v>661039</v>
      </c>
      <c r="Z355" s="58">
        <v>4523</v>
      </c>
      <c r="AA355" s="58">
        <v>22616</v>
      </c>
      <c r="AB355" s="58">
        <v>68831</v>
      </c>
      <c r="AC355" s="58">
        <v>6173</v>
      </c>
      <c r="AD355" s="58">
        <v>2866</v>
      </c>
      <c r="AE355" s="58">
        <v>15964</v>
      </c>
      <c r="AF355" s="58">
        <v>79760</v>
      </c>
      <c r="AG355" s="58">
        <v>242509</v>
      </c>
      <c r="AH355" s="58">
        <v>28349</v>
      </c>
      <c r="AI355" s="58">
        <v>2399</v>
      </c>
      <c r="AJ355" s="58">
        <v>10974</v>
      </c>
      <c r="AK355" s="58">
        <v>484964</v>
      </c>
      <c r="AL355" s="58">
        <v>158665</v>
      </c>
      <c r="AM355" s="45" t="s">
        <v>2234</v>
      </c>
      <c r="AN355" s="45" t="s">
        <v>2089</v>
      </c>
      <c r="AO355" s="45" t="s">
        <v>2090</v>
      </c>
      <c r="AP355" s="44"/>
      <c r="AQ355" s="58">
        <v>736531</v>
      </c>
      <c r="AR355" s="58">
        <v>16653</v>
      </c>
      <c r="AS355" s="58">
        <v>58839</v>
      </c>
      <c r="AT355" s="58">
        <v>0</v>
      </c>
      <c r="AU355" s="58">
        <v>736531</v>
      </c>
      <c r="AV355" s="58">
        <v>0</v>
      </c>
    </row>
    <row r="356" spans="1:48" x14ac:dyDescent="0.45">
      <c r="A356" s="59">
        <v>486</v>
      </c>
      <c r="B356" s="45" t="s">
        <v>1023</v>
      </c>
      <c r="C356" s="59">
        <v>37</v>
      </c>
      <c r="D356" s="45">
        <v>1730141755</v>
      </c>
      <c r="E356" s="45" t="s">
        <v>1022</v>
      </c>
      <c r="F356" s="59"/>
      <c r="G356" s="59" t="s">
        <v>2087</v>
      </c>
      <c r="H356" s="60">
        <v>44743</v>
      </c>
      <c r="I356" s="60">
        <v>45107</v>
      </c>
      <c r="J356" s="56">
        <v>2023</v>
      </c>
      <c r="K356" s="61">
        <v>42</v>
      </c>
      <c r="L356" s="62">
        <v>1944</v>
      </c>
      <c r="M356" s="62" t="s">
        <v>72</v>
      </c>
      <c r="N356" s="62">
        <v>1940</v>
      </c>
      <c r="O356" s="59">
        <v>6</v>
      </c>
      <c r="P356" s="59" t="s">
        <v>173</v>
      </c>
      <c r="Q356" s="62">
        <v>1940</v>
      </c>
      <c r="R356" s="62">
        <v>0</v>
      </c>
      <c r="S356" s="62">
        <v>4</v>
      </c>
      <c r="T356" s="58">
        <v>6234</v>
      </c>
      <c r="U356" s="58">
        <v>0</v>
      </c>
      <c r="V356" s="58">
        <v>1683</v>
      </c>
      <c r="W356" s="58">
        <v>7917</v>
      </c>
      <c r="X356" s="58">
        <v>151</v>
      </c>
      <c r="Y356" s="63">
        <v>717249</v>
      </c>
      <c r="Z356" s="58">
        <v>5039</v>
      </c>
      <c r="AA356" s="58">
        <v>25428</v>
      </c>
      <c r="AB356" s="58">
        <v>83082</v>
      </c>
      <c r="AC356" s="58">
        <v>8137</v>
      </c>
      <c r="AD356" s="58">
        <v>3891</v>
      </c>
      <c r="AE356" s="58">
        <v>15964</v>
      </c>
      <c r="AF356" s="58">
        <v>79760</v>
      </c>
      <c r="AG356" s="58">
        <v>260353</v>
      </c>
      <c r="AH356" s="58">
        <v>34968</v>
      </c>
      <c r="AI356" s="58">
        <v>3433</v>
      </c>
      <c r="AJ356" s="58">
        <v>14898</v>
      </c>
      <c r="AK356" s="58">
        <v>534953</v>
      </c>
      <c r="AL356" s="58">
        <v>174228</v>
      </c>
      <c r="AM356" s="45" t="s">
        <v>2233</v>
      </c>
      <c r="AN356" s="45" t="s">
        <v>2089</v>
      </c>
      <c r="AO356" s="45" t="s">
        <v>2090</v>
      </c>
      <c r="AP356" s="44" t="s">
        <v>2104</v>
      </c>
      <c r="AQ356" s="58">
        <v>827111</v>
      </c>
      <c r="AR356" s="58">
        <v>28255</v>
      </c>
      <c r="AS356" s="58">
        <v>81607</v>
      </c>
      <c r="AT356" s="58">
        <v>0</v>
      </c>
      <c r="AU356" s="58">
        <v>827111</v>
      </c>
      <c r="AV356" s="58">
        <v>0</v>
      </c>
    </row>
    <row r="357" spans="1:48" x14ac:dyDescent="0.45">
      <c r="A357" s="54">
        <v>566</v>
      </c>
      <c r="B357" s="45" t="s">
        <v>905</v>
      </c>
      <c r="C357" s="59">
        <v>37</v>
      </c>
      <c r="D357" s="45">
        <v>1457315806</v>
      </c>
      <c r="E357" s="45" t="s">
        <v>904</v>
      </c>
      <c r="F357" s="59"/>
      <c r="G357" s="59" t="s">
        <v>2087</v>
      </c>
      <c r="H357" s="60">
        <v>44743</v>
      </c>
      <c r="I357" s="60">
        <v>45107</v>
      </c>
      <c r="J357" s="61">
        <v>2023</v>
      </c>
      <c r="K357" s="61">
        <v>42</v>
      </c>
      <c r="L357" s="62">
        <v>2190</v>
      </c>
      <c r="M357" s="62" t="s">
        <v>72</v>
      </c>
      <c r="N357" s="62">
        <v>2190</v>
      </c>
      <c r="O357" s="59">
        <v>6</v>
      </c>
      <c r="P357" s="59" t="s">
        <v>173</v>
      </c>
      <c r="Q357" s="62">
        <v>2190</v>
      </c>
      <c r="R357" s="62">
        <v>0</v>
      </c>
      <c r="S357" s="62">
        <v>0</v>
      </c>
      <c r="T357" s="58">
        <v>16805</v>
      </c>
      <c r="U357" s="58">
        <v>0</v>
      </c>
      <c r="V357" s="58">
        <v>3370</v>
      </c>
      <c r="W357" s="58">
        <v>20175</v>
      </c>
      <c r="X357" s="58">
        <v>137</v>
      </c>
      <c r="Y357" s="63">
        <v>757551</v>
      </c>
      <c r="Z357" s="58">
        <v>5100</v>
      </c>
      <c r="AA357" s="58">
        <v>25383</v>
      </c>
      <c r="AB357" s="58">
        <v>82871</v>
      </c>
      <c r="AC357" s="58">
        <v>7386</v>
      </c>
      <c r="AD357" s="58">
        <v>4383</v>
      </c>
      <c r="AE357" s="58">
        <v>15964</v>
      </c>
      <c r="AF357" s="58">
        <v>79760</v>
      </c>
      <c r="AG357" s="58">
        <v>260099</v>
      </c>
      <c r="AH357" s="58">
        <v>33590</v>
      </c>
      <c r="AI357" s="58">
        <v>1884</v>
      </c>
      <c r="AJ357" s="58">
        <v>16783</v>
      </c>
      <c r="AK357" s="58">
        <v>533203</v>
      </c>
      <c r="AL357" s="58">
        <v>204036</v>
      </c>
      <c r="AM357" s="45" t="s">
        <v>2235</v>
      </c>
      <c r="AN357" s="45" t="s">
        <v>2089</v>
      </c>
      <c r="AO357" s="45" t="s">
        <v>2090</v>
      </c>
      <c r="AP357" s="44"/>
      <c r="AQ357" s="58">
        <v>892442</v>
      </c>
      <c r="AR357" s="58">
        <v>33672</v>
      </c>
      <c r="AS357" s="58">
        <v>101219</v>
      </c>
      <c r="AT357" s="58">
        <v>0</v>
      </c>
      <c r="AU357" s="58">
        <v>892442</v>
      </c>
      <c r="AV357" s="58">
        <v>0</v>
      </c>
    </row>
    <row r="358" spans="1:48" x14ac:dyDescent="0.45">
      <c r="A358" s="59">
        <v>146</v>
      </c>
      <c r="B358" s="45" t="s">
        <v>923</v>
      </c>
      <c r="C358" s="59">
        <v>37</v>
      </c>
      <c r="D358" s="45">
        <v>1952362758</v>
      </c>
      <c r="E358" s="45" t="s">
        <v>922</v>
      </c>
      <c r="F358" s="59"/>
      <c r="G358" s="59" t="s">
        <v>2087</v>
      </c>
      <c r="H358" s="60">
        <v>44743</v>
      </c>
      <c r="I358" s="60">
        <v>45107</v>
      </c>
      <c r="J358" s="56">
        <v>2023</v>
      </c>
      <c r="K358" s="61">
        <v>42</v>
      </c>
      <c r="L358" s="62">
        <v>2021</v>
      </c>
      <c r="M358" s="62" t="s">
        <v>72</v>
      </c>
      <c r="N358" s="62">
        <v>2021</v>
      </c>
      <c r="O358" s="59">
        <v>6</v>
      </c>
      <c r="P358" s="59" t="s">
        <v>173</v>
      </c>
      <c r="Q358" s="62">
        <v>2021</v>
      </c>
      <c r="R358" s="62">
        <v>0</v>
      </c>
      <c r="S358" s="62">
        <v>0</v>
      </c>
      <c r="T358" s="58">
        <v>13490</v>
      </c>
      <c r="U358" s="58">
        <v>0</v>
      </c>
      <c r="V358" s="58">
        <v>3623</v>
      </c>
      <c r="W358" s="58">
        <v>17113</v>
      </c>
      <c r="X358" s="58">
        <v>42</v>
      </c>
      <c r="Y358" s="63">
        <v>704537</v>
      </c>
      <c r="Z358" s="58">
        <v>4124</v>
      </c>
      <c r="AA358" s="58">
        <v>20526</v>
      </c>
      <c r="AB358" s="58">
        <v>66921</v>
      </c>
      <c r="AC358" s="58">
        <v>6764</v>
      </c>
      <c r="AD358" s="58">
        <v>4045</v>
      </c>
      <c r="AE358" s="58">
        <v>15964</v>
      </c>
      <c r="AF358" s="58">
        <v>79760</v>
      </c>
      <c r="AG358" s="58">
        <v>260247</v>
      </c>
      <c r="AH358" s="58">
        <v>32594</v>
      </c>
      <c r="AI358" s="58">
        <v>2790</v>
      </c>
      <c r="AJ358" s="58">
        <v>15488</v>
      </c>
      <c r="AK358" s="58">
        <v>509223</v>
      </c>
      <c r="AL358" s="58">
        <v>178159</v>
      </c>
      <c r="AM358" s="45" t="s">
        <v>2235</v>
      </c>
      <c r="AN358" s="45" t="s">
        <v>2089</v>
      </c>
      <c r="AO358" s="45" t="s">
        <v>2090</v>
      </c>
      <c r="AP358" s="44" t="s">
        <v>2104</v>
      </c>
      <c r="AQ358" s="58">
        <v>838372</v>
      </c>
      <c r="AR358" s="58">
        <v>30096</v>
      </c>
      <c r="AS358" s="58">
        <v>103739</v>
      </c>
      <c r="AT358" s="58">
        <v>0</v>
      </c>
      <c r="AU358" s="58">
        <v>838372</v>
      </c>
      <c r="AV358" s="58">
        <v>0</v>
      </c>
    </row>
    <row r="359" spans="1:48" x14ac:dyDescent="0.45">
      <c r="A359" s="54">
        <v>580</v>
      </c>
      <c r="B359" s="45" t="s">
        <v>803</v>
      </c>
      <c r="C359" s="59">
        <v>37</v>
      </c>
      <c r="D359" s="45">
        <v>1801851985</v>
      </c>
      <c r="E359" s="45" t="s">
        <v>802</v>
      </c>
      <c r="F359" s="59"/>
      <c r="G359" s="59" t="s">
        <v>2087</v>
      </c>
      <c r="H359" s="60">
        <v>44743</v>
      </c>
      <c r="I359" s="60">
        <v>45107</v>
      </c>
      <c r="J359" s="61">
        <v>2023</v>
      </c>
      <c r="K359" s="61">
        <v>42</v>
      </c>
      <c r="L359" s="62">
        <v>2159</v>
      </c>
      <c r="M359" s="62" t="s">
        <v>72</v>
      </c>
      <c r="N359" s="62">
        <v>2159</v>
      </c>
      <c r="O359" s="59">
        <v>6</v>
      </c>
      <c r="P359" s="59" t="s">
        <v>173</v>
      </c>
      <c r="Q359" s="62">
        <v>2159</v>
      </c>
      <c r="R359" s="62">
        <v>0</v>
      </c>
      <c r="S359" s="62">
        <v>0</v>
      </c>
      <c r="T359" s="58">
        <v>10589</v>
      </c>
      <c r="U359" s="58">
        <v>0</v>
      </c>
      <c r="V359" s="58">
        <v>3807</v>
      </c>
      <c r="W359" s="58">
        <v>14396</v>
      </c>
      <c r="X359" s="58">
        <v>42</v>
      </c>
      <c r="Y359" s="63">
        <v>714622</v>
      </c>
      <c r="Z359" s="58">
        <v>5372</v>
      </c>
      <c r="AA359" s="58">
        <v>26859</v>
      </c>
      <c r="AB359" s="58">
        <v>79775</v>
      </c>
      <c r="AC359" s="58">
        <v>7080</v>
      </c>
      <c r="AD359" s="58">
        <v>4321</v>
      </c>
      <c r="AE359" s="58">
        <v>15964</v>
      </c>
      <c r="AF359" s="58">
        <v>79760</v>
      </c>
      <c r="AG359" s="58">
        <v>236511</v>
      </c>
      <c r="AH359" s="58">
        <v>31714</v>
      </c>
      <c r="AI359" s="58">
        <v>3168</v>
      </c>
      <c r="AJ359" s="58">
        <v>16545</v>
      </c>
      <c r="AK359" s="58">
        <v>507069</v>
      </c>
      <c r="AL359" s="58">
        <v>193115</v>
      </c>
      <c r="AM359" s="45" t="s">
        <v>2235</v>
      </c>
      <c r="AN359" s="45" t="s">
        <v>2089</v>
      </c>
      <c r="AO359" s="45" t="s">
        <v>2090</v>
      </c>
      <c r="AP359" s="44"/>
      <c r="AQ359" s="58">
        <v>875369</v>
      </c>
      <c r="AR359" s="58">
        <v>32495</v>
      </c>
      <c r="AS359" s="58">
        <v>128252</v>
      </c>
      <c r="AT359" s="58">
        <v>0</v>
      </c>
      <c r="AU359" s="58">
        <v>875369</v>
      </c>
      <c r="AV359" s="58">
        <v>0</v>
      </c>
    </row>
    <row r="360" spans="1:48" x14ac:dyDescent="0.45">
      <c r="A360" s="59">
        <v>348</v>
      </c>
      <c r="B360" s="45" t="s">
        <v>597</v>
      </c>
      <c r="C360" s="59">
        <v>37</v>
      </c>
      <c r="D360" s="45">
        <v>1649232661</v>
      </c>
      <c r="E360" s="45" t="s">
        <v>596</v>
      </c>
      <c r="F360" s="59"/>
      <c r="G360" s="59" t="s">
        <v>2087</v>
      </c>
      <c r="H360" s="60">
        <v>44743</v>
      </c>
      <c r="I360" s="60">
        <v>45107</v>
      </c>
      <c r="J360" s="56">
        <v>2023</v>
      </c>
      <c r="K360" s="61">
        <v>42</v>
      </c>
      <c r="L360" s="62">
        <v>2190</v>
      </c>
      <c r="M360" s="62" t="s">
        <v>72</v>
      </c>
      <c r="N360" s="62">
        <v>2185</v>
      </c>
      <c r="O360" s="59">
        <v>6</v>
      </c>
      <c r="P360" s="59" t="s">
        <v>173</v>
      </c>
      <c r="Q360" s="62">
        <v>2185</v>
      </c>
      <c r="R360" s="62">
        <v>0</v>
      </c>
      <c r="S360" s="62">
        <v>5</v>
      </c>
      <c r="T360" s="58">
        <v>7732</v>
      </c>
      <c r="U360" s="58">
        <v>0</v>
      </c>
      <c r="V360" s="58">
        <v>1947</v>
      </c>
      <c r="W360" s="58">
        <v>9679</v>
      </c>
      <c r="X360" s="58">
        <v>151</v>
      </c>
      <c r="Y360" s="63">
        <v>667481</v>
      </c>
      <c r="Z360" s="58">
        <v>4775</v>
      </c>
      <c r="AA360" s="58">
        <v>23692</v>
      </c>
      <c r="AB360" s="58">
        <v>61066</v>
      </c>
      <c r="AC360" s="58">
        <v>7132</v>
      </c>
      <c r="AD360" s="58">
        <v>4383</v>
      </c>
      <c r="AE360" s="58">
        <v>15964</v>
      </c>
      <c r="AF360" s="58">
        <v>79760</v>
      </c>
      <c r="AG360" s="58">
        <v>205419</v>
      </c>
      <c r="AH360" s="58">
        <v>33320</v>
      </c>
      <c r="AI360" s="58">
        <v>1713</v>
      </c>
      <c r="AJ360" s="58">
        <v>16783</v>
      </c>
      <c r="AK360" s="58">
        <v>454007</v>
      </c>
      <c r="AL360" s="58">
        <v>203644</v>
      </c>
      <c r="AM360" s="45" t="s">
        <v>2233</v>
      </c>
      <c r="AN360" s="45" t="s">
        <v>2089</v>
      </c>
      <c r="AO360" s="45" t="s">
        <v>2090</v>
      </c>
      <c r="AP360" s="44"/>
      <c r="AQ360" s="58">
        <v>787860</v>
      </c>
      <c r="AR360" s="58">
        <v>33608</v>
      </c>
      <c r="AS360" s="58">
        <v>86771</v>
      </c>
      <c r="AT360" s="58">
        <v>0</v>
      </c>
      <c r="AU360" s="58">
        <v>787860</v>
      </c>
      <c r="AV360" s="58">
        <v>0</v>
      </c>
    </row>
    <row r="361" spans="1:48" x14ac:dyDescent="0.45">
      <c r="A361" s="54">
        <v>206</v>
      </c>
      <c r="B361" s="45" t="s">
        <v>1083</v>
      </c>
      <c r="C361" s="59">
        <v>37</v>
      </c>
      <c r="D361" s="45">
        <v>1710941141</v>
      </c>
      <c r="E361" s="45" t="s">
        <v>1082</v>
      </c>
      <c r="F361" s="59"/>
      <c r="G361" s="59" t="s">
        <v>2087</v>
      </c>
      <c r="H361" s="60">
        <v>44743</v>
      </c>
      <c r="I361" s="60">
        <v>45107</v>
      </c>
      <c r="J361" s="61">
        <v>2023</v>
      </c>
      <c r="K361" s="61">
        <v>42</v>
      </c>
      <c r="L361" s="62">
        <v>1686</v>
      </c>
      <c r="M361" s="62" t="s">
        <v>72</v>
      </c>
      <c r="N361" s="62">
        <v>1686</v>
      </c>
      <c r="O361" s="59">
        <v>6</v>
      </c>
      <c r="P361" s="59" t="s">
        <v>173</v>
      </c>
      <c r="Q361" s="62">
        <v>1686</v>
      </c>
      <c r="R361" s="62">
        <v>0</v>
      </c>
      <c r="S361" s="62">
        <v>0</v>
      </c>
      <c r="T361" s="58">
        <v>9154</v>
      </c>
      <c r="U361" s="58">
        <v>0</v>
      </c>
      <c r="V361" s="58">
        <v>3520</v>
      </c>
      <c r="W361" s="58">
        <v>12674</v>
      </c>
      <c r="X361" s="58">
        <v>21</v>
      </c>
      <c r="Y361" s="63">
        <v>668089</v>
      </c>
      <c r="Z361" s="58">
        <v>4688</v>
      </c>
      <c r="AA361" s="58">
        <v>23164</v>
      </c>
      <c r="AB361" s="58">
        <v>60576</v>
      </c>
      <c r="AC361" s="58">
        <v>7649</v>
      </c>
      <c r="AD361" s="58">
        <v>3374</v>
      </c>
      <c r="AE361" s="58">
        <v>15964</v>
      </c>
      <c r="AF361" s="58">
        <v>79760</v>
      </c>
      <c r="AG361" s="58">
        <v>208085</v>
      </c>
      <c r="AH361" s="58">
        <v>34006</v>
      </c>
      <c r="AI361" s="58">
        <v>2238</v>
      </c>
      <c r="AJ361" s="58">
        <v>12921</v>
      </c>
      <c r="AK361" s="58">
        <v>452425</v>
      </c>
      <c r="AL361" s="58">
        <v>202969</v>
      </c>
      <c r="AM361" s="45" t="s">
        <v>2235</v>
      </c>
      <c r="AN361" s="45" t="s">
        <v>2089</v>
      </c>
      <c r="AO361" s="45" t="s">
        <v>2090</v>
      </c>
      <c r="AP361" s="44" t="s">
        <v>2104</v>
      </c>
      <c r="AQ361" s="58">
        <v>761778</v>
      </c>
      <c r="AR361" s="58">
        <v>22689</v>
      </c>
      <c r="AS361" s="58">
        <v>71000</v>
      </c>
      <c r="AT361" s="58">
        <v>0</v>
      </c>
      <c r="AU361" s="58">
        <v>761778</v>
      </c>
      <c r="AV361" s="58">
        <v>0</v>
      </c>
    </row>
    <row r="362" spans="1:48" x14ac:dyDescent="0.45">
      <c r="A362" s="59">
        <v>710</v>
      </c>
      <c r="B362" s="45" t="s">
        <v>1856</v>
      </c>
      <c r="C362" s="59">
        <v>45</v>
      </c>
      <c r="D362" s="45">
        <v>1386859478</v>
      </c>
      <c r="E362" s="45" t="s">
        <v>1855</v>
      </c>
      <c r="F362" s="59" t="s">
        <v>2091</v>
      </c>
      <c r="G362" s="59" t="s">
        <v>2091</v>
      </c>
      <c r="H362" s="60">
        <v>44927</v>
      </c>
      <c r="I362" s="60">
        <v>45291</v>
      </c>
      <c r="J362" s="56">
        <v>2023</v>
      </c>
      <c r="K362" s="61">
        <v>36</v>
      </c>
      <c r="L362" s="62">
        <v>1825</v>
      </c>
      <c r="M362" s="62" t="s">
        <v>72</v>
      </c>
      <c r="N362" s="62">
        <v>1825</v>
      </c>
      <c r="O362" s="59">
        <v>6</v>
      </c>
      <c r="P362" s="59" t="s">
        <v>1254</v>
      </c>
      <c r="Q362" s="62">
        <v>1825</v>
      </c>
      <c r="R362" s="62">
        <v>0</v>
      </c>
      <c r="S362" s="62">
        <v>0</v>
      </c>
      <c r="T362" s="58">
        <v>0</v>
      </c>
      <c r="U362" s="58">
        <v>15671</v>
      </c>
      <c r="V362" s="58">
        <v>0</v>
      </c>
      <c r="W362" s="58">
        <v>15671</v>
      </c>
      <c r="X362" s="58">
        <v>4859</v>
      </c>
      <c r="Y362" s="63">
        <v>806083</v>
      </c>
      <c r="Z362" s="58">
        <v>6795</v>
      </c>
      <c r="AA362" s="58">
        <v>7797</v>
      </c>
      <c r="AB362" s="58">
        <v>41575</v>
      </c>
      <c r="AC362" s="58">
        <v>18171</v>
      </c>
      <c r="AD362" s="58">
        <v>0</v>
      </c>
      <c r="AE362" s="58">
        <v>34580</v>
      </c>
      <c r="AF362" s="58">
        <v>44196</v>
      </c>
      <c r="AG362" s="58">
        <v>249474</v>
      </c>
      <c r="AH362" s="58">
        <v>121488</v>
      </c>
      <c r="AI362" s="58">
        <v>200</v>
      </c>
      <c r="AJ362" s="58">
        <v>0</v>
      </c>
      <c r="AK362" s="58">
        <v>524276</v>
      </c>
      <c r="AL362" s="58">
        <v>261277</v>
      </c>
      <c r="AM362" s="45" t="s">
        <v>2226</v>
      </c>
      <c r="AN362" s="45" t="s">
        <v>2089</v>
      </c>
      <c r="AO362" s="45" t="s">
        <v>2090</v>
      </c>
      <c r="AP362" s="44"/>
      <c r="AQ362" s="58">
        <v>806979</v>
      </c>
      <c r="AR362" s="58">
        <v>0</v>
      </c>
      <c r="AS362" s="58">
        <v>896</v>
      </c>
      <c r="AT362" s="58">
        <v>0</v>
      </c>
      <c r="AU362" s="58">
        <v>806979</v>
      </c>
      <c r="AV362" s="58">
        <v>0</v>
      </c>
    </row>
    <row r="363" spans="1:48" x14ac:dyDescent="0.45">
      <c r="A363" s="54">
        <v>128</v>
      </c>
      <c r="B363" s="45" t="s">
        <v>1117</v>
      </c>
      <c r="C363" s="59">
        <v>37</v>
      </c>
      <c r="D363" s="45">
        <v>1043275373</v>
      </c>
      <c r="E363" s="45" t="s">
        <v>1116</v>
      </c>
      <c r="F363" s="59"/>
      <c r="G363" s="59" t="s">
        <v>2087</v>
      </c>
      <c r="H363" s="60">
        <v>44743</v>
      </c>
      <c r="I363" s="60">
        <v>45107</v>
      </c>
      <c r="J363" s="61">
        <v>2023</v>
      </c>
      <c r="K363" s="61">
        <v>42</v>
      </c>
      <c r="L363" s="62">
        <v>1559</v>
      </c>
      <c r="M363" s="62" t="s">
        <v>72</v>
      </c>
      <c r="N363" s="62">
        <v>1559</v>
      </c>
      <c r="O363" s="59">
        <v>6</v>
      </c>
      <c r="P363" s="59" t="s">
        <v>173</v>
      </c>
      <c r="Q363" s="62">
        <v>1559</v>
      </c>
      <c r="R363" s="62">
        <v>0</v>
      </c>
      <c r="S363" s="62">
        <v>0</v>
      </c>
      <c r="T363" s="58">
        <v>0</v>
      </c>
      <c r="U363" s="58">
        <v>0</v>
      </c>
      <c r="V363" s="58">
        <v>3234</v>
      </c>
      <c r="W363" s="58">
        <v>3234</v>
      </c>
      <c r="X363" s="58">
        <v>42</v>
      </c>
      <c r="Y363" s="63">
        <v>634219</v>
      </c>
      <c r="Z363" s="58">
        <v>3986</v>
      </c>
      <c r="AA363" s="58">
        <v>19758</v>
      </c>
      <c r="AB363" s="58">
        <v>61615</v>
      </c>
      <c r="AC363" s="58">
        <v>5284</v>
      </c>
      <c r="AD363" s="58">
        <v>3120</v>
      </c>
      <c r="AE363" s="58">
        <v>15964</v>
      </c>
      <c r="AF363" s="58">
        <v>79760</v>
      </c>
      <c r="AG363" s="58">
        <v>248715</v>
      </c>
      <c r="AH363" s="58">
        <v>26376</v>
      </c>
      <c r="AI363" s="58">
        <v>2105</v>
      </c>
      <c r="AJ363" s="58">
        <v>11947</v>
      </c>
      <c r="AK363" s="58">
        <v>478630</v>
      </c>
      <c r="AL363" s="58">
        <v>152313</v>
      </c>
      <c r="AM363" s="45" t="s">
        <v>2235</v>
      </c>
      <c r="AN363" s="45" t="s">
        <v>2089</v>
      </c>
      <c r="AO363" s="45" t="s">
        <v>2090</v>
      </c>
      <c r="AP363" s="44" t="s">
        <v>2104</v>
      </c>
      <c r="AQ363" s="58">
        <v>724748</v>
      </c>
      <c r="AR363" s="58">
        <v>20425</v>
      </c>
      <c r="AS363" s="58">
        <v>70104</v>
      </c>
      <c r="AT363" s="58">
        <v>0</v>
      </c>
      <c r="AU363" s="58">
        <v>724748</v>
      </c>
      <c r="AV363" s="58">
        <v>0</v>
      </c>
    </row>
    <row r="364" spans="1:48" x14ac:dyDescent="0.45">
      <c r="A364" s="59">
        <v>514</v>
      </c>
      <c r="B364" s="45" t="s">
        <v>749</v>
      </c>
      <c r="C364" s="59">
        <v>37</v>
      </c>
      <c r="D364" s="45">
        <v>1316909336</v>
      </c>
      <c r="E364" s="45" t="s">
        <v>748</v>
      </c>
      <c r="F364" s="59"/>
      <c r="G364" s="59" t="s">
        <v>2087</v>
      </c>
      <c r="H364" s="60">
        <v>44743</v>
      </c>
      <c r="I364" s="60">
        <v>45107</v>
      </c>
      <c r="J364" s="56">
        <v>2023</v>
      </c>
      <c r="K364" s="61">
        <v>42</v>
      </c>
      <c r="L364" s="62">
        <v>2128</v>
      </c>
      <c r="M364" s="62" t="s">
        <v>72</v>
      </c>
      <c r="N364" s="62">
        <v>2126</v>
      </c>
      <c r="O364" s="59">
        <v>6</v>
      </c>
      <c r="P364" s="59" t="s">
        <v>173</v>
      </c>
      <c r="Q364" s="62">
        <v>2126</v>
      </c>
      <c r="R364" s="62">
        <v>0</v>
      </c>
      <c r="S364" s="62">
        <v>2</v>
      </c>
      <c r="T364" s="58">
        <v>4842</v>
      </c>
      <c r="U364" s="58">
        <v>0</v>
      </c>
      <c r="V364" s="58">
        <v>1238</v>
      </c>
      <c r="W364" s="58">
        <v>6080</v>
      </c>
      <c r="X364" s="58">
        <v>75</v>
      </c>
      <c r="Y364" s="63">
        <v>691494</v>
      </c>
      <c r="Z364" s="58">
        <v>5005</v>
      </c>
      <c r="AA364" s="58">
        <v>24719</v>
      </c>
      <c r="AB364" s="58">
        <v>68640</v>
      </c>
      <c r="AC364" s="58">
        <v>8532</v>
      </c>
      <c r="AD364" s="58">
        <v>4259</v>
      </c>
      <c r="AE364" s="58">
        <v>15964</v>
      </c>
      <c r="AF364" s="58">
        <v>79760</v>
      </c>
      <c r="AG364" s="58">
        <v>221207</v>
      </c>
      <c r="AH364" s="58">
        <v>37062</v>
      </c>
      <c r="AI364" s="58">
        <v>1831</v>
      </c>
      <c r="AJ364" s="58">
        <v>16308</v>
      </c>
      <c r="AK364" s="58">
        <v>483287</v>
      </c>
      <c r="AL364" s="58">
        <v>202052</v>
      </c>
      <c r="AM364" s="45" t="s">
        <v>2233</v>
      </c>
      <c r="AN364" s="45" t="s">
        <v>2089</v>
      </c>
      <c r="AO364" s="45" t="s">
        <v>2090</v>
      </c>
      <c r="AP364" s="44"/>
      <c r="AQ364" s="58">
        <v>851811</v>
      </c>
      <c r="AR364" s="58">
        <v>31807</v>
      </c>
      <c r="AS364" s="58">
        <v>128427</v>
      </c>
      <c r="AT364" s="58">
        <v>83</v>
      </c>
      <c r="AU364" s="58">
        <v>851811</v>
      </c>
      <c r="AV364" s="58">
        <v>0</v>
      </c>
    </row>
    <row r="365" spans="1:48" x14ac:dyDescent="0.45">
      <c r="A365" s="54">
        <v>234</v>
      </c>
      <c r="B365" s="45" t="s">
        <v>881</v>
      </c>
      <c r="C365" s="59">
        <v>37</v>
      </c>
      <c r="D365" s="45">
        <v>1114988847</v>
      </c>
      <c r="E365" s="45" t="s">
        <v>880</v>
      </c>
      <c r="F365" s="59"/>
      <c r="G365" s="59" t="s">
        <v>2087</v>
      </c>
      <c r="H365" s="60">
        <v>44743</v>
      </c>
      <c r="I365" s="60">
        <v>45107</v>
      </c>
      <c r="J365" s="61">
        <v>2023</v>
      </c>
      <c r="K365" s="61">
        <v>42</v>
      </c>
      <c r="L365" s="62">
        <v>1906</v>
      </c>
      <c r="M365" s="62" t="s">
        <v>72</v>
      </c>
      <c r="N365" s="62">
        <v>1906</v>
      </c>
      <c r="O365" s="59">
        <v>6</v>
      </c>
      <c r="P365" s="59" t="s">
        <v>173</v>
      </c>
      <c r="Q365" s="62">
        <v>1906</v>
      </c>
      <c r="R365" s="62">
        <v>0</v>
      </c>
      <c r="S365" s="62">
        <v>0</v>
      </c>
      <c r="T365" s="58">
        <v>13870</v>
      </c>
      <c r="U365" s="58">
        <v>0</v>
      </c>
      <c r="V365" s="58">
        <v>0</v>
      </c>
      <c r="W365" s="58">
        <v>13870</v>
      </c>
      <c r="X365" s="58">
        <v>137</v>
      </c>
      <c r="Y365" s="63">
        <v>653147</v>
      </c>
      <c r="Z365" s="58">
        <v>4333</v>
      </c>
      <c r="AA365" s="58">
        <v>21497</v>
      </c>
      <c r="AB365" s="58">
        <v>55910</v>
      </c>
      <c r="AC365" s="58">
        <v>7682</v>
      </c>
      <c r="AD365" s="58">
        <v>3815</v>
      </c>
      <c r="AE365" s="58">
        <v>15964</v>
      </c>
      <c r="AF365" s="58">
        <v>79760</v>
      </c>
      <c r="AG365" s="58">
        <v>207651</v>
      </c>
      <c r="AH365" s="58">
        <v>35527</v>
      </c>
      <c r="AI365" s="58">
        <v>1432</v>
      </c>
      <c r="AJ365" s="58">
        <v>14607</v>
      </c>
      <c r="AK365" s="58">
        <v>448178</v>
      </c>
      <c r="AL365" s="58">
        <v>190962</v>
      </c>
      <c r="AM365" s="45" t="s">
        <v>2234</v>
      </c>
      <c r="AN365" s="45" t="s">
        <v>2089</v>
      </c>
      <c r="AO365" s="45" t="s">
        <v>2090</v>
      </c>
      <c r="AP365" s="44" t="s">
        <v>2104</v>
      </c>
      <c r="AQ365" s="58">
        <v>797294</v>
      </c>
      <c r="AR365" s="58">
        <v>27586</v>
      </c>
      <c r="AS365" s="58">
        <v>116561</v>
      </c>
      <c r="AT365" s="58">
        <v>0</v>
      </c>
      <c r="AU365" s="58">
        <v>797294</v>
      </c>
      <c r="AV365" s="58">
        <v>0</v>
      </c>
    </row>
    <row r="366" spans="1:48" x14ac:dyDescent="0.45">
      <c r="A366" s="59">
        <v>239</v>
      </c>
      <c r="B366" s="45" t="s">
        <v>1119</v>
      </c>
      <c r="C366" s="59">
        <v>37</v>
      </c>
      <c r="D366" s="45">
        <v>1508820937</v>
      </c>
      <c r="E366" s="45" t="s">
        <v>1118</v>
      </c>
      <c r="F366" s="59"/>
      <c r="G366" s="59" t="s">
        <v>2087</v>
      </c>
      <c r="H366" s="60">
        <v>44743</v>
      </c>
      <c r="I366" s="60">
        <v>45107</v>
      </c>
      <c r="J366" s="56">
        <v>2023</v>
      </c>
      <c r="K366" s="61">
        <v>42</v>
      </c>
      <c r="L366" s="62">
        <v>1515</v>
      </c>
      <c r="M366" s="62" t="s">
        <v>72</v>
      </c>
      <c r="N366" s="62">
        <v>1515</v>
      </c>
      <c r="O366" s="59">
        <v>6</v>
      </c>
      <c r="P366" s="59" t="s">
        <v>173</v>
      </c>
      <c r="Q366" s="62">
        <v>1515</v>
      </c>
      <c r="R366" s="62">
        <v>0</v>
      </c>
      <c r="S366" s="62">
        <v>0</v>
      </c>
      <c r="T366" s="58">
        <v>8638</v>
      </c>
      <c r="U366" s="58">
        <v>0</v>
      </c>
      <c r="V366" s="58">
        <v>3084</v>
      </c>
      <c r="W366" s="58">
        <v>11722</v>
      </c>
      <c r="X366" s="58">
        <v>33</v>
      </c>
      <c r="Y366" s="63">
        <v>618403</v>
      </c>
      <c r="Z366" s="58">
        <v>3973</v>
      </c>
      <c r="AA366" s="58">
        <v>19947</v>
      </c>
      <c r="AB366" s="58">
        <v>55137</v>
      </c>
      <c r="AC366" s="58">
        <v>5952</v>
      </c>
      <c r="AD366" s="58">
        <v>3032</v>
      </c>
      <c r="AE366" s="58">
        <v>15964</v>
      </c>
      <c r="AF366" s="58">
        <v>79760</v>
      </c>
      <c r="AG366" s="58">
        <v>220207</v>
      </c>
      <c r="AH366" s="58">
        <v>28653</v>
      </c>
      <c r="AI366" s="58">
        <v>1494</v>
      </c>
      <c r="AJ366" s="58">
        <v>11610</v>
      </c>
      <c r="AK366" s="58">
        <v>445729</v>
      </c>
      <c r="AL366" s="58">
        <v>160919</v>
      </c>
      <c r="AM366" s="45" t="s">
        <v>2168</v>
      </c>
      <c r="AN366" s="45" t="s">
        <v>2089</v>
      </c>
      <c r="AO366" s="45" t="s">
        <v>2090</v>
      </c>
      <c r="AP366" s="44"/>
      <c r="AQ366" s="58">
        <v>694143</v>
      </c>
      <c r="AR366" s="58">
        <v>19366</v>
      </c>
      <c r="AS366" s="58">
        <v>56374</v>
      </c>
      <c r="AT366" s="58">
        <v>0</v>
      </c>
      <c r="AU366" s="58">
        <v>694143</v>
      </c>
      <c r="AV366" s="58">
        <v>0</v>
      </c>
    </row>
    <row r="367" spans="1:48" x14ac:dyDescent="0.45">
      <c r="A367" s="54">
        <v>159</v>
      </c>
      <c r="B367" s="45" t="s">
        <v>851</v>
      </c>
      <c r="C367" s="59">
        <v>37</v>
      </c>
      <c r="D367" s="45">
        <v>1831124890</v>
      </c>
      <c r="E367" s="45" t="s">
        <v>850</v>
      </c>
      <c r="F367" s="59"/>
      <c r="G367" s="59" t="s">
        <v>2087</v>
      </c>
      <c r="H367" s="60">
        <v>44743</v>
      </c>
      <c r="I367" s="60">
        <v>45107</v>
      </c>
      <c r="J367" s="61">
        <v>2023</v>
      </c>
      <c r="K367" s="61">
        <v>42</v>
      </c>
      <c r="L367" s="62">
        <v>1825</v>
      </c>
      <c r="M367" s="62" t="s">
        <v>72</v>
      </c>
      <c r="N367" s="62">
        <v>1825</v>
      </c>
      <c r="O367" s="59">
        <v>6</v>
      </c>
      <c r="P367" s="59" t="s">
        <v>173</v>
      </c>
      <c r="Q367" s="62">
        <v>1825</v>
      </c>
      <c r="R367" s="62">
        <v>0</v>
      </c>
      <c r="S367" s="62">
        <v>0</v>
      </c>
      <c r="T367" s="58">
        <v>4548</v>
      </c>
      <c r="U367" s="58">
        <v>0</v>
      </c>
      <c r="V367" s="58">
        <v>0</v>
      </c>
      <c r="W367" s="58">
        <v>4548</v>
      </c>
      <c r="X367" s="58">
        <v>158</v>
      </c>
      <c r="Y367" s="63">
        <v>617808</v>
      </c>
      <c r="Z367" s="58">
        <v>4652</v>
      </c>
      <c r="AA367" s="58">
        <v>23352</v>
      </c>
      <c r="AB367" s="58">
        <v>59050</v>
      </c>
      <c r="AC367" s="58">
        <v>6759</v>
      </c>
      <c r="AD367" s="58">
        <v>3653</v>
      </c>
      <c r="AE367" s="58">
        <v>15964</v>
      </c>
      <c r="AF367" s="58">
        <v>79760</v>
      </c>
      <c r="AG367" s="58">
        <v>201463</v>
      </c>
      <c r="AH367" s="58">
        <v>30796</v>
      </c>
      <c r="AI367" s="58">
        <v>1082</v>
      </c>
      <c r="AJ367" s="58">
        <v>13986</v>
      </c>
      <c r="AK367" s="58">
        <v>440517</v>
      </c>
      <c r="AL367" s="58">
        <v>172585</v>
      </c>
      <c r="AM367" s="45" t="s">
        <v>2234</v>
      </c>
      <c r="AN367" s="45" t="s">
        <v>2089</v>
      </c>
      <c r="AO367" s="45" t="s">
        <v>2090</v>
      </c>
      <c r="AP367" s="44"/>
      <c r="AQ367" s="58">
        <v>738022</v>
      </c>
      <c r="AR367" s="58">
        <v>25984</v>
      </c>
      <c r="AS367" s="58">
        <v>93980</v>
      </c>
      <c r="AT367" s="58">
        <v>250</v>
      </c>
      <c r="AU367" s="58">
        <v>738022</v>
      </c>
      <c r="AV367" s="58">
        <v>0</v>
      </c>
    </row>
    <row r="368" spans="1:48" x14ac:dyDescent="0.45">
      <c r="A368" s="59">
        <v>584</v>
      </c>
      <c r="B368" s="45" t="s">
        <v>935</v>
      </c>
      <c r="C368" s="59">
        <v>37</v>
      </c>
      <c r="D368" s="45">
        <v>1891750170</v>
      </c>
      <c r="E368" s="45" t="s">
        <v>934</v>
      </c>
      <c r="F368" s="59"/>
      <c r="G368" s="59" t="s">
        <v>2087</v>
      </c>
      <c r="H368" s="60">
        <v>44743</v>
      </c>
      <c r="I368" s="60">
        <v>45107</v>
      </c>
      <c r="J368" s="56">
        <v>2023</v>
      </c>
      <c r="K368" s="61">
        <v>42</v>
      </c>
      <c r="L368" s="62">
        <v>1955</v>
      </c>
      <c r="M368" s="62" t="s">
        <v>72</v>
      </c>
      <c r="N368" s="62">
        <v>1955</v>
      </c>
      <c r="O368" s="59">
        <v>6</v>
      </c>
      <c r="P368" s="59" t="s">
        <v>173</v>
      </c>
      <c r="Q368" s="62">
        <v>1955</v>
      </c>
      <c r="R368" s="62">
        <v>0</v>
      </c>
      <c r="S368" s="62">
        <v>0</v>
      </c>
      <c r="T368" s="58">
        <v>13396</v>
      </c>
      <c r="U368" s="58">
        <v>0</v>
      </c>
      <c r="V368" s="58">
        <v>3868</v>
      </c>
      <c r="W368" s="58">
        <v>17264</v>
      </c>
      <c r="X368" s="58">
        <v>54</v>
      </c>
      <c r="Y368" s="63">
        <v>686817</v>
      </c>
      <c r="Z368" s="58">
        <v>5085</v>
      </c>
      <c r="AA368" s="58">
        <v>25101</v>
      </c>
      <c r="AB368" s="58">
        <v>75521</v>
      </c>
      <c r="AC368" s="58">
        <v>7007</v>
      </c>
      <c r="AD368" s="58">
        <v>3913</v>
      </c>
      <c r="AE368" s="58">
        <v>15964</v>
      </c>
      <c r="AF368" s="58">
        <v>79760</v>
      </c>
      <c r="AG368" s="58">
        <v>239621</v>
      </c>
      <c r="AH368" s="58">
        <v>31606</v>
      </c>
      <c r="AI368" s="58">
        <v>2986</v>
      </c>
      <c r="AJ368" s="58">
        <v>14982</v>
      </c>
      <c r="AK368" s="58">
        <v>501546</v>
      </c>
      <c r="AL368" s="58">
        <v>167953</v>
      </c>
      <c r="AM368" s="45" t="s">
        <v>2235</v>
      </c>
      <c r="AN368" s="45" t="s">
        <v>2089</v>
      </c>
      <c r="AO368" s="45" t="s">
        <v>2090</v>
      </c>
      <c r="AP368" s="44"/>
      <c r="AQ368" s="58">
        <v>811292</v>
      </c>
      <c r="AR368" s="58">
        <v>28623</v>
      </c>
      <c r="AS368" s="58">
        <v>95852</v>
      </c>
      <c r="AT368" s="58">
        <v>0</v>
      </c>
      <c r="AU368" s="58">
        <v>811292</v>
      </c>
      <c r="AV368" s="58">
        <v>0</v>
      </c>
    </row>
    <row r="369" spans="1:48" x14ac:dyDescent="0.45">
      <c r="A369" s="54">
        <v>528</v>
      </c>
      <c r="B369" s="45" t="s">
        <v>699</v>
      </c>
      <c r="C369" s="59">
        <v>37</v>
      </c>
      <c r="D369" s="45">
        <v>1669434684</v>
      </c>
      <c r="E369" s="45" t="s">
        <v>698</v>
      </c>
      <c r="F369" s="59"/>
      <c r="G369" s="59" t="s">
        <v>2087</v>
      </c>
      <c r="H369" s="60">
        <v>44743</v>
      </c>
      <c r="I369" s="60">
        <v>45107</v>
      </c>
      <c r="J369" s="61">
        <v>2023</v>
      </c>
      <c r="K369" s="61">
        <v>42</v>
      </c>
      <c r="L369" s="62">
        <v>2190</v>
      </c>
      <c r="M369" s="62" t="s">
        <v>72</v>
      </c>
      <c r="N369" s="62">
        <v>2190</v>
      </c>
      <c r="O369" s="59">
        <v>6</v>
      </c>
      <c r="P369" s="59" t="s">
        <v>173</v>
      </c>
      <c r="Q369" s="62">
        <v>2190</v>
      </c>
      <c r="R369" s="62">
        <v>0</v>
      </c>
      <c r="S369" s="62">
        <v>0</v>
      </c>
      <c r="T369" s="58">
        <v>6381</v>
      </c>
      <c r="U369" s="58">
        <v>0</v>
      </c>
      <c r="V369" s="58">
        <v>1791</v>
      </c>
      <c r="W369" s="58">
        <v>8172</v>
      </c>
      <c r="X369" s="58">
        <v>151</v>
      </c>
      <c r="Y369" s="63">
        <v>695522</v>
      </c>
      <c r="Z369" s="58">
        <v>5178</v>
      </c>
      <c r="AA369" s="58">
        <v>25892</v>
      </c>
      <c r="AB369" s="58">
        <v>76464</v>
      </c>
      <c r="AC369" s="58">
        <v>7481</v>
      </c>
      <c r="AD369" s="58">
        <v>4383</v>
      </c>
      <c r="AE369" s="58">
        <v>15964</v>
      </c>
      <c r="AF369" s="58">
        <v>79760</v>
      </c>
      <c r="AG369" s="58">
        <v>235929</v>
      </c>
      <c r="AH369" s="58">
        <v>33590</v>
      </c>
      <c r="AI369" s="58">
        <v>1671</v>
      </c>
      <c r="AJ369" s="58">
        <v>16783</v>
      </c>
      <c r="AK369" s="58">
        <v>503095</v>
      </c>
      <c r="AL369" s="58">
        <v>184104</v>
      </c>
      <c r="AM369" s="45" t="s">
        <v>2233</v>
      </c>
      <c r="AN369" s="45" t="s">
        <v>2089</v>
      </c>
      <c r="AO369" s="45" t="s">
        <v>2090</v>
      </c>
      <c r="AP369" s="44"/>
      <c r="AQ369" s="58">
        <v>851150</v>
      </c>
      <c r="AR369" s="58">
        <v>33672</v>
      </c>
      <c r="AS369" s="58">
        <v>121956</v>
      </c>
      <c r="AT369" s="58">
        <v>0</v>
      </c>
      <c r="AU369" s="58">
        <v>851150</v>
      </c>
      <c r="AV369" s="58">
        <v>0</v>
      </c>
    </row>
    <row r="370" spans="1:48" x14ac:dyDescent="0.45">
      <c r="A370" s="59">
        <v>556</v>
      </c>
      <c r="B370" s="45" t="s">
        <v>621</v>
      </c>
      <c r="C370" s="59">
        <v>37</v>
      </c>
      <c r="D370" s="45">
        <v>1225092661</v>
      </c>
      <c r="E370" s="45" t="s">
        <v>620</v>
      </c>
      <c r="F370" s="59"/>
      <c r="G370" s="59" t="s">
        <v>2087</v>
      </c>
      <c r="H370" s="60">
        <v>44743</v>
      </c>
      <c r="I370" s="60">
        <v>45107</v>
      </c>
      <c r="J370" s="56">
        <v>2023</v>
      </c>
      <c r="K370" s="61">
        <v>42</v>
      </c>
      <c r="L370" s="62">
        <v>2190</v>
      </c>
      <c r="M370" s="62" t="s">
        <v>72</v>
      </c>
      <c r="N370" s="62">
        <v>2182</v>
      </c>
      <c r="O370" s="59">
        <v>6</v>
      </c>
      <c r="P370" s="59" t="s">
        <v>173</v>
      </c>
      <c r="Q370" s="62">
        <v>2182</v>
      </c>
      <c r="R370" s="62">
        <v>0</v>
      </c>
      <c r="S370" s="62">
        <v>8</v>
      </c>
      <c r="T370" s="58">
        <v>7592</v>
      </c>
      <c r="U370" s="58">
        <v>0</v>
      </c>
      <c r="V370" s="58">
        <v>2661</v>
      </c>
      <c r="W370" s="58">
        <v>10253</v>
      </c>
      <c r="X370" s="58">
        <v>151</v>
      </c>
      <c r="Y370" s="63">
        <v>672753</v>
      </c>
      <c r="Z370" s="58">
        <v>5008</v>
      </c>
      <c r="AA370" s="58">
        <v>24938</v>
      </c>
      <c r="AB370" s="58">
        <v>67602</v>
      </c>
      <c r="AC370" s="58">
        <v>7440</v>
      </c>
      <c r="AD370" s="58">
        <v>4383</v>
      </c>
      <c r="AE370" s="58">
        <v>15964</v>
      </c>
      <c r="AF370" s="58">
        <v>79760</v>
      </c>
      <c r="AG370" s="58">
        <v>215971</v>
      </c>
      <c r="AH370" s="58">
        <v>33762</v>
      </c>
      <c r="AI370" s="58">
        <v>1329</v>
      </c>
      <c r="AJ370" s="58">
        <v>16783</v>
      </c>
      <c r="AK370" s="58">
        <v>472940</v>
      </c>
      <c r="AL370" s="58">
        <v>189409</v>
      </c>
      <c r="AM370" s="45" t="s">
        <v>2233</v>
      </c>
      <c r="AN370" s="45" t="s">
        <v>2089</v>
      </c>
      <c r="AO370" s="45" t="s">
        <v>2090</v>
      </c>
      <c r="AP370" s="44"/>
      <c r="AQ370" s="58">
        <v>817138</v>
      </c>
      <c r="AR370" s="58">
        <v>33735</v>
      </c>
      <c r="AS370" s="58">
        <v>110650</v>
      </c>
      <c r="AT370" s="58">
        <v>0</v>
      </c>
      <c r="AU370" s="58">
        <v>817138</v>
      </c>
      <c r="AV370" s="58">
        <v>0</v>
      </c>
    </row>
    <row r="371" spans="1:48" x14ac:dyDescent="0.45">
      <c r="A371" s="54">
        <v>127</v>
      </c>
      <c r="B371" s="45" t="s">
        <v>1159</v>
      </c>
      <c r="C371" s="59">
        <v>37</v>
      </c>
      <c r="D371" s="45">
        <v>1831151851</v>
      </c>
      <c r="E371" s="45" t="s">
        <v>1158</v>
      </c>
      <c r="F371" s="59"/>
      <c r="G371" s="59" t="s">
        <v>2087</v>
      </c>
      <c r="H371" s="60">
        <v>44743</v>
      </c>
      <c r="I371" s="60">
        <v>45107</v>
      </c>
      <c r="J371" s="61">
        <v>2023</v>
      </c>
      <c r="K371" s="61">
        <v>42</v>
      </c>
      <c r="L371" s="62">
        <v>1661</v>
      </c>
      <c r="M371" s="62" t="s">
        <v>72</v>
      </c>
      <c r="N371" s="62">
        <v>1661</v>
      </c>
      <c r="O371" s="59">
        <v>6</v>
      </c>
      <c r="P371" s="59" t="s">
        <v>173</v>
      </c>
      <c r="Q371" s="62">
        <v>1661</v>
      </c>
      <c r="R371" s="62">
        <v>0</v>
      </c>
      <c r="S371" s="62">
        <v>0</v>
      </c>
      <c r="T371" s="58">
        <v>17755</v>
      </c>
      <c r="U371" s="58">
        <v>0</v>
      </c>
      <c r="V371" s="58">
        <v>3138</v>
      </c>
      <c r="W371" s="58">
        <v>20893</v>
      </c>
      <c r="X371" s="58">
        <v>42</v>
      </c>
      <c r="Y371" s="63">
        <v>718249</v>
      </c>
      <c r="Z371" s="58">
        <v>3917</v>
      </c>
      <c r="AA371" s="58">
        <v>25348</v>
      </c>
      <c r="AB371" s="58">
        <v>82495</v>
      </c>
      <c r="AC371" s="58">
        <v>7578</v>
      </c>
      <c r="AD371" s="58">
        <v>3324</v>
      </c>
      <c r="AE371" s="58">
        <v>12964</v>
      </c>
      <c r="AF371" s="58">
        <v>82760</v>
      </c>
      <c r="AG371" s="58">
        <v>269713</v>
      </c>
      <c r="AH371" s="58">
        <v>33011</v>
      </c>
      <c r="AI371" s="58">
        <v>2813</v>
      </c>
      <c r="AJ371" s="58">
        <v>12729</v>
      </c>
      <c r="AK371" s="58">
        <v>536652</v>
      </c>
      <c r="AL371" s="58">
        <v>160662</v>
      </c>
      <c r="AM371" s="45" t="s">
        <v>2235</v>
      </c>
      <c r="AN371" s="45" t="s">
        <v>2089</v>
      </c>
      <c r="AO371" s="45" t="s">
        <v>2090</v>
      </c>
      <c r="AP371" s="44" t="s">
        <v>2104</v>
      </c>
      <c r="AQ371" s="58">
        <v>799772</v>
      </c>
      <c r="AR371" s="58">
        <v>21958</v>
      </c>
      <c r="AS371" s="58">
        <v>59565</v>
      </c>
      <c r="AT371" s="58">
        <v>0</v>
      </c>
      <c r="AU371" s="58">
        <v>799772</v>
      </c>
      <c r="AV371" s="58">
        <v>0</v>
      </c>
    </row>
    <row r="372" spans="1:48" x14ac:dyDescent="0.45">
      <c r="A372" s="59">
        <v>562</v>
      </c>
      <c r="B372" s="45" t="s">
        <v>933</v>
      </c>
      <c r="C372" s="59">
        <v>37</v>
      </c>
      <c r="D372" s="45">
        <v>1386608735</v>
      </c>
      <c r="E372" s="45" t="s">
        <v>932</v>
      </c>
      <c r="F372" s="59"/>
      <c r="G372" s="59" t="s">
        <v>2087</v>
      </c>
      <c r="H372" s="60">
        <v>44743</v>
      </c>
      <c r="I372" s="60">
        <v>45107</v>
      </c>
      <c r="J372" s="56">
        <v>2023</v>
      </c>
      <c r="K372" s="61">
        <v>42</v>
      </c>
      <c r="L372" s="62">
        <v>2190</v>
      </c>
      <c r="M372" s="62" t="s">
        <v>72</v>
      </c>
      <c r="N372" s="62">
        <v>2190</v>
      </c>
      <c r="O372" s="59">
        <v>6</v>
      </c>
      <c r="P372" s="59" t="s">
        <v>173</v>
      </c>
      <c r="Q372" s="62">
        <v>2190</v>
      </c>
      <c r="R372" s="62">
        <v>0</v>
      </c>
      <c r="S372" s="62">
        <v>0</v>
      </c>
      <c r="T372" s="58">
        <v>16699</v>
      </c>
      <c r="U372" s="58">
        <v>0</v>
      </c>
      <c r="V372" s="58">
        <v>3391</v>
      </c>
      <c r="W372" s="58">
        <v>20090</v>
      </c>
      <c r="X372" s="58">
        <v>33</v>
      </c>
      <c r="Y372" s="63">
        <v>772644</v>
      </c>
      <c r="Z372" s="58">
        <v>4948</v>
      </c>
      <c r="AA372" s="58">
        <v>24847</v>
      </c>
      <c r="AB372" s="58">
        <v>73068</v>
      </c>
      <c r="AC372" s="58">
        <v>7258</v>
      </c>
      <c r="AD372" s="58">
        <v>4383</v>
      </c>
      <c r="AE372" s="58">
        <v>15964</v>
      </c>
      <c r="AF372" s="58">
        <v>79760</v>
      </c>
      <c r="AG372" s="58">
        <v>234769</v>
      </c>
      <c r="AH372" s="58">
        <v>33320</v>
      </c>
      <c r="AI372" s="58">
        <v>2184</v>
      </c>
      <c r="AJ372" s="58">
        <v>16783</v>
      </c>
      <c r="AK372" s="58">
        <v>497284</v>
      </c>
      <c r="AL372" s="58">
        <v>255237</v>
      </c>
      <c r="AM372" s="45" t="s">
        <v>2168</v>
      </c>
      <c r="AN372" s="45" t="s">
        <v>2089</v>
      </c>
      <c r="AO372" s="45" t="s">
        <v>2090</v>
      </c>
      <c r="AP372" s="44"/>
      <c r="AQ372" s="58">
        <v>916136</v>
      </c>
      <c r="AR372" s="58">
        <v>33671</v>
      </c>
      <c r="AS372" s="58">
        <v>109738</v>
      </c>
      <c r="AT372" s="58">
        <v>83</v>
      </c>
      <c r="AU372" s="58">
        <v>916136</v>
      </c>
      <c r="AV372" s="58">
        <v>0</v>
      </c>
    </row>
    <row r="373" spans="1:48" x14ac:dyDescent="0.45">
      <c r="A373" s="54">
        <v>125</v>
      </c>
      <c r="B373" s="45" t="s">
        <v>1107</v>
      </c>
      <c r="C373" s="59">
        <v>37</v>
      </c>
      <c r="D373" s="45">
        <v>1508821166</v>
      </c>
      <c r="E373" s="45" t="s">
        <v>1106</v>
      </c>
      <c r="F373" s="59"/>
      <c r="G373" s="59" t="s">
        <v>2087</v>
      </c>
      <c r="H373" s="60">
        <v>44743</v>
      </c>
      <c r="I373" s="60">
        <v>45107</v>
      </c>
      <c r="J373" s="61">
        <v>2023</v>
      </c>
      <c r="K373" s="61">
        <v>42</v>
      </c>
      <c r="L373" s="62">
        <v>1202</v>
      </c>
      <c r="M373" s="62" t="s">
        <v>72</v>
      </c>
      <c r="N373" s="62">
        <v>1202</v>
      </c>
      <c r="O373" s="59">
        <v>6</v>
      </c>
      <c r="P373" s="59" t="s">
        <v>173</v>
      </c>
      <c r="Q373" s="62">
        <v>1202</v>
      </c>
      <c r="R373" s="62">
        <v>0</v>
      </c>
      <c r="S373" s="62">
        <v>0</v>
      </c>
      <c r="T373" s="58">
        <v>10924</v>
      </c>
      <c r="U373" s="58">
        <v>0</v>
      </c>
      <c r="V373" s="58">
        <v>2743</v>
      </c>
      <c r="W373" s="58">
        <v>13667</v>
      </c>
      <c r="X373" s="58">
        <v>42</v>
      </c>
      <c r="Y373" s="63">
        <v>485307</v>
      </c>
      <c r="Z373" s="58">
        <v>5884</v>
      </c>
      <c r="AA373" s="58">
        <v>29506</v>
      </c>
      <c r="AB373" s="58">
        <v>47841</v>
      </c>
      <c r="AC373" s="58">
        <v>5549</v>
      </c>
      <c r="AD373" s="58">
        <v>2406</v>
      </c>
      <c r="AE373" s="58">
        <v>15964</v>
      </c>
      <c r="AF373" s="58">
        <v>79760</v>
      </c>
      <c r="AG373" s="58">
        <v>129480</v>
      </c>
      <c r="AH373" s="58">
        <v>23985</v>
      </c>
      <c r="AI373" s="58">
        <v>730</v>
      </c>
      <c r="AJ373" s="58">
        <v>9211</v>
      </c>
      <c r="AK373" s="58">
        <v>350316</v>
      </c>
      <c r="AL373" s="58">
        <v>121282</v>
      </c>
      <c r="AM373" s="45" t="s">
        <v>2235</v>
      </c>
      <c r="AN373" s="45" t="s">
        <v>2089</v>
      </c>
      <c r="AO373" s="45" t="s">
        <v>2090</v>
      </c>
      <c r="AP373" s="44"/>
      <c r="AQ373" s="58">
        <v>586399</v>
      </c>
      <c r="AR373" s="58">
        <v>11465</v>
      </c>
      <c r="AS373" s="58">
        <v>89627</v>
      </c>
      <c r="AT373" s="58">
        <v>0</v>
      </c>
      <c r="AU373" s="58">
        <v>586399</v>
      </c>
      <c r="AV373" s="58">
        <v>0</v>
      </c>
    </row>
    <row r="374" spans="1:48" x14ac:dyDescent="0.45">
      <c r="A374" s="59">
        <v>717</v>
      </c>
      <c r="B374" s="45" t="s">
        <v>1318</v>
      </c>
      <c r="C374" s="59">
        <v>36</v>
      </c>
      <c r="D374" s="45">
        <v>1295373389</v>
      </c>
      <c r="E374" s="45" t="s">
        <v>1317</v>
      </c>
      <c r="F374" s="59" t="s">
        <v>2091</v>
      </c>
      <c r="G374" s="59" t="s">
        <v>2091</v>
      </c>
      <c r="H374" s="60">
        <v>44927</v>
      </c>
      <c r="I374" s="60">
        <v>45291</v>
      </c>
      <c r="J374" s="56">
        <v>2023</v>
      </c>
      <c r="K374" s="61">
        <v>36</v>
      </c>
      <c r="L374" s="62">
        <v>1599</v>
      </c>
      <c r="M374" s="62" t="s">
        <v>72</v>
      </c>
      <c r="N374" s="62">
        <v>1599</v>
      </c>
      <c r="O374" s="59">
        <v>6</v>
      </c>
      <c r="P374" s="59" t="s">
        <v>1254</v>
      </c>
      <c r="Q374" s="62">
        <v>1599</v>
      </c>
      <c r="R374" s="62">
        <v>0</v>
      </c>
      <c r="S374" s="62">
        <v>0</v>
      </c>
      <c r="T374" s="58">
        <v>0</v>
      </c>
      <c r="U374" s="58">
        <v>46622</v>
      </c>
      <c r="V374" s="58">
        <v>0</v>
      </c>
      <c r="W374" s="58">
        <v>46622</v>
      </c>
      <c r="X374" s="58">
        <v>0</v>
      </c>
      <c r="Y374" s="63">
        <v>410045</v>
      </c>
      <c r="Z374" s="58">
        <v>8256</v>
      </c>
      <c r="AA374" s="58">
        <v>1516</v>
      </c>
      <c r="AB374" s="58">
        <v>3711</v>
      </c>
      <c r="AC374" s="58">
        <v>0</v>
      </c>
      <c r="AD374" s="58">
        <v>0</v>
      </c>
      <c r="AE374" s="58">
        <v>44318</v>
      </c>
      <c r="AF374" s="58">
        <v>14106</v>
      </c>
      <c r="AG374" s="58">
        <v>34536</v>
      </c>
      <c r="AH374" s="58">
        <v>0</v>
      </c>
      <c r="AI374" s="58">
        <v>32962</v>
      </c>
      <c r="AJ374" s="58">
        <v>0</v>
      </c>
      <c r="AK374" s="58">
        <v>139405</v>
      </c>
      <c r="AL374" s="58">
        <v>224018</v>
      </c>
      <c r="AM374" s="45" t="s">
        <v>2236</v>
      </c>
      <c r="AN374" s="45" t="s">
        <v>2089</v>
      </c>
      <c r="AO374" s="45" t="s">
        <v>2090</v>
      </c>
      <c r="AP374" s="44"/>
      <c r="AQ374" s="58">
        <v>415241</v>
      </c>
      <c r="AR374" s="58">
        <v>5196</v>
      </c>
      <c r="AS374" s="58">
        <v>0</v>
      </c>
      <c r="AT374" s="58">
        <v>0</v>
      </c>
      <c r="AU374" s="58">
        <v>415241</v>
      </c>
      <c r="AV374" s="58">
        <v>0</v>
      </c>
    </row>
    <row r="375" spans="1:48" x14ac:dyDescent="0.45">
      <c r="A375" s="54">
        <v>859</v>
      </c>
      <c r="B375" s="45" t="s">
        <v>1480</v>
      </c>
      <c r="C375" s="59">
        <v>36</v>
      </c>
      <c r="D375" s="45">
        <v>1578101663</v>
      </c>
      <c r="E375" s="45" t="s">
        <v>1479</v>
      </c>
      <c r="F375" s="59" t="s">
        <v>2091</v>
      </c>
      <c r="G375" s="59" t="s">
        <v>2091</v>
      </c>
      <c r="H375" s="60">
        <v>44927</v>
      </c>
      <c r="I375" s="60">
        <v>45291</v>
      </c>
      <c r="J375" s="61">
        <v>2023</v>
      </c>
      <c r="K375" s="61">
        <v>36</v>
      </c>
      <c r="L375" s="62">
        <v>2165</v>
      </c>
      <c r="M375" s="62" t="s">
        <v>72</v>
      </c>
      <c r="N375" s="62">
        <v>2165</v>
      </c>
      <c r="O375" s="59">
        <v>6</v>
      </c>
      <c r="P375" s="59" t="s">
        <v>1254</v>
      </c>
      <c r="Q375" s="62">
        <v>2165</v>
      </c>
      <c r="R375" s="62">
        <v>0</v>
      </c>
      <c r="S375" s="62">
        <v>0</v>
      </c>
      <c r="T375" s="58">
        <v>0</v>
      </c>
      <c r="U375" s="58">
        <v>47200</v>
      </c>
      <c r="V375" s="58">
        <v>0</v>
      </c>
      <c r="W375" s="58">
        <v>47200</v>
      </c>
      <c r="X375" s="58">
        <v>0</v>
      </c>
      <c r="Y375" s="63">
        <v>705893</v>
      </c>
      <c r="Z375" s="58">
        <v>17631</v>
      </c>
      <c r="AA375" s="58">
        <v>6213</v>
      </c>
      <c r="AB375" s="58">
        <v>15212</v>
      </c>
      <c r="AC375" s="58">
        <v>0</v>
      </c>
      <c r="AD375" s="58">
        <v>0</v>
      </c>
      <c r="AE375" s="58">
        <v>60001</v>
      </c>
      <c r="AF375" s="58">
        <v>63845</v>
      </c>
      <c r="AG375" s="58">
        <v>156309</v>
      </c>
      <c r="AH375" s="58">
        <v>0</v>
      </c>
      <c r="AI375" s="58">
        <v>44627</v>
      </c>
      <c r="AJ375" s="58">
        <v>0</v>
      </c>
      <c r="AK375" s="58">
        <v>363838</v>
      </c>
      <c r="AL375" s="58">
        <v>294855</v>
      </c>
      <c r="AM375" s="45" t="s">
        <v>2186</v>
      </c>
      <c r="AN375" s="45" t="s">
        <v>2089</v>
      </c>
      <c r="AO375" s="45" t="s">
        <v>2090</v>
      </c>
      <c r="AP375" s="44"/>
      <c r="AQ375" s="58">
        <v>712928</v>
      </c>
      <c r="AR375" s="58">
        <v>7035</v>
      </c>
      <c r="AS375" s="58">
        <v>0</v>
      </c>
      <c r="AT375" s="58">
        <v>0</v>
      </c>
      <c r="AU375" s="58">
        <v>712928</v>
      </c>
      <c r="AV375" s="58">
        <v>0</v>
      </c>
    </row>
    <row r="376" spans="1:48" x14ac:dyDescent="0.45">
      <c r="A376" s="59">
        <v>844</v>
      </c>
      <c r="B376" s="45" t="s">
        <v>1374</v>
      </c>
      <c r="C376" s="59">
        <v>19</v>
      </c>
      <c r="D376" s="45">
        <v>1679071070</v>
      </c>
      <c r="E376" s="45" t="s">
        <v>1373</v>
      </c>
      <c r="F376" s="59" t="s">
        <v>2091</v>
      </c>
      <c r="G376" s="59" t="s">
        <v>2091</v>
      </c>
      <c r="H376" s="60">
        <v>44927</v>
      </c>
      <c r="I376" s="60">
        <v>45291</v>
      </c>
      <c r="J376" s="56">
        <v>2023</v>
      </c>
      <c r="K376" s="61">
        <v>36</v>
      </c>
      <c r="L376" s="62">
        <v>2190</v>
      </c>
      <c r="M376" s="62" t="s">
        <v>72</v>
      </c>
      <c r="N376" s="62">
        <v>2190</v>
      </c>
      <c r="O376" s="59">
        <v>6</v>
      </c>
      <c r="P376" s="59" t="s">
        <v>1254</v>
      </c>
      <c r="Q376" s="62">
        <v>2190</v>
      </c>
      <c r="R376" s="62">
        <v>0</v>
      </c>
      <c r="S376" s="62">
        <v>0</v>
      </c>
      <c r="T376" s="58">
        <v>0</v>
      </c>
      <c r="U376" s="58">
        <v>45100</v>
      </c>
      <c r="V376" s="58">
        <v>0</v>
      </c>
      <c r="W376" s="58">
        <v>45100</v>
      </c>
      <c r="X376" s="58">
        <v>0</v>
      </c>
      <c r="Y376" s="63">
        <v>648610</v>
      </c>
      <c r="Z376" s="58">
        <v>0</v>
      </c>
      <c r="AA376" s="58">
        <v>0</v>
      </c>
      <c r="AB376" s="58">
        <v>24475</v>
      </c>
      <c r="AC376" s="58">
        <v>0</v>
      </c>
      <c r="AD376" s="58">
        <v>0</v>
      </c>
      <c r="AE376" s="58">
        <v>21090</v>
      </c>
      <c r="AF376" s="58">
        <v>0</v>
      </c>
      <c r="AG376" s="58">
        <v>263294</v>
      </c>
      <c r="AH376" s="58">
        <v>0</v>
      </c>
      <c r="AI376" s="58">
        <v>20340</v>
      </c>
      <c r="AJ376" s="58">
        <v>0</v>
      </c>
      <c r="AK376" s="58">
        <v>329199</v>
      </c>
      <c r="AL376" s="58">
        <v>274311</v>
      </c>
      <c r="AM376" s="45" t="s">
        <v>2097</v>
      </c>
      <c r="AN376" s="45" t="s">
        <v>2089</v>
      </c>
      <c r="AO376" s="45" t="s">
        <v>2098</v>
      </c>
      <c r="AP376" s="44"/>
      <c r="AQ376" s="58">
        <v>648610</v>
      </c>
      <c r="AR376" s="58">
        <v>0</v>
      </c>
      <c r="AS376" s="58">
        <v>0</v>
      </c>
      <c r="AT376" s="58">
        <v>0</v>
      </c>
      <c r="AU376" s="58">
        <v>648610</v>
      </c>
      <c r="AV376" s="58">
        <v>0</v>
      </c>
    </row>
    <row r="377" spans="1:48" x14ac:dyDescent="0.45">
      <c r="A377" s="54">
        <v>69</v>
      </c>
      <c r="B377" s="45" t="s">
        <v>1626</v>
      </c>
      <c r="C377" s="59">
        <v>36</v>
      </c>
      <c r="D377" s="45">
        <v>1568009512</v>
      </c>
      <c r="E377" s="45" t="s">
        <v>1625</v>
      </c>
      <c r="F377" s="59" t="s">
        <v>2091</v>
      </c>
      <c r="G377" s="59" t="s">
        <v>2091</v>
      </c>
      <c r="H377" s="60">
        <v>44927</v>
      </c>
      <c r="I377" s="60">
        <v>45291</v>
      </c>
      <c r="J377" s="61">
        <v>2023</v>
      </c>
      <c r="K377" s="61">
        <v>36</v>
      </c>
      <c r="L377" s="62">
        <v>1764</v>
      </c>
      <c r="M377" s="62" t="s">
        <v>72</v>
      </c>
      <c r="N377" s="62">
        <v>1764</v>
      </c>
      <c r="O377" s="59">
        <v>6</v>
      </c>
      <c r="P377" s="59" t="s">
        <v>1254</v>
      </c>
      <c r="Q377" s="62">
        <v>1764</v>
      </c>
      <c r="R377" s="62">
        <v>0</v>
      </c>
      <c r="S377" s="62">
        <v>0</v>
      </c>
      <c r="T377" s="58">
        <v>0</v>
      </c>
      <c r="U377" s="58">
        <v>46860</v>
      </c>
      <c r="V377" s="58">
        <v>0</v>
      </c>
      <c r="W377" s="58">
        <v>46860</v>
      </c>
      <c r="X377" s="58">
        <v>0</v>
      </c>
      <c r="Y377" s="63">
        <v>631261</v>
      </c>
      <c r="Z377" s="58">
        <v>11076</v>
      </c>
      <c r="AA377" s="58">
        <v>6365</v>
      </c>
      <c r="AB377" s="58">
        <v>15582</v>
      </c>
      <c r="AC377" s="58">
        <v>0</v>
      </c>
      <c r="AD377" s="58">
        <v>0</v>
      </c>
      <c r="AE377" s="58">
        <v>48883</v>
      </c>
      <c r="AF377" s="58">
        <v>65203</v>
      </c>
      <c r="AG377" s="58">
        <v>159634</v>
      </c>
      <c r="AH377" s="58">
        <v>0</v>
      </c>
      <c r="AI377" s="58">
        <v>36358</v>
      </c>
      <c r="AJ377" s="58">
        <v>0</v>
      </c>
      <c r="AK377" s="58">
        <v>343101</v>
      </c>
      <c r="AL377" s="58">
        <v>241300</v>
      </c>
      <c r="AM377" s="45" t="s">
        <v>2237</v>
      </c>
      <c r="AN377" s="45" t="s">
        <v>2089</v>
      </c>
      <c r="AO377" s="45" t="s">
        <v>2090</v>
      </c>
      <c r="AP377" s="44"/>
      <c r="AQ377" s="58">
        <v>636992</v>
      </c>
      <c r="AR377" s="58">
        <v>5731</v>
      </c>
      <c r="AS377" s="58">
        <v>0</v>
      </c>
      <c r="AT377" s="58">
        <v>0</v>
      </c>
      <c r="AU377" s="58">
        <v>636992</v>
      </c>
      <c r="AV377" s="58">
        <v>0</v>
      </c>
    </row>
    <row r="378" spans="1:48" x14ac:dyDescent="0.45">
      <c r="A378" s="59">
        <v>822</v>
      </c>
      <c r="B378" s="45" t="s">
        <v>1476</v>
      </c>
      <c r="C378" s="59">
        <v>36</v>
      </c>
      <c r="D378" s="45">
        <v>1871131979</v>
      </c>
      <c r="E378" s="45" t="s">
        <v>1475</v>
      </c>
      <c r="F378" s="59" t="s">
        <v>2091</v>
      </c>
      <c r="G378" s="59" t="s">
        <v>2091</v>
      </c>
      <c r="H378" s="60">
        <v>44927</v>
      </c>
      <c r="I378" s="60">
        <v>45291</v>
      </c>
      <c r="J378" s="56">
        <v>2023</v>
      </c>
      <c r="K378" s="61">
        <v>36</v>
      </c>
      <c r="L378" s="62">
        <v>2190</v>
      </c>
      <c r="M378" s="62" t="s">
        <v>72</v>
      </c>
      <c r="N378" s="62">
        <v>2190</v>
      </c>
      <c r="O378" s="59">
        <v>6</v>
      </c>
      <c r="P378" s="59" t="s">
        <v>1254</v>
      </c>
      <c r="Q378" s="62">
        <v>2190</v>
      </c>
      <c r="R378" s="62">
        <v>0</v>
      </c>
      <c r="S378" s="62">
        <v>0</v>
      </c>
      <c r="T378" s="58">
        <v>0</v>
      </c>
      <c r="U378" s="58">
        <v>48000</v>
      </c>
      <c r="V378" s="58">
        <v>0</v>
      </c>
      <c r="W378" s="58">
        <v>48000</v>
      </c>
      <c r="X378" s="58">
        <v>0</v>
      </c>
      <c r="Y378" s="63">
        <v>712059</v>
      </c>
      <c r="Z378" s="58">
        <v>14362</v>
      </c>
      <c r="AA378" s="58">
        <v>6170</v>
      </c>
      <c r="AB378" s="58">
        <v>15106</v>
      </c>
      <c r="AC378" s="58">
        <v>0</v>
      </c>
      <c r="AD378" s="58">
        <v>0</v>
      </c>
      <c r="AE378" s="58">
        <v>61036</v>
      </c>
      <c r="AF378" s="58">
        <v>66858</v>
      </c>
      <c r="AG378" s="58">
        <v>163686</v>
      </c>
      <c r="AH378" s="58">
        <v>0</v>
      </c>
      <c r="AI378" s="58">
        <v>45397</v>
      </c>
      <c r="AJ378" s="58">
        <v>0</v>
      </c>
      <c r="AK378" s="58">
        <v>372615</v>
      </c>
      <c r="AL378" s="58">
        <v>291444</v>
      </c>
      <c r="AM378" s="45" t="s">
        <v>2186</v>
      </c>
      <c r="AN378" s="45" t="s">
        <v>2089</v>
      </c>
      <c r="AO378" s="45" t="s">
        <v>2090</v>
      </c>
      <c r="AP378" s="44"/>
      <c r="AQ378" s="58">
        <v>719215</v>
      </c>
      <c r="AR378" s="58">
        <v>7156</v>
      </c>
      <c r="AS378" s="58">
        <v>0</v>
      </c>
      <c r="AT378" s="58">
        <v>0</v>
      </c>
      <c r="AU378" s="58">
        <v>719215</v>
      </c>
      <c r="AV378" s="58">
        <v>0</v>
      </c>
    </row>
    <row r="379" spans="1:48" x14ac:dyDescent="0.45">
      <c r="A379" s="54">
        <v>263</v>
      </c>
      <c r="B379" s="45" t="s">
        <v>759</v>
      </c>
      <c r="C379" s="59">
        <v>33</v>
      </c>
      <c r="D379" s="45">
        <v>1851463483</v>
      </c>
      <c r="E379" s="45" t="s">
        <v>758</v>
      </c>
      <c r="F379" s="59"/>
      <c r="G379" s="59" t="s">
        <v>2087</v>
      </c>
      <c r="H379" s="60">
        <v>44743</v>
      </c>
      <c r="I379" s="60">
        <v>45107</v>
      </c>
      <c r="J379" s="61">
        <v>2023</v>
      </c>
      <c r="K379" s="61">
        <v>42</v>
      </c>
      <c r="L379" s="62">
        <v>1841</v>
      </c>
      <c r="M379" s="62" t="s">
        <v>72</v>
      </c>
      <c r="N379" s="62">
        <v>1841</v>
      </c>
      <c r="O379" s="59">
        <v>6</v>
      </c>
      <c r="P379" s="59" t="s">
        <v>173</v>
      </c>
      <c r="Q379" s="62">
        <v>1841</v>
      </c>
      <c r="R379" s="62">
        <v>0</v>
      </c>
      <c r="S379" s="62">
        <v>0</v>
      </c>
      <c r="T379" s="58">
        <v>1648</v>
      </c>
      <c r="U379" s="58">
        <v>0</v>
      </c>
      <c r="V379" s="58">
        <v>1657</v>
      </c>
      <c r="W379" s="58">
        <v>3305</v>
      </c>
      <c r="X379" s="58">
        <v>5549</v>
      </c>
      <c r="Y379" s="63">
        <v>601093</v>
      </c>
      <c r="Z379" s="58">
        <v>1599</v>
      </c>
      <c r="AA379" s="58">
        <v>5942</v>
      </c>
      <c r="AB379" s="58">
        <v>19346</v>
      </c>
      <c r="AC379" s="58">
        <v>1586</v>
      </c>
      <c r="AD379" s="58">
        <v>0</v>
      </c>
      <c r="AE379" s="58">
        <v>23903</v>
      </c>
      <c r="AF379" s="58">
        <v>73835</v>
      </c>
      <c r="AG379" s="58">
        <v>235440</v>
      </c>
      <c r="AH379" s="58">
        <v>20207</v>
      </c>
      <c r="AI379" s="58">
        <v>10603</v>
      </c>
      <c r="AJ379" s="58">
        <v>0</v>
      </c>
      <c r="AK379" s="58">
        <v>392461</v>
      </c>
      <c r="AL379" s="58">
        <v>199778</v>
      </c>
      <c r="AM379" s="45" t="s">
        <v>2143</v>
      </c>
      <c r="AN379" s="45" t="s">
        <v>2089</v>
      </c>
      <c r="AO379" s="45" t="s">
        <v>2090</v>
      </c>
      <c r="AP379" s="44"/>
      <c r="AQ379" s="58">
        <v>627261</v>
      </c>
      <c r="AR379" s="58">
        <v>26168</v>
      </c>
      <c r="AS379" s="58">
        <v>0</v>
      </c>
      <c r="AT379" s="58">
        <v>0</v>
      </c>
      <c r="AU379" s="58">
        <v>627261</v>
      </c>
      <c r="AV379" s="58">
        <v>0</v>
      </c>
    </row>
    <row r="380" spans="1:48" x14ac:dyDescent="0.45">
      <c r="A380" s="59">
        <v>760</v>
      </c>
      <c r="B380" s="45" t="s">
        <v>1570</v>
      </c>
      <c r="C380" s="59">
        <v>19</v>
      </c>
      <c r="D380" s="45">
        <v>1518007970</v>
      </c>
      <c r="E380" s="45" t="s">
        <v>1569</v>
      </c>
      <c r="F380" s="59" t="s">
        <v>2091</v>
      </c>
      <c r="G380" s="59" t="s">
        <v>2091</v>
      </c>
      <c r="H380" s="60">
        <v>44927</v>
      </c>
      <c r="I380" s="60">
        <v>45291</v>
      </c>
      <c r="J380" s="56">
        <v>2023</v>
      </c>
      <c r="K380" s="61">
        <v>36</v>
      </c>
      <c r="L380" s="62">
        <v>1956</v>
      </c>
      <c r="M380" s="62" t="s">
        <v>72</v>
      </c>
      <c r="N380" s="62">
        <v>1956</v>
      </c>
      <c r="O380" s="59">
        <v>6</v>
      </c>
      <c r="P380" s="59" t="s">
        <v>1254</v>
      </c>
      <c r="Q380" s="62">
        <v>1956</v>
      </c>
      <c r="R380" s="62">
        <v>0</v>
      </c>
      <c r="S380" s="62">
        <v>0</v>
      </c>
      <c r="T380" s="58">
        <v>0</v>
      </c>
      <c r="U380" s="58">
        <v>101042</v>
      </c>
      <c r="V380" s="58">
        <v>0</v>
      </c>
      <c r="W380" s="58">
        <v>101042</v>
      </c>
      <c r="X380" s="58">
        <v>22231</v>
      </c>
      <c r="Y380" s="63">
        <v>682942</v>
      </c>
      <c r="Z380" s="58">
        <v>2014</v>
      </c>
      <c r="AA380" s="58">
        <v>9359</v>
      </c>
      <c r="AB380" s="58">
        <v>36408</v>
      </c>
      <c r="AC380" s="58">
        <v>2045</v>
      </c>
      <c r="AD380" s="58">
        <v>3504</v>
      </c>
      <c r="AE380" s="58">
        <v>7456</v>
      </c>
      <c r="AF380" s="58">
        <v>68816</v>
      </c>
      <c r="AG380" s="58">
        <v>243372</v>
      </c>
      <c r="AH380" s="58">
        <v>7820</v>
      </c>
      <c r="AI380" s="58">
        <v>13398</v>
      </c>
      <c r="AJ380" s="58">
        <v>16446</v>
      </c>
      <c r="AK380" s="58">
        <v>410638</v>
      </c>
      <c r="AL380" s="58">
        <v>149031</v>
      </c>
      <c r="AM380" s="45" t="s">
        <v>2211</v>
      </c>
      <c r="AN380" s="45" t="s">
        <v>2089</v>
      </c>
      <c r="AO380" s="45" t="s">
        <v>2098</v>
      </c>
      <c r="AP380" s="44"/>
      <c r="AQ380" s="58">
        <v>711328</v>
      </c>
      <c r="AR380" s="58">
        <v>23162</v>
      </c>
      <c r="AS380" s="58">
        <v>5224</v>
      </c>
      <c r="AT380" s="58">
        <v>0</v>
      </c>
      <c r="AU380" s="58">
        <v>711328</v>
      </c>
      <c r="AV380" s="58">
        <v>0</v>
      </c>
    </row>
    <row r="381" spans="1:48" x14ac:dyDescent="0.45">
      <c r="A381" s="54">
        <v>107</v>
      </c>
      <c r="B381" s="45" t="s">
        <v>315</v>
      </c>
      <c r="C381" s="59">
        <v>43</v>
      </c>
      <c r="D381" s="45">
        <v>1073787982</v>
      </c>
      <c r="E381" s="45" t="s">
        <v>314</v>
      </c>
      <c r="F381" s="59"/>
      <c r="G381" s="59" t="s">
        <v>2087</v>
      </c>
      <c r="H381" s="60">
        <v>44927</v>
      </c>
      <c r="I381" s="60">
        <v>45291</v>
      </c>
      <c r="J381" s="61">
        <v>2023</v>
      </c>
      <c r="K381" s="61">
        <v>36</v>
      </c>
      <c r="L381" s="62">
        <v>2190</v>
      </c>
      <c r="M381" s="62" t="s">
        <v>72</v>
      </c>
      <c r="N381" s="62">
        <v>2190</v>
      </c>
      <c r="O381" s="59">
        <v>6</v>
      </c>
      <c r="P381" s="59" t="s">
        <v>173</v>
      </c>
      <c r="Q381" s="62">
        <v>2190</v>
      </c>
      <c r="R381" s="62">
        <v>0</v>
      </c>
      <c r="S381" s="62">
        <v>0</v>
      </c>
      <c r="T381" s="58">
        <v>1093</v>
      </c>
      <c r="U381" s="58">
        <v>0</v>
      </c>
      <c r="V381" s="58">
        <v>0</v>
      </c>
      <c r="W381" s="58">
        <v>1093</v>
      </c>
      <c r="X381" s="58">
        <v>10721</v>
      </c>
      <c r="Y381" s="63">
        <v>578649</v>
      </c>
      <c r="Z381" s="58">
        <v>0</v>
      </c>
      <c r="AA381" s="58">
        <v>0</v>
      </c>
      <c r="AB381" s="58">
        <v>0</v>
      </c>
      <c r="AC381" s="58">
        <v>0</v>
      </c>
      <c r="AD381" s="58">
        <v>0</v>
      </c>
      <c r="AE381" s="58">
        <v>77725</v>
      </c>
      <c r="AF381" s="58">
        <v>47277</v>
      </c>
      <c r="AG381" s="58">
        <v>91524</v>
      </c>
      <c r="AH381" s="58">
        <v>0</v>
      </c>
      <c r="AI381" s="58">
        <v>24210</v>
      </c>
      <c r="AJ381" s="58">
        <v>141047</v>
      </c>
      <c r="AK381" s="58">
        <v>381783</v>
      </c>
      <c r="AL381" s="58">
        <v>185052</v>
      </c>
      <c r="AM381" s="45" t="s">
        <v>2238</v>
      </c>
      <c r="AN381" s="45" t="s">
        <v>2089</v>
      </c>
      <c r="AO381" s="45" t="s">
        <v>2096</v>
      </c>
      <c r="AP381" s="44" t="s">
        <v>2104</v>
      </c>
      <c r="AQ381" s="58">
        <v>808468</v>
      </c>
      <c r="AR381" s="58">
        <v>34076</v>
      </c>
      <c r="AS381" s="58">
        <v>195743</v>
      </c>
      <c r="AT381" s="58">
        <v>0</v>
      </c>
      <c r="AU381" s="58">
        <v>808468</v>
      </c>
      <c r="AV381" s="58">
        <v>0</v>
      </c>
    </row>
    <row r="382" spans="1:48" x14ac:dyDescent="0.45">
      <c r="A382" s="59">
        <v>864</v>
      </c>
      <c r="B382" s="45" t="s">
        <v>1414</v>
      </c>
      <c r="C382" s="59">
        <v>37</v>
      </c>
      <c r="D382" s="45">
        <v>1972739399</v>
      </c>
      <c r="E382" s="45" t="s">
        <v>1413</v>
      </c>
      <c r="F382" s="59" t="s">
        <v>2091</v>
      </c>
      <c r="G382" s="59" t="s">
        <v>2091</v>
      </c>
      <c r="H382" s="60">
        <v>44927</v>
      </c>
      <c r="I382" s="60">
        <v>45291</v>
      </c>
      <c r="J382" s="56">
        <v>2023</v>
      </c>
      <c r="K382" s="61">
        <v>36</v>
      </c>
      <c r="L382" s="62">
        <v>2190</v>
      </c>
      <c r="M382" s="62" t="s">
        <v>72</v>
      </c>
      <c r="N382" s="62">
        <v>2190</v>
      </c>
      <c r="O382" s="59">
        <v>6</v>
      </c>
      <c r="P382" s="59" t="s">
        <v>1254</v>
      </c>
      <c r="Q382" s="62">
        <v>2190</v>
      </c>
      <c r="R382" s="62">
        <v>0</v>
      </c>
      <c r="S382" s="62">
        <v>0</v>
      </c>
      <c r="T382" s="58">
        <v>3477</v>
      </c>
      <c r="U382" s="58">
        <v>46362</v>
      </c>
      <c r="V382" s="58">
        <v>0</v>
      </c>
      <c r="W382" s="58">
        <v>49839</v>
      </c>
      <c r="X382" s="58">
        <v>0</v>
      </c>
      <c r="Y382" s="63">
        <v>673901</v>
      </c>
      <c r="Z382" s="58">
        <v>7529</v>
      </c>
      <c r="AA382" s="58">
        <v>8135</v>
      </c>
      <c r="AB382" s="58">
        <v>32446</v>
      </c>
      <c r="AC382" s="58">
        <v>27178</v>
      </c>
      <c r="AD382" s="58">
        <v>5459</v>
      </c>
      <c r="AE382" s="58">
        <v>24203</v>
      </c>
      <c r="AF382" s="58">
        <v>18592</v>
      </c>
      <c r="AG382" s="58">
        <v>208765</v>
      </c>
      <c r="AH382" s="58">
        <v>119808</v>
      </c>
      <c r="AI382" s="58">
        <v>5226</v>
      </c>
      <c r="AJ382" s="58">
        <v>14660</v>
      </c>
      <c r="AK382" s="58">
        <v>472001</v>
      </c>
      <c r="AL382" s="58">
        <v>152061</v>
      </c>
      <c r="AM382" s="45" t="s">
        <v>2168</v>
      </c>
      <c r="AN382" s="45" t="s">
        <v>2089</v>
      </c>
      <c r="AO382" s="45" t="s">
        <v>2090</v>
      </c>
      <c r="AP382" s="44"/>
      <c r="AQ382" s="58">
        <v>905052</v>
      </c>
      <c r="AR382" s="58">
        <v>52505</v>
      </c>
      <c r="AS382" s="58">
        <v>175058</v>
      </c>
      <c r="AT382" s="58">
        <v>3588</v>
      </c>
      <c r="AU382" s="58">
        <v>905052</v>
      </c>
      <c r="AV382" s="58">
        <v>0</v>
      </c>
    </row>
    <row r="383" spans="1:48" x14ac:dyDescent="0.45">
      <c r="A383" s="54">
        <v>623</v>
      </c>
      <c r="B383" s="45" t="s">
        <v>199</v>
      </c>
      <c r="C383" s="59">
        <v>36</v>
      </c>
      <c r="D383" s="45">
        <v>1023153780</v>
      </c>
      <c r="E383" s="45" t="s">
        <v>198</v>
      </c>
      <c r="F383" s="59"/>
      <c r="G383" s="59" t="s">
        <v>2087</v>
      </c>
      <c r="H383" s="60">
        <v>44927</v>
      </c>
      <c r="I383" s="60">
        <v>45291</v>
      </c>
      <c r="J383" s="61">
        <v>2023</v>
      </c>
      <c r="K383" s="61">
        <v>36</v>
      </c>
      <c r="L383" s="62">
        <v>2190</v>
      </c>
      <c r="M383" s="62" t="s">
        <v>72</v>
      </c>
      <c r="N383" s="62">
        <v>2190</v>
      </c>
      <c r="O383" s="59">
        <v>6</v>
      </c>
      <c r="P383" s="59" t="s">
        <v>173</v>
      </c>
      <c r="Q383" s="62">
        <v>2190</v>
      </c>
      <c r="R383" s="62">
        <v>0</v>
      </c>
      <c r="S383" s="62">
        <v>0</v>
      </c>
      <c r="T383" s="58">
        <v>9917</v>
      </c>
      <c r="U383" s="58">
        <v>0</v>
      </c>
      <c r="V383" s="58">
        <v>13063</v>
      </c>
      <c r="W383" s="58">
        <v>22980</v>
      </c>
      <c r="X383" s="58">
        <v>5398</v>
      </c>
      <c r="Y383" s="63">
        <v>461719</v>
      </c>
      <c r="Z383" s="58">
        <v>0</v>
      </c>
      <c r="AA383" s="58">
        <v>0</v>
      </c>
      <c r="AB383" s="58">
        <v>20394</v>
      </c>
      <c r="AC383" s="58">
        <v>0</v>
      </c>
      <c r="AD383" s="58">
        <v>0</v>
      </c>
      <c r="AE383" s="58">
        <v>0</v>
      </c>
      <c r="AF383" s="58">
        <v>0</v>
      </c>
      <c r="AG383" s="58">
        <v>241436</v>
      </c>
      <c r="AH383" s="58">
        <v>0</v>
      </c>
      <c r="AI383" s="58">
        <v>18584</v>
      </c>
      <c r="AJ383" s="58">
        <v>0</v>
      </c>
      <c r="AK383" s="58">
        <v>280414</v>
      </c>
      <c r="AL383" s="58">
        <v>152927</v>
      </c>
      <c r="AM383" s="45" t="s">
        <v>2125</v>
      </c>
      <c r="AN383" s="45" t="s">
        <v>2089</v>
      </c>
      <c r="AO383" s="45" t="s">
        <v>2090</v>
      </c>
      <c r="AP383" s="44" t="s">
        <v>2104</v>
      </c>
      <c r="AQ383" s="58">
        <v>571010</v>
      </c>
      <c r="AR383" s="58">
        <v>0</v>
      </c>
      <c r="AS383" s="58">
        <v>106053</v>
      </c>
      <c r="AT383" s="58">
        <v>3238</v>
      </c>
      <c r="AU383" s="58">
        <v>571010</v>
      </c>
      <c r="AV383" s="58">
        <v>0</v>
      </c>
    </row>
    <row r="384" spans="1:48" x14ac:dyDescent="0.45">
      <c r="A384" s="59">
        <v>70</v>
      </c>
      <c r="B384" s="45" t="s">
        <v>1240</v>
      </c>
      <c r="C384" s="59">
        <v>36</v>
      </c>
      <c r="D384" s="45">
        <v>1558703827</v>
      </c>
      <c r="E384" s="45" t="s">
        <v>1239</v>
      </c>
      <c r="F384" s="59"/>
      <c r="G384" s="59" t="s">
        <v>2087</v>
      </c>
      <c r="H384" s="60">
        <v>44927</v>
      </c>
      <c r="I384" s="60">
        <v>45291</v>
      </c>
      <c r="J384" s="56">
        <v>2023</v>
      </c>
      <c r="K384" s="61">
        <v>36</v>
      </c>
      <c r="L384" s="62">
        <v>2269</v>
      </c>
      <c r="M384" s="62" t="s">
        <v>72</v>
      </c>
      <c r="N384" s="62">
        <v>2269</v>
      </c>
      <c r="O384" s="59">
        <v>8</v>
      </c>
      <c r="P384" s="59" t="s">
        <v>1205</v>
      </c>
      <c r="Q384" s="62">
        <v>2269</v>
      </c>
      <c r="R384" s="62">
        <v>0</v>
      </c>
      <c r="S384" s="62">
        <v>0</v>
      </c>
      <c r="T384" s="58">
        <v>12298</v>
      </c>
      <c r="U384" s="58">
        <v>0</v>
      </c>
      <c r="V384" s="58">
        <v>15314</v>
      </c>
      <c r="W384" s="58">
        <v>27612</v>
      </c>
      <c r="X384" s="58">
        <v>2880</v>
      </c>
      <c r="Y384" s="63">
        <v>814524</v>
      </c>
      <c r="Z384" s="58">
        <v>0</v>
      </c>
      <c r="AA384" s="58">
        <v>0</v>
      </c>
      <c r="AB384" s="58">
        <v>69454</v>
      </c>
      <c r="AC384" s="58">
        <v>4491</v>
      </c>
      <c r="AD384" s="58">
        <v>0</v>
      </c>
      <c r="AE384" s="58">
        <v>0</v>
      </c>
      <c r="AF384" s="58">
        <v>0</v>
      </c>
      <c r="AG384" s="58">
        <v>396462</v>
      </c>
      <c r="AH384" s="58">
        <v>25632</v>
      </c>
      <c r="AI384" s="58">
        <v>4963</v>
      </c>
      <c r="AJ384" s="58">
        <v>0</v>
      </c>
      <c r="AK384" s="58">
        <v>501002</v>
      </c>
      <c r="AL384" s="58">
        <v>283030</v>
      </c>
      <c r="AM384" s="45" t="s">
        <v>2239</v>
      </c>
      <c r="AN384" s="45" t="s">
        <v>2095</v>
      </c>
      <c r="AO384" s="45" t="s">
        <v>2090</v>
      </c>
      <c r="AP384" s="44"/>
      <c r="AQ384" s="58">
        <v>978021</v>
      </c>
      <c r="AR384" s="58">
        <v>34059</v>
      </c>
      <c r="AS384" s="58">
        <v>129438</v>
      </c>
      <c r="AT384" s="58">
        <v>0</v>
      </c>
      <c r="AU384" s="58">
        <v>978021</v>
      </c>
      <c r="AV384" s="58">
        <v>0</v>
      </c>
    </row>
    <row r="385" spans="1:48" x14ac:dyDescent="0.45">
      <c r="A385" s="54">
        <v>925</v>
      </c>
      <c r="B385" s="45" t="s">
        <v>1137</v>
      </c>
      <c r="C385" s="59">
        <v>41</v>
      </c>
      <c r="D385" s="45">
        <v>1487263968</v>
      </c>
      <c r="E385" s="45" t="s">
        <v>1136</v>
      </c>
      <c r="F385" s="59"/>
      <c r="G385" s="59" t="s">
        <v>2087</v>
      </c>
      <c r="H385" s="60">
        <v>44927</v>
      </c>
      <c r="I385" s="60">
        <v>45291</v>
      </c>
      <c r="J385" s="61">
        <v>2023</v>
      </c>
      <c r="K385" s="61">
        <v>36</v>
      </c>
      <c r="L385" s="62">
        <v>2186</v>
      </c>
      <c r="M385" s="62" t="s">
        <v>72</v>
      </c>
      <c r="N385" s="62">
        <v>2186</v>
      </c>
      <c r="O385" s="59">
        <v>6</v>
      </c>
      <c r="P385" s="59" t="s">
        <v>173</v>
      </c>
      <c r="Q385" s="62">
        <v>0</v>
      </c>
      <c r="R385" s="62">
        <v>2186</v>
      </c>
      <c r="S385" s="62">
        <v>0</v>
      </c>
      <c r="T385" s="58">
        <v>0</v>
      </c>
      <c r="U385" s="58">
        <v>74000</v>
      </c>
      <c r="V385" s="58">
        <v>0</v>
      </c>
      <c r="W385" s="58">
        <v>74000</v>
      </c>
      <c r="X385" s="58">
        <v>0</v>
      </c>
      <c r="Y385" s="63">
        <v>934837</v>
      </c>
      <c r="Z385" s="58">
        <v>0</v>
      </c>
      <c r="AA385" s="58">
        <v>0</v>
      </c>
      <c r="AB385" s="58">
        <v>16693</v>
      </c>
      <c r="AC385" s="58">
        <v>12060</v>
      </c>
      <c r="AD385" s="58">
        <v>22837</v>
      </c>
      <c r="AE385" s="58">
        <v>25400</v>
      </c>
      <c r="AF385" s="58">
        <v>0</v>
      </c>
      <c r="AG385" s="58">
        <v>206503</v>
      </c>
      <c r="AH385" s="58">
        <v>70358</v>
      </c>
      <c r="AI385" s="58">
        <v>27508</v>
      </c>
      <c r="AJ385" s="58">
        <v>361000</v>
      </c>
      <c r="AK385" s="58">
        <v>742359</v>
      </c>
      <c r="AL385" s="58">
        <v>118478</v>
      </c>
      <c r="AM385" s="45" t="s">
        <v>2185</v>
      </c>
      <c r="AN385" s="45" t="s">
        <v>2089</v>
      </c>
      <c r="AO385" s="45" t="s">
        <v>2096</v>
      </c>
      <c r="AP385" s="44"/>
      <c r="AQ385" s="58">
        <v>1055354</v>
      </c>
      <c r="AR385" s="58">
        <v>120517</v>
      </c>
      <c r="AS385" s="58">
        <v>0</v>
      </c>
      <c r="AT385" s="58">
        <v>0</v>
      </c>
      <c r="AU385" s="58">
        <v>1055354</v>
      </c>
      <c r="AV385" s="58">
        <v>0</v>
      </c>
    </row>
    <row r="386" spans="1:48" x14ac:dyDescent="0.45">
      <c r="A386" s="59">
        <v>861</v>
      </c>
      <c r="B386" s="45" t="s">
        <v>1752</v>
      </c>
      <c r="C386" s="59">
        <v>30</v>
      </c>
      <c r="D386" s="45">
        <v>1346338282</v>
      </c>
      <c r="E386" s="45" t="s">
        <v>1751</v>
      </c>
      <c r="F386" s="59" t="s">
        <v>2091</v>
      </c>
      <c r="G386" s="59" t="s">
        <v>2091</v>
      </c>
      <c r="H386" s="60">
        <v>44743</v>
      </c>
      <c r="I386" s="60">
        <v>45107</v>
      </c>
      <c r="J386" s="56">
        <v>2023</v>
      </c>
      <c r="K386" s="61">
        <v>42</v>
      </c>
      <c r="L386" s="62">
        <v>2190</v>
      </c>
      <c r="M386" s="62" t="s">
        <v>72</v>
      </c>
      <c r="N386" s="62">
        <v>2190</v>
      </c>
      <c r="O386" s="59">
        <v>6</v>
      </c>
      <c r="P386" s="59" t="s">
        <v>1254</v>
      </c>
      <c r="Q386" s="62">
        <v>62</v>
      </c>
      <c r="R386" s="62">
        <v>2128</v>
      </c>
      <c r="S386" s="62">
        <v>0</v>
      </c>
      <c r="T386" s="58">
        <v>32497</v>
      </c>
      <c r="U386" s="58">
        <v>0</v>
      </c>
      <c r="V386" s="58">
        <v>8804</v>
      </c>
      <c r="W386" s="58">
        <v>41301</v>
      </c>
      <c r="X386" s="58">
        <v>5656</v>
      </c>
      <c r="Y386" s="63">
        <v>848328</v>
      </c>
      <c r="Z386" s="58">
        <v>0</v>
      </c>
      <c r="AA386" s="58">
        <v>10523</v>
      </c>
      <c r="AB386" s="58">
        <v>28074</v>
      </c>
      <c r="AC386" s="58">
        <v>0</v>
      </c>
      <c r="AD386" s="58">
        <v>0</v>
      </c>
      <c r="AE386" s="58">
        <v>0</v>
      </c>
      <c r="AF386" s="58">
        <v>90843</v>
      </c>
      <c r="AG386" s="58">
        <v>242350</v>
      </c>
      <c r="AH386" s="58">
        <v>0</v>
      </c>
      <c r="AI386" s="58">
        <v>52132</v>
      </c>
      <c r="AJ386" s="58">
        <v>0</v>
      </c>
      <c r="AK386" s="58">
        <v>423922</v>
      </c>
      <c r="AL386" s="58">
        <v>377449</v>
      </c>
      <c r="AM386" s="45" t="s">
        <v>2131</v>
      </c>
      <c r="AN386" s="45" t="s">
        <v>2089</v>
      </c>
      <c r="AO386" s="45" t="s">
        <v>2090</v>
      </c>
      <c r="AP386" s="44" t="s">
        <v>2104</v>
      </c>
      <c r="AQ386" s="58">
        <v>917356</v>
      </c>
      <c r="AR386" s="58">
        <v>41941</v>
      </c>
      <c r="AS386" s="58">
        <v>27087</v>
      </c>
      <c r="AT386" s="58">
        <v>0</v>
      </c>
      <c r="AU386" s="58">
        <v>917356</v>
      </c>
      <c r="AV386" s="58">
        <v>0</v>
      </c>
    </row>
    <row r="387" spans="1:48" x14ac:dyDescent="0.45">
      <c r="A387" s="54">
        <v>811</v>
      </c>
      <c r="B387" s="45" t="s">
        <v>1792</v>
      </c>
      <c r="C387" s="59">
        <v>30</v>
      </c>
      <c r="D387" s="45">
        <v>1346338282</v>
      </c>
      <c r="E387" s="45" t="s">
        <v>1791</v>
      </c>
      <c r="F387" s="59" t="s">
        <v>2091</v>
      </c>
      <c r="G387" s="59" t="s">
        <v>2091</v>
      </c>
      <c r="H387" s="60">
        <v>44743</v>
      </c>
      <c r="I387" s="60">
        <v>45107</v>
      </c>
      <c r="J387" s="61">
        <v>2023</v>
      </c>
      <c r="K387" s="61">
        <v>42</v>
      </c>
      <c r="L387" s="62">
        <v>2136</v>
      </c>
      <c r="M387" s="62" t="s">
        <v>72</v>
      </c>
      <c r="N387" s="62">
        <v>2136</v>
      </c>
      <c r="O387" s="59">
        <v>6</v>
      </c>
      <c r="P387" s="59" t="s">
        <v>1254</v>
      </c>
      <c r="Q387" s="62">
        <v>0</v>
      </c>
      <c r="R387" s="62">
        <v>2136</v>
      </c>
      <c r="S387" s="62">
        <v>0</v>
      </c>
      <c r="T387" s="58">
        <v>5207</v>
      </c>
      <c r="U387" s="58">
        <v>0</v>
      </c>
      <c r="V387" s="58">
        <v>1964</v>
      </c>
      <c r="W387" s="58">
        <v>7171</v>
      </c>
      <c r="X387" s="58">
        <v>7060</v>
      </c>
      <c r="Y387" s="63">
        <v>853323</v>
      </c>
      <c r="Z387" s="58">
        <v>0</v>
      </c>
      <c r="AA387" s="58">
        <v>6959</v>
      </c>
      <c r="AB387" s="58">
        <v>24641</v>
      </c>
      <c r="AC387" s="58">
        <v>12651</v>
      </c>
      <c r="AD387" s="58">
        <v>0</v>
      </c>
      <c r="AE387" s="58">
        <v>17472</v>
      </c>
      <c r="AF387" s="58">
        <v>60082</v>
      </c>
      <c r="AG387" s="58">
        <v>212722</v>
      </c>
      <c r="AH387" s="58">
        <v>109214</v>
      </c>
      <c r="AI387" s="58">
        <v>35280</v>
      </c>
      <c r="AJ387" s="58">
        <v>0</v>
      </c>
      <c r="AK387" s="58">
        <v>479021</v>
      </c>
      <c r="AL387" s="58">
        <v>360071</v>
      </c>
      <c r="AM387" s="45" t="s">
        <v>2131</v>
      </c>
      <c r="AN387" s="45" t="s">
        <v>2089</v>
      </c>
      <c r="AO387" s="45" t="s">
        <v>2090</v>
      </c>
      <c r="AP387" s="44"/>
      <c r="AQ387" s="58">
        <v>971082</v>
      </c>
      <c r="AR387" s="58">
        <v>43390</v>
      </c>
      <c r="AS387" s="58">
        <v>74369</v>
      </c>
      <c r="AT387" s="58">
        <v>0</v>
      </c>
      <c r="AU387" s="58">
        <v>971082</v>
      </c>
      <c r="AV387" s="58">
        <v>0</v>
      </c>
    </row>
    <row r="388" spans="1:48" x14ac:dyDescent="0.45">
      <c r="A388" s="59">
        <v>929</v>
      </c>
      <c r="B388" s="45" t="s">
        <v>1460</v>
      </c>
      <c r="C388" s="59">
        <v>19</v>
      </c>
      <c r="D388" s="45">
        <v>1235759580</v>
      </c>
      <c r="E388" s="45" t="s">
        <v>1459</v>
      </c>
      <c r="F388" s="59" t="s">
        <v>2091</v>
      </c>
      <c r="G388" s="59" t="s">
        <v>2091</v>
      </c>
      <c r="H388" s="60">
        <v>44927</v>
      </c>
      <c r="I388" s="60">
        <v>45291</v>
      </c>
      <c r="J388" s="56">
        <v>2023</v>
      </c>
      <c r="K388" s="61">
        <v>36</v>
      </c>
      <c r="L388" s="62">
        <v>1976</v>
      </c>
      <c r="M388" s="62" t="s">
        <v>72</v>
      </c>
      <c r="N388" s="62">
        <v>1976</v>
      </c>
      <c r="O388" s="59">
        <v>6</v>
      </c>
      <c r="P388" s="59" t="s">
        <v>1254</v>
      </c>
      <c r="Q388" s="62">
        <v>1976</v>
      </c>
      <c r="R388" s="62">
        <v>0</v>
      </c>
      <c r="S388" s="62">
        <v>0</v>
      </c>
      <c r="T388" s="58">
        <v>15456</v>
      </c>
      <c r="U388" s="58">
        <v>58000</v>
      </c>
      <c r="V388" s="58">
        <v>0</v>
      </c>
      <c r="W388" s="58">
        <v>73456</v>
      </c>
      <c r="X388" s="58">
        <v>0</v>
      </c>
      <c r="Y388" s="63">
        <v>631056</v>
      </c>
      <c r="Z388" s="58">
        <v>0</v>
      </c>
      <c r="AA388" s="58">
        <v>13535</v>
      </c>
      <c r="AB388" s="58">
        <v>26820</v>
      </c>
      <c r="AC388" s="58">
        <v>0</v>
      </c>
      <c r="AD388" s="58">
        <v>1410</v>
      </c>
      <c r="AE388" s="58">
        <v>27300</v>
      </c>
      <c r="AF388" s="58">
        <v>107850</v>
      </c>
      <c r="AG388" s="58">
        <v>212132</v>
      </c>
      <c r="AH388" s="58">
        <v>0</v>
      </c>
      <c r="AI388" s="58">
        <v>24994</v>
      </c>
      <c r="AJ388" s="58">
        <v>28719</v>
      </c>
      <c r="AK388" s="58">
        <v>442760</v>
      </c>
      <c r="AL388" s="58">
        <v>114840</v>
      </c>
      <c r="AM388" s="45" t="s">
        <v>2212</v>
      </c>
      <c r="AN388" s="45" t="s">
        <v>2089</v>
      </c>
      <c r="AO388" s="45" t="s">
        <v>2098</v>
      </c>
      <c r="AP388" s="44"/>
      <c r="AQ388" s="58">
        <v>654834</v>
      </c>
      <c r="AR388" s="58">
        <v>23778</v>
      </c>
      <c r="AS388" s="58">
        <v>0</v>
      </c>
      <c r="AT388" s="58">
        <v>0</v>
      </c>
      <c r="AU388" s="58">
        <v>654834</v>
      </c>
      <c r="AV388" s="58">
        <v>0</v>
      </c>
    </row>
    <row r="389" spans="1:48" x14ac:dyDescent="0.45">
      <c r="A389" s="54">
        <v>71</v>
      </c>
      <c r="B389" s="45" t="s">
        <v>1015</v>
      </c>
      <c r="C389" s="59">
        <v>36</v>
      </c>
      <c r="D389" s="45">
        <v>1487956793</v>
      </c>
      <c r="E389" s="45" t="s">
        <v>1014</v>
      </c>
      <c r="F389" s="59"/>
      <c r="G389" s="59" t="s">
        <v>2087</v>
      </c>
      <c r="H389" s="60">
        <v>44743</v>
      </c>
      <c r="I389" s="60">
        <v>45107</v>
      </c>
      <c r="J389" s="61">
        <v>2023</v>
      </c>
      <c r="K389" s="61">
        <v>42</v>
      </c>
      <c r="L389" s="62">
        <v>1984</v>
      </c>
      <c r="M389" s="62" t="s">
        <v>72</v>
      </c>
      <c r="N389" s="62">
        <v>1984</v>
      </c>
      <c r="O389" s="59">
        <v>6</v>
      </c>
      <c r="P389" s="59" t="s">
        <v>173</v>
      </c>
      <c r="Q389" s="62">
        <v>1984</v>
      </c>
      <c r="R389" s="62">
        <v>0</v>
      </c>
      <c r="S389" s="62">
        <v>0</v>
      </c>
      <c r="T389" s="58">
        <v>28323</v>
      </c>
      <c r="U389" s="58">
        <v>0</v>
      </c>
      <c r="V389" s="58">
        <v>0</v>
      </c>
      <c r="W389" s="58">
        <v>28323</v>
      </c>
      <c r="X389" s="58">
        <v>30</v>
      </c>
      <c r="Y389" s="63">
        <v>729106</v>
      </c>
      <c r="Z389" s="58">
        <v>5406</v>
      </c>
      <c r="AA389" s="58">
        <v>35754</v>
      </c>
      <c r="AB389" s="58">
        <v>63900</v>
      </c>
      <c r="AC389" s="58">
        <v>5703</v>
      </c>
      <c r="AD389" s="58">
        <v>0</v>
      </c>
      <c r="AE389" s="58">
        <v>23485</v>
      </c>
      <c r="AF389" s="58">
        <v>111852</v>
      </c>
      <c r="AG389" s="58">
        <v>240510</v>
      </c>
      <c r="AH389" s="58">
        <v>22007</v>
      </c>
      <c r="AI389" s="58">
        <v>5941</v>
      </c>
      <c r="AJ389" s="58">
        <v>0</v>
      </c>
      <c r="AK389" s="58">
        <v>514558</v>
      </c>
      <c r="AL389" s="58">
        <v>186195</v>
      </c>
      <c r="AM389" s="45" t="s">
        <v>2192</v>
      </c>
      <c r="AN389" s="45" t="s">
        <v>2089</v>
      </c>
      <c r="AO389" s="45" t="s">
        <v>2090</v>
      </c>
      <c r="AP389" s="44" t="s">
        <v>2104</v>
      </c>
      <c r="AQ389" s="58">
        <v>773894</v>
      </c>
      <c r="AR389" s="58">
        <v>44788</v>
      </c>
      <c r="AS389" s="58">
        <v>0</v>
      </c>
      <c r="AT389" s="58">
        <v>0</v>
      </c>
      <c r="AU389" s="58">
        <v>773894</v>
      </c>
      <c r="AV389" s="58">
        <v>0</v>
      </c>
    </row>
    <row r="390" spans="1:48" x14ac:dyDescent="0.45">
      <c r="A390" s="59">
        <v>414</v>
      </c>
      <c r="B390" s="45" t="s">
        <v>429</v>
      </c>
      <c r="C390" s="59">
        <v>56</v>
      </c>
      <c r="D390" s="45">
        <v>1720115934</v>
      </c>
      <c r="E390" s="45" t="s">
        <v>428</v>
      </c>
      <c r="F390" s="59"/>
      <c r="G390" s="59" t="s">
        <v>2087</v>
      </c>
      <c r="H390" s="60">
        <v>44927</v>
      </c>
      <c r="I390" s="60">
        <v>45291</v>
      </c>
      <c r="J390" s="56">
        <v>2023</v>
      </c>
      <c r="K390" s="61">
        <v>36</v>
      </c>
      <c r="L390" s="62">
        <v>2133</v>
      </c>
      <c r="M390" s="62" t="s">
        <v>72</v>
      </c>
      <c r="N390" s="62">
        <v>2133</v>
      </c>
      <c r="O390" s="59">
        <v>6</v>
      </c>
      <c r="P390" s="59" t="s">
        <v>173</v>
      </c>
      <c r="Q390" s="62">
        <v>0</v>
      </c>
      <c r="R390" s="62">
        <v>2133</v>
      </c>
      <c r="S390" s="62">
        <v>0</v>
      </c>
      <c r="T390" s="58">
        <v>8214</v>
      </c>
      <c r="U390" s="58">
        <v>0</v>
      </c>
      <c r="V390" s="58">
        <v>11472</v>
      </c>
      <c r="W390" s="58">
        <v>19686</v>
      </c>
      <c r="X390" s="58">
        <v>4237</v>
      </c>
      <c r="Y390" s="63">
        <v>612589</v>
      </c>
      <c r="Z390" s="58">
        <v>2427</v>
      </c>
      <c r="AA390" s="58">
        <v>4814</v>
      </c>
      <c r="AB390" s="58">
        <v>18295</v>
      </c>
      <c r="AC390" s="58">
        <v>1594</v>
      </c>
      <c r="AD390" s="58">
        <v>600</v>
      </c>
      <c r="AE390" s="58">
        <v>29791</v>
      </c>
      <c r="AF390" s="58">
        <v>59079</v>
      </c>
      <c r="AG390" s="58">
        <v>224526</v>
      </c>
      <c r="AH390" s="58">
        <v>19557</v>
      </c>
      <c r="AI390" s="58">
        <v>6980</v>
      </c>
      <c r="AJ390" s="58">
        <v>7370</v>
      </c>
      <c r="AK390" s="58">
        <v>375033</v>
      </c>
      <c r="AL390" s="58">
        <v>213633</v>
      </c>
      <c r="AM390" s="45" t="s">
        <v>2240</v>
      </c>
      <c r="AN390" s="45" t="s">
        <v>2089</v>
      </c>
      <c r="AO390" s="45" t="s">
        <v>2090</v>
      </c>
      <c r="AP390" s="44" t="s">
        <v>2104</v>
      </c>
      <c r="AQ390" s="58">
        <v>756422</v>
      </c>
      <c r="AR390" s="58">
        <v>24174</v>
      </c>
      <c r="AS390" s="58">
        <v>119659</v>
      </c>
      <c r="AT390" s="58">
        <v>0</v>
      </c>
      <c r="AU390" s="58">
        <v>756422</v>
      </c>
      <c r="AV390" s="58">
        <v>0</v>
      </c>
    </row>
    <row r="391" spans="1:48" x14ac:dyDescent="0.45">
      <c r="A391" s="54">
        <v>574</v>
      </c>
      <c r="B391" s="45" t="s">
        <v>545</v>
      </c>
      <c r="C391" s="59">
        <v>19</v>
      </c>
      <c r="D391" s="45">
        <v>1235285990</v>
      </c>
      <c r="E391" s="45" t="s">
        <v>544</v>
      </c>
      <c r="F391" s="59"/>
      <c r="G391" s="59" t="s">
        <v>2087</v>
      </c>
      <c r="H391" s="60">
        <v>44927</v>
      </c>
      <c r="I391" s="60">
        <v>45291</v>
      </c>
      <c r="J391" s="61">
        <v>2023</v>
      </c>
      <c r="K391" s="61">
        <v>36</v>
      </c>
      <c r="L391" s="62">
        <v>1448</v>
      </c>
      <c r="M391" s="62" t="s">
        <v>72</v>
      </c>
      <c r="N391" s="62">
        <v>1448</v>
      </c>
      <c r="O391" s="59">
        <v>6</v>
      </c>
      <c r="P391" s="59" t="s">
        <v>173</v>
      </c>
      <c r="Q391" s="62">
        <v>1448</v>
      </c>
      <c r="R391" s="62">
        <v>0</v>
      </c>
      <c r="S391" s="62">
        <v>0</v>
      </c>
      <c r="T391" s="58">
        <v>3410</v>
      </c>
      <c r="U391" s="58">
        <v>0</v>
      </c>
      <c r="V391" s="58">
        <v>17164</v>
      </c>
      <c r="W391" s="58">
        <v>20574</v>
      </c>
      <c r="X391" s="58">
        <v>3095</v>
      </c>
      <c r="Y391" s="63">
        <v>442116</v>
      </c>
      <c r="Z391" s="58">
        <v>2896</v>
      </c>
      <c r="AA391" s="58">
        <v>0</v>
      </c>
      <c r="AB391" s="58">
        <v>16118</v>
      </c>
      <c r="AC391" s="58">
        <v>0</v>
      </c>
      <c r="AD391" s="58">
        <v>0</v>
      </c>
      <c r="AE391" s="58">
        <v>35516</v>
      </c>
      <c r="AF391" s="58">
        <v>0</v>
      </c>
      <c r="AG391" s="58">
        <v>189250</v>
      </c>
      <c r="AH391" s="58">
        <v>0</v>
      </c>
      <c r="AI391" s="58">
        <v>10411</v>
      </c>
      <c r="AJ391" s="58">
        <v>0</v>
      </c>
      <c r="AK391" s="58">
        <v>254191</v>
      </c>
      <c r="AL391" s="58">
        <v>164256</v>
      </c>
      <c r="AM391" s="45" t="s">
        <v>2202</v>
      </c>
      <c r="AN391" s="45" t="s">
        <v>2089</v>
      </c>
      <c r="AO391" s="45" t="s">
        <v>2098</v>
      </c>
      <c r="AP391" s="44"/>
      <c r="AQ391" s="58">
        <v>452950</v>
      </c>
      <c r="AR391" s="58">
        <v>10834</v>
      </c>
      <c r="AS391" s="58">
        <v>0</v>
      </c>
      <c r="AT391" s="58">
        <v>0</v>
      </c>
      <c r="AU391" s="58">
        <v>452950</v>
      </c>
      <c r="AV391" s="58">
        <v>0</v>
      </c>
    </row>
    <row r="392" spans="1:48" x14ac:dyDescent="0.45">
      <c r="A392" s="59">
        <v>498</v>
      </c>
      <c r="B392" s="45" t="s">
        <v>1173</v>
      </c>
      <c r="C392" s="59">
        <v>41</v>
      </c>
      <c r="D392" s="45">
        <v>1750846655</v>
      </c>
      <c r="E392" s="45" t="s">
        <v>1172</v>
      </c>
      <c r="F392" s="59"/>
      <c r="G392" s="59" t="s">
        <v>2087</v>
      </c>
      <c r="H392" s="60">
        <v>44927</v>
      </c>
      <c r="I392" s="60">
        <v>45291</v>
      </c>
      <c r="J392" s="56">
        <v>2023</v>
      </c>
      <c r="K392" s="61">
        <v>36</v>
      </c>
      <c r="L392" s="62">
        <v>1922</v>
      </c>
      <c r="M392" s="62" t="s">
        <v>72</v>
      </c>
      <c r="N392" s="62">
        <v>1922</v>
      </c>
      <c r="O392" s="59">
        <v>6</v>
      </c>
      <c r="P392" s="59" t="s">
        <v>173</v>
      </c>
      <c r="Q392" s="62">
        <v>1922</v>
      </c>
      <c r="R392" s="62">
        <v>0</v>
      </c>
      <c r="S392" s="62">
        <v>0</v>
      </c>
      <c r="T392" s="58">
        <v>82961</v>
      </c>
      <c r="U392" s="58">
        <v>0</v>
      </c>
      <c r="V392" s="58">
        <v>53573</v>
      </c>
      <c r="W392" s="58">
        <v>136534</v>
      </c>
      <c r="X392" s="58">
        <v>32788</v>
      </c>
      <c r="Y392" s="63">
        <v>911424</v>
      </c>
      <c r="Z392" s="58">
        <v>3576</v>
      </c>
      <c r="AA392" s="58">
        <v>17000</v>
      </c>
      <c r="AB392" s="58">
        <v>19180</v>
      </c>
      <c r="AC392" s="58">
        <v>0</v>
      </c>
      <c r="AD392" s="58">
        <v>0</v>
      </c>
      <c r="AE392" s="58">
        <v>23400</v>
      </c>
      <c r="AF392" s="58">
        <v>85000</v>
      </c>
      <c r="AG392" s="58">
        <v>100458</v>
      </c>
      <c r="AH392" s="58">
        <v>9715</v>
      </c>
      <c r="AI392" s="58">
        <v>202088</v>
      </c>
      <c r="AJ392" s="58">
        <v>21600</v>
      </c>
      <c r="AK392" s="58">
        <v>482017</v>
      </c>
      <c r="AL392" s="58">
        <v>260085</v>
      </c>
      <c r="AM392" s="45" t="s">
        <v>2111</v>
      </c>
      <c r="AN392" s="45" t="s">
        <v>2089</v>
      </c>
      <c r="AO392" s="45" t="s">
        <v>2096</v>
      </c>
      <c r="AP392" s="44"/>
      <c r="AQ392" s="58">
        <v>979330</v>
      </c>
      <c r="AR392" s="58">
        <v>67906</v>
      </c>
      <c r="AS392" s="58">
        <v>0</v>
      </c>
      <c r="AT392" s="58">
        <v>0</v>
      </c>
      <c r="AU392" s="58">
        <v>979330</v>
      </c>
      <c r="AV392" s="58">
        <v>0</v>
      </c>
    </row>
    <row r="393" spans="1:48" x14ac:dyDescent="0.45">
      <c r="A393" s="54">
        <v>781</v>
      </c>
      <c r="B393" s="45" t="s">
        <v>1562</v>
      </c>
      <c r="C393" s="59">
        <v>54</v>
      </c>
      <c r="D393" s="45">
        <v>1730216508</v>
      </c>
      <c r="E393" s="45" t="s">
        <v>1561</v>
      </c>
      <c r="F393" s="59" t="s">
        <v>2091</v>
      </c>
      <c r="G393" s="59" t="s">
        <v>2091</v>
      </c>
      <c r="H393" s="60">
        <v>44927</v>
      </c>
      <c r="I393" s="60">
        <v>45291</v>
      </c>
      <c r="J393" s="61">
        <v>2023</v>
      </c>
      <c r="K393" s="61">
        <v>36</v>
      </c>
      <c r="L393" s="62">
        <v>1661</v>
      </c>
      <c r="M393" s="62" t="s">
        <v>72</v>
      </c>
      <c r="N393" s="62">
        <v>1651</v>
      </c>
      <c r="O393" s="59">
        <v>6</v>
      </c>
      <c r="P393" s="59" t="s">
        <v>1254</v>
      </c>
      <c r="Q393" s="62">
        <v>1651</v>
      </c>
      <c r="R393" s="62">
        <v>0</v>
      </c>
      <c r="S393" s="62">
        <v>10</v>
      </c>
      <c r="T393" s="58">
        <v>6060</v>
      </c>
      <c r="U393" s="58">
        <v>0</v>
      </c>
      <c r="V393" s="58">
        <v>434</v>
      </c>
      <c r="W393" s="58">
        <v>6494</v>
      </c>
      <c r="X393" s="58">
        <v>2046</v>
      </c>
      <c r="Y393" s="63">
        <v>566077</v>
      </c>
      <c r="Z393" s="58">
        <v>0</v>
      </c>
      <c r="AA393" s="58">
        <v>7661</v>
      </c>
      <c r="AB393" s="58">
        <v>17875</v>
      </c>
      <c r="AC393" s="58">
        <v>0</v>
      </c>
      <c r="AD393" s="58">
        <v>0</v>
      </c>
      <c r="AE393" s="58">
        <v>20997</v>
      </c>
      <c r="AF393" s="58">
        <v>91186</v>
      </c>
      <c r="AG393" s="58">
        <v>212768</v>
      </c>
      <c r="AH393" s="58">
        <v>0</v>
      </c>
      <c r="AI393" s="58">
        <v>23087</v>
      </c>
      <c r="AJ393" s="58">
        <v>20624</v>
      </c>
      <c r="AK393" s="58">
        <v>394198</v>
      </c>
      <c r="AL393" s="58">
        <v>163339</v>
      </c>
      <c r="AM393" s="45" t="s">
        <v>2241</v>
      </c>
      <c r="AN393" s="45" t="s">
        <v>2089</v>
      </c>
      <c r="AO393" s="45" t="s">
        <v>2090</v>
      </c>
      <c r="AP393" s="44" t="s">
        <v>2104</v>
      </c>
      <c r="AQ393" s="58">
        <v>638247</v>
      </c>
      <c r="AR393" s="58">
        <v>0</v>
      </c>
      <c r="AS393" s="58">
        <v>40997</v>
      </c>
      <c r="AT393" s="58">
        <v>31173</v>
      </c>
      <c r="AU393" s="58">
        <v>638247</v>
      </c>
      <c r="AV393" s="58">
        <v>0</v>
      </c>
    </row>
    <row r="394" spans="1:48" x14ac:dyDescent="0.45">
      <c r="A394" s="59">
        <v>794</v>
      </c>
      <c r="B394" s="45" t="s">
        <v>1898</v>
      </c>
      <c r="C394" s="59">
        <v>54</v>
      </c>
      <c r="D394" s="45">
        <v>1366579641</v>
      </c>
      <c r="E394" s="45" t="s">
        <v>1897</v>
      </c>
      <c r="F394" s="59" t="s">
        <v>2091</v>
      </c>
      <c r="G394" s="59" t="s">
        <v>2091</v>
      </c>
      <c r="H394" s="60">
        <v>44927</v>
      </c>
      <c r="I394" s="60">
        <v>45291</v>
      </c>
      <c r="J394" s="56">
        <v>2023</v>
      </c>
      <c r="K394" s="61">
        <v>36</v>
      </c>
      <c r="L394" s="62">
        <v>1335</v>
      </c>
      <c r="M394" s="62" t="s">
        <v>72</v>
      </c>
      <c r="N394" s="62">
        <v>1335</v>
      </c>
      <c r="O394" s="59">
        <v>6</v>
      </c>
      <c r="P394" s="59" t="s">
        <v>1254</v>
      </c>
      <c r="Q394" s="62">
        <v>1335</v>
      </c>
      <c r="R394" s="62">
        <v>0</v>
      </c>
      <c r="S394" s="62">
        <v>0</v>
      </c>
      <c r="T394" s="58">
        <v>13934</v>
      </c>
      <c r="U394" s="58">
        <v>0</v>
      </c>
      <c r="V394" s="58">
        <v>4281</v>
      </c>
      <c r="W394" s="58">
        <v>18215</v>
      </c>
      <c r="X394" s="58">
        <v>3397</v>
      </c>
      <c r="Y394" s="63">
        <v>711890</v>
      </c>
      <c r="Z394" s="58">
        <v>0</v>
      </c>
      <c r="AA394" s="58">
        <v>6696</v>
      </c>
      <c r="AB394" s="58">
        <v>15624</v>
      </c>
      <c r="AC394" s="58">
        <v>0</v>
      </c>
      <c r="AD394" s="58">
        <v>0</v>
      </c>
      <c r="AE394" s="58">
        <v>30000</v>
      </c>
      <c r="AF394" s="58">
        <v>78601</v>
      </c>
      <c r="AG394" s="58">
        <v>183402</v>
      </c>
      <c r="AH394" s="58">
        <v>0</v>
      </c>
      <c r="AI394" s="58">
        <v>32210</v>
      </c>
      <c r="AJ394" s="58">
        <v>29467</v>
      </c>
      <c r="AK394" s="58">
        <v>376000</v>
      </c>
      <c r="AL394" s="58">
        <v>314278</v>
      </c>
      <c r="AM394" s="45" t="s">
        <v>2242</v>
      </c>
      <c r="AN394" s="45" t="s">
        <v>2089</v>
      </c>
      <c r="AO394" s="45" t="s">
        <v>2090</v>
      </c>
      <c r="AP394" s="44"/>
      <c r="AQ394" s="58">
        <v>801761</v>
      </c>
      <c r="AR394" s="58">
        <v>0</v>
      </c>
      <c r="AS394" s="58">
        <v>42725</v>
      </c>
      <c r="AT394" s="58">
        <v>47146</v>
      </c>
      <c r="AU394" s="58">
        <v>801761</v>
      </c>
      <c r="AV394" s="58">
        <v>0</v>
      </c>
    </row>
    <row r="395" spans="1:48" x14ac:dyDescent="0.45">
      <c r="A395" s="54">
        <v>819</v>
      </c>
      <c r="B395" s="45" t="s">
        <v>1334</v>
      </c>
      <c r="C395" s="59">
        <v>54</v>
      </c>
      <c r="D395" s="45">
        <v>1336276054</v>
      </c>
      <c r="E395" s="45" t="s">
        <v>1333</v>
      </c>
      <c r="F395" s="59" t="s">
        <v>2091</v>
      </c>
      <c r="G395" s="59" t="s">
        <v>2091</v>
      </c>
      <c r="H395" s="60">
        <v>44927</v>
      </c>
      <c r="I395" s="60">
        <v>45291</v>
      </c>
      <c r="J395" s="61">
        <v>2023</v>
      </c>
      <c r="K395" s="61">
        <v>36</v>
      </c>
      <c r="L395" s="62">
        <v>2050</v>
      </c>
      <c r="M395" s="62" t="s">
        <v>72</v>
      </c>
      <c r="N395" s="62">
        <v>2039</v>
      </c>
      <c r="O395" s="59">
        <v>6</v>
      </c>
      <c r="P395" s="59" t="s">
        <v>1254</v>
      </c>
      <c r="Q395" s="62">
        <v>2039</v>
      </c>
      <c r="R395" s="62">
        <v>0</v>
      </c>
      <c r="S395" s="62">
        <v>11</v>
      </c>
      <c r="T395" s="58">
        <v>8930</v>
      </c>
      <c r="U395" s="58">
        <v>0</v>
      </c>
      <c r="V395" s="58">
        <v>2352</v>
      </c>
      <c r="W395" s="58">
        <v>11282</v>
      </c>
      <c r="X395" s="58">
        <v>2530</v>
      </c>
      <c r="Y395" s="63">
        <v>535533</v>
      </c>
      <c r="Z395" s="58">
        <v>0</v>
      </c>
      <c r="AA395" s="58">
        <v>6688</v>
      </c>
      <c r="AB395" s="58">
        <v>15606</v>
      </c>
      <c r="AC395" s="58">
        <v>0</v>
      </c>
      <c r="AD395" s="58">
        <v>0</v>
      </c>
      <c r="AE395" s="58">
        <v>16723</v>
      </c>
      <c r="AF395" s="58">
        <v>80255</v>
      </c>
      <c r="AG395" s="58">
        <v>187262</v>
      </c>
      <c r="AH395" s="58">
        <v>0</v>
      </c>
      <c r="AI395" s="58">
        <v>18853</v>
      </c>
      <c r="AJ395" s="58">
        <v>16426</v>
      </c>
      <c r="AK395" s="58">
        <v>341813</v>
      </c>
      <c r="AL395" s="58">
        <v>179908</v>
      </c>
      <c r="AM395" s="45" t="s">
        <v>2241</v>
      </c>
      <c r="AN395" s="45" t="s">
        <v>2089</v>
      </c>
      <c r="AO395" s="45" t="s">
        <v>2090</v>
      </c>
      <c r="AP395" s="44" t="s">
        <v>2104</v>
      </c>
      <c r="AQ395" s="58">
        <v>651031</v>
      </c>
      <c r="AR395" s="58">
        <v>12444</v>
      </c>
      <c r="AS395" s="58">
        <v>60455</v>
      </c>
      <c r="AT395" s="58">
        <v>42599</v>
      </c>
      <c r="AU395" s="58">
        <v>651031</v>
      </c>
      <c r="AV395" s="58">
        <v>0</v>
      </c>
    </row>
    <row r="396" spans="1:48" x14ac:dyDescent="0.45">
      <c r="A396" s="59">
        <v>801</v>
      </c>
      <c r="B396" s="45" t="s">
        <v>1708</v>
      </c>
      <c r="C396" s="59">
        <v>54</v>
      </c>
      <c r="D396" s="45">
        <v>1225165053</v>
      </c>
      <c r="E396" s="45" t="s">
        <v>1707</v>
      </c>
      <c r="F396" s="59" t="s">
        <v>2091</v>
      </c>
      <c r="G396" s="59" t="s">
        <v>2091</v>
      </c>
      <c r="H396" s="60">
        <v>44927</v>
      </c>
      <c r="I396" s="60">
        <v>45291</v>
      </c>
      <c r="J396" s="56">
        <v>2023</v>
      </c>
      <c r="K396" s="61">
        <v>36</v>
      </c>
      <c r="L396" s="62">
        <v>1959</v>
      </c>
      <c r="M396" s="62" t="s">
        <v>72</v>
      </c>
      <c r="N396" s="62">
        <v>1959</v>
      </c>
      <c r="O396" s="59">
        <v>6</v>
      </c>
      <c r="P396" s="59" t="s">
        <v>1254</v>
      </c>
      <c r="Q396" s="62">
        <v>1959</v>
      </c>
      <c r="R396" s="62">
        <v>0</v>
      </c>
      <c r="S396" s="62">
        <v>0</v>
      </c>
      <c r="T396" s="58">
        <v>9999</v>
      </c>
      <c r="U396" s="58">
        <v>0</v>
      </c>
      <c r="V396" s="58">
        <v>2458</v>
      </c>
      <c r="W396" s="58">
        <v>12457</v>
      </c>
      <c r="X396" s="58">
        <v>3025</v>
      </c>
      <c r="Y396" s="63">
        <v>746770</v>
      </c>
      <c r="Z396" s="58">
        <v>0</v>
      </c>
      <c r="AA396" s="58">
        <v>6744</v>
      </c>
      <c r="AB396" s="58">
        <v>15736</v>
      </c>
      <c r="AC396" s="58">
        <v>0</v>
      </c>
      <c r="AD396" s="58">
        <v>0</v>
      </c>
      <c r="AE396" s="58">
        <v>30000</v>
      </c>
      <c r="AF396" s="58">
        <v>80154</v>
      </c>
      <c r="AG396" s="58">
        <v>187027</v>
      </c>
      <c r="AH396" s="58">
        <v>0</v>
      </c>
      <c r="AI396" s="58">
        <v>32750</v>
      </c>
      <c r="AJ396" s="58">
        <v>29467</v>
      </c>
      <c r="AK396" s="58">
        <v>381878</v>
      </c>
      <c r="AL396" s="58">
        <v>349410</v>
      </c>
      <c r="AM396" s="45" t="s">
        <v>2241</v>
      </c>
      <c r="AN396" s="45" t="s">
        <v>2089</v>
      </c>
      <c r="AO396" s="45" t="s">
        <v>2090</v>
      </c>
      <c r="AP396" s="44"/>
      <c r="AQ396" s="58">
        <v>864829</v>
      </c>
      <c r="AR396" s="58">
        <v>0</v>
      </c>
      <c r="AS396" s="58">
        <v>62696</v>
      </c>
      <c r="AT396" s="58">
        <v>55363</v>
      </c>
      <c r="AU396" s="58">
        <v>864829</v>
      </c>
      <c r="AV396" s="58">
        <v>0</v>
      </c>
    </row>
    <row r="397" spans="1:48" x14ac:dyDescent="0.45">
      <c r="A397" s="54">
        <v>856</v>
      </c>
      <c r="B397" s="45" t="s">
        <v>1634</v>
      </c>
      <c r="C397" s="59">
        <v>54</v>
      </c>
      <c r="D397" s="45">
        <v>1144340746</v>
      </c>
      <c r="E397" s="45" t="s">
        <v>1633</v>
      </c>
      <c r="F397" s="59" t="s">
        <v>2091</v>
      </c>
      <c r="G397" s="59" t="s">
        <v>2091</v>
      </c>
      <c r="H397" s="60">
        <v>44927</v>
      </c>
      <c r="I397" s="60">
        <v>45291</v>
      </c>
      <c r="J397" s="61">
        <v>2023</v>
      </c>
      <c r="K397" s="61">
        <v>36</v>
      </c>
      <c r="L397" s="62">
        <v>2054</v>
      </c>
      <c r="M397" s="62" t="s">
        <v>72</v>
      </c>
      <c r="N397" s="62">
        <v>2054</v>
      </c>
      <c r="O397" s="59">
        <v>6</v>
      </c>
      <c r="P397" s="59" t="s">
        <v>1254</v>
      </c>
      <c r="Q397" s="62">
        <v>2054</v>
      </c>
      <c r="R397" s="62">
        <v>0</v>
      </c>
      <c r="S397" s="62">
        <v>0</v>
      </c>
      <c r="T397" s="58">
        <v>21869</v>
      </c>
      <c r="U397" s="58">
        <v>0</v>
      </c>
      <c r="V397" s="58">
        <v>9046</v>
      </c>
      <c r="W397" s="58">
        <v>30915</v>
      </c>
      <c r="X397" s="58">
        <v>5918</v>
      </c>
      <c r="Y397" s="63">
        <v>740508</v>
      </c>
      <c r="Z397" s="58">
        <v>0</v>
      </c>
      <c r="AA397" s="58">
        <v>5861</v>
      </c>
      <c r="AB397" s="58">
        <v>13676</v>
      </c>
      <c r="AC397" s="58">
        <v>0</v>
      </c>
      <c r="AD397" s="58">
        <v>0</v>
      </c>
      <c r="AE397" s="58">
        <v>30000</v>
      </c>
      <c r="AF397" s="58">
        <v>70231</v>
      </c>
      <c r="AG397" s="58">
        <v>163873</v>
      </c>
      <c r="AH397" s="58">
        <v>0</v>
      </c>
      <c r="AI397" s="58">
        <v>32395</v>
      </c>
      <c r="AJ397" s="58">
        <v>29467</v>
      </c>
      <c r="AK397" s="58">
        <v>345503</v>
      </c>
      <c r="AL397" s="58">
        <v>358172</v>
      </c>
      <c r="AM397" s="45" t="s">
        <v>2242</v>
      </c>
      <c r="AN397" s="45" t="s">
        <v>2089</v>
      </c>
      <c r="AO397" s="45" t="s">
        <v>2090</v>
      </c>
      <c r="AP397" s="44"/>
      <c r="AQ397" s="58">
        <v>806244</v>
      </c>
      <c r="AR397" s="58">
        <v>0</v>
      </c>
      <c r="AS397" s="58">
        <v>65736</v>
      </c>
      <c r="AT397" s="58">
        <v>0</v>
      </c>
      <c r="AU397" s="58">
        <v>806244</v>
      </c>
      <c r="AV397" s="58">
        <v>0</v>
      </c>
    </row>
    <row r="398" spans="1:48" x14ac:dyDescent="0.45">
      <c r="A398" s="59">
        <v>754</v>
      </c>
      <c r="B398" s="45" t="s">
        <v>1556</v>
      </c>
      <c r="C398" s="59">
        <v>54</v>
      </c>
      <c r="D398" s="45">
        <v>1124178983</v>
      </c>
      <c r="E398" s="45" t="s">
        <v>1555</v>
      </c>
      <c r="F398" s="59" t="s">
        <v>2091</v>
      </c>
      <c r="G398" s="59" t="s">
        <v>2091</v>
      </c>
      <c r="H398" s="60">
        <v>44927</v>
      </c>
      <c r="I398" s="60">
        <v>45291</v>
      </c>
      <c r="J398" s="56">
        <v>2023</v>
      </c>
      <c r="K398" s="61">
        <v>36</v>
      </c>
      <c r="L398" s="62">
        <v>2172</v>
      </c>
      <c r="M398" s="62" t="s">
        <v>72</v>
      </c>
      <c r="N398" s="62">
        <v>2172</v>
      </c>
      <c r="O398" s="59">
        <v>6</v>
      </c>
      <c r="P398" s="59" t="s">
        <v>1254</v>
      </c>
      <c r="Q398" s="62">
        <v>2172</v>
      </c>
      <c r="R398" s="62">
        <v>0</v>
      </c>
      <c r="S398" s="62">
        <v>0</v>
      </c>
      <c r="T398" s="58">
        <v>11050</v>
      </c>
      <c r="U398" s="58">
        <v>0</v>
      </c>
      <c r="V398" s="58">
        <v>0</v>
      </c>
      <c r="W398" s="58">
        <v>11050</v>
      </c>
      <c r="X398" s="58">
        <v>2422</v>
      </c>
      <c r="Y398" s="63">
        <v>745945</v>
      </c>
      <c r="Z398" s="58">
        <v>0</v>
      </c>
      <c r="AA398" s="58">
        <v>6225</v>
      </c>
      <c r="AB398" s="58">
        <v>14525</v>
      </c>
      <c r="AC398" s="58">
        <v>0</v>
      </c>
      <c r="AD398" s="58">
        <v>0</v>
      </c>
      <c r="AE398" s="58">
        <v>30000</v>
      </c>
      <c r="AF398" s="58">
        <v>75202</v>
      </c>
      <c r="AG398" s="58">
        <v>175471</v>
      </c>
      <c r="AH398" s="58">
        <v>0</v>
      </c>
      <c r="AI398" s="58">
        <v>37572</v>
      </c>
      <c r="AJ398" s="58">
        <v>29467</v>
      </c>
      <c r="AK398" s="58">
        <v>368462</v>
      </c>
      <c r="AL398" s="58">
        <v>364011</v>
      </c>
      <c r="AM398" s="45" t="s">
        <v>2241</v>
      </c>
      <c r="AN398" s="45" t="s">
        <v>2089</v>
      </c>
      <c r="AO398" s="45" t="s">
        <v>2090</v>
      </c>
      <c r="AP398" s="44"/>
      <c r="AQ398" s="58">
        <v>815535</v>
      </c>
      <c r="AR398" s="58">
        <v>0</v>
      </c>
      <c r="AS398" s="58">
        <v>69513</v>
      </c>
      <c r="AT398" s="58">
        <v>77</v>
      </c>
      <c r="AU398" s="58">
        <v>815535</v>
      </c>
      <c r="AV398" s="58">
        <v>0</v>
      </c>
    </row>
    <row r="399" spans="1:48" x14ac:dyDescent="0.45">
      <c r="A399" s="54">
        <v>164</v>
      </c>
      <c r="B399" s="45" t="s">
        <v>479</v>
      </c>
      <c r="C399" s="59">
        <v>36</v>
      </c>
      <c r="D399" s="45">
        <v>1508404609</v>
      </c>
      <c r="E399" s="45" t="s">
        <v>478</v>
      </c>
      <c r="F399" s="59"/>
      <c r="G399" s="59" t="s">
        <v>2087</v>
      </c>
      <c r="H399" s="60">
        <v>44927</v>
      </c>
      <c r="I399" s="60">
        <v>45291</v>
      </c>
      <c r="J399" s="61">
        <v>2023</v>
      </c>
      <c r="K399" s="61">
        <v>36</v>
      </c>
      <c r="L399" s="62">
        <v>2190</v>
      </c>
      <c r="M399" s="62" t="s">
        <v>72</v>
      </c>
      <c r="N399" s="62">
        <v>2190</v>
      </c>
      <c r="O399" s="59">
        <v>6</v>
      </c>
      <c r="P399" s="59" t="s">
        <v>173</v>
      </c>
      <c r="Q399" s="62">
        <v>2190</v>
      </c>
      <c r="R399" s="62">
        <v>0</v>
      </c>
      <c r="S399" s="62">
        <v>0</v>
      </c>
      <c r="T399" s="58">
        <v>0</v>
      </c>
      <c r="U399" s="58">
        <v>46600</v>
      </c>
      <c r="V399" s="58">
        <v>0</v>
      </c>
      <c r="W399" s="58">
        <v>46600</v>
      </c>
      <c r="X399" s="58">
        <v>0</v>
      </c>
      <c r="Y399" s="63">
        <v>643688</v>
      </c>
      <c r="Z399" s="58">
        <v>11661</v>
      </c>
      <c r="AA399" s="58">
        <v>5107</v>
      </c>
      <c r="AB399" s="58">
        <v>12504</v>
      </c>
      <c r="AC399" s="58">
        <v>691</v>
      </c>
      <c r="AD399" s="58">
        <v>0</v>
      </c>
      <c r="AE399" s="58">
        <v>61428</v>
      </c>
      <c r="AF399" s="58">
        <v>51884</v>
      </c>
      <c r="AG399" s="58">
        <v>127026</v>
      </c>
      <c r="AH399" s="58">
        <v>550</v>
      </c>
      <c r="AI399" s="58">
        <v>45688</v>
      </c>
      <c r="AJ399" s="58">
        <v>0</v>
      </c>
      <c r="AK399" s="58">
        <v>316539</v>
      </c>
      <c r="AL399" s="58">
        <v>280549</v>
      </c>
      <c r="AM399" s="45" t="s">
        <v>2207</v>
      </c>
      <c r="AN399" s="45" t="s">
        <v>2089</v>
      </c>
      <c r="AO399" s="45" t="s">
        <v>2090</v>
      </c>
      <c r="AP399" s="44"/>
      <c r="AQ399" s="58">
        <v>650890</v>
      </c>
      <c r="AR399" s="58">
        <v>7202</v>
      </c>
      <c r="AS399" s="58">
        <v>0</v>
      </c>
      <c r="AT399" s="58">
        <v>0</v>
      </c>
      <c r="AU399" s="58">
        <v>650890</v>
      </c>
      <c r="AV399" s="58">
        <v>0</v>
      </c>
    </row>
    <row r="400" spans="1:48" x14ac:dyDescent="0.45">
      <c r="A400" s="59">
        <v>735</v>
      </c>
      <c r="B400" s="45" t="s">
        <v>1344</v>
      </c>
      <c r="C400" s="59">
        <v>19</v>
      </c>
      <c r="D400" s="45">
        <v>1154519015</v>
      </c>
      <c r="E400" s="45" t="s">
        <v>1343</v>
      </c>
      <c r="F400" s="59" t="s">
        <v>2091</v>
      </c>
      <c r="G400" s="59" t="s">
        <v>2091</v>
      </c>
      <c r="H400" s="60">
        <v>44927</v>
      </c>
      <c r="I400" s="60">
        <v>45291</v>
      </c>
      <c r="J400" s="56">
        <v>2023</v>
      </c>
      <c r="K400" s="61">
        <v>36</v>
      </c>
      <c r="L400" s="62">
        <v>1977</v>
      </c>
      <c r="M400" s="62" t="s">
        <v>72</v>
      </c>
      <c r="N400" s="62">
        <v>1958</v>
      </c>
      <c r="O400" s="59">
        <v>6</v>
      </c>
      <c r="P400" s="59" t="s">
        <v>1254</v>
      </c>
      <c r="Q400" s="62">
        <v>1958</v>
      </c>
      <c r="R400" s="62">
        <v>0</v>
      </c>
      <c r="S400" s="62">
        <v>19</v>
      </c>
      <c r="T400" s="58">
        <v>17539</v>
      </c>
      <c r="U400" s="58">
        <v>0</v>
      </c>
      <c r="V400" s="58">
        <v>0</v>
      </c>
      <c r="W400" s="58">
        <v>17539</v>
      </c>
      <c r="X400" s="58">
        <v>8008</v>
      </c>
      <c r="Y400" s="63">
        <v>521199</v>
      </c>
      <c r="Z400" s="58">
        <v>0</v>
      </c>
      <c r="AA400" s="58">
        <v>6971</v>
      </c>
      <c r="AB400" s="58">
        <v>48390</v>
      </c>
      <c r="AC400" s="58">
        <v>0</v>
      </c>
      <c r="AD400" s="58">
        <v>615</v>
      </c>
      <c r="AE400" s="58">
        <v>0</v>
      </c>
      <c r="AF400" s="58">
        <v>83913</v>
      </c>
      <c r="AG400" s="58">
        <v>239267</v>
      </c>
      <c r="AH400" s="58">
        <v>0</v>
      </c>
      <c r="AI400" s="58">
        <v>41339</v>
      </c>
      <c r="AJ400" s="58">
        <v>7400</v>
      </c>
      <c r="AK400" s="58">
        <v>427895</v>
      </c>
      <c r="AL400" s="58">
        <v>67757</v>
      </c>
      <c r="AM400" s="45" t="s">
        <v>2206</v>
      </c>
      <c r="AN400" s="45" t="s">
        <v>2089</v>
      </c>
      <c r="AO400" s="45" t="s">
        <v>2098</v>
      </c>
      <c r="AP400" s="44" t="s">
        <v>2104</v>
      </c>
      <c r="AQ400" s="58">
        <v>565401</v>
      </c>
      <c r="AR400" s="58">
        <v>44202</v>
      </c>
      <c r="AS400" s="58">
        <v>0</v>
      </c>
      <c r="AT400" s="58">
        <v>0</v>
      </c>
      <c r="AU400" s="58">
        <v>565401</v>
      </c>
      <c r="AV400" s="58">
        <v>0</v>
      </c>
    </row>
    <row r="401" spans="1:48" x14ac:dyDescent="0.45">
      <c r="A401" s="54">
        <v>866</v>
      </c>
      <c r="B401" s="45" t="s">
        <v>1426</v>
      </c>
      <c r="C401" s="59">
        <v>19</v>
      </c>
      <c r="D401" s="45">
        <v>1114105970</v>
      </c>
      <c r="E401" s="45" t="s">
        <v>1425</v>
      </c>
      <c r="F401" s="59" t="s">
        <v>2091</v>
      </c>
      <c r="G401" s="59" t="s">
        <v>2091</v>
      </c>
      <c r="H401" s="60">
        <v>44927</v>
      </c>
      <c r="I401" s="60">
        <v>45291</v>
      </c>
      <c r="J401" s="61">
        <v>2023</v>
      </c>
      <c r="K401" s="61">
        <v>36</v>
      </c>
      <c r="L401" s="62">
        <v>1652</v>
      </c>
      <c r="M401" s="62" t="s">
        <v>72</v>
      </c>
      <c r="N401" s="62">
        <v>1652</v>
      </c>
      <c r="O401" s="59">
        <v>6</v>
      </c>
      <c r="P401" s="59" t="s">
        <v>1254</v>
      </c>
      <c r="Q401" s="62">
        <v>1652</v>
      </c>
      <c r="R401" s="62">
        <v>0</v>
      </c>
      <c r="S401" s="62">
        <v>0</v>
      </c>
      <c r="T401" s="58">
        <v>20122</v>
      </c>
      <c r="U401" s="58">
        <v>0</v>
      </c>
      <c r="V401" s="58">
        <v>0</v>
      </c>
      <c r="W401" s="58">
        <v>20122</v>
      </c>
      <c r="X401" s="58">
        <v>8282</v>
      </c>
      <c r="Y401" s="63">
        <v>508842</v>
      </c>
      <c r="Z401" s="58">
        <v>0</v>
      </c>
      <c r="AA401" s="58">
        <v>7502</v>
      </c>
      <c r="AB401" s="58">
        <v>42276</v>
      </c>
      <c r="AC401" s="58">
        <v>0</v>
      </c>
      <c r="AD401" s="58">
        <v>636</v>
      </c>
      <c r="AE401" s="58">
        <v>0</v>
      </c>
      <c r="AF401" s="58">
        <v>92580</v>
      </c>
      <c r="AG401" s="58">
        <v>226923</v>
      </c>
      <c r="AH401" s="58">
        <v>0</v>
      </c>
      <c r="AI401" s="58">
        <v>35184</v>
      </c>
      <c r="AJ401" s="58">
        <v>7848</v>
      </c>
      <c r="AK401" s="58">
        <v>412949</v>
      </c>
      <c r="AL401" s="58">
        <v>67489</v>
      </c>
      <c r="AM401" s="45" t="s">
        <v>2206</v>
      </c>
      <c r="AN401" s="45" t="s">
        <v>2089</v>
      </c>
      <c r="AO401" s="45" t="s">
        <v>2098</v>
      </c>
      <c r="AP401" s="44" t="s">
        <v>2104</v>
      </c>
      <c r="AQ401" s="58">
        <v>544520</v>
      </c>
      <c r="AR401" s="58">
        <v>35678</v>
      </c>
      <c r="AS401" s="58">
        <v>0</v>
      </c>
      <c r="AT401" s="58">
        <v>0</v>
      </c>
      <c r="AU401" s="58">
        <v>544520</v>
      </c>
      <c r="AV401" s="58">
        <v>0</v>
      </c>
    </row>
    <row r="402" spans="1:48" x14ac:dyDescent="0.45">
      <c r="A402" s="59">
        <v>560</v>
      </c>
      <c r="B402" s="45" t="s">
        <v>601</v>
      </c>
      <c r="C402" s="59">
        <v>36</v>
      </c>
      <c r="D402" s="45">
        <v>1164558714</v>
      </c>
      <c r="E402" s="45" t="s">
        <v>600</v>
      </c>
      <c r="F402" s="59"/>
      <c r="G402" s="59" t="s">
        <v>2087</v>
      </c>
      <c r="H402" s="60">
        <v>44927</v>
      </c>
      <c r="I402" s="60">
        <v>45291</v>
      </c>
      <c r="J402" s="56">
        <v>2023</v>
      </c>
      <c r="K402" s="61">
        <v>36</v>
      </c>
      <c r="L402" s="62">
        <v>1526</v>
      </c>
      <c r="M402" s="62" t="s">
        <v>72</v>
      </c>
      <c r="N402" s="62">
        <v>1526</v>
      </c>
      <c r="O402" s="59">
        <v>6</v>
      </c>
      <c r="P402" s="59" t="s">
        <v>173</v>
      </c>
      <c r="Q402" s="62">
        <v>1526</v>
      </c>
      <c r="R402" s="62">
        <v>0</v>
      </c>
      <c r="S402" s="62">
        <v>0</v>
      </c>
      <c r="T402" s="58">
        <v>9110</v>
      </c>
      <c r="U402" s="58">
        <v>0</v>
      </c>
      <c r="V402" s="58">
        <v>5365</v>
      </c>
      <c r="W402" s="58">
        <v>14475</v>
      </c>
      <c r="X402" s="58">
        <v>4076</v>
      </c>
      <c r="Y402" s="63">
        <v>479055</v>
      </c>
      <c r="Z402" s="58">
        <v>3018</v>
      </c>
      <c r="AA402" s="58">
        <v>4153</v>
      </c>
      <c r="AB402" s="58">
        <v>27519</v>
      </c>
      <c r="AC402" s="58">
        <v>729</v>
      </c>
      <c r="AD402" s="58">
        <v>0</v>
      </c>
      <c r="AE402" s="58">
        <v>22621</v>
      </c>
      <c r="AF402" s="58">
        <v>31125</v>
      </c>
      <c r="AG402" s="58">
        <v>206261</v>
      </c>
      <c r="AH402" s="58">
        <v>5463</v>
      </c>
      <c r="AI402" s="58">
        <v>14095</v>
      </c>
      <c r="AJ402" s="58">
        <v>0</v>
      </c>
      <c r="AK402" s="58">
        <v>314984</v>
      </c>
      <c r="AL402" s="58">
        <v>145520</v>
      </c>
      <c r="AM402" s="45" t="s">
        <v>2142</v>
      </c>
      <c r="AN402" s="45" t="s">
        <v>2089</v>
      </c>
      <c r="AO402" s="45" t="s">
        <v>2090</v>
      </c>
      <c r="AP402" s="44" t="s">
        <v>2104</v>
      </c>
      <c r="AQ402" s="58">
        <v>499462</v>
      </c>
      <c r="AR402" s="58">
        <v>20407</v>
      </c>
      <c r="AS402" s="58">
        <v>0</v>
      </c>
      <c r="AT402" s="58">
        <v>0</v>
      </c>
      <c r="AU402" s="58">
        <v>499462</v>
      </c>
      <c r="AV402" s="58">
        <v>0</v>
      </c>
    </row>
    <row r="403" spans="1:48" x14ac:dyDescent="0.45">
      <c r="A403" s="54">
        <v>246</v>
      </c>
      <c r="B403" s="45" t="s">
        <v>895</v>
      </c>
      <c r="C403" s="59">
        <v>34</v>
      </c>
      <c r="D403" s="45">
        <v>1912047556</v>
      </c>
      <c r="E403" s="45" t="s">
        <v>894</v>
      </c>
      <c r="F403" s="59"/>
      <c r="G403" s="59" t="s">
        <v>2087</v>
      </c>
      <c r="H403" s="60">
        <v>44927</v>
      </c>
      <c r="I403" s="60">
        <v>45291</v>
      </c>
      <c r="J403" s="61">
        <v>2023</v>
      </c>
      <c r="K403" s="61">
        <v>36</v>
      </c>
      <c r="L403" s="62">
        <v>2133</v>
      </c>
      <c r="M403" s="62" t="s">
        <v>72</v>
      </c>
      <c r="N403" s="62">
        <v>2133</v>
      </c>
      <c r="O403" s="59">
        <v>6</v>
      </c>
      <c r="P403" s="59" t="s">
        <v>173</v>
      </c>
      <c r="Q403" s="62">
        <v>2133</v>
      </c>
      <c r="R403" s="62">
        <v>0</v>
      </c>
      <c r="S403" s="62">
        <v>0</v>
      </c>
      <c r="T403" s="58">
        <v>0</v>
      </c>
      <c r="U403" s="58">
        <v>2711</v>
      </c>
      <c r="V403" s="58">
        <v>3585</v>
      </c>
      <c r="W403" s="58">
        <v>6296</v>
      </c>
      <c r="X403" s="58">
        <v>4885</v>
      </c>
      <c r="Y403" s="63">
        <v>753955</v>
      </c>
      <c r="Z403" s="58">
        <v>0</v>
      </c>
      <c r="AA403" s="58">
        <v>7472</v>
      </c>
      <c r="AB403" s="58">
        <v>18459</v>
      </c>
      <c r="AC403" s="58">
        <v>0</v>
      </c>
      <c r="AD403" s="58">
        <v>44782</v>
      </c>
      <c r="AE403" s="58">
        <v>23400</v>
      </c>
      <c r="AF403" s="58">
        <v>61839</v>
      </c>
      <c r="AG403" s="58">
        <v>201796</v>
      </c>
      <c r="AH403" s="58">
        <v>11779</v>
      </c>
      <c r="AI403" s="58">
        <v>30522</v>
      </c>
      <c r="AJ403" s="58">
        <v>142069</v>
      </c>
      <c r="AK403" s="58">
        <v>542118</v>
      </c>
      <c r="AL403" s="58">
        <v>200656</v>
      </c>
      <c r="AM403" s="45" t="s">
        <v>2203</v>
      </c>
      <c r="AN403" s="45" t="s">
        <v>2089</v>
      </c>
      <c r="AO403" s="45" t="s">
        <v>2090</v>
      </c>
      <c r="AP403" s="44"/>
      <c r="AQ403" s="58">
        <v>798011</v>
      </c>
      <c r="AR403" s="58">
        <v>44056</v>
      </c>
      <c r="AS403" s="58">
        <v>0</v>
      </c>
      <c r="AT403" s="58">
        <v>0</v>
      </c>
      <c r="AU403" s="58">
        <v>798011</v>
      </c>
      <c r="AV403" s="58">
        <v>0</v>
      </c>
    </row>
    <row r="404" spans="1:48" x14ac:dyDescent="0.45">
      <c r="A404" s="59">
        <v>298</v>
      </c>
      <c r="B404" s="45" t="s">
        <v>987</v>
      </c>
      <c r="C404" s="59">
        <v>34</v>
      </c>
      <c r="D404" s="45">
        <v>1699815274</v>
      </c>
      <c r="E404" s="45" t="s">
        <v>986</v>
      </c>
      <c r="F404" s="59"/>
      <c r="G404" s="59" t="s">
        <v>2087</v>
      </c>
      <c r="H404" s="60">
        <v>44927</v>
      </c>
      <c r="I404" s="60">
        <v>45291</v>
      </c>
      <c r="J404" s="56">
        <v>2023</v>
      </c>
      <c r="K404" s="61">
        <v>36</v>
      </c>
      <c r="L404" s="62">
        <v>1825</v>
      </c>
      <c r="M404" s="62" t="s">
        <v>72</v>
      </c>
      <c r="N404" s="62">
        <v>1825</v>
      </c>
      <c r="O404" s="59">
        <v>6</v>
      </c>
      <c r="P404" s="59" t="s">
        <v>173</v>
      </c>
      <c r="Q404" s="62">
        <v>1825</v>
      </c>
      <c r="R404" s="62">
        <v>0</v>
      </c>
      <c r="S404" s="62">
        <v>0</v>
      </c>
      <c r="T404" s="58">
        <v>0</v>
      </c>
      <c r="U404" s="58">
        <v>2320</v>
      </c>
      <c r="V404" s="58">
        <v>3068</v>
      </c>
      <c r="W404" s="58">
        <v>5388</v>
      </c>
      <c r="X404" s="58">
        <v>4404</v>
      </c>
      <c r="Y404" s="63">
        <v>677830</v>
      </c>
      <c r="Z404" s="58">
        <v>0</v>
      </c>
      <c r="AA404" s="58">
        <v>0</v>
      </c>
      <c r="AB404" s="58">
        <v>26692</v>
      </c>
      <c r="AC404" s="58">
        <v>0</v>
      </c>
      <c r="AD404" s="58">
        <v>38315</v>
      </c>
      <c r="AE404" s="58">
        <v>23400</v>
      </c>
      <c r="AF404" s="58">
        <v>0</v>
      </c>
      <c r="AG404" s="58">
        <v>240518</v>
      </c>
      <c r="AH404" s="58">
        <v>10078</v>
      </c>
      <c r="AI404" s="58">
        <v>30063</v>
      </c>
      <c r="AJ404" s="58">
        <v>121555</v>
      </c>
      <c r="AK404" s="58">
        <v>490621</v>
      </c>
      <c r="AL404" s="58">
        <v>177417</v>
      </c>
      <c r="AM404" s="45" t="s">
        <v>2243</v>
      </c>
      <c r="AN404" s="45" t="s">
        <v>2089</v>
      </c>
      <c r="AO404" s="45" t="s">
        <v>2090</v>
      </c>
      <c r="AP404" s="44"/>
      <c r="AQ404" s="58">
        <v>714359</v>
      </c>
      <c r="AR404" s="58">
        <v>36529</v>
      </c>
      <c r="AS404" s="58">
        <v>0</v>
      </c>
      <c r="AT404" s="58">
        <v>0</v>
      </c>
      <c r="AU404" s="58">
        <v>714359</v>
      </c>
      <c r="AV404" s="58">
        <v>0</v>
      </c>
    </row>
    <row r="405" spans="1:48" x14ac:dyDescent="0.45">
      <c r="A405" s="54">
        <v>214</v>
      </c>
      <c r="B405" s="45" t="s">
        <v>813</v>
      </c>
      <c r="C405" s="59">
        <v>34</v>
      </c>
      <c r="D405" s="45">
        <v>1548308281</v>
      </c>
      <c r="E405" s="45" t="s">
        <v>812</v>
      </c>
      <c r="F405" s="59"/>
      <c r="G405" s="59" t="s">
        <v>2087</v>
      </c>
      <c r="H405" s="60">
        <v>44927</v>
      </c>
      <c r="I405" s="60">
        <v>45291</v>
      </c>
      <c r="J405" s="61">
        <v>2023</v>
      </c>
      <c r="K405" s="61">
        <v>36</v>
      </c>
      <c r="L405" s="62">
        <v>2190</v>
      </c>
      <c r="M405" s="62" t="s">
        <v>72</v>
      </c>
      <c r="N405" s="62">
        <v>2190</v>
      </c>
      <c r="O405" s="59">
        <v>6</v>
      </c>
      <c r="P405" s="59" t="s">
        <v>173</v>
      </c>
      <c r="Q405" s="62">
        <v>2190</v>
      </c>
      <c r="R405" s="62">
        <v>0</v>
      </c>
      <c r="S405" s="62">
        <v>0</v>
      </c>
      <c r="T405" s="58">
        <v>0</v>
      </c>
      <c r="U405" s="58">
        <v>2783</v>
      </c>
      <c r="V405" s="58">
        <v>3681</v>
      </c>
      <c r="W405" s="58">
        <v>6464</v>
      </c>
      <c r="X405" s="58">
        <v>4355</v>
      </c>
      <c r="Y405" s="63">
        <v>749898</v>
      </c>
      <c r="Z405" s="58">
        <v>0</v>
      </c>
      <c r="AA405" s="58">
        <v>1369</v>
      </c>
      <c r="AB405" s="58">
        <v>23712</v>
      </c>
      <c r="AC405" s="58">
        <v>0</v>
      </c>
      <c r="AD405" s="58">
        <v>45978</v>
      </c>
      <c r="AE405" s="58">
        <v>23400</v>
      </c>
      <c r="AF405" s="58">
        <v>24981</v>
      </c>
      <c r="AG405" s="58">
        <v>232630</v>
      </c>
      <c r="AH405" s="58">
        <v>12093</v>
      </c>
      <c r="AI405" s="58">
        <v>30816</v>
      </c>
      <c r="AJ405" s="58">
        <v>145866</v>
      </c>
      <c r="AK405" s="58">
        <v>540845</v>
      </c>
      <c r="AL405" s="58">
        <v>198234</v>
      </c>
      <c r="AM405" s="45" t="s">
        <v>2243</v>
      </c>
      <c r="AN405" s="45" t="s">
        <v>2089</v>
      </c>
      <c r="AO405" s="45" t="s">
        <v>2090</v>
      </c>
      <c r="AP405" s="44"/>
      <c r="AQ405" s="58">
        <v>794521</v>
      </c>
      <c r="AR405" s="58">
        <v>44623</v>
      </c>
      <c r="AS405" s="58">
        <v>0</v>
      </c>
      <c r="AT405" s="58">
        <v>0</v>
      </c>
      <c r="AU405" s="58">
        <v>794521</v>
      </c>
      <c r="AV405" s="58">
        <v>0</v>
      </c>
    </row>
    <row r="406" spans="1:48" x14ac:dyDescent="0.45">
      <c r="A406" s="59">
        <v>458</v>
      </c>
      <c r="B406" s="45" t="s">
        <v>847</v>
      </c>
      <c r="C406" s="59">
        <v>30</v>
      </c>
      <c r="D406" s="45">
        <v>1508950601</v>
      </c>
      <c r="E406" s="45" t="s">
        <v>846</v>
      </c>
      <c r="F406" s="59"/>
      <c r="G406" s="59" t="s">
        <v>2087</v>
      </c>
      <c r="H406" s="60">
        <v>44927</v>
      </c>
      <c r="I406" s="60">
        <v>45291</v>
      </c>
      <c r="J406" s="56">
        <v>2023</v>
      </c>
      <c r="K406" s="61">
        <v>36</v>
      </c>
      <c r="L406" s="62">
        <v>2190</v>
      </c>
      <c r="M406" s="62" t="s">
        <v>72</v>
      </c>
      <c r="N406" s="62">
        <v>2190</v>
      </c>
      <c r="O406" s="59">
        <v>6</v>
      </c>
      <c r="P406" s="59" t="s">
        <v>173</v>
      </c>
      <c r="Q406" s="62">
        <v>2190</v>
      </c>
      <c r="R406" s="62">
        <v>0</v>
      </c>
      <c r="S406" s="62">
        <v>0</v>
      </c>
      <c r="T406" s="58">
        <v>0</v>
      </c>
      <c r="U406" s="58">
        <v>78000</v>
      </c>
      <c r="V406" s="58">
        <v>0</v>
      </c>
      <c r="W406" s="58">
        <v>78000</v>
      </c>
      <c r="X406" s="58">
        <v>0</v>
      </c>
      <c r="Y406" s="63">
        <v>777108</v>
      </c>
      <c r="Z406" s="58">
        <v>0</v>
      </c>
      <c r="AA406" s="58">
        <v>0</v>
      </c>
      <c r="AB406" s="58">
        <v>750</v>
      </c>
      <c r="AC406" s="58">
        <v>0</v>
      </c>
      <c r="AD406" s="58">
        <v>0</v>
      </c>
      <c r="AE406" s="58">
        <v>19200</v>
      </c>
      <c r="AF406" s="58">
        <v>69529</v>
      </c>
      <c r="AG406" s="58">
        <v>132466</v>
      </c>
      <c r="AH406" s="58">
        <v>0</v>
      </c>
      <c r="AI406" s="58">
        <v>12429</v>
      </c>
      <c r="AJ406" s="58">
        <v>76500</v>
      </c>
      <c r="AK406" s="58">
        <v>310874</v>
      </c>
      <c r="AL406" s="58">
        <v>388234</v>
      </c>
      <c r="AM406" s="45" t="s">
        <v>2244</v>
      </c>
      <c r="AN406" s="45" t="s">
        <v>2089</v>
      </c>
      <c r="AO406" s="45" t="s">
        <v>2090</v>
      </c>
      <c r="AP406" s="44"/>
      <c r="AQ406" s="58">
        <v>777108</v>
      </c>
      <c r="AR406" s="58">
        <v>0</v>
      </c>
      <c r="AS406" s="58">
        <v>0</v>
      </c>
      <c r="AT406" s="58">
        <v>0</v>
      </c>
      <c r="AU406" s="58">
        <v>777108</v>
      </c>
      <c r="AV406" s="58">
        <v>0</v>
      </c>
    </row>
    <row r="407" spans="1:48" x14ac:dyDescent="0.45">
      <c r="A407" s="54">
        <v>450</v>
      </c>
      <c r="B407" s="45" t="s">
        <v>931</v>
      </c>
      <c r="C407" s="59">
        <v>19</v>
      </c>
      <c r="D407" s="45">
        <v>1811156524</v>
      </c>
      <c r="E407" s="45" t="s">
        <v>930</v>
      </c>
      <c r="F407" s="59"/>
      <c r="G407" s="59" t="s">
        <v>2087</v>
      </c>
      <c r="H407" s="60">
        <v>44927</v>
      </c>
      <c r="I407" s="60">
        <v>45291</v>
      </c>
      <c r="J407" s="61">
        <v>2023</v>
      </c>
      <c r="K407" s="61">
        <v>36</v>
      </c>
      <c r="L407" s="62">
        <v>1825</v>
      </c>
      <c r="M407" s="62" t="s">
        <v>72</v>
      </c>
      <c r="N407" s="62">
        <v>1825</v>
      </c>
      <c r="O407" s="59">
        <v>6</v>
      </c>
      <c r="P407" s="59" t="s">
        <v>173</v>
      </c>
      <c r="Q407" s="62">
        <v>1825</v>
      </c>
      <c r="R407" s="62">
        <v>0</v>
      </c>
      <c r="S407" s="62">
        <v>0</v>
      </c>
      <c r="T407" s="58">
        <v>0</v>
      </c>
      <c r="U407" s="58">
        <v>78000</v>
      </c>
      <c r="V407" s="58">
        <v>0</v>
      </c>
      <c r="W407" s="58">
        <v>78000</v>
      </c>
      <c r="X407" s="58">
        <v>0</v>
      </c>
      <c r="Y407" s="63">
        <v>671412</v>
      </c>
      <c r="Z407" s="58">
        <v>0</v>
      </c>
      <c r="AA407" s="58">
        <v>0</v>
      </c>
      <c r="AB407" s="58">
        <v>625</v>
      </c>
      <c r="AC407" s="58">
        <v>0</v>
      </c>
      <c r="AD407" s="58">
        <v>0</v>
      </c>
      <c r="AE407" s="58">
        <v>14982</v>
      </c>
      <c r="AF407" s="58">
        <v>75000</v>
      </c>
      <c r="AG407" s="58">
        <v>111547</v>
      </c>
      <c r="AH407" s="58">
        <v>0</v>
      </c>
      <c r="AI407" s="58">
        <v>11670</v>
      </c>
      <c r="AJ407" s="58">
        <v>63700</v>
      </c>
      <c r="AK407" s="58">
        <v>277524</v>
      </c>
      <c r="AL407" s="58">
        <v>315888</v>
      </c>
      <c r="AM407" s="45" t="s">
        <v>2245</v>
      </c>
      <c r="AN407" s="45" t="s">
        <v>2089</v>
      </c>
      <c r="AO407" s="45" t="s">
        <v>2098</v>
      </c>
      <c r="AP407" s="44"/>
      <c r="AQ407" s="58">
        <v>671412</v>
      </c>
      <c r="AR407" s="58">
        <v>0</v>
      </c>
      <c r="AS407" s="58">
        <v>0</v>
      </c>
      <c r="AT407" s="58">
        <v>0</v>
      </c>
      <c r="AU407" s="58">
        <v>671412</v>
      </c>
      <c r="AV407" s="58">
        <v>0</v>
      </c>
    </row>
    <row r="408" spans="1:48" x14ac:dyDescent="0.45">
      <c r="A408" s="59">
        <v>375</v>
      </c>
      <c r="B408" s="45" t="s">
        <v>995</v>
      </c>
      <c r="C408" s="59">
        <v>19</v>
      </c>
      <c r="D408" s="45">
        <v>1811156524</v>
      </c>
      <c r="E408" s="45" t="s">
        <v>994</v>
      </c>
      <c r="F408" s="59"/>
      <c r="G408" s="59" t="s">
        <v>2087</v>
      </c>
      <c r="H408" s="60">
        <v>44927</v>
      </c>
      <c r="I408" s="60">
        <v>45291</v>
      </c>
      <c r="J408" s="56">
        <v>2023</v>
      </c>
      <c r="K408" s="61">
        <v>36</v>
      </c>
      <c r="L408" s="62">
        <v>1825</v>
      </c>
      <c r="M408" s="62" t="s">
        <v>72</v>
      </c>
      <c r="N408" s="62">
        <v>1825</v>
      </c>
      <c r="O408" s="59">
        <v>6</v>
      </c>
      <c r="P408" s="59" t="s">
        <v>173</v>
      </c>
      <c r="Q408" s="62">
        <v>1825</v>
      </c>
      <c r="R408" s="62">
        <v>0</v>
      </c>
      <c r="S408" s="62">
        <v>0</v>
      </c>
      <c r="T408" s="58">
        <v>0</v>
      </c>
      <c r="U408" s="58">
        <v>78000</v>
      </c>
      <c r="V408" s="58">
        <v>0</v>
      </c>
      <c r="W408" s="58">
        <v>78000</v>
      </c>
      <c r="X408" s="58">
        <v>0</v>
      </c>
      <c r="Y408" s="63">
        <v>696772</v>
      </c>
      <c r="Z408" s="58">
        <v>0</v>
      </c>
      <c r="AA408" s="58">
        <v>0</v>
      </c>
      <c r="AB408" s="58">
        <v>625</v>
      </c>
      <c r="AC408" s="58">
        <v>0</v>
      </c>
      <c r="AD408" s="58">
        <v>0</v>
      </c>
      <c r="AE408" s="58">
        <v>8618</v>
      </c>
      <c r="AF408" s="58">
        <v>75000</v>
      </c>
      <c r="AG408" s="58">
        <v>115549</v>
      </c>
      <c r="AH408" s="58">
        <v>0</v>
      </c>
      <c r="AI408" s="58">
        <v>11776</v>
      </c>
      <c r="AJ408" s="58">
        <v>63700</v>
      </c>
      <c r="AK408" s="58">
        <v>275268</v>
      </c>
      <c r="AL408" s="58">
        <v>343504</v>
      </c>
      <c r="AM408" s="45" t="s">
        <v>2245</v>
      </c>
      <c r="AN408" s="45" t="s">
        <v>2089</v>
      </c>
      <c r="AO408" s="45" t="s">
        <v>2098</v>
      </c>
      <c r="AP408" s="44"/>
      <c r="AQ408" s="58">
        <v>696772</v>
      </c>
      <c r="AR408" s="58">
        <v>0</v>
      </c>
      <c r="AS408" s="58">
        <v>0</v>
      </c>
      <c r="AT408" s="58">
        <v>0</v>
      </c>
      <c r="AU408" s="58">
        <v>696772</v>
      </c>
      <c r="AV408" s="58">
        <v>0</v>
      </c>
    </row>
    <row r="409" spans="1:48" x14ac:dyDescent="0.45">
      <c r="A409" s="54">
        <v>374</v>
      </c>
      <c r="B409" s="45" t="s">
        <v>1133</v>
      </c>
      <c r="C409" s="59">
        <v>56</v>
      </c>
      <c r="D409" s="45">
        <v>1821124793</v>
      </c>
      <c r="E409" s="45" t="s">
        <v>1132</v>
      </c>
      <c r="F409" s="59"/>
      <c r="G409" s="59" t="s">
        <v>2087</v>
      </c>
      <c r="H409" s="60">
        <v>44927</v>
      </c>
      <c r="I409" s="60">
        <v>45291</v>
      </c>
      <c r="J409" s="61">
        <v>2023</v>
      </c>
      <c r="K409" s="61">
        <v>36</v>
      </c>
      <c r="L409" s="62">
        <v>1892</v>
      </c>
      <c r="M409" s="62" t="s">
        <v>72</v>
      </c>
      <c r="N409" s="62">
        <v>1892</v>
      </c>
      <c r="O409" s="59">
        <v>6</v>
      </c>
      <c r="P409" s="59" t="s">
        <v>173</v>
      </c>
      <c r="Q409" s="62">
        <v>240</v>
      </c>
      <c r="R409" s="62">
        <v>1652</v>
      </c>
      <c r="S409" s="62">
        <v>0</v>
      </c>
      <c r="T409" s="58">
        <v>3564</v>
      </c>
      <c r="U409" s="58">
        <v>42465</v>
      </c>
      <c r="V409" s="58">
        <v>0</v>
      </c>
      <c r="W409" s="58">
        <v>46029</v>
      </c>
      <c r="X409" s="58">
        <v>4783</v>
      </c>
      <c r="Y409" s="63">
        <v>806567</v>
      </c>
      <c r="Z409" s="58">
        <v>3216</v>
      </c>
      <c r="AA409" s="58">
        <v>22968</v>
      </c>
      <c r="AB409" s="58">
        <v>71903</v>
      </c>
      <c r="AC409" s="58">
        <v>10187</v>
      </c>
      <c r="AD409" s="58">
        <v>6606</v>
      </c>
      <c r="AE409" s="58">
        <v>17195</v>
      </c>
      <c r="AF409" s="58">
        <v>67092</v>
      </c>
      <c r="AG409" s="58">
        <v>285504</v>
      </c>
      <c r="AH409" s="58">
        <v>63910</v>
      </c>
      <c r="AI409" s="58">
        <v>16575</v>
      </c>
      <c r="AJ409" s="58">
        <v>15886</v>
      </c>
      <c r="AK409" s="58">
        <v>581042</v>
      </c>
      <c r="AL409" s="58">
        <v>174713</v>
      </c>
      <c r="AM409" s="45" t="s">
        <v>2240</v>
      </c>
      <c r="AN409" s="45" t="s">
        <v>2089</v>
      </c>
      <c r="AO409" s="45" t="s">
        <v>2090</v>
      </c>
      <c r="AP409" s="44" t="s">
        <v>2104</v>
      </c>
      <c r="AQ409" s="58">
        <v>985943</v>
      </c>
      <c r="AR409" s="58">
        <v>50383</v>
      </c>
      <c r="AS409" s="58">
        <v>127832</v>
      </c>
      <c r="AT409" s="58">
        <v>1161</v>
      </c>
      <c r="AU409" s="58">
        <v>985943</v>
      </c>
      <c r="AV409" s="58">
        <v>0</v>
      </c>
    </row>
    <row r="410" spans="1:48" x14ac:dyDescent="0.45">
      <c r="A410" s="59">
        <v>850</v>
      </c>
      <c r="B410" s="45" t="s">
        <v>1400</v>
      </c>
      <c r="C410" s="59">
        <v>19</v>
      </c>
      <c r="D410" s="45">
        <v>1316085947</v>
      </c>
      <c r="E410" s="45" t="s">
        <v>1399</v>
      </c>
      <c r="F410" s="59" t="s">
        <v>2091</v>
      </c>
      <c r="G410" s="59" t="s">
        <v>2091</v>
      </c>
      <c r="H410" s="60">
        <v>44927</v>
      </c>
      <c r="I410" s="60">
        <v>45291</v>
      </c>
      <c r="J410" s="56">
        <v>2023</v>
      </c>
      <c r="K410" s="61">
        <v>36</v>
      </c>
      <c r="L410" s="62">
        <v>1928</v>
      </c>
      <c r="M410" s="62" t="s">
        <v>72</v>
      </c>
      <c r="N410" s="62">
        <v>1928</v>
      </c>
      <c r="O410" s="59">
        <v>6</v>
      </c>
      <c r="P410" s="59" t="s">
        <v>1254</v>
      </c>
      <c r="Q410" s="62">
        <v>1928</v>
      </c>
      <c r="R410" s="62">
        <v>0</v>
      </c>
      <c r="S410" s="62">
        <v>0</v>
      </c>
      <c r="T410" s="58">
        <v>0</v>
      </c>
      <c r="U410" s="58">
        <v>0</v>
      </c>
      <c r="V410" s="58">
        <v>48700</v>
      </c>
      <c r="W410" s="58">
        <v>48700</v>
      </c>
      <c r="X410" s="58">
        <v>14153</v>
      </c>
      <c r="Y410" s="63">
        <v>587601</v>
      </c>
      <c r="Z410" s="58">
        <v>0</v>
      </c>
      <c r="AA410" s="58">
        <v>5854</v>
      </c>
      <c r="AB410" s="58">
        <v>15690</v>
      </c>
      <c r="AC410" s="58">
        <v>0</v>
      </c>
      <c r="AD410" s="58">
        <v>2400</v>
      </c>
      <c r="AE410" s="58">
        <v>30000</v>
      </c>
      <c r="AF410" s="58">
        <v>37360</v>
      </c>
      <c r="AG410" s="58">
        <v>104598</v>
      </c>
      <c r="AH410" s="58">
        <v>0</v>
      </c>
      <c r="AI410" s="58">
        <v>35082</v>
      </c>
      <c r="AJ410" s="58">
        <v>24000</v>
      </c>
      <c r="AK410" s="58">
        <v>254984</v>
      </c>
      <c r="AL410" s="58">
        <v>269764</v>
      </c>
      <c r="AM410" s="45" t="s">
        <v>2170</v>
      </c>
      <c r="AN410" s="45" t="s">
        <v>2089</v>
      </c>
      <c r="AO410" s="45" t="s">
        <v>2098</v>
      </c>
      <c r="AP410" s="44"/>
      <c r="AQ410" s="58">
        <v>619897</v>
      </c>
      <c r="AR410" s="58">
        <v>32296</v>
      </c>
      <c r="AS410" s="58">
        <v>0</v>
      </c>
      <c r="AT410" s="58">
        <v>0</v>
      </c>
      <c r="AU410" s="58">
        <v>619897</v>
      </c>
      <c r="AV410" s="58">
        <v>0</v>
      </c>
    </row>
    <row r="411" spans="1:48" x14ac:dyDescent="0.45">
      <c r="A411" s="54">
        <v>287</v>
      </c>
      <c r="B411" s="45" t="s">
        <v>1402</v>
      </c>
      <c r="C411" s="59">
        <v>36</v>
      </c>
      <c r="D411" s="45">
        <v>1871634451</v>
      </c>
      <c r="E411" s="45" t="s">
        <v>1401</v>
      </c>
      <c r="F411" s="59" t="s">
        <v>2091</v>
      </c>
      <c r="G411" s="59" t="s">
        <v>2091</v>
      </c>
      <c r="H411" s="60">
        <v>44927</v>
      </c>
      <c r="I411" s="60">
        <v>45291</v>
      </c>
      <c r="J411" s="61">
        <v>2023</v>
      </c>
      <c r="K411" s="61">
        <v>36</v>
      </c>
      <c r="L411" s="62">
        <v>2183</v>
      </c>
      <c r="M411" s="62" t="s">
        <v>72</v>
      </c>
      <c r="N411" s="62">
        <v>2183</v>
      </c>
      <c r="O411" s="59">
        <v>6</v>
      </c>
      <c r="P411" s="59" t="s">
        <v>1254</v>
      </c>
      <c r="Q411" s="62">
        <v>2183</v>
      </c>
      <c r="R411" s="62">
        <v>0</v>
      </c>
      <c r="S411" s="62">
        <v>0</v>
      </c>
      <c r="T411" s="58">
        <v>717</v>
      </c>
      <c r="U411" s="58">
        <v>0</v>
      </c>
      <c r="V411" s="58">
        <v>1612</v>
      </c>
      <c r="W411" s="58">
        <v>2329</v>
      </c>
      <c r="X411" s="58">
        <v>2029</v>
      </c>
      <c r="Y411" s="63">
        <v>652657</v>
      </c>
      <c r="Z411" s="58">
        <v>4896</v>
      </c>
      <c r="AA411" s="58">
        <v>24821</v>
      </c>
      <c r="AB411" s="58">
        <v>37586</v>
      </c>
      <c r="AC411" s="58">
        <v>19796</v>
      </c>
      <c r="AD411" s="58">
        <v>0</v>
      </c>
      <c r="AE411" s="58">
        <v>21226</v>
      </c>
      <c r="AF411" s="58">
        <v>107600</v>
      </c>
      <c r="AG411" s="58">
        <v>162935</v>
      </c>
      <c r="AH411" s="58">
        <v>85815</v>
      </c>
      <c r="AI411" s="58">
        <v>15548</v>
      </c>
      <c r="AJ411" s="58">
        <v>0</v>
      </c>
      <c r="AK411" s="58">
        <v>480223</v>
      </c>
      <c r="AL411" s="58">
        <v>168076</v>
      </c>
      <c r="AM411" s="45" t="s">
        <v>2151</v>
      </c>
      <c r="AN411" s="45" t="s">
        <v>2089</v>
      </c>
      <c r="AO411" s="45" t="s">
        <v>2090</v>
      </c>
      <c r="AP411" s="44"/>
      <c r="AQ411" s="58">
        <v>822567</v>
      </c>
      <c r="AR411" s="58">
        <v>39219</v>
      </c>
      <c r="AS411" s="58">
        <v>130691</v>
      </c>
      <c r="AT411" s="58">
        <v>0</v>
      </c>
      <c r="AU411" s="58">
        <v>822567</v>
      </c>
      <c r="AV411" s="58">
        <v>0</v>
      </c>
    </row>
    <row r="412" spans="1:48" x14ac:dyDescent="0.45">
      <c r="A412" s="59">
        <v>396</v>
      </c>
      <c r="B412" s="45" t="s">
        <v>863</v>
      </c>
      <c r="C412" s="59">
        <v>33</v>
      </c>
      <c r="D412" s="45">
        <v>1760600969</v>
      </c>
      <c r="E412" s="45" t="s">
        <v>862</v>
      </c>
      <c r="F412" s="59"/>
      <c r="G412" s="59" t="s">
        <v>2087</v>
      </c>
      <c r="H412" s="60">
        <v>44927</v>
      </c>
      <c r="I412" s="60">
        <v>45291</v>
      </c>
      <c r="J412" s="56">
        <v>2023</v>
      </c>
      <c r="K412" s="61">
        <v>36</v>
      </c>
      <c r="L412" s="62">
        <v>2053</v>
      </c>
      <c r="M412" s="62" t="s">
        <v>72</v>
      </c>
      <c r="N412" s="62">
        <v>2053</v>
      </c>
      <c r="O412" s="59">
        <v>6</v>
      </c>
      <c r="P412" s="59" t="s">
        <v>173</v>
      </c>
      <c r="Q412" s="62">
        <v>2053</v>
      </c>
      <c r="R412" s="62">
        <v>0</v>
      </c>
      <c r="S412" s="62">
        <v>0</v>
      </c>
      <c r="T412" s="58">
        <v>1388</v>
      </c>
      <c r="U412" s="58">
        <v>0</v>
      </c>
      <c r="V412" s="58">
        <v>0</v>
      </c>
      <c r="W412" s="58">
        <v>1388</v>
      </c>
      <c r="X412" s="58">
        <v>2814</v>
      </c>
      <c r="Y412" s="63">
        <v>720582</v>
      </c>
      <c r="Z412" s="58">
        <v>1553</v>
      </c>
      <c r="AA412" s="58">
        <v>4576</v>
      </c>
      <c r="AB412" s="58">
        <v>18473</v>
      </c>
      <c r="AC412" s="58">
        <v>6645</v>
      </c>
      <c r="AD412" s="58">
        <v>0</v>
      </c>
      <c r="AE412" s="58">
        <v>19557</v>
      </c>
      <c r="AF412" s="58">
        <v>57695</v>
      </c>
      <c r="AG412" s="58">
        <v>222505</v>
      </c>
      <c r="AH412" s="58">
        <v>50445</v>
      </c>
      <c r="AI412" s="58">
        <v>12119</v>
      </c>
      <c r="AJ412" s="58">
        <v>0</v>
      </c>
      <c r="AK412" s="58">
        <v>393568</v>
      </c>
      <c r="AL412" s="58">
        <v>322812</v>
      </c>
      <c r="AM412" s="45" t="s">
        <v>2143</v>
      </c>
      <c r="AN412" s="45" t="s">
        <v>2089</v>
      </c>
      <c r="AO412" s="45" t="s">
        <v>2090</v>
      </c>
      <c r="AP412" s="44"/>
      <c r="AQ412" s="58">
        <v>771069</v>
      </c>
      <c r="AR412" s="58">
        <v>50487</v>
      </c>
      <c r="AS412" s="58">
        <v>0</v>
      </c>
      <c r="AT412" s="58">
        <v>0</v>
      </c>
      <c r="AU412" s="58">
        <v>771069</v>
      </c>
      <c r="AV412" s="58">
        <v>0</v>
      </c>
    </row>
    <row r="413" spans="1:48" x14ac:dyDescent="0.45">
      <c r="A413" s="54">
        <v>418</v>
      </c>
      <c r="B413" s="45" t="s">
        <v>521</v>
      </c>
      <c r="C413" s="59">
        <v>33</v>
      </c>
      <c r="D413" s="45">
        <v>1073788378</v>
      </c>
      <c r="E413" s="45" t="s">
        <v>520</v>
      </c>
      <c r="F413" s="59"/>
      <c r="G413" s="59" t="s">
        <v>2087</v>
      </c>
      <c r="H413" s="60">
        <v>44927</v>
      </c>
      <c r="I413" s="60">
        <v>45291</v>
      </c>
      <c r="J413" s="61">
        <v>2023</v>
      </c>
      <c r="K413" s="61">
        <v>36</v>
      </c>
      <c r="L413" s="62">
        <v>2152</v>
      </c>
      <c r="M413" s="62" t="s">
        <v>72</v>
      </c>
      <c r="N413" s="62">
        <v>2152</v>
      </c>
      <c r="O413" s="59">
        <v>6</v>
      </c>
      <c r="P413" s="59" t="s">
        <v>173</v>
      </c>
      <c r="Q413" s="62">
        <v>2152</v>
      </c>
      <c r="R413" s="62">
        <v>0</v>
      </c>
      <c r="S413" s="62">
        <v>0</v>
      </c>
      <c r="T413" s="58">
        <v>1505</v>
      </c>
      <c r="U413" s="58">
        <v>0</v>
      </c>
      <c r="V413" s="58">
        <v>0</v>
      </c>
      <c r="W413" s="58">
        <v>1505</v>
      </c>
      <c r="X413" s="58">
        <v>3442</v>
      </c>
      <c r="Y413" s="63">
        <v>646827</v>
      </c>
      <c r="Z413" s="58">
        <v>1106</v>
      </c>
      <c r="AA413" s="58">
        <v>4040</v>
      </c>
      <c r="AB413" s="58">
        <v>17892</v>
      </c>
      <c r="AC413" s="58">
        <v>4645</v>
      </c>
      <c r="AD413" s="58">
        <v>0</v>
      </c>
      <c r="AE413" s="58">
        <v>16501</v>
      </c>
      <c r="AF413" s="58">
        <v>51235</v>
      </c>
      <c r="AG413" s="58">
        <v>216144</v>
      </c>
      <c r="AH413" s="58">
        <v>25302</v>
      </c>
      <c r="AI413" s="58">
        <v>22885</v>
      </c>
      <c r="AJ413" s="58">
        <v>0</v>
      </c>
      <c r="AK413" s="58">
        <v>359750</v>
      </c>
      <c r="AL413" s="58">
        <v>282130</v>
      </c>
      <c r="AM413" s="45" t="s">
        <v>2143</v>
      </c>
      <c r="AN413" s="45" t="s">
        <v>2089</v>
      </c>
      <c r="AO413" s="45" t="s">
        <v>2090</v>
      </c>
      <c r="AP413" s="44"/>
      <c r="AQ413" s="58">
        <v>701819</v>
      </c>
      <c r="AR413" s="58">
        <v>54992</v>
      </c>
      <c r="AS413" s="58">
        <v>0</v>
      </c>
      <c r="AT413" s="58">
        <v>0</v>
      </c>
      <c r="AU413" s="58">
        <v>701819</v>
      </c>
      <c r="AV413" s="58">
        <v>0</v>
      </c>
    </row>
    <row r="414" spans="1:48" x14ac:dyDescent="0.45">
      <c r="A414" s="59">
        <v>236</v>
      </c>
      <c r="B414" s="45" t="s">
        <v>457</v>
      </c>
      <c r="C414" s="59">
        <v>19</v>
      </c>
      <c r="D414" s="45">
        <v>1851463483</v>
      </c>
      <c r="E414" s="45" t="s">
        <v>456</v>
      </c>
      <c r="F414" s="59"/>
      <c r="G414" s="59" t="s">
        <v>2087</v>
      </c>
      <c r="H414" s="60">
        <v>44743</v>
      </c>
      <c r="I414" s="60">
        <v>45107</v>
      </c>
      <c r="J414" s="56">
        <v>2023</v>
      </c>
      <c r="K414" s="61">
        <v>42</v>
      </c>
      <c r="L414" s="62">
        <v>2190</v>
      </c>
      <c r="M414" s="62" t="s">
        <v>72</v>
      </c>
      <c r="N414" s="62">
        <v>2190</v>
      </c>
      <c r="O414" s="59">
        <v>6</v>
      </c>
      <c r="P414" s="59" t="s">
        <v>173</v>
      </c>
      <c r="Q414" s="62">
        <v>2190</v>
      </c>
      <c r="R414" s="62">
        <v>0</v>
      </c>
      <c r="S414" s="62">
        <v>0</v>
      </c>
      <c r="T414" s="58">
        <v>13443</v>
      </c>
      <c r="U414" s="58">
        <v>0</v>
      </c>
      <c r="V414" s="58">
        <v>3007</v>
      </c>
      <c r="W414" s="58">
        <v>16450</v>
      </c>
      <c r="X414" s="58">
        <v>5169</v>
      </c>
      <c r="Y414" s="63">
        <v>616038</v>
      </c>
      <c r="Z414" s="58">
        <v>1861</v>
      </c>
      <c r="AA414" s="58">
        <v>2939</v>
      </c>
      <c r="AB414" s="58">
        <v>21689</v>
      </c>
      <c r="AC414" s="58">
        <v>1584</v>
      </c>
      <c r="AD414" s="58">
        <v>0</v>
      </c>
      <c r="AE414" s="58">
        <v>25151</v>
      </c>
      <c r="AF414" s="58">
        <v>36133</v>
      </c>
      <c r="AG414" s="58">
        <v>265863</v>
      </c>
      <c r="AH414" s="58">
        <v>22660</v>
      </c>
      <c r="AI414" s="58">
        <v>16972</v>
      </c>
      <c r="AJ414" s="58">
        <v>0</v>
      </c>
      <c r="AK414" s="58">
        <v>394852</v>
      </c>
      <c r="AL414" s="58">
        <v>199567</v>
      </c>
      <c r="AM414" s="45" t="s">
        <v>2154</v>
      </c>
      <c r="AN414" s="45" t="s">
        <v>2089</v>
      </c>
      <c r="AO414" s="45" t="s">
        <v>2098</v>
      </c>
      <c r="AP414" s="44"/>
      <c r="AQ414" s="58">
        <v>639326</v>
      </c>
      <c r="AR414" s="58">
        <v>23288</v>
      </c>
      <c r="AS414" s="58">
        <v>0</v>
      </c>
      <c r="AT414" s="58">
        <v>0</v>
      </c>
      <c r="AU414" s="58">
        <v>639326</v>
      </c>
      <c r="AV414" s="58">
        <v>0</v>
      </c>
    </row>
    <row r="415" spans="1:48" x14ac:dyDescent="0.45">
      <c r="A415" s="54">
        <v>217</v>
      </c>
      <c r="B415" s="45" t="s">
        <v>603</v>
      </c>
      <c r="C415" s="59">
        <v>33</v>
      </c>
      <c r="D415" s="45">
        <v>1851463483</v>
      </c>
      <c r="E415" s="45" t="s">
        <v>602</v>
      </c>
      <c r="F415" s="59"/>
      <c r="G415" s="59" t="s">
        <v>2087</v>
      </c>
      <c r="H415" s="60">
        <v>44743</v>
      </c>
      <c r="I415" s="60">
        <v>45107</v>
      </c>
      <c r="J415" s="61">
        <v>2023</v>
      </c>
      <c r="K415" s="61">
        <v>42</v>
      </c>
      <c r="L415" s="62">
        <v>1953</v>
      </c>
      <c r="M415" s="62" t="s">
        <v>72</v>
      </c>
      <c r="N415" s="62">
        <v>1953</v>
      </c>
      <c r="O415" s="59">
        <v>6</v>
      </c>
      <c r="P415" s="59" t="s">
        <v>173</v>
      </c>
      <c r="Q415" s="62">
        <v>1953</v>
      </c>
      <c r="R415" s="62">
        <v>0</v>
      </c>
      <c r="S415" s="62">
        <v>0</v>
      </c>
      <c r="T415" s="58">
        <v>3594</v>
      </c>
      <c r="U415" s="58">
        <v>40000</v>
      </c>
      <c r="V415" s="58">
        <v>0</v>
      </c>
      <c r="W415" s="58">
        <v>43594</v>
      </c>
      <c r="X415" s="58">
        <v>0</v>
      </c>
      <c r="Y415" s="63">
        <v>602678</v>
      </c>
      <c r="Z415" s="58">
        <v>1828</v>
      </c>
      <c r="AA415" s="58">
        <v>9671</v>
      </c>
      <c r="AB415" s="58">
        <v>13821</v>
      </c>
      <c r="AC415" s="58">
        <v>1586</v>
      </c>
      <c r="AD415" s="58">
        <v>0</v>
      </c>
      <c r="AE415" s="58">
        <v>26753</v>
      </c>
      <c r="AF415" s="58">
        <v>121401</v>
      </c>
      <c r="AG415" s="58">
        <v>169937</v>
      </c>
      <c r="AH415" s="58">
        <v>20207</v>
      </c>
      <c r="AI415" s="58">
        <v>10047</v>
      </c>
      <c r="AJ415" s="58">
        <v>0</v>
      </c>
      <c r="AK415" s="58">
        <v>375251</v>
      </c>
      <c r="AL415" s="58">
        <v>183833</v>
      </c>
      <c r="AM415" s="45" t="s">
        <v>2143</v>
      </c>
      <c r="AN415" s="45" t="s">
        <v>2089</v>
      </c>
      <c r="AO415" s="45" t="s">
        <v>2090</v>
      </c>
      <c r="AP415" s="44"/>
      <c r="AQ415" s="58">
        <v>644588</v>
      </c>
      <c r="AR415" s="58">
        <v>41910</v>
      </c>
      <c r="AS415" s="58">
        <v>0</v>
      </c>
      <c r="AT415" s="58">
        <v>0</v>
      </c>
      <c r="AU415" s="58">
        <v>644588</v>
      </c>
      <c r="AV415" s="58">
        <v>0</v>
      </c>
    </row>
    <row r="416" spans="1:48" x14ac:dyDescent="0.45">
      <c r="A416" s="59">
        <v>508</v>
      </c>
      <c r="B416" s="45" t="s">
        <v>239</v>
      </c>
      <c r="C416" s="59">
        <v>37</v>
      </c>
      <c r="D416" s="45">
        <v>1639392079</v>
      </c>
      <c r="E416" s="45" t="s">
        <v>238</v>
      </c>
      <c r="F416" s="59"/>
      <c r="G416" s="59" t="s">
        <v>2087</v>
      </c>
      <c r="H416" s="60">
        <v>44927</v>
      </c>
      <c r="I416" s="60">
        <v>45291</v>
      </c>
      <c r="J416" s="56">
        <v>2023</v>
      </c>
      <c r="K416" s="61">
        <v>36</v>
      </c>
      <c r="L416" s="62">
        <v>1938</v>
      </c>
      <c r="M416" s="62" t="s">
        <v>72</v>
      </c>
      <c r="N416" s="62">
        <v>1938</v>
      </c>
      <c r="O416" s="59">
        <v>6</v>
      </c>
      <c r="P416" s="59" t="s">
        <v>173</v>
      </c>
      <c r="Q416" s="62">
        <v>1938</v>
      </c>
      <c r="R416" s="62">
        <v>0</v>
      </c>
      <c r="S416" s="62">
        <v>0</v>
      </c>
      <c r="T416" s="58">
        <v>8736</v>
      </c>
      <c r="U416" s="58">
        <v>0</v>
      </c>
      <c r="V416" s="58">
        <v>0</v>
      </c>
      <c r="W416" s="58">
        <v>8736</v>
      </c>
      <c r="X416" s="58">
        <v>5353</v>
      </c>
      <c r="Y416" s="63">
        <v>453233</v>
      </c>
      <c r="Z416" s="58">
        <v>2965</v>
      </c>
      <c r="AA416" s="58">
        <v>0</v>
      </c>
      <c r="AB416" s="58">
        <v>28330</v>
      </c>
      <c r="AC416" s="58">
        <v>0</v>
      </c>
      <c r="AD416" s="58">
        <v>0</v>
      </c>
      <c r="AE416" s="58">
        <v>23760</v>
      </c>
      <c r="AF416" s="58">
        <v>0</v>
      </c>
      <c r="AG416" s="58">
        <v>227018</v>
      </c>
      <c r="AH416" s="58">
        <v>0</v>
      </c>
      <c r="AI416" s="58">
        <v>22409</v>
      </c>
      <c r="AJ416" s="58">
        <v>0</v>
      </c>
      <c r="AK416" s="58">
        <v>304482</v>
      </c>
      <c r="AL416" s="58">
        <v>134662</v>
      </c>
      <c r="AM416" s="45" t="s">
        <v>2235</v>
      </c>
      <c r="AN416" s="45" t="s">
        <v>2089</v>
      </c>
      <c r="AO416" s="45" t="s">
        <v>2090</v>
      </c>
      <c r="AP416" s="44"/>
      <c r="AQ416" s="58">
        <v>605468</v>
      </c>
      <c r="AR416" s="58">
        <v>24185</v>
      </c>
      <c r="AS416" s="58">
        <v>128050</v>
      </c>
      <c r="AT416" s="58">
        <v>0</v>
      </c>
      <c r="AU416" s="58">
        <v>605468</v>
      </c>
      <c r="AV416" s="58">
        <v>0</v>
      </c>
    </row>
    <row r="417" spans="1:48" x14ac:dyDescent="0.45">
      <c r="A417" s="54">
        <v>101</v>
      </c>
      <c r="B417" s="45" t="s">
        <v>271</v>
      </c>
      <c r="C417" s="59">
        <v>41</v>
      </c>
      <c r="D417" s="45">
        <v>1982085981</v>
      </c>
      <c r="E417" s="45" t="s">
        <v>270</v>
      </c>
      <c r="F417" s="59"/>
      <c r="G417" s="59" t="s">
        <v>2087</v>
      </c>
      <c r="H417" s="60">
        <v>44927</v>
      </c>
      <c r="I417" s="60">
        <v>45291</v>
      </c>
      <c r="J417" s="61">
        <v>2023</v>
      </c>
      <c r="K417" s="61">
        <v>36</v>
      </c>
      <c r="L417" s="62">
        <v>2190</v>
      </c>
      <c r="M417" s="62" t="s">
        <v>72</v>
      </c>
      <c r="N417" s="62">
        <v>2190</v>
      </c>
      <c r="O417" s="59">
        <v>6</v>
      </c>
      <c r="P417" s="59" t="s">
        <v>173</v>
      </c>
      <c r="Q417" s="62">
        <v>0</v>
      </c>
      <c r="R417" s="62">
        <v>2190</v>
      </c>
      <c r="S417" s="62">
        <v>0</v>
      </c>
      <c r="T417" s="58">
        <v>0</v>
      </c>
      <c r="U417" s="58">
        <v>88175</v>
      </c>
      <c r="V417" s="58">
        <v>0</v>
      </c>
      <c r="W417" s="58">
        <v>88175</v>
      </c>
      <c r="X417" s="58">
        <v>0</v>
      </c>
      <c r="Y417" s="63">
        <v>554184</v>
      </c>
      <c r="Z417" s="58">
        <v>0</v>
      </c>
      <c r="AA417" s="58">
        <v>0</v>
      </c>
      <c r="AB417" s="58">
        <v>11412</v>
      </c>
      <c r="AC417" s="58">
        <v>0</v>
      </c>
      <c r="AD417" s="58">
        <v>8320</v>
      </c>
      <c r="AE417" s="58">
        <v>0</v>
      </c>
      <c r="AF417" s="58">
        <v>0</v>
      </c>
      <c r="AG417" s="58">
        <v>142225</v>
      </c>
      <c r="AH417" s="58">
        <v>37722</v>
      </c>
      <c r="AI417" s="58">
        <v>18788</v>
      </c>
      <c r="AJ417" s="58">
        <v>106750</v>
      </c>
      <c r="AK417" s="58">
        <v>325217</v>
      </c>
      <c r="AL417" s="58">
        <v>140792</v>
      </c>
      <c r="AM417" s="45" t="s">
        <v>2111</v>
      </c>
      <c r="AN417" s="45" t="s">
        <v>2089</v>
      </c>
      <c r="AO417" s="45" t="s">
        <v>2096</v>
      </c>
      <c r="AP417" s="44"/>
      <c r="AQ417" s="58">
        <v>554184</v>
      </c>
      <c r="AR417" s="58">
        <v>0</v>
      </c>
      <c r="AS417" s="58">
        <v>0</v>
      </c>
      <c r="AT417" s="58">
        <v>0</v>
      </c>
      <c r="AU417" s="58">
        <v>554184</v>
      </c>
      <c r="AV417" s="58">
        <v>0</v>
      </c>
    </row>
    <row r="418" spans="1:48" x14ac:dyDescent="0.45">
      <c r="A418" s="59">
        <v>729</v>
      </c>
      <c r="B418" s="45" t="s">
        <v>1292</v>
      </c>
      <c r="C418" s="59">
        <v>15</v>
      </c>
      <c r="D418" s="45">
        <v>1184759227</v>
      </c>
      <c r="E418" s="45" t="s">
        <v>1291</v>
      </c>
      <c r="F418" s="59" t="s">
        <v>2091</v>
      </c>
      <c r="G418" s="59" t="s">
        <v>2091</v>
      </c>
      <c r="H418" s="60">
        <v>44927</v>
      </c>
      <c r="I418" s="60">
        <v>45291</v>
      </c>
      <c r="J418" s="56">
        <v>2023</v>
      </c>
      <c r="K418" s="61">
        <v>36</v>
      </c>
      <c r="L418" s="62">
        <v>2190</v>
      </c>
      <c r="M418" s="62" t="s">
        <v>72</v>
      </c>
      <c r="N418" s="62">
        <v>2190</v>
      </c>
      <c r="O418" s="59">
        <v>6</v>
      </c>
      <c r="P418" s="59" t="s">
        <v>1254</v>
      </c>
      <c r="Q418" s="62">
        <v>2190</v>
      </c>
      <c r="R418" s="62">
        <v>0</v>
      </c>
      <c r="S418" s="62">
        <v>0</v>
      </c>
      <c r="T418" s="58">
        <v>5008</v>
      </c>
      <c r="U418" s="58">
        <v>0</v>
      </c>
      <c r="V418" s="58">
        <v>0</v>
      </c>
      <c r="W418" s="58">
        <v>5008</v>
      </c>
      <c r="X418" s="58">
        <v>2365</v>
      </c>
      <c r="Y418" s="63">
        <v>502437</v>
      </c>
      <c r="Z418" s="58">
        <v>0</v>
      </c>
      <c r="AA418" s="58">
        <v>13122</v>
      </c>
      <c r="AB418" s="58">
        <v>30616</v>
      </c>
      <c r="AC418" s="58">
        <v>0</v>
      </c>
      <c r="AD418" s="58">
        <v>0</v>
      </c>
      <c r="AE418" s="58">
        <v>18000</v>
      </c>
      <c r="AF418" s="58">
        <v>91078</v>
      </c>
      <c r="AG418" s="58">
        <v>212515</v>
      </c>
      <c r="AH418" s="58">
        <v>0</v>
      </c>
      <c r="AI418" s="58">
        <v>2589</v>
      </c>
      <c r="AJ418" s="58">
        <v>3825</v>
      </c>
      <c r="AK418" s="58">
        <v>371745</v>
      </c>
      <c r="AL418" s="58">
        <v>123319</v>
      </c>
      <c r="AM418" s="45" t="s">
        <v>2228</v>
      </c>
      <c r="AN418" s="45" t="s">
        <v>2089</v>
      </c>
      <c r="AO418" s="45" t="s">
        <v>2090</v>
      </c>
      <c r="AP418" s="44" t="s">
        <v>2104</v>
      </c>
      <c r="AQ418" s="58">
        <v>666507</v>
      </c>
      <c r="AR418" s="58">
        <v>47304</v>
      </c>
      <c r="AS418" s="58">
        <v>52088</v>
      </c>
      <c r="AT418" s="58">
        <v>64678</v>
      </c>
      <c r="AU418" s="58">
        <v>666507</v>
      </c>
      <c r="AV418" s="58">
        <v>0</v>
      </c>
    </row>
    <row r="419" spans="1:48" x14ac:dyDescent="0.45">
      <c r="A419" s="54">
        <v>839</v>
      </c>
      <c r="B419" s="45" t="s">
        <v>1874</v>
      </c>
      <c r="C419" s="59">
        <v>15</v>
      </c>
      <c r="D419" s="45">
        <v>1184759227</v>
      </c>
      <c r="E419" s="45" t="s">
        <v>1873</v>
      </c>
      <c r="F419" s="59" t="s">
        <v>2091</v>
      </c>
      <c r="G419" s="59" t="s">
        <v>2091</v>
      </c>
      <c r="H419" s="60">
        <v>44927</v>
      </c>
      <c r="I419" s="60">
        <v>45291</v>
      </c>
      <c r="J419" s="61">
        <v>2023</v>
      </c>
      <c r="K419" s="61">
        <v>36</v>
      </c>
      <c r="L419" s="62">
        <v>1289</v>
      </c>
      <c r="M419" s="62" t="s">
        <v>72</v>
      </c>
      <c r="N419" s="62">
        <v>1289</v>
      </c>
      <c r="O419" s="59">
        <v>6</v>
      </c>
      <c r="P419" s="59" t="s">
        <v>1254</v>
      </c>
      <c r="Q419" s="62">
        <v>1289</v>
      </c>
      <c r="R419" s="62">
        <v>0</v>
      </c>
      <c r="S419" s="62">
        <v>0</v>
      </c>
      <c r="T419" s="58">
        <v>5260</v>
      </c>
      <c r="U419" s="58">
        <v>0</v>
      </c>
      <c r="V419" s="58">
        <v>1795</v>
      </c>
      <c r="W419" s="58">
        <v>7055</v>
      </c>
      <c r="X419" s="58">
        <v>1676</v>
      </c>
      <c r="Y419" s="63">
        <v>599587</v>
      </c>
      <c r="Z419" s="58">
        <v>0</v>
      </c>
      <c r="AA419" s="58">
        <v>14331</v>
      </c>
      <c r="AB419" s="58">
        <v>33439</v>
      </c>
      <c r="AC419" s="58">
        <v>0</v>
      </c>
      <c r="AD419" s="58">
        <v>0</v>
      </c>
      <c r="AE419" s="58">
        <v>18000</v>
      </c>
      <c r="AF419" s="58">
        <v>108288</v>
      </c>
      <c r="AG419" s="58">
        <v>252673</v>
      </c>
      <c r="AH419" s="58">
        <v>0</v>
      </c>
      <c r="AI419" s="58">
        <v>3347</v>
      </c>
      <c r="AJ419" s="58">
        <v>18000</v>
      </c>
      <c r="AK419" s="58">
        <v>448078</v>
      </c>
      <c r="AL419" s="58">
        <v>142778</v>
      </c>
      <c r="AM419" s="45" t="s">
        <v>2228</v>
      </c>
      <c r="AN419" s="45" t="s">
        <v>2089</v>
      </c>
      <c r="AO419" s="45" t="s">
        <v>2090</v>
      </c>
      <c r="AP419" s="44"/>
      <c r="AQ419" s="58">
        <v>751181</v>
      </c>
      <c r="AR419" s="58">
        <v>53437</v>
      </c>
      <c r="AS419" s="58">
        <v>65973</v>
      </c>
      <c r="AT419" s="58">
        <v>32184</v>
      </c>
      <c r="AU419" s="58">
        <v>751181</v>
      </c>
      <c r="AV419" s="58">
        <v>0</v>
      </c>
    </row>
    <row r="420" spans="1:48" x14ac:dyDescent="0.45">
      <c r="A420" s="59">
        <v>727</v>
      </c>
      <c r="B420" s="45" t="s">
        <v>1316</v>
      </c>
      <c r="C420" s="59">
        <v>54</v>
      </c>
      <c r="D420" s="45">
        <v>1184759227</v>
      </c>
      <c r="E420" s="45" t="s">
        <v>1315</v>
      </c>
      <c r="F420" s="59" t="s">
        <v>2091</v>
      </c>
      <c r="G420" s="59" t="s">
        <v>2091</v>
      </c>
      <c r="H420" s="60">
        <v>44927</v>
      </c>
      <c r="I420" s="60">
        <v>45291</v>
      </c>
      <c r="J420" s="56">
        <v>2023</v>
      </c>
      <c r="K420" s="61">
        <v>36</v>
      </c>
      <c r="L420" s="62">
        <v>1659</v>
      </c>
      <c r="M420" s="62" t="s">
        <v>72</v>
      </c>
      <c r="N420" s="62">
        <v>1659</v>
      </c>
      <c r="O420" s="59">
        <v>6</v>
      </c>
      <c r="P420" s="59" t="s">
        <v>1254</v>
      </c>
      <c r="Q420" s="62">
        <v>1659</v>
      </c>
      <c r="R420" s="62">
        <v>0</v>
      </c>
      <c r="S420" s="62">
        <v>0</v>
      </c>
      <c r="T420" s="58">
        <v>5866</v>
      </c>
      <c r="U420" s="58">
        <v>0</v>
      </c>
      <c r="V420" s="58">
        <v>8088</v>
      </c>
      <c r="W420" s="58">
        <v>13954</v>
      </c>
      <c r="X420" s="58">
        <v>4167</v>
      </c>
      <c r="Y420" s="63">
        <v>412483</v>
      </c>
      <c r="Z420" s="58">
        <v>0</v>
      </c>
      <c r="AA420" s="58">
        <v>10861</v>
      </c>
      <c r="AB420" s="58">
        <v>25343</v>
      </c>
      <c r="AC420" s="58">
        <v>0</v>
      </c>
      <c r="AD420" s="58">
        <v>0</v>
      </c>
      <c r="AE420" s="58">
        <v>18000</v>
      </c>
      <c r="AF420" s="58">
        <v>58663</v>
      </c>
      <c r="AG420" s="58">
        <v>136881</v>
      </c>
      <c r="AH420" s="58">
        <v>0</v>
      </c>
      <c r="AI420" s="58">
        <v>2109</v>
      </c>
      <c r="AJ420" s="58">
        <v>18000</v>
      </c>
      <c r="AK420" s="58">
        <v>269857</v>
      </c>
      <c r="AL420" s="58">
        <v>124505</v>
      </c>
      <c r="AM420" s="45" t="s">
        <v>2179</v>
      </c>
      <c r="AN420" s="45" t="s">
        <v>2089</v>
      </c>
      <c r="AO420" s="45" t="s">
        <v>2090</v>
      </c>
      <c r="AP420" s="44"/>
      <c r="AQ420" s="58">
        <v>603691</v>
      </c>
      <c r="AR420" s="58">
        <v>38796</v>
      </c>
      <c r="AS420" s="58">
        <v>43626</v>
      </c>
      <c r="AT420" s="58">
        <v>108786</v>
      </c>
      <c r="AU420" s="58">
        <v>603691</v>
      </c>
      <c r="AV420" s="58">
        <v>0</v>
      </c>
    </row>
    <row r="421" spans="1:48" x14ac:dyDescent="0.45">
      <c r="A421" s="54">
        <v>223</v>
      </c>
      <c r="B421" s="45" t="s">
        <v>473</v>
      </c>
      <c r="C421" s="59">
        <v>36</v>
      </c>
      <c r="D421" s="45">
        <v>1497895965</v>
      </c>
      <c r="E421" s="45" t="s">
        <v>472</v>
      </c>
      <c r="F421" s="59"/>
      <c r="G421" s="59" t="s">
        <v>2087</v>
      </c>
      <c r="H421" s="60">
        <v>44927</v>
      </c>
      <c r="I421" s="60">
        <v>45291</v>
      </c>
      <c r="J421" s="61">
        <v>2023</v>
      </c>
      <c r="K421" s="61">
        <v>36</v>
      </c>
      <c r="L421" s="62">
        <v>1931</v>
      </c>
      <c r="M421" s="62" t="s">
        <v>72</v>
      </c>
      <c r="N421" s="62">
        <v>1931</v>
      </c>
      <c r="O421" s="59">
        <v>6</v>
      </c>
      <c r="P421" s="59" t="s">
        <v>173</v>
      </c>
      <c r="Q421" s="62">
        <v>1931</v>
      </c>
      <c r="R421" s="62">
        <v>0</v>
      </c>
      <c r="S421" s="62">
        <v>0</v>
      </c>
      <c r="T421" s="58">
        <v>1359</v>
      </c>
      <c r="U421" s="58">
        <v>0</v>
      </c>
      <c r="V421" s="58">
        <v>1289</v>
      </c>
      <c r="W421" s="58">
        <v>2648</v>
      </c>
      <c r="X421" s="58">
        <v>1952</v>
      </c>
      <c r="Y421" s="63">
        <v>558245</v>
      </c>
      <c r="Z421" s="58">
        <v>4790</v>
      </c>
      <c r="AA421" s="58">
        <v>12757</v>
      </c>
      <c r="AB421" s="58">
        <v>47129</v>
      </c>
      <c r="AC421" s="58">
        <v>2435</v>
      </c>
      <c r="AD421" s="58">
        <v>0</v>
      </c>
      <c r="AE421" s="58">
        <v>21795</v>
      </c>
      <c r="AF421" s="58">
        <v>58044</v>
      </c>
      <c r="AG421" s="58">
        <v>214440</v>
      </c>
      <c r="AH421" s="58">
        <v>11079</v>
      </c>
      <c r="AI421" s="58">
        <v>18589</v>
      </c>
      <c r="AJ421" s="58">
        <v>0</v>
      </c>
      <c r="AK421" s="58">
        <v>391058</v>
      </c>
      <c r="AL421" s="58">
        <v>162587</v>
      </c>
      <c r="AM421" s="45" t="s">
        <v>2099</v>
      </c>
      <c r="AN421" s="45" t="s">
        <v>2089</v>
      </c>
      <c r="AO421" s="45" t="s">
        <v>2090</v>
      </c>
      <c r="AP421" s="44"/>
      <c r="AQ421" s="58">
        <v>732469</v>
      </c>
      <c r="AR421" s="58">
        <v>28994</v>
      </c>
      <c r="AS421" s="58">
        <v>145230</v>
      </c>
      <c r="AT421" s="58">
        <v>0</v>
      </c>
      <c r="AU421" s="58">
        <v>732469</v>
      </c>
      <c r="AV421" s="58">
        <v>0</v>
      </c>
    </row>
    <row r="422" spans="1:48" x14ac:dyDescent="0.45">
      <c r="A422" s="59">
        <v>228</v>
      </c>
      <c r="B422" s="45" t="s">
        <v>1027</v>
      </c>
      <c r="C422" s="59">
        <v>36</v>
      </c>
      <c r="D422" s="45">
        <v>1720626815</v>
      </c>
      <c r="E422" s="45" t="s">
        <v>1026</v>
      </c>
      <c r="F422" s="59"/>
      <c r="G422" s="59" t="s">
        <v>2087</v>
      </c>
      <c r="H422" s="60">
        <v>44927</v>
      </c>
      <c r="I422" s="60">
        <v>45291</v>
      </c>
      <c r="J422" s="56">
        <v>2023</v>
      </c>
      <c r="K422" s="61">
        <v>36</v>
      </c>
      <c r="L422" s="62">
        <v>1620</v>
      </c>
      <c r="M422" s="62" t="s">
        <v>72</v>
      </c>
      <c r="N422" s="62">
        <v>1620</v>
      </c>
      <c r="O422" s="59">
        <v>6</v>
      </c>
      <c r="P422" s="59" t="s">
        <v>173</v>
      </c>
      <c r="Q422" s="62">
        <v>1620</v>
      </c>
      <c r="R422" s="62">
        <v>0</v>
      </c>
      <c r="S422" s="62">
        <v>0</v>
      </c>
      <c r="T422" s="58">
        <v>0</v>
      </c>
      <c r="U422" s="58">
        <v>0</v>
      </c>
      <c r="V422" s="58">
        <v>0</v>
      </c>
      <c r="W422" s="58">
        <v>0</v>
      </c>
      <c r="X422" s="58">
        <v>46200</v>
      </c>
      <c r="Y422" s="63">
        <v>624847</v>
      </c>
      <c r="Z422" s="58">
        <v>12348</v>
      </c>
      <c r="AA422" s="58">
        <v>8943</v>
      </c>
      <c r="AB422" s="58">
        <v>21894</v>
      </c>
      <c r="AC422" s="58">
        <v>0</v>
      </c>
      <c r="AD422" s="58">
        <v>0</v>
      </c>
      <c r="AE422" s="58">
        <v>40727</v>
      </c>
      <c r="AF422" s="58">
        <v>63832</v>
      </c>
      <c r="AG422" s="58">
        <v>156278</v>
      </c>
      <c r="AH422" s="58">
        <v>0</v>
      </c>
      <c r="AI422" s="58">
        <v>30291</v>
      </c>
      <c r="AJ422" s="58">
        <v>0</v>
      </c>
      <c r="AK422" s="58">
        <v>334313</v>
      </c>
      <c r="AL422" s="58">
        <v>244334</v>
      </c>
      <c r="AM422" s="45" t="s">
        <v>2236</v>
      </c>
      <c r="AN422" s="45" t="s">
        <v>2089</v>
      </c>
      <c r="AO422" s="45" t="s">
        <v>2090</v>
      </c>
      <c r="AP422" s="44"/>
      <c r="AQ422" s="58">
        <v>629622</v>
      </c>
      <c r="AR422" s="58">
        <v>4775</v>
      </c>
      <c r="AS422" s="58">
        <v>0</v>
      </c>
      <c r="AT422" s="58">
        <v>0</v>
      </c>
      <c r="AU422" s="58">
        <v>629622</v>
      </c>
      <c r="AV422" s="58">
        <v>0</v>
      </c>
    </row>
    <row r="423" spans="1:48" x14ac:dyDescent="0.45">
      <c r="A423" s="54">
        <v>262</v>
      </c>
      <c r="B423" s="45" t="s">
        <v>857</v>
      </c>
      <c r="C423" s="59">
        <v>33</v>
      </c>
      <c r="D423" s="45">
        <v>1427185883</v>
      </c>
      <c r="E423" s="45" t="s">
        <v>856</v>
      </c>
      <c r="F423" s="59"/>
      <c r="G423" s="59" t="s">
        <v>2087</v>
      </c>
      <c r="H423" s="60">
        <v>44743</v>
      </c>
      <c r="I423" s="60">
        <v>45107</v>
      </c>
      <c r="J423" s="61">
        <v>2023</v>
      </c>
      <c r="K423" s="61">
        <v>42</v>
      </c>
      <c r="L423" s="62">
        <v>2011</v>
      </c>
      <c r="M423" s="62" t="s">
        <v>72</v>
      </c>
      <c r="N423" s="62">
        <v>2011</v>
      </c>
      <c r="O423" s="59">
        <v>6</v>
      </c>
      <c r="P423" s="59" t="s">
        <v>173</v>
      </c>
      <c r="Q423" s="62">
        <v>2011</v>
      </c>
      <c r="R423" s="62">
        <v>0</v>
      </c>
      <c r="S423" s="62">
        <v>0</v>
      </c>
      <c r="T423" s="58">
        <v>4377</v>
      </c>
      <c r="U423" s="58">
        <v>44774</v>
      </c>
      <c r="V423" s="58">
        <v>0</v>
      </c>
      <c r="W423" s="58">
        <v>49151</v>
      </c>
      <c r="X423" s="58">
        <v>0</v>
      </c>
      <c r="Y423" s="63">
        <v>686442</v>
      </c>
      <c r="Z423" s="58">
        <v>5365</v>
      </c>
      <c r="AA423" s="58">
        <v>12418</v>
      </c>
      <c r="AB423" s="58">
        <v>46893</v>
      </c>
      <c r="AC423" s="58">
        <v>9071</v>
      </c>
      <c r="AD423" s="58">
        <v>3871</v>
      </c>
      <c r="AE423" s="58">
        <v>17088</v>
      </c>
      <c r="AF423" s="58">
        <v>35034</v>
      </c>
      <c r="AG423" s="58">
        <v>181664</v>
      </c>
      <c r="AH423" s="58">
        <v>29239</v>
      </c>
      <c r="AI423" s="58">
        <v>130650</v>
      </c>
      <c r="AJ423" s="58">
        <v>10432</v>
      </c>
      <c r="AK423" s="58">
        <v>481725</v>
      </c>
      <c r="AL423" s="58">
        <v>155566</v>
      </c>
      <c r="AM423" s="45" t="s">
        <v>2143</v>
      </c>
      <c r="AN423" s="45" t="s">
        <v>2089</v>
      </c>
      <c r="AO423" s="45" t="s">
        <v>2090</v>
      </c>
      <c r="AP423" s="44"/>
      <c r="AQ423" s="58">
        <v>832369</v>
      </c>
      <c r="AR423" s="58">
        <v>48091</v>
      </c>
      <c r="AS423" s="58">
        <v>97836</v>
      </c>
      <c r="AT423" s="58"/>
      <c r="AU423" s="58">
        <v>832369</v>
      </c>
      <c r="AV423" s="58">
        <v>0</v>
      </c>
    </row>
    <row r="424" spans="1:48" x14ac:dyDescent="0.45">
      <c r="A424" s="59">
        <v>289</v>
      </c>
      <c r="B424" s="45" t="s">
        <v>513</v>
      </c>
      <c r="C424" s="59">
        <v>19</v>
      </c>
      <c r="D424" s="45">
        <v>1851463483</v>
      </c>
      <c r="E424" s="45" t="s">
        <v>512</v>
      </c>
      <c r="F424" s="59"/>
      <c r="G424" s="59" t="s">
        <v>2087</v>
      </c>
      <c r="H424" s="60">
        <v>44743</v>
      </c>
      <c r="I424" s="60">
        <v>45107</v>
      </c>
      <c r="J424" s="56">
        <v>2023</v>
      </c>
      <c r="K424" s="61">
        <v>42</v>
      </c>
      <c r="L424" s="62">
        <v>2171</v>
      </c>
      <c r="M424" s="62" t="s">
        <v>72</v>
      </c>
      <c r="N424" s="62">
        <v>2171</v>
      </c>
      <c r="O424" s="59">
        <v>6</v>
      </c>
      <c r="P424" s="59" t="s">
        <v>173</v>
      </c>
      <c r="Q424" s="62">
        <v>2171</v>
      </c>
      <c r="R424" s="62">
        <v>0</v>
      </c>
      <c r="S424" s="62">
        <v>0</v>
      </c>
      <c r="T424" s="58">
        <v>2962</v>
      </c>
      <c r="U424" s="58">
        <v>34728</v>
      </c>
      <c r="V424" s="58">
        <v>0</v>
      </c>
      <c r="W424" s="58">
        <v>37690</v>
      </c>
      <c r="X424" s="58">
        <v>0</v>
      </c>
      <c r="Y424" s="63">
        <v>635842</v>
      </c>
      <c r="Z424" s="58">
        <v>2207</v>
      </c>
      <c r="AA424" s="58">
        <v>2833</v>
      </c>
      <c r="AB424" s="58">
        <v>21725</v>
      </c>
      <c r="AC424" s="58">
        <v>1584</v>
      </c>
      <c r="AD424" s="58">
        <v>0</v>
      </c>
      <c r="AE424" s="58">
        <v>29079</v>
      </c>
      <c r="AF424" s="58">
        <v>34382</v>
      </c>
      <c r="AG424" s="58">
        <v>258533</v>
      </c>
      <c r="AH424" s="58">
        <v>22659</v>
      </c>
      <c r="AI424" s="58">
        <v>14864</v>
      </c>
      <c r="AJ424" s="58">
        <v>0</v>
      </c>
      <c r="AK424" s="58">
        <v>387866</v>
      </c>
      <c r="AL424" s="58">
        <v>210286</v>
      </c>
      <c r="AM424" s="45" t="s">
        <v>2154</v>
      </c>
      <c r="AN424" s="45" t="s">
        <v>2089</v>
      </c>
      <c r="AO424" s="45" t="s">
        <v>2098</v>
      </c>
      <c r="AP424" s="44"/>
      <c r="AQ424" s="58">
        <v>658619</v>
      </c>
      <c r="AR424" s="58">
        <v>22777</v>
      </c>
      <c r="AS424" s="58">
        <v>0</v>
      </c>
      <c r="AT424" s="58">
        <v>0</v>
      </c>
      <c r="AU424" s="58">
        <v>658619</v>
      </c>
      <c r="AV424" s="58">
        <v>0</v>
      </c>
    </row>
    <row r="425" spans="1:48" x14ac:dyDescent="0.45">
      <c r="A425" s="54">
        <v>331</v>
      </c>
      <c r="B425" s="45" t="s">
        <v>953</v>
      </c>
      <c r="C425" s="59">
        <v>19</v>
      </c>
      <c r="D425" s="45">
        <v>1851463483</v>
      </c>
      <c r="E425" s="45" t="s">
        <v>952</v>
      </c>
      <c r="F425" s="59"/>
      <c r="G425" s="59" t="s">
        <v>2087</v>
      </c>
      <c r="H425" s="60">
        <v>44743</v>
      </c>
      <c r="I425" s="60">
        <v>45107</v>
      </c>
      <c r="J425" s="61">
        <v>2023</v>
      </c>
      <c r="K425" s="61">
        <v>42</v>
      </c>
      <c r="L425" s="62">
        <v>1661</v>
      </c>
      <c r="M425" s="62" t="s">
        <v>72</v>
      </c>
      <c r="N425" s="62">
        <v>1661</v>
      </c>
      <c r="O425" s="59">
        <v>6</v>
      </c>
      <c r="P425" s="59" t="s">
        <v>173</v>
      </c>
      <c r="Q425" s="62">
        <v>1661</v>
      </c>
      <c r="R425" s="62">
        <v>0</v>
      </c>
      <c r="S425" s="62">
        <v>0</v>
      </c>
      <c r="T425" s="58">
        <v>11410</v>
      </c>
      <c r="U425" s="58">
        <v>1255</v>
      </c>
      <c r="V425" s="58">
        <v>2466</v>
      </c>
      <c r="W425" s="58">
        <v>15131</v>
      </c>
      <c r="X425" s="58">
        <v>6119</v>
      </c>
      <c r="Y425" s="63">
        <v>590249</v>
      </c>
      <c r="Z425" s="58">
        <v>2207</v>
      </c>
      <c r="AA425" s="58">
        <v>5712</v>
      </c>
      <c r="AB425" s="58">
        <v>17372</v>
      </c>
      <c r="AC425" s="58">
        <v>1584</v>
      </c>
      <c r="AD425" s="58">
        <v>0</v>
      </c>
      <c r="AE425" s="58">
        <v>29079</v>
      </c>
      <c r="AF425" s="58">
        <v>72011</v>
      </c>
      <c r="AG425" s="58">
        <v>212519</v>
      </c>
      <c r="AH425" s="58">
        <v>22659</v>
      </c>
      <c r="AI425" s="58">
        <v>15117</v>
      </c>
      <c r="AJ425" s="58">
        <v>0</v>
      </c>
      <c r="AK425" s="58">
        <v>378260</v>
      </c>
      <c r="AL425" s="58">
        <v>190739</v>
      </c>
      <c r="AM425" s="45" t="s">
        <v>2154</v>
      </c>
      <c r="AN425" s="45" t="s">
        <v>2089</v>
      </c>
      <c r="AO425" s="45" t="s">
        <v>2098</v>
      </c>
      <c r="AP425" s="44"/>
      <c r="AQ425" s="58">
        <v>600802</v>
      </c>
      <c r="AR425" s="58">
        <v>10553</v>
      </c>
      <c r="AS425" s="58">
        <v>0</v>
      </c>
      <c r="AT425" s="58">
        <v>0</v>
      </c>
      <c r="AU425" s="58">
        <v>600802</v>
      </c>
      <c r="AV425" s="58">
        <v>0</v>
      </c>
    </row>
    <row r="426" spans="1:48" x14ac:dyDescent="0.45">
      <c r="A426" s="59">
        <v>930</v>
      </c>
      <c r="B426" s="45" t="s">
        <v>769</v>
      </c>
      <c r="C426" s="59">
        <v>50</v>
      </c>
      <c r="D426" s="45">
        <v>1225488703</v>
      </c>
      <c r="E426" s="45" t="s">
        <v>768</v>
      </c>
      <c r="F426" s="59"/>
      <c r="G426" s="59" t="s">
        <v>2087</v>
      </c>
      <c r="H426" s="60">
        <v>44927</v>
      </c>
      <c r="I426" s="60">
        <v>45291</v>
      </c>
      <c r="J426" s="56">
        <v>2023</v>
      </c>
      <c r="K426" s="61">
        <v>36</v>
      </c>
      <c r="L426" s="62">
        <v>1811</v>
      </c>
      <c r="M426" s="62" t="s">
        <v>72</v>
      </c>
      <c r="N426" s="62">
        <v>1811</v>
      </c>
      <c r="O426" s="59">
        <v>6</v>
      </c>
      <c r="P426" s="59" t="s">
        <v>173</v>
      </c>
      <c r="Q426" s="62">
        <v>1752</v>
      </c>
      <c r="R426" s="62">
        <v>59</v>
      </c>
      <c r="S426" s="62">
        <v>0</v>
      </c>
      <c r="T426" s="58">
        <v>24829</v>
      </c>
      <c r="U426" s="58">
        <v>0</v>
      </c>
      <c r="V426" s="58">
        <v>0</v>
      </c>
      <c r="W426" s="58">
        <v>24829</v>
      </c>
      <c r="X426" s="58">
        <v>0</v>
      </c>
      <c r="Y426" s="63">
        <v>605569</v>
      </c>
      <c r="Z426" s="58">
        <v>4238</v>
      </c>
      <c r="AA426" s="58">
        <v>9277</v>
      </c>
      <c r="AB426" s="58">
        <v>51106</v>
      </c>
      <c r="AC426" s="58">
        <v>0</v>
      </c>
      <c r="AD426" s="58">
        <v>15258</v>
      </c>
      <c r="AE426" s="58">
        <v>21538</v>
      </c>
      <c r="AF426" s="58">
        <v>47151</v>
      </c>
      <c r="AG426" s="58">
        <v>259740</v>
      </c>
      <c r="AH426" s="58">
        <v>0</v>
      </c>
      <c r="AI426" s="58">
        <v>2812</v>
      </c>
      <c r="AJ426" s="58">
        <v>77548</v>
      </c>
      <c r="AK426" s="58">
        <v>488668</v>
      </c>
      <c r="AL426" s="58">
        <v>92072</v>
      </c>
      <c r="AM426" s="45" t="s">
        <v>2246</v>
      </c>
      <c r="AN426" s="45" t="s">
        <v>2089</v>
      </c>
      <c r="AO426" s="45" t="s">
        <v>2090</v>
      </c>
      <c r="AP426" s="44"/>
      <c r="AQ426" s="58">
        <v>618126</v>
      </c>
      <c r="AR426" s="58">
        <v>12557</v>
      </c>
      <c r="AS426" s="58">
        <v>0</v>
      </c>
      <c r="AT426" s="58">
        <v>0</v>
      </c>
      <c r="AU426" s="58">
        <v>618126</v>
      </c>
      <c r="AV426" s="58">
        <v>0</v>
      </c>
    </row>
    <row r="427" spans="1:48" x14ac:dyDescent="0.45">
      <c r="A427" s="54">
        <v>843</v>
      </c>
      <c r="B427" s="45" t="s">
        <v>1274</v>
      </c>
      <c r="C427" s="59">
        <v>34</v>
      </c>
      <c r="D427" s="45">
        <v>1205002904</v>
      </c>
      <c r="E427" s="45" t="s">
        <v>1273</v>
      </c>
      <c r="F427" s="59" t="s">
        <v>2091</v>
      </c>
      <c r="G427" s="59" t="s">
        <v>2091</v>
      </c>
      <c r="H427" s="60">
        <v>44927</v>
      </c>
      <c r="I427" s="60">
        <v>45291</v>
      </c>
      <c r="J427" s="61">
        <v>2023</v>
      </c>
      <c r="K427" s="61">
        <v>36</v>
      </c>
      <c r="L427" s="62">
        <v>2189</v>
      </c>
      <c r="M427" s="62" t="s">
        <v>72</v>
      </c>
      <c r="N427" s="62">
        <v>2189</v>
      </c>
      <c r="O427" s="59">
        <v>6</v>
      </c>
      <c r="P427" s="59" t="s">
        <v>1254</v>
      </c>
      <c r="Q427" s="62">
        <v>2189</v>
      </c>
      <c r="R427" s="62">
        <v>0</v>
      </c>
      <c r="S427" s="62">
        <v>0</v>
      </c>
      <c r="T427" s="58">
        <v>0</v>
      </c>
      <c r="U427" s="58">
        <v>60000</v>
      </c>
      <c r="V427" s="58">
        <v>0</v>
      </c>
      <c r="W427" s="58">
        <v>60000</v>
      </c>
      <c r="X427" s="58">
        <v>0</v>
      </c>
      <c r="Y427" s="63">
        <v>419426</v>
      </c>
      <c r="Z427" s="58">
        <v>0</v>
      </c>
      <c r="AA427" s="58">
        <v>0</v>
      </c>
      <c r="AB427" s="58">
        <v>0</v>
      </c>
      <c r="AC427" s="58">
        <v>728</v>
      </c>
      <c r="AD427" s="58">
        <v>0</v>
      </c>
      <c r="AE427" s="58">
        <v>0</v>
      </c>
      <c r="AF427" s="58">
        <v>0</v>
      </c>
      <c r="AG427" s="58">
        <v>277389</v>
      </c>
      <c r="AH427" s="58">
        <v>0</v>
      </c>
      <c r="AI427" s="58">
        <v>3331</v>
      </c>
      <c r="AJ427" s="58">
        <v>0</v>
      </c>
      <c r="AK427" s="58">
        <v>281448</v>
      </c>
      <c r="AL427" s="58">
        <v>77978</v>
      </c>
      <c r="AM427" s="45" t="s">
        <v>2108</v>
      </c>
      <c r="AN427" s="45" t="s">
        <v>2089</v>
      </c>
      <c r="AO427" s="45" t="s">
        <v>2090</v>
      </c>
      <c r="AP427" s="44"/>
      <c r="AQ427" s="58">
        <v>640834</v>
      </c>
      <c r="AR427" s="58">
        <v>13345</v>
      </c>
      <c r="AS427" s="58">
        <v>208063</v>
      </c>
      <c r="AT427" s="58">
        <v>0</v>
      </c>
      <c r="AU427" s="58">
        <v>640834</v>
      </c>
      <c r="AV427" s="58">
        <v>0</v>
      </c>
    </row>
    <row r="428" spans="1:48" x14ac:dyDescent="0.45">
      <c r="A428" s="59">
        <v>846</v>
      </c>
      <c r="B428" s="45" t="s">
        <v>1916</v>
      </c>
      <c r="C428" s="59">
        <v>19</v>
      </c>
      <c r="D428" s="45">
        <v>1093924912</v>
      </c>
      <c r="E428" s="45" t="s">
        <v>1915</v>
      </c>
      <c r="F428" s="59" t="s">
        <v>2091</v>
      </c>
      <c r="G428" s="59" t="s">
        <v>2091</v>
      </c>
      <c r="H428" s="60">
        <v>44743</v>
      </c>
      <c r="I428" s="60">
        <v>45107</v>
      </c>
      <c r="J428" s="56">
        <v>2023</v>
      </c>
      <c r="K428" s="61">
        <v>42</v>
      </c>
      <c r="L428" s="62">
        <v>3781</v>
      </c>
      <c r="M428" s="62" t="s">
        <v>72</v>
      </c>
      <c r="N428" s="62">
        <v>3781</v>
      </c>
      <c r="O428" s="59">
        <v>12</v>
      </c>
      <c r="P428" s="59" t="s">
        <v>1914</v>
      </c>
      <c r="Q428" s="62">
        <v>3781</v>
      </c>
      <c r="R428" s="62">
        <v>0</v>
      </c>
      <c r="S428" s="62">
        <v>0</v>
      </c>
      <c r="T428" s="58">
        <v>0</v>
      </c>
      <c r="U428" s="58">
        <v>0</v>
      </c>
      <c r="V428" s="58">
        <v>0</v>
      </c>
      <c r="W428" s="58">
        <v>0</v>
      </c>
      <c r="X428" s="58">
        <v>0</v>
      </c>
      <c r="Y428" s="63">
        <v>993303</v>
      </c>
      <c r="Z428" s="58">
        <v>8491</v>
      </c>
      <c r="AA428" s="58">
        <v>9811</v>
      </c>
      <c r="AB428" s="58">
        <v>78761</v>
      </c>
      <c r="AC428" s="58">
        <v>0</v>
      </c>
      <c r="AD428" s="58">
        <v>26348</v>
      </c>
      <c r="AE428" s="58">
        <v>54407</v>
      </c>
      <c r="AF428" s="58">
        <v>62868</v>
      </c>
      <c r="AG428" s="58">
        <v>504686</v>
      </c>
      <c r="AH428" s="58">
        <v>0</v>
      </c>
      <c r="AI428" s="58">
        <v>24179</v>
      </c>
      <c r="AJ428" s="58">
        <v>168835</v>
      </c>
      <c r="AK428" s="58">
        <v>938386</v>
      </c>
      <c r="AL428" s="58">
        <v>54917</v>
      </c>
      <c r="AM428" s="45" t="s">
        <v>2136</v>
      </c>
      <c r="AN428" s="45" t="s">
        <v>2095</v>
      </c>
      <c r="AO428" s="45" t="s">
        <v>2098</v>
      </c>
      <c r="AP428" s="44"/>
      <c r="AQ428" s="58">
        <v>1040002</v>
      </c>
      <c r="AR428" s="58">
        <v>46699</v>
      </c>
      <c r="AS428" s="58">
        <v>0</v>
      </c>
      <c r="AT428" s="58">
        <v>0</v>
      </c>
      <c r="AU428" s="58">
        <v>1040002</v>
      </c>
      <c r="AV428" s="58">
        <v>0</v>
      </c>
    </row>
    <row r="429" spans="1:48" x14ac:dyDescent="0.45">
      <c r="A429" s="54">
        <v>354</v>
      </c>
      <c r="B429" s="45" t="s">
        <v>1187</v>
      </c>
      <c r="C429" s="59">
        <v>34</v>
      </c>
      <c r="D429" s="45">
        <v>1770610438</v>
      </c>
      <c r="E429" s="45" t="s">
        <v>1186</v>
      </c>
      <c r="F429" s="59"/>
      <c r="G429" s="59" t="s">
        <v>2087</v>
      </c>
      <c r="H429" s="60">
        <v>44743</v>
      </c>
      <c r="I429" s="60">
        <v>45107</v>
      </c>
      <c r="J429" s="61">
        <v>2023</v>
      </c>
      <c r="K429" s="61">
        <v>42</v>
      </c>
      <c r="L429" s="62">
        <v>1998</v>
      </c>
      <c r="M429" s="62" t="s">
        <v>72</v>
      </c>
      <c r="N429" s="62">
        <v>1581</v>
      </c>
      <c r="O429" s="59">
        <v>6</v>
      </c>
      <c r="P429" s="59" t="s">
        <v>173</v>
      </c>
      <c r="Q429" s="62">
        <v>1216</v>
      </c>
      <c r="R429" s="62">
        <v>365</v>
      </c>
      <c r="S429" s="62">
        <v>417</v>
      </c>
      <c r="T429" s="58">
        <v>9618</v>
      </c>
      <c r="U429" s="58">
        <v>32494</v>
      </c>
      <c r="V429" s="58">
        <v>0</v>
      </c>
      <c r="W429" s="58">
        <v>42112</v>
      </c>
      <c r="X429" s="58">
        <v>3532</v>
      </c>
      <c r="Y429" s="63">
        <v>945165</v>
      </c>
      <c r="Z429" s="58">
        <v>8399</v>
      </c>
      <c r="AA429" s="58">
        <v>6538</v>
      </c>
      <c r="AB429" s="58">
        <v>53083</v>
      </c>
      <c r="AC429" s="58">
        <v>66076</v>
      </c>
      <c r="AD429" s="58">
        <v>9178</v>
      </c>
      <c r="AE429" s="58">
        <v>20823</v>
      </c>
      <c r="AF429" s="58">
        <v>36317</v>
      </c>
      <c r="AG429" s="58">
        <v>278779</v>
      </c>
      <c r="AH429" s="58">
        <v>178160</v>
      </c>
      <c r="AI429" s="58">
        <v>26276</v>
      </c>
      <c r="AJ429" s="58">
        <v>18359</v>
      </c>
      <c r="AK429" s="58">
        <v>701988</v>
      </c>
      <c r="AL429" s="58">
        <v>197533</v>
      </c>
      <c r="AM429" s="45" t="s">
        <v>2108</v>
      </c>
      <c r="AN429" s="45" t="s">
        <v>2089</v>
      </c>
      <c r="AO429" s="45" t="s">
        <v>2090</v>
      </c>
      <c r="AP429" s="44" t="s">
        <v>2104</v>
      </c>
      <c r="AQ429" s="58">
        <v>1054020</v>
      </c>
      <c r="AR429" s="58">
        <v>55383</v>
      </c>
      <c r="AS429" s="58">
        <v>50508</v>
      </c>
      <c r="AT429" s="58">
        <v>2964</v>
      </c>
      <c r="AU429" s="58">
        <v>1054020</v>
      </c>
      <c r="AV429" s="58">
        <v>0</v>
      </c>
    </row>
    <row r="430" spans="1:48" x14ac:dyDescent="0.45">
      <c r="A430" s="59">
        <v>135</v>
      </c>
      <c r="B430" s="45" t="s">
        <v>1025</v>
      </c>
      <c r="C430" s="59">
        <v>37</v>
      </c>
      <c r="D430" s="45">
        <v>1962488007</v>
      </c>
      <c r="E430" s="45" t="s">
        <v>1024</v>
      </c>
      <c r="F430" s="59"/>
      <c r="G430" s="59" t="s">
        <v>2087</v>
      </c>
      <c r="H430" s="60">
        <v>44743</v>
      </c>
      <c r="I430" s="60">
        <v>45107</v>
      </c>
      <c r="J430" s="56">
        <v>2023</v>
      </c>
      <c r="K430" s="61">
        <v>42</v>
      </c>
      <c r="L430" s="62">
        <v>2179</v>
      </c>
      <c r="M430" s="62" t="s">
        <v>72</v>
      </c>
      <c r="N430" s="62">
        <v>2179</v>
      </c>
      <c r="O430" s="59">
        <v>6</v>
      </c>
      <c r="P430" s="59" t="s">
        <v>173</v>
      </c>
      <c r="Q430" s="62">
        <v>2179</v>
      </c>
      <c r="R430" s="62">
        <v>0</v>
      </c>
      <c r="S430" s="62">
        <v>0</v>
      </c>
      <c r="T430" s="58">
        <v>2983</v>
      </c>
      <c r="U430" s="58">
        <v>47112</v>
      </c>
      <c r="V430" s="58">
        <v>0</v>
      </c>
      <c r="W430" s="58">
        <v>50095</v>
      </c>
      <c r="X430" s="58">
        <v>0</v>
      </c>
      <c r="Y430" s="63">
        <v>820349</v>
      </c>
      <c r="Z430" s="58">
        <v>8467</v>
      </c>
      <c r="AA430" s="58">
        <v>0</v>
      </c>
      <c r="AB430" s="58">
        <v>55082</v>
      </c>
      <c r="AC430" s="58">
        <v>4316</v>
      </c>
      <c r="AD430" s="58">
        <v>2669</v>
      </c>
      <c r="AE430" s="58">
        <v>48062</v>
      </c>
      <c r="AF430" s="58">
        <v>0</v>
      </c>
      <c r="AG430" s="58">
        <v>308681</v>
      </c>
      <c r="AH430" s="58">
        <v>24498</v>
      </c>
      <c r="AI430" s="58">
        <v>2241</v>
      </c>
      <c r="AJ430" s="58">
        <v>15152</v>
      </c>
      <c r="AK430" s="58">
        <v>469168</v>
      </c>
      <c r="AL430" s="58">
        <v>301086</v>
      </c>
      <c r="AM430" s="45" t="s">
        <v>2247</v>
      </c>
      <c r="AN430" s="45" t="s">
        <v>2089</v>
      </c>
      <c r="AO430" s="45" t="s">
        <v>2090</v>
      </c>
      <c r="AP430" s="44"/>
      <c r="AQ430" s="58">
        <v>853867</v>
      </c>
      <c r="AR430" s="58">
        <v>33518</v>
      </c>
      <c r="AS430" s="58">
        <v>0</v>
      </c>
      <c r="AT430" s="58">
        <v>0</v>
      </c>
      <c r="AU430" s="58">
        <v>853867</v>
      </c>
      <c r="AV430" s="58">
        <v>0</v>
      </c>
    </row>
    <row r="431" spans="1:48" x14ac:dyDescent="0.45">
      <c r="A431" s="54">
        <v>548</v>
      </c>
      <c r="B431" s="45" t="s">
        <v>1019</v>
      </c>
      <c r="C431" s="59">
        <v>36</v>
      </c>
      <c r="D431" s="45">
        <v>1346408598</v>
      </c>
      <c r="E431" s="45" t="s">
        <v>1018</v>
      </c>
      <c r="F431" s="59"/>
      <c r="G431" s="59" t="s">
        <v>2087</v>
      </c>
      <c r="H431" s="60">
        <v>44743</v>
      </c>
      <c r="I431" s="60">
        <v>45107</v>
      </c>
      <c r="J431" s="61">
        <v>2023</v>
      </c>
      <c r="K431" s="61">
        <v>42</v>
      </c>
      <c r="L431" s="62">
        <v>1981</v>
      </c>
      <c r="M431" s="62" t="s">
        <v>72</v>
      </c>
      <c r="N431" s="62">
        <v>1981</v>
      </c>
      <c r="O431" s="59">
        <v>6</v>
      </c>
      <c r="P431" s="59" t="s">
        <v>173</v>
      </c>
      <c r="Q431" s="62">
        <v>1981</v>
      </c>
      <c r="R431" s="62">
        <v>0</v>
      </c>
      <c r="S431" s="62">
        <v>0</v>
      </c>
      <c r="T431" s="58">
        <v>20826</v>
      </c>
      <c r="U431" s="58">
        <v>0</v>
      </c>
      <c r="V431" s="58">
        <v>0</v>
      </c>
      <c r="W431" s="58">
        <v>20826</v>
      </c>
      <c r="X431" s="58">
        <v>22</v>
      </c>
      <c r="Y431" s="63">
        <v>728026</v>
      </c>
      <c r="Z431" s="58">
        <v>9086</v>
      </c>
      <c r="AA431" s="58">
        <v>37951</v>
      </c>
      <c r="AB431" s="58">
        <v>79010</v>
      </c>
      <c r="AC431" s="58">
        <v>5891</v>
      </c>
      <c r="AD431" s="58">
        <v>0</v>
      </c>
      <c r="AE431" s="58">
        <v>31242</v>
      </c>
      <c r="AF431" s="58">
        <v>85027</v>
      </c>
      <c r="AG431" s="58">
        <v>249848</v>
      </c>
      <c r="AH431" s="58">
        <v>20443</v>
      </c>
      <c r="AI431" s="58">
        <v>5728</v>
      </c>
      <c r="AJ431" s="58">
        <v>0</v>
      </c>
      <c r="AK431" s="58">
        <v>524226</v>
      </c>
      <c r="AL431" s="58">
        <v>182952</v>
      </c>
      <c r="AM431" s="45" t="s">
        <v>2125</v>
      </c>
      <c r="AN431" s="45" t="s">
        <v>2089</v>
      </c>
      <c r="AO431" s="45" t="s">
        <v>2090</v>
      </c>
      <c r="AP431" s="44" t="s">
        <v>2104</v>
      </c>
      <c r="AQ431" s="58">
        <v>770445</v>
      </c>
      <c r="AR431" s="58">
        <v>40230</v>
      </c>
      <c r="AS431" s="58">
        <v>0</v>
      </c>
      <c r="AT431" s="58">
        <v>2189</v>
      </c>
      <c r="AU431" s="58">
        <v>770445</v>
      </c>
      <c r="AV431" s="58">
        <v>0</v>
      </c>
    </row>
    <row r="432" spans="1:48" x14ac:dyDescent="0.45">
      <c r="A432" s="54">
        <v>347</v>
      </c>
      <c r="B432" s="45" t="s">
        <v>283</v>
      </c>
      <c r="C432" s="59">
        <v>42</v>
      </c>
      <c r="D432" s="45">
        <v>1912126988</v>
      </c>
      <c r="E432" s="45" t="s">
        <v>282</v>
      </c>
      <c r="F432" s="59"/>
      <c r="G432" s="59" t="s">
        <v>2087</v>
      </c>
      <c r="H432" s="60">
        <v>44743</v>
      </c>
      <c r="I432" s="60">
        <v>45107</v>
      </c>
      <c r="J432" s="61">
        <v>2023</v>
      </c>
      <c r="K432" s="61">
        <v>42</v>
      </c>
      <c r="L432" s="62">
        <v>2190</v>
      </c>
      <c r="M432" s="62" t="s">
        <v>72</v>
      </c>
      <c r="N432" s="62">
        <v>2080</v>
      </c>
      <c r="O432" s="59">
        <v>6</v>
      </c>
      <c r="P432" s="59" t="s">
        <v>173</v>
      </c>
      <c r="Q432" s="62">
        <v>0</v>
      </c>
      <c r="R432" s="62">
        <v>2080</v>
      </c>
      <c r="S432" s="62">
        <v>110</v>
      </c>
      <c r="T432" s="58">
        <v>3069</v>
      </c>
      <c r="U432" s="58">
        <v>0</v>
      </c>
      <c r="V432" s="58">
        <v>0</v>
      </c>
      <c r="W432" s="58">
        <v>3069</v>
      </c>
      <c r="X432" s="58">
        <v>0</v>
      </c>
      <c r="Y432" s="63">
        <v>537748</v>
      </c>
      <c r="Z432" s="58">
        <v>9140</v>
      </c>
      <c r="AA432" s="58">
        <v>3473</v>
      </c>
      <c r="AB432" s="58">
        <v>44891</v>
      </c>
      <c r="AC432" s="58">
        <v>1269</v>
      </c>
      <c r="AD432" s="58">
        <v>6638</v>
      </c>
      <c r="AE432" s="58">
        <v>66269</v>
      </c>
      <c r="AF432" s="58">
        <v>26416</v>
      </c>
      <c r="AG432" s="58">
        <v>245997</v>
      </c>
      <c r="AH432" s="58">
        <v>9740</v>
      </c>
      <c r="AI432" s="58">
        <v>0</v>
      </c>
      <c r="AJ432" s="58">
        <v>30542</v>
      </c>
      <c r="AK432" s="58">
        <v>444375</v>
      </c>
      <c r="AL432" s="58">
        <v>90304</v>
      </c>
      <c r="AM432" s="45" t="s">
        <v>2248</v>
      </c>
      <c r="AN432" s="45" t="s">
        <v>2089</v>
      </c>
      <c r="AO432" s="45" t="s">
        <v>2090</v>
      </c>
      <c r="AP432" s="44" t="s">
        <v>2104</v>
      </c>
      <c r="AQ432" s="58">
        <v>842544</v>
      </c>
      <c r="AR432" s="58">
        <v>32043</v>
      </c>
      <c r="AS432" s="58">
        <v>272753</v>
      </c>
      <c r="AT432" s="58">
        <v>0</v>
      </c>
      <c r="AU432" s="58">
        <v>842544</v>
      </c>
      <c r="AV432" s="58">
        <v>0</v>
      </c>
    </row>
    <row r="433" spans="1:48" x14ac:dyDescent="0.45">
      <c r="A433" s="59">
        <v>356</v>
      </c>
      <c r="B433" s="45" t="s">
        <v>727</v>
      </c>
      <c r="C433" s="59">
        <v>36</v>
      </c>
      <c r="D433" s="45">
        <v>1841327285</v>
      </c>
      <c r="E433" s="45" t="s">
        <v>726</v>
      </c>
      <c r="F433" s="59"/>
      <c r="G433" s="59" t="s">
        <v>2087</v>
      </c>
      <c r="H433" s="60">
        <v>44927</v>
      </c>
      <c r="I433" s="60">
        <v>45291</v>
      </c>
      <c r="J433" s="56">
        <v>2023</v>
      </c>
      <c r="K433" s="61">
        <v>36</v>
      </c>
      <c r="L433" s="62">
        <v>2112</v>
      </c>
      <c r="M433" s="62" t="s">
        <v>72</v>
      </c>
      <c r="N433" s="62">
        <v>2112</v>
      </c>
      <c r="O433" s="59">
        <v>6</v>
      </c>
      <c r="P433" s="59" t="s">
        <v>173</v>
      </c>
      <c r="Q433" s="62">
        <v>2112</v>
      </c>
      <c r="R433" s="62">
        <v>0</v>
      </c>
      <c r="S433" s="62">
        <v>0</v>
      </c>
      <c r="T433" s="58">
        <v>2374</v>
      </c>
      <c r="U433" s="58">
        <v>40871</v>
      </c>
      <c r="V433" s="58">
        <v>0</v>
      </c>
      <c r="W433" s="58">
        <v>43245</v>
      </c>
      <c r="X433" s="58">
        <v>2904</v>
      </c>
      <c r="Y433" s="63">
        <v>702263</v>
      </c>
      <c r="Z433" s="58">
        <v>5372</v>
      </c>
      <c r="AA433" s="58">
        <v>10996</v>
      </c>
      <c r="AB433" s="58">
        <v>75397</v>
      </c>
      <c r="AC433" s="58">
        <v>8150</v>
      </c>
      <c r="AD433" s="58">
        <v>3906</v>
      </c>
      <c r="AE433" s="58">
        <v>17002</v>
      </c>
      <c r="AF433" s="58">
        <v>31849</v>
      </c>
      <c r="AG433" s="58">
        <v>248667</v>
      </c>
      <c r="AH433" s="58">
        <v>35833</v>
      </c>
      <c r="AI433" s="58">
        <v>32275</v>
      </c>
      <c r="AJ433" s="58">
        <v>8296</v>
      </c>
      <c r="AK433" s="58">
        <v>477743</v>
      </c>
      <c r="AL433" s="58">
        <v>178371</v>
      </c>
      <c r="AM433" s="45" t="s">
        <v>2142</v>
      </c>
      <c r="AN433" s="45" t="s">
        <v>2089</v>
      </c>
      <c r="AO433" s="45" t="s">
        <v>2090</v>
      </c>
      <c r="AP433" s="44" t="s">
        <v>2104</v>
      </c>
      <c r="AQ433" s="58">
        <v>793248</v>
      </c>
      <c r="AR433" s="58">
        <v>45678</v>
      </c>
      <c r="AS433" s="58">
        <v>45294</v>
      </c>
      <c r="AT433" s="58">
        <v>13</v>
      </c>
      <c r="AU433" s="58">
        <v>793248</v>
      </c>
      <c r="AV433" s="58">
        <v>0</v>
      </c>
    </row>
    <row r="434" spans="1:48" x14ac:dyDescent="0.45">
      <c r="A434" s="54">
        <v>750</v>
      </c>
      <c r="B434" s="45" t="s">
        <v>1796</v>
      </c>
      <c r="C434" s="59">
        <v>39</v>
      </c>
      <c r="D434" s="45">
        <v>1326290014</v>
      </c>
      <c r="E434" s="45" t="s">
        <v>1795</v>
      </c>
      <c r="F434" s="59" t="s">
        <v>2091</v>
      </c>
      <c r="G434" s="59" t="s">
        <v>2091</v>
      </c>
      <c r="H434" s="60">
        <v>44927</v>
      </c>
      <c r="I434" s="60">
        <v>45291</v>
      </c>
      <c r="J434" s="61">
        <v>2023</v>
      </c>
      <c r="K434" s="61">
        <v>36</v>
      </c>
      <c r="L434" s="62">
        <v>1672</v>
      </c>
      <c r="M434" s="62" t="s">
        <v>72</v>
      </c>
      <c r="N434" s="62">
        <v>1672</v>
      </c>
      <c r="O434" s="59">
        <v>6</v>
      </c>
      <c r="P434" s="59" t="s">
        <v>1254</v>
      </c>
      <c r="Q434" s="62">
        <v>1672</v>
      </c>
      <c r="R434" s="62">
        <v>0</v>
      </c>
      <c r="S434" s="62">
        <v>0</v>
      </c>
      <c r="T434" s="58">
        <v>0</v>
      </c>
      <c r="U434" s="58">
        <v>54410</v>
      </c>
      <c r="V434" s="58">
        <v>0</v>
      </c>
      <c r="W434" s="58">
        <v>54410</v>
      </c>
      <c r="X434" s="58">
        <v>5884</v>
      </c>
      <c r="Y434" s="63">
        <v>689914</v>
      </c>
      <c r="Z434" s="58">
        <v>0</v>
      </c>
      <c r="AA434" s="58">
        <v>0</v>
      </c>
      <c r="AB434" s="58">
        <v>0</v>
      </c>
      <c r="AC434" s="58">
        <v>0</v>
      </c>
      <c r="AD434" s="58">
        <v>0</v>
      </c>
      <c r="AE434" s="58">
        <v>20000</v>
      </c>
      <c r="AF434" s="58">
        <v>64400</v>
      </c>
      <c r="AG434" s="58">
        <v>265618</v>
      </c>
      <c r="AH434" s="58">
        <v>0</v>
      </c>
      <c r="AI434" s="58">
        <v>69574</v>
      </c>
      <c r="AJ434" s="58">
        <v>20000</v>
      </c>
      <c r="AK434" s="58">
        <v>439592</v>
      </c>
      <c r="AL434" s="58">
        <v>190028</v>
      </c>
      <c r="AM434" s="45" t="s">
        <v>2249</v>
      </c>
      <c r="AN434" s="45" t="s">
        <v>2089</v>
      </c>
      <c r="AO434" s="45" t="s">
        <v>2090</v>
      </c>
      <c r="AP434" s="44"/>
      <c r="AQ434" s="58">
        <v>714258</v>
      </c>
      <c r="AR434" s="58">
        <v>0</v>
      </c>
      <c r="AS434" s="58">
        <v>24344</v>
      </c>
      <c r="AT434" s="58">
        <v>0</v>
      </c>
      <c r="AU434" s="58">
        <v>714258</v>
      </c>
      <c r="AV434" s="58">
        <v>0</v>
      </c>
    </row>
    <row r="435" spans="1:48" x14ac:dyDescent="0.45">
      <c r="A435" s="59">
        <v>430</v>
      </c>
      <c r="B435" s="45" t="s">
        <v>735</v>
      </c>
      <c r="C435" s="59">
        <v>33</v>
      </c>
      <c r="D435" s="45">
        <v>1164697199</v>
      </c>
      <c r="E435" s="45" t="s">
        <v>734</v>
      </c>
      <c r="F435" s="59"/>
      <c r="G435" s="59" t="s">
        <v>2087</v>
      </c>
      <c r="H435" s="60">
        <v>44927</v>
      </c>
      <c r="I435" s="60">
        <v>45291</v>
      </c>
      <c r="J435" s="56">
        <v>2023</v>
      </c>
      <c r="K435" s="61">
        <v>36</v>
      </c>
      <c r="L435" s="62">
        <v>1849</v>
      </c>
      <c r="M435" s="62" t="s">
        <v>72</v>
      </c>
      <c r="N435" s="62">
        <v>1849</v>
      </c>
      <c r="O435" s="59">
        <v>6</v>
      </c>
      <c r="P435" s="59" t="s">
        <v>173</v>
      </c>
      <c r="Q435" s="62">
        <v>1849</v>
      </c>
      <c r="R435" s="62">
        <v>0</v>
      </c>
      <c r="S435" s="62">
        <v>0</v>
      </c>
      <c r="T435" s="58">
        <v>2991</v>
      </c>
      <c r="U435" s="58">
        <v>0</v>
      </c>
      <c r="V435" s="58">
        <v>0</v>
      </c>
      <c r="W435" s="58">
        <v>2991</v>
      </c>
      <c r="X435" s="58">
        <v>1955</v>
      </c>
      <c r="Y435" s="63">
        <v>617709</v>
      </c>
      <c r="Z435" s="58">
        <v>1106</v>
      </c>
      <c r="AA435" s="58">
        <v>4818</v>
      </c>
      <c r="AB435" s="58">
        <v>17613</v>
      </c>
      <c r="AC435" s="58">
        <v>4079</v>
      </c>
      <c r="AD435" s="58">
        <v>0</v>
      </c>
      <c r="AE435" s="58">
        <v>16501</v>
      </c>
      <c r="AF435" s="58">
        <v>62486</v>
      </c>
      <c r="AG435" s="58">
        <v>208205</v>
      </c>
      <c r="AH435" s="58">
        <v>18324</v>
      </c>
      <c r="AI435" s="58">
        <v>20544</v>
      </c>
      <c r="AJ435" s="58">
        <v>0</v>
      </c>
      <c r="AK435" s="58">
        <v>353676</v>
      </c>
      <c r="AL435" s="58">
        <v>259087</v>
      </c>
      <c r="AM435" s="45" t="s">
        <v>2143</v>
      </c>
      <c r="AN435" s="45" t="s">
        <v>2089</v>
      </c>
      <c r="AO435" s="45" t="s">
        <v>2090</v>
      </c>
      <c r="AP435" s="44"/>
      <c r="AQ435" s="58">
        <v>665409</v>
      </c>
      <c r="AR435" s="58">
        <v>47700</v>
      </c>
      <c r="AS435" s="58">
        <v>0</v>
      </c>
      <c r="AT435" s="58">
        <v>0</v>
      </c>
      <c r="AU435" s="58">
        <v>665409</v>
      </c>
      <c r="AV435" s="58">
        <v>0</v>
      </c>
    </row>
    <row r="436" spans="1:48" x14ac:dyDescent="0.45">
      <c r="A436" s="54">
        <v>513</v>
      </c>
      <c r="B436" s="45" t="s">
        <v>1035</v>
      </c>
      <c r="C436" s="59">
        <v>19</v>
      </c>
      <c r="D436" s="45">
        <v>1447301213</v>
      </c>
      <c r="E436" s="45" t="s">
        <v>1034</v>
      </c>
      <c r="F436" s="59"/>
      <c r="G436" s="59" t="s">
        <v>2087</v>
      </c>
      <c r="H436" s="60">
        <v>44743</v>
      </c>
      <c r="I436" s="60">
        <v>45107</v>
      </c>
      <c r="J436" s="61">
        <v>2023</v>
      </c>
      <c r="K436" s="61">
        <v>42</v>
      </c>
      <c r="L436" s="62">
        <v>1799</v>
      </c>
      <c r="M436" s="62" t="s">
        <v>72</v>
      </c>
      <c r="N436" s="62">
        <v>1799</v>
      </c>
      <c r="O436" s="59">
        <v>6</v>
      </c>
      <c r="P436" s="59" t="s">
        <v>173</v>
      </c>
      <c r="Q436" s="62">
        <v>1799</v>
      </c>
      <c r="R436" s="62">
        <v>0</v>
      </c>
      <c r="S436" s="62">
        <v>0</v>
      </c>
      <c r="T436" s="58">
        <v>0</v>
      </c>
      <c r="U436" s="58">
        <v>0</v>
      </c>
      <c r="V436" s="58">
        <v>0</v>
      </c>
      <c r="W436" s="58">
        <v>0</v>
      </c>
      <c r="X436" s="58">
        <v>0</v>
      </c>
      <c r="Y436" s="63">
        <v>668514</v>
      </c>
      <c r="Z436" s="58">
        <v>16572</v>
      </c>
      <c r="AA436" s="58">
        <v>41314</v>
      </c>
      <c r="AB436" s="58">
        <v>51834</v>
      </c>
      <c r="AC436" s="58">
        <v>34117</v>
      </c>
      <c r="AD436" s="58">
        <v>0</v>
      </c>
      <c r="AE436" s="58">
        <v>19731</v>
      </c>
      <c r="AF436" s="58">
        <v>49901</v>
      </c>
      <c r="AG436" s="58">
        <v>238922</v>
      </c>
      <c r="AH436" s="58">
        <v>40522</v>
      </c>
      <c r="AI436" s="58">
        <v>10229</v>
      </c>
      <c r="AJ436" s="58">
        <v>8477</v>
      </c>
      <c r="AK436" s="58">
        <v>511619</v>
      </c>
      <c r="AL436" s="58">
        <v>156895</v>
      </c>
      <c r="AM436" s="45" t="s">
        <v>2250</v>
      </c>
      <c r="AN436" s="45" t="s">
        <v>2089</v>
      </c>
      <c r="AO436" s="45" t="s">
        <v>2098</v>
      </c>
      <c r="AP436" s="44"/>
      <c r="AQ436" s="58">
        <v>716075</v>
      </c>
      <c r="AR436" s="58">
        <v>39254</v>
      </c>
      <c r="AS436" s="58">
        <v>0</v>
      </c>
      <c r="AT436" s="58">
        <v>8307</v>
      </c>
      <c r="AU436" s="58">
        <v>716075</v>
      </c>
      <c r="AV436" s="58">
        <v>0</v>
      </c>
    </row>
    <row r="437" spans="1:48" x14ac:dyDescent="0.45">
      <c r="A437" s="59">
        <v>342</v>
      </c>
      <c r="B437" s="45" t="s">
        <v>353</v>
      </c>
      <c r="C437" s="59">
        <v>36</v>
      </c>
      <c r="D437" s="45">
        <v>1679614218</v>
      </c>
      <c r="E437" s="45" t="s">
        <v>352</v>
      </c>
      <c r="F437" s="59"/>
      <c r="G437" s="59" t="s">
        <v>2087</v>
      </c>
      <c r="H437" s="60">
        <v>44927</v>
      </c>
      <c r="I437" s="60">
        <v>45291</v>
      </c>
      <c r="J437" s="56">
        <v>2023</v>
      </c>
      <c r="K437" s="61">
        <v>36</v>
      </c>
      <c r="L437" s="62">
        <v>2190</v>
      </c>
      <c r="M437" s="62" t="s">
        <v>72</v>
      </c>
      <c r="N437" s="62">
        <v>2190</v>
      </c>
      <c r="O437" s="59">
        <v>6</v>
      </c>
      <c r="P437" s="59" t="s">
        <v>173</v>
      </c>
      <c r="Q437" s="62">
        <v>2190</v>
      </c>
      <c r="R437" s="62">
        <v>0</v>
      </c>
      <c r="S437" s="62">
        <v>0</v>
      </c>
      <c r="T437" s="58">
        <v>383</v>
      </c>
      <c r="U437" s="58">
        <v>0</v>
      </c>
      <c r="V437" s="58">
        <v>0</v>
      </c>
      <c r="W437" s="58">
        <v>383</v>
      </c>
      <c r="X437" s="58">
        <v>34196</v>
      </c>
      <c r="Y437" s="63">
        <v>597327</v>
      </c>
      <c r="Z437" s="58">
        <v>4620</v>
      </c>
      <c r="AA437" s="58">
        <v>22397</v>
      </c>
      <c r="AB437" s="58">
        <v>38069</v>
      </c>
      <c r="AC437" s="58">
        <v>2348</v>
      </c>
      <c r="AD437" s="58">
        <v>0</v>
      </c>
      <c r="AE437" s="58">
        <v>21795</v>
      </c>
      <c r="AF437" s="58">
        <v>105664</v>
      </c>
      <c r="AG437" s="58">
        <v>179602</v>
      </c>
      <c r="AH437" s="58">
        <v>11079</v>
      </c>
      <c r="AI437" s="58">
        <v>11830</v>
      </c>
      <c r="AJ437" s="58">
        <v>0</v>
      </c>
      <c r="AK437" s="58">
        <v>397404</v>
      </c>
      <c r="AL437" s="58">
        <v>165344</v>
      </c>
      <c r="AM437" s="45" t="s">
        <v>2099</v>
      </c>
      <c r="AN437" s="45" t="s">
        <v>2089</v>
      </c>
      <c r="AO437" s="45" t="s">
        <v>2090</v>
      </c>
      <c r="AP437" s="44"/>
      <c r="AQ437" s="58">
        <v>860291</v>
      </c>
      <c r="AR437" s="58">
        <v>34556</v>
      </c>
      <c r="AS437" s="58">
        <v>228408</v>
      </c>
      <c r="AT437" s="58">
        <v>0</v>
      </c>
      <c r="AU437" s="58">
        <v>860291</v>
      </c>
      <c r="AV437" s="58">
        <v>0</v>
      </c>
    </row>
    <row r="438" spans="1:48" x14ac:dyDescent="0.45">
      <c r="A438" s="54">
        <v>286</v>
      </c>
      <c r="B438" s="45" t="s">
        <v>767</v>
      </c>
      <c r="C438" s="59">
        <v>36</v>
      </c>
      <c r="D438" s="45">
        <v>1013058692</v>
      </c>
      <c r="E438" s="45" t="s">
        <v>766</v>
      </c>
      <c r="F438" s="59"/>
      <c r="G438" s="59" t="s">
        <v>2087</v>
      </c>
      <c r="H438" s="60">
        <v>44927</v>
      </c>
      <c r="I438" s="60">
        <v>45291</v>
      </c>
      <c r="J438" s="61">
        <v>2023</v>
      </c>
      <c r="K438" s="61">
        <v>36</v>
      </c>
      <c r="L438" s="62">
        <v>1652</v>
      </c>
      <c r="M438" s="62" t="s">
        <v>72</v>
      </c>
      <c r="N438" s="62">
        <v>1652</v>
      </c>
      <c r="O438" s="59">
        <v>6</v>
      </c>
      <c r="P438" s="59" t="s">
        <v>173</v>
      </c>
      <c r="Q438" s="62">
        <v>1652</v>
      </c>
      <c r="R438" s="62">
        <v>0</v>
      </c>
      <c r="S438" s="62">
        <v>0</v>
      </c>
      <c r="T438" s="58">
        <v>1065</v>
      </c>
      <c r="U438" s="58">
        <v>0</v>
      </c>
      <c r="V438" s="58">
        <v>145</v>
      </c>
      <c r="W438" s="58">
        <v>1210</v>
      </c>
      <c r="X438" s="58">
        <v>2693</v>
      </c>
      <c r="Y438" s="63">
        <v>553555</v>
      </c>
      <c r="Z438" s="58">
        <v>4626</v>
      </c>
      <c r="AA438" s="58">
        <v>11537</v>
      </c>
      <c r="AB438" s="58">
        <v>46051</v>
      </c>
      <c r="AC438" s="58">
        <v>2352</v>
      </c>
      <c r="AD438" s="58">
        <v>0</v>
      </c>
      <c r="AE438" s="58">
        <v>21795</v>
      </c>
      <c r="AF438" s="58">
        <v>54353</v>
      </c>
      <c r="AG438" s="58">
        <v>216960</v>
      </c>
      <c r="AH438" s="58">
        <v>11080</v>
      </c>
      <c r="AI438" s="58">
        <v>18761</v>
      </c>
      <c r="AJ438" s="58">
        <v>0</v>
      </c>
      <c r="AK438" s="58">
        <v>387515</v>
      </c>
      <c r="AL438" s="58">
        <v>162137</v>
      </c>
      <c r="AM438" s="45" t="s">
        <v>2099</v>
      </c>
      <c r="AN438" s="45" t="s">
        <v>2089</v>
      </c>
      <c r="AO438" s="45" t="s">
        <v>2090</v>
      </c>
      <c r="AP438" s="44"/>
      <c r="AQ438" s="58">
        <v>778680</v>
      </c>
      <c r="AR438" s="58">
        <v>23006</v>
      </c>
      <c r="AS438" s="58">
        <v>202119</v>
      </c>
      <c r="AT438" s="58">
        <v>0</v>
      </c>
      <c r="AU438" s="58">
        <v>778680</v>
      </c>
      <c r="AV438" s="58">
        <v>0</v>
      </c>
    </row>
    <row r="439" spans="1:48" x14ac:dyDescent="0.45">
      <c r="A439" s="59">
        <v>82</v>
      </c>
      <c r="B439" s="45" t="s">
        <v>1398</v>
      </c>
      <c r="C439" s="59">
        <v>37</v>
      </c>
      <c r="D439" s="45">
        <v>1881820207</v>
      </c>
      <c r="E439" s="45" t="s">
        <v>1397</v>
      </c>
      <c r="F439" s="59" t="s">
        <v>2091</v>
      </c>
      <c r="G439" s="59" t="s">
        <v>2091</v>
      </c>
      <c r="H439" s="60">
        <v>44927</v>
      </c>
      <c r="I439" s="60">
        <v>45291</v>
      </c>
      <c r="J439" s="56">
        <v>2023</v>
      </c>
      <c r="K439" s="61">
        <v>36</v>
      </c>
      <c r="L439" s="62">
        <v>2134</v>
      </c>
      <c r="M439" s="62" t="s">
        <v>72</v>
      </c>
      <c r="N439" s="62">
        <v>2110</v>
      </c>
      <c r="O439" s="59">
        <v>6</v>
      </c>
      <c r="P439" s="59" t="s">
        <v>1254</v>
      </c>
      <c r="Q439" s="62">
        <v>2110</v>
      </c>
      <c r="R439" s="62">
        <v>0</v>
      </c>
      <c r="S439" s="62">
        <v>24</v>
      </c>
      <c r="T439" s="58">
        <v>1569</v>
      </c>
      <c r="U439" s="58">
        <v>45009</v>
      </c>
      <c r="V439" s="58">
        <v>0</v>
      </c>
      <c r="W439" s="58">
        <v>46578</v>
      </c>
      <c r="X439" s="58">
        <v>0</v>
      </c>
      <c r="Y439" s="63">
        <v>638833</v>
      </c>
      <c r="Z439" s="58">
        <v>7115</v>
      </c>
      <c r="AA439" s="58">
        <v>8137</v>
      </c>
      <c r="AB439" s="58">
        <v>31753</v>
      </c>
      <c r="AC439" s="58">
        <v>28599</v>
      </c>
      <c r="AD439" s="58">
        <v>4043</v>
      </c>
      <c r="AE439" s="58">
        <v>22870</v>
      </c>
      <c r="AF439" s="58">
        <v>20200</v>
      </c>
      <c r="AG439" s="58">
        <v>201701</v>
      </c>
      <c r="AH439" s="58">
        <v>115189</v>
      </c>
      <c r="AI439" s="58">
        <v>5202</v>
      </c>
      <c r="AJ439" s="58">
        <v>13405</v>
      </c>
      <c r="AK439" s="58">
        <v>458214</v>
      </c>
      <c r="AL439" s="58">
        <v>134041</v>
      </c>
      <c r="AM439" s="45" t="s">
        <v>2168</v>
      </c>
      <c r="AN439" s="45" t="s">
        <v>2089</v>
      </c>
      <c r="AO439" s="45" t="s">
        <v>2090</v>
      </c>
      <c r="AP439" s="44" t="s">
        <v>2104</v>
      </c>
      <c r="AQ439" s="58">
        <v>756704</v>
      </c>
      <c r="AR439" s="58">
        <v>49677</v>
      </c>
      <c r="AS439" s="58">
        <v>67877</v>
      </c>
      <c r="AT439" s="58">
        <v>317</v>
      </c>
      <c r="AU439" s="58">
        <v>756704</v>
      </c>
      <c r="AV439" s="58">
        <v>0</v>
      </c>
    </row>
    <row r="440" spans="1:48" x14ac:dyDescent="0.45">
      <c r="A440" s="54">
        <v>10</v>
      </c>
      <c r="B440" s="45" t="s">
        <v>1332</v>
      </c>
      <c r="C440" s="59">
        <v>10</v>
      </c>
      <c r="D440" s="45">
        <v>1558062224</v>
      </c>
      <c r="E440" s="45" t="s">
        <v>1331</v>
      </c>
      <c r="F440" s="59" t="s">
        <v>2091</v>
      </c>
      <c r="G440" s="59" t="s">
        <v>2091</v>
      </c>
      <c r="H440" s="60">
        <v>44927</v>
      </c>
      <c r="I440" s="60">
        <v>45291</v>
      </c>
      <c r="J440" s="61">
        <v>2023</v>
      </c>
      <c r="K440" s="61">
        <v>36</v>
      </c>
      <c r="L440" s="62">
        <v>1621</v>
      </c>
      <c r="M440" s="62" t="s">
        <v>72</v>
      </c>
      <c r="N440" s="62">
        <v>1621</v>
      </c>
      <c r="O440" s="59">
        <v>6</v>
      </c>
      <c r="P440" s="59" t="s">
        <v>1254</v>
      </c>
      <c r="Q440" s="62">
        <v>1621</v>
      </c>
      <c r="R440" s="62">
        <v>0</v>
      </c>
      <c r="S440" s="62">
        <v>0</v>
      </c>
      <c r="T440" s="58">
        <v>0</v>
      </c>
      <c r="U440" s="58">
        <v>36600</v>
      </c>
      <c r="V440" s="58">
        <v>0</v>
      </c>
      <c r="W440" s="58">
        <v>36600</v>
      </c>
      <c r="X440" s="58">
        <v>0</v>
      </c>
      <c r="Y440" s="63">
        <v>424442</v>
      </c>
      <c r="Z440" s="58">
        <v>0</v>
      </c>
      <c r="AA440" s="58">
        <v>0</v>
      </c>
      <c r="AB440" s="58">
        <v>930</v>
      </c>
      <c r="AC440" s="58">
        <v>0</v>
      </c>
      <c r="AD440" s="58">
        <v>0</v>
      </c>
      <c r="AE440" s="58">
        <v>47933</v>
      </c>
      <c r="AF440" s="58">
        <v>0</v>
      </c>
      <c r="AG440" s="58">
        <v>205812</v>
      </c>
      <c r="AH440" s="58">
        <v>0</v>
      </c>
      <c r="AI440" s="58">
        <v>5791</v>
      </c>
      <c r="AJ440" s="58">
        <v>25430</v>
      </c>
      <c r="AK440" s="58">
        <v>285896</v>
      </c>
      <c r="AL440" s="58">
        <v>101946</v>
      </c>
      <c r="AM440" s="45" t="s">
        <v>2103</v>
      </c>
      <c r="AN440" s="45" t="s">
        <v>2089</v>
      </c>
      <c r="AO440" s="45" t="s">
        <v>2090</v>
      </c>
      <c r="AP440" s="44"/>
      <c r="AQ440" s="58">
        <v>424442</v>
      </c>
      <c r="AR440" s="58">
        <v>0</v>
      </c>
      <c r="AS440" s="58">
        <v>0</v>
      </c>
      <c r="AT440" s="58">
        <v>0</v>
      </c>
      <c r="AU440" s="58">
        <v>424442</v>
      </c>
      <c r="AV440" s="58">
        <v>0</v>
      </c>
    </row>
    <row r="441" spans="1:48" x14ac:dyDescent="0.45">
      <c r="A441" s="59">
        <v>768</v>
      </c>
      <c r="B441" s="45" t="s">
        <v>1758</v>
      </c>
      <c r="C441" s="59">
        <v>19</v>
      </c>
      <c r="D441" s="45">
        <v>1073721288</v>
      </c>
      <c r="E441" s="45" t="s">
        <v>1757</v>
      </c>
      <c r="F441" s="59" t="s">
        <v>2091</v>
      </c>
      <c r="G441" s="59" t="s">
        <v>2091</v>
      </c>
      <c r="H441" s="60">
        <v>44927</v>
      </c>
      <c r="I441" s="60">
        <v>45291</v>
      </c>
      <c r="J441" s="56">
        <v>2023</v>
      </c>
      <c r="K441" s="61">
        <v>36</v>
      </c>
      <c r="L441" s="62">
        <v>2086</v>
      </c>
      <c r="M441" s="62" t="s">
        <v>72</v>
      </c>
      <c r="N441" s="62">
        <v>2086</v>
      </c>
      <c r="O441" s="59">
        <v>6</v>
      </c>
      <c r="P441" s="59" t="s">
        <v>1254</v>
      </c>
      <c r="Q441" s="62">
        <v>2086</v>
      </c>
      <c r="R441" s="62">
        <v>0</v>
      </c>
      <c r="S441" s="62">
        <v>0</v>
      </c>
      <c r="T441" s="58">
        <v>1256</v>
      </c>
      <c r="U441" s="58">
        <v>0</v>
      </c>
      <c r="V441" s="58">
        <v>0</v>
      </c>
      <c r="W441" s="58">
        <v>1256</v>
      </c>
      <c r="X441" s="58">
        <v>3278</v>
      </c>
      <c r="Y441" s="63">
        <v>823526</v>
      </c>
      <c r="Z441" s="58">
        <v>11113</v>
      </c>
      <c r="AA441" s="58">
        <v>2607</v>
      </c>
      <c r="AB441" s="58">
        <v>10128</v>
      </c>
      <c r="AC441" s="58">
        <v>0</v>
      </c>
      <c r="AD441" s="58">
        <v>0</v>
      </c>
      <c r="AE441" s="58">
        <v>154296</v>
      </c>
      <c r="AF441" s="58">
        <v>36196</v>
      </c>
      <c r="AG441" s="58">
        <v>140619</v>
      </c>
      <c r="AH441" s="58">
        <v>0</v>
      </c>
      <c r="AI441" s="58">
        <v>167079</v>
      </c>
      <c r="AJ441" s="58">
        <v>0</v>
      </c>
      <c r="AK441" s="58">
        <v>522038</v>
      </c>
      <c r="AL441" s="58">
        <v>296954</v>
      </c>
      <c r="AM441" s="45" t="s">
        <v>2135</v>
      </c>
      <c r="AN441" s="45" t="s">
        <v>2089</v>
      </c>
      <c r="AO441" s="45" t="s">
        <v>2098</v>
      </c>
      <c r="AP441" s="44"/>
      <c r="AQ441" s="58">
        <v>883827</v>
      </c>
      <c r="AR441" s="58">
        <v>11084</v>
      </c>
      <c r="AS441" s="58">
        <v>49217</v>
      </c>
      <c r="AT441" s="58">
        <v>0</v>
      </c>
      <c r="AU441" s="58">
        <v>883827</v>
      </c>
      <c r="AV441" s="58">
        <v>0</v>
      </c>
    </row>
    <row r="442" spans="1:48" x14ac:dyDescent="0.45">
      <c r="A442" s="54">
        <v>706</v>
      </c>
      <c r="B442" s="45" t="s">
        <v>1624</v>
      </c>
      <c r="C442" s="59">
        <v>43</v>
      </c>
      <c r="D442" s="45">
        <v>1376710335</v>
      </c>
      <c r="E442" s="45" t="s">
        <v>1623</v>
      </c>
      <c r="F442" s="59" t="s">
        <v>2091</v>
      </c>
      <c r="G442" s="59" t="s">
        <v>2091</v>
      </c>
      <c r="H442" s="60">
        <v>44927</v>
      </c>
      <c r="I442" s="60">
        <v>45291</v>
      </c>
      <c r="J442" s="61">
        <v>2023</v>
      </c>
      <c r="K442" s="61">
        <v>36</v>
      </c>
      <c r="L442" s="62">
        <v>1700</v>
      </c>
      <c r="M442" s="62" t="s">
        <v>72</v>
      </c>
      <c r="N442" s="62">
        <v>1700</v>
      </c>
      <c r="O442" s="59">
        <v>6</v>
      </c>
      <c r="P442" s="59" t="s">
        <v>1254</v>
      </c>
      <c r="Q442" s="62">
        <v>1700</v>
      </c>
      <c r="R442" s="62">
        <v>0</v>
      </c>
      <c r="S442" s="62">
        <v>0</v>
      </c>
      <c r="T442" s="58">
        <v>0</v>
      </c>
      <c r="U442" s="58">
        <v>48320</v>
      </c>
      <c r="V442" s="58">
        <v>0</v>
      </c>
      <c r="W442" s="58">
        <v>48320</v>
      </c>
      <c r="X442" s="58">
        <v>0</v>
      </c>
      <c r="Y442" s="63">
        <v>604507</v>
      </c>
      <c r="Z442" s="58">
        <v>2561</v>
      </c>
      <c r="AA442" s="58">
        <v>8348</v>
      </c>
      <c r="AB442" s="58">
        <v>34315</v>
      </c>
      <c r="AC442" s="58">
        <v>0</v>
      </c>
      <c r="AD442" s="58">
        <v>2205</v>
      </c>
      <c r="AE442" s="58">
        <v>18992</v>
      </c>
      <c r="AF442" s="58">
        <v>49853</v>
      </c>
      <c r="AG442" s="58">
        <v>234107</v>
      </c>
      <c r="AH442" s="58">
        <v>0</v>
      </c>
      <c r="AI442" s="58">
        <v>9062</v>
      </c>
      <c r="AJ442" s="58">
        <v>39827</v>
      </c>
      <c r="AK442" s="58">
        <v>399270</v>
      </c>
      <c r="AL442" s="58">
        <v>156917</v>
      </c>
      <c r="AM442" s="45" t="s">
        <v>2132</v>
      </c>
      <c r="AN442" s="45" t="s">
        <v>2089</v>
      </c>
      <c r="AO442" s="45" t="s">
        <v>2096</v>
      </c>
      <c r="AP442" s="44"/>
      <c r="AQ442" s="58">
        <v>861300</v>
      </c>
      <c r="AR442" s="58">
        <v>24338</v>
      </c>
      <c r="AS442" s="58">
        <v>218611</v>
      </c>
      <c r="AT442" s="58">
        <v>13844</v>
      </c>
      <c r="AU442" s="58">
        <v>861300</v>
      </c>
      <c r="AV442" s="58">
        <v>0</v>
      </c>
    </row>
    <row r="443" spans="1:48" x14ac:dyDescent="0.45">
      <c r="A443" s="59">
        <v>187</v>
      </c>
      <c r="B443" s="45" t="s">
        <v>461</v>
      </c>
      <c r="C443" s="59">
        <v>19</v>
      </c>
      <c r="D443" s="45">
        <v>1689727315</v>
      </c>
      <c r="E443" s="45" t="s">
        <v>460</v>
      </c>
      <c r="F443" s="59"/>
      <c r="G443" s="59" t="s">
        <v>2087</v>
      </c>
      <c r="H443" s="60">
        <v>44743</v>
      </c>
      <c r="I443" s="60">
        <v>45107</v>
      </c>
      <c r="J443" s="56">
        <v>2023</v>
      </c>
      <c r="K443" s="61">
        <v>42</v>
      </c>
      <c r="L443" s="62">
        <v>2148</v>
      </c>
      <c r="M443" s="62" t="s">
        <v>72</v>
      </c>
      <c r="N443" s="62">
        <v>2139</v>
      </c>
      <c r="O443" s="59">
        <v>6</v>
      </c>
      <c r="P443" s="59" t="s">
        <v>173</v>
      </c>
      <c r="Q443" s="62">
        <v>2139</v>
      </c>
      <c r="R443" s="62">
        <v>0</v>
      </c>
      <c r="S443" s="62">
        <v>9</v>
      </c>
      <c r="T443" s="58">
        <v>0</v>
      </c>
      <c r="U443" s="58">
        <v>0</v>
      </c>
      <c r="V443" s="58">
        <v>0</v>
      </c>
      <c r="W443" s="58">
        <v>0</v>
      </c>
      <c r="X443" s="58">
        <v>0</v>
      </c>
      <c r="Y443" s="63">
        <v>600914</v>
      </c>
      <c r="Z443" s="58">
        <v>5414</v>
      </c>
      <c r="AA443" s="58">
        <v>62190</v>
      </c>
      <c r="AB443" s="58">
        <v>22922</v>
      </c>
      <c r="AC443" s="58">
        <v>17308</v>
      </c>
      <c r="AD443" s="58">
        <v>0</v>
      </c>
      <c r="AE443" s="58">
        <v>13790</v>
      </c>
      <c r="AF443" s="58">
        <v>150291</v>
      </c>
      <c r="AG443" s="58">
        <v>113914</v>
      </c>
      <c r="AH443" s="58">
        <v>40730</v>
      </c>
      <c r="AI443" s="58">
        <v>10688</v>
      </c>
      <c r="AJ443" s="58">
        <v>8476</v>
      </c>
      <c r="AK443" s="58">
        <v>445723</v>
      </c>
      <c r="AL443" s="58">
        <v>155191</v>
      </c>
      <c r="AM443" s="45" t="s">
        <v>2194</v>
      </c>
      <c r="AN443" s="45" t="s">
        <v>2089</v>
      </c>
      <c r="AO443" s="45" t="s">
        <v>2098</v>
      </c>
      <c r="AP443" s="44" t="s">
        <v>2104</v>
      </c>
      <c r="AQ443" s="58">
        <v>654238</v>
      </c>
      <c r="AR443" s="58">
        <v>45888</v>
      </c>
      <c r="AS443" s="58">
        <v>0</v>
      </c>
      <c r="AT443" s="58">
        <v>7436</v>
      </c>
      <c r="AU443" s="58">
        <v>654238</v>
      </c>
      <c r="AV443" s="58">
        <v>0</v>
      </c>
    </row>
    <row r="444" spans="1:48" x14ac:dyDescent="0.45">
      <c r="A444" s="54">
        <v>23</v>
      </c>
      <c r="B444" s="45" t="s">
        <v>829</v>
      </c>
      <c r="C444" s="59">
        <v>19</v>
      </c>
      <c r="D444" s="45">
        <v>1356747059</v>
      </c>
      <c r="E444" s="45" t="s">
        <v>828</v>
      </c>
      <c r="F444" s="59"/>
      <c r="G444" s="59" t="s">
        <v>2087</v>
      </c>
      <c r="H444" s="60">
        <v>44927</v>
      </c>
      <c r="I444" s="60">
        <v>45291</v>
      </c>
      <c r="J444" s="61">
        <v>2023</v>
      </c>
      <c r="K444" s="61">
        <v>36</v>
      </c>
      <c r="L444" s="62">
        <v>1721</v>
      </c>
      <c r="M444" s="62" t="s">
        <v>72</v>
      </c>
      <c r="N444" s="62">
        <v>1721</v>
      </c>
      <c r="O444" s="59">
        <v>6</v>
      </c>
      <c r="P444" s="59" t="s">
        <v>173</v>
      </c>
      <c r="Q444" s="62">
        <v>1721</v>
      </c>
      <c r="R444" s="62">
        <v>0</v>
      </c>
      <c r="S444" s="62">
        <v>0</v>
      </c>
      <c r="T444" s="58">
        <v>12717</v>
      </c>
      <c r="U444" s="58">
        <v>0</v>
      </c>
      <c r="V444" s="58">
        <v>10103</v>
      </c>
      <c r="W444" s="58">
        <v>22820</v>
      </c>
      <c r="X444" s="58">
        <v>7024</v>
      </c>
      <c r="Y444" s="63">
        <v>603219</v>
      </c>
      <c r="Z444" s="58">
        <v>0</v>
      </c>
      <c r="AA444" s="58">
        <v>7864</v>
      </c>
      <c r="AB444" s="58">
        <v>7486</v>
      </c>
      <c r="AC444" s="58">
        <v>0</v>
      </c>
      <c r="AD444" s="58">
        <v>35935</v>
      </c>
      <c r="AE444" s="58">
        <v>7650</v>
      </c>
      <c r="AF444" s="58">
        <v>77574</v>
      </c>
      <c r="AG444" s="58">
        <v>71699</v>
      </c>
      <c r="AH444" s="58">
        <v>0</v>
      </c>
      <c r="AI444" s="58">
        <v>8159</v>
      </c>
      <c r="AJ444" s="58">
        <v>52000</v>
      </c>
      <c r="AK444" s="58">
        <v>268367</v>
      </c>
      <c r="AL444" s="58">
        <v>305008</v>
      </c>
      <c r="AM444" s="45" t="s">
        <v>2126</v>
      </c>
      <c r="AN444" s="45" t="s">
        <v>2089</v>
      </c>
      <c r="AO444" s="45" t="s">
        <v>2098</v>
      </c>
      <c r="AP444" s="44"/>
      <c r="AQ444" s="58">
        <v>657481</v>
      </c>
      <c r="AR444" s="58">
        <v>15215</v>
      </c>
      <c r="AS444" s="58">
        <v>39047</v>
      </c>
      <c r="AT444" s="58">
        <v>0</v>
      </c>
      <c r="AU444" s="58">
        <v>657481</v>
      </c>
      <c r="AV444" s="58">
        <v>0</v>
      </c>
    </row>
    <row r="445" spans="1:48" x14ac:dyDescent="0.45">
      <c r="A445" s="59">
        <v>131</v>
      </c>
      <c r="B445" s="45" t="s">
        <v>651</v>
      </c>
      <c r="C445" s="59">
        <v>37</v>
      </c>
      <c r="D445" s="45">
        <v>1336321165</v>
      </c>
      <c r="E445" s="45" t="s">
        <v>650</v>
      </c>
      <c r="F445" s="59"/>
      <c r="G445" s="59" t="s">
        <v>2087</v>
      </c>
      <c r="H445" s="60">
        <v>44743</v>
      </c>
      <c r="I445" s="60">
        <v>45107</v>
      </c>
      <c r="J445" s="56">
        <v>2023</v>
      </c>
      <c r="K445" s="61">
        <v>42</v>
      </c>
      <c r="L445" s="62">
        <v>2056</v>
      </c>
      <c r="M445" s="62" t="s">
        <v>72</v>
      </c>
      <c r="N445" s="62">
        <v>2056</v>
      </c>
      <c r="O445" s="59">
        <v>6</v>
      </c>
      <c r="P445" s="59" t="s">
        <v>173</v>
      </c>
      <c r="Q445" s="62">
        <v>2056</v>
      </c>
      <c r="R445" s="62">
        <v>0</v>
      </c>
      <c r="S445" s="62">
        <v>0</v>
      </c>
      <c r="T445" s="58">
        <v>576</v>
      </c>
      <c r="U445" s="58">
        <v>0</v>
      </c>
      <c r="V445" s="58">
        <v>0</v>
      </c>
      <c r="W445" s="58">
        <v>576</v>
      </c>
      <c r="X445" s="58">
        <v>0</v>
      </c>
      <c r="Y445" s="63">
        <v>641245</v>
      </c>
      <c r="Z445" s="58">
        <v>1133</v>
      </c>
      <c r="AA445" s="58">
        <v>23683</v>
      </c>
      <c r="AB445" s="58">
        <v>46597</v>
      </c>
      <c r="AC445" s="58">
        <v>7816</v>
      </c>
      <c r="AD445" s="58">
        <v>0</v>
      </c>
      <c r="AE445" s="58">
        <v>4937</v>
      </c>
      <c r="AF445" s="58">
        <v>103152</v>
      </c>
      <c r="AG445" s="58">
        <v>202958</v>
      </c>
      <c r="AH445" s="58">
        <v>34042</v>
      </c>
      <c r="AI445" s="58">
        <v>4761</v>
      </c>
      <c r="AJ445" s="58">
        <v>0</v>
      </c>
      <c r="AK445" s="58">
        <v>429079</v>
      </c>
      <c r="AL445" s="58">
        <v>211590</v>
      </c>
      <c r="AM445" s="45" t="s">
        <v>2233</v>
      </c>
      <c r="AN445" s="45" t="s">
        <v>2089</v>
      </c>
      <c r="AO445" s="45" t="s">
        <v>2090</v>
      </c>
      <c r="AP445" s="44" t="s">
        <v>2104</v>
      </c>
      <c r="AQ445" s="58">
        <v>651153</v>
      </c>
      <c r="AR445" s="58">
        <v>9908</v>
      </c>
      <c r="AS445" s="58">
        <v>0</v>
      </c>
      <c r="AT445" s="58">
        <v>0</v>
      </c>
      <c r="AU445" s="58">
        <v>651153</v>
      </c>
      <c r="AV445" s="58">
        <v>0</v>
      </c>
    </row>
    <row r="446" spans="1:48" x14ac:dyDescent="0.45">
      <c r="A446" s="54">
        <v>835</v>
      </c>
      <c r="B446" s="45" t="s">
        <v>1866</v>
      </c>
      <c r="C446" s="59">
        <v>30</v>
      </c>
      <c r="D446" s="45">
        <v>1972609998</v>
      </c>
      <c r="E446" s="45" t="s">
        <v>1865</v>
      </c>
      <c r="F446" s="59" t="s">
        <v>2091</v>
      </c>
      <c r="G446" s="59" t="s">
        <v>2091</v>
      </c>
      <c r="H446" s="60">
        <v>44927</v>
      </c>
      <c r="I446" s="60">
        <v>45291</v>
      </c>
      <c r="J446" s="61">
        <v>2023</v>
      </c>
      <c r="K446" s="61">
        <v>36</v>
      </c>
      <c r="L446" s="62">
        <v>1981</v>
      </c>
      <c r="M446" s="62" t="s">
        <v>72</v>
      </c>
      <c r="N446" s="62">
        <v>1981</v>
      </c>
      <c r="O446" s="59">
        <v>6</v>
      </c>
      <c r="P446" s="59" t="s">
        <v>1254</v>
      </c>
      <c r="Q446" s="62">
        <v>1981</v>
      </c>
      <c r="R446" s="62">
        <v>0</v>
      </c>
      <c r="S446" s="62">
        <v>0</v>
      </c>
      <c r="T446" s="58">
        <v>0</v>
      </c>
      <c r="U446" s="58">
        <v>0</v>
      </c>
      <c r="V446" s="58">
        <v>0</v>
      </c>
      <c r="W446" s="58">
        <v>0</v>
      </c>
      <c r="X446" s="58">
        <v>0</v>
      </c>
      <c r="Y446" s="63">
        <v>893242</v>
      </c>
      <c r="Z446" s="58">
        <v>0</v>
      </c>
      <c r="AA446" s="58">
        <v>12560</v>
      </c>
      <c r="AB446" s="58">
        <v>39615</v>
      </c>
      <c r="AC446" s="58">
        <v>0</v>
      </c>
      <c r="AD446" s="58">
        <v>982</v>
      </c>
      <c r="AE446" s="58">
        <v>9000</v>
      </c>
      <c r="AF446" s="58">
        <v>80773</v>
      </c>
      <c r="AG446" s="58">
        <v>254773</v>
      </c>
      <c r="AH446" s="58">
        <v>0</v>
      </c>
      <c r="AI446" s="58">
        <v>2808</v>
      </c>
      <c r="AJ446" s="58">
        <v>15318</v>
      </c>
      <c r="AK446" s="58">
        <v>415829</v>
      </c>
      <c r="AL446" s="58">
        <v>477413</v>
      </c>
      <c r="AM446" s="45" t="s">
        <v>2214</v>
      </c>
      <c r="AN446" s="45" t="s">
        <v>2089</v>
      </c>
      <c r="AO446" s="45" t="s">
        <v>2090</v>
      </c>
      <c r="AP446" s="44"/>
      <c r="AQ446" s="58">
        <v>893242</v>
      </c>
      <c r="AR446" s="58">
        <v>0</v>
      </c>
      <c r="AS446" s="58">
        <v>0</v>
      </c>
      <c r="AT446" s="58">
        <v>0</v>
      </c>
      <c r="AU446" s="58">
        <v>893242</v>
      </c>
      <c r="AV446" s="58">
        <v>0</v>
      </c>
    </row>
    <row r="447" spans="1:48" x14ac:dyDescent="0.45">
      <c r="A447" s="59">
        <v>799</v>
      </c>
      <c r="B447" s="45" t="s">
        <v>1730</v>
      </c>
      <c r="C447" s="59">
        <v>36</v>
      </c>
      <c r="D447" s="45">
        <v>1164606380</v>
      </c>
      <c r="E447" s="45" t="s">
        <v>1729</v>
      </c>
      <c r="F447" s="59" t="s">
        <v>2091</v>
      </c>
      <c r="G447" s="59" t="s">
        <v>2091</v>
      </c>
      <c r="H447" s="60">
        <v>44927</v>
      </c>
      <c r="I447" s="60">
        <v>45291</v>
      </c>
      <c r="J447" s="56">
        <v>2023</v>
      </c>
      <c r="K447" s="61">
        <v>36</v>
      </c>
      <c r="L447" s="62">
        <v>1940</v>
      </c>
      <c r="M447" s="62" t="s">
        <v>72</v>
      </c>
      <c r="N447" s="62">
        <v>1940</v>
      </c>
      <c r="O447" s="59">
        <v>6</v>
      </c>
      <c r="P447" s="59" t="s">
        <v>1254</v>
      </c>
      <c r="Q447" s="62">
        <v>1940</v>
      </c>
      <c r="R447" s="62">
        <v>0</v>
      </c>
      <c r="S447" s="62">
        <v>0</v>
      </c>
      <c r="T447" s="58">
        <v>3351</v>
      </c>
      <c r="U447" s="58">
        <v>32054</v>
      </c>
      <c r="V447" s="58">
        <v>0</v>
      </c>
      <c r="W447" s="58">
        <v>35405</v>
      </c>
      <c r="X447" s="58">
        <v>4567</v>
      </c>
      <c r="Y447" s="63">
        <v>753521</v>
      </c>
      <c r="Z447" s="58">
        <v>4737</v>
      </c>
      <c r="AA447" s="58">
        <v>1896</v>
      </c>
      <c r="AB447" s="58">
        <v>59314</v>
      </c>
      <c r="AC447" s="58">
        <v>15475</v>
      </c>
      <c r="AD447" s="58">
        <v>0</v>
      </c>
      <c r="AE447" s="58">
        <v>22865</v>
      </c>
      <c r="AF447" s="58">
        <v>9154</v>
      </c>
      <c r="AG447" s="58">
        <v>286315</v>
      </c>
      <c r="AH447" s="58">
        <v>74701</v>
      </c>
      <c r="AI447" s="58">
        <v>61157</v>
      </c>
      <c r="AJ447" s="58">
        <v>0</v>
      </c>
      <c r="AK447" s="58">
        <v>535614</v>
      </c>
      <c r="AL447" s="58">
        <v>177935</v>
      </c>
      <c r="AM447" s="45" t="s">
        <v>2186</v>
      </c>
      <c r="AN447" s="45" t="s">
        <v>2089</v>
      </c>
      <c r="AO447" s="45" t="s">
        <v>2090</v>
      </c>
      <c r="AP447" s="44"/>
      <c r="AQ447" s="58">
        <v>774512</v>
      </c>
      <c r="AR447" s="58">
        <v>20991</v>
      </c>
      <c r="AS447" s="58">
        <v>0</v>
      </c>
      <c r="AT447" s="58">
        <v>0</v>
      </c>
      <c r="AU447" s="58">
        <v>774512</v>
      </c>
      <c r="AV447" s="58">
        <v>0</v>
      </c>
    </row>
    <row r="448" spans="1:48" x14ac:dyDescent="0.45">
      <c r="A448" s="54">
        <v>305</v>
      </c>
      <c r="B448" s="45" t="s">
        <v>1039</v>
      </c>
      <c r="C448" s="59">
        <v>36</v>
      </c>
      <c r="D448" s="45">
        <v>1487781753</v>
      </c>
      <c r="E448" s="45" t="s">
        <v>1038</v>
      </c>
      <c r="F448" s="59"/>
      <c r="G448" s="59" t="s">
        <v>2087</v>
      </c>
      <c r="H448" s="60">
        <v>44927</v>
      </c>
      <c r="I448" s="60">
        <v>45291</v>
      </c>
      <c r="J448" s="61">
        <v>2023</v>
      </c>
      <c r="K448" s="61">
        <v>36</v>
      </c>
      <c r="L448" s="62">
        <v>1888</v>
      </c>
      <c r="M448" s="62" t="s">
        <v>72</v>
      </c>
      <c r="N448" s="62">
        <v>1888</v>
      </c>
      <c r="O448" s="59">
        <v>6</v>
      </c>
      <c r="P448" s="59" t="s">
        <v>173</v>
      </c>
      <c r="Q448" s="62">
        <v>1888</v>
      </c>
      <c r="R448" s="62">
        <v>0</v>
      </c>
      <c r="S448" s="62">
        <v>0</v>
      </c>
      <c r="T448" s="58">
        <v>10641</v>
      </c>
      <c r="U448" s="58">
        <v>45240</v>
      </c>
      <c r="V448" s="58">
        <v>0</v>
      </c>
      <c r="W448" s="58">
        <v>55881</v>
      </c>
      <c r="X448" s="58">
        <v>2603</v>
      </c>
      <c r="Y448" s="63">
        <v>729990</v>
      </c>
      <c r="Z448" s="58">
        <v>5512</v>
      </c>
      <c r="AA448" s="58">
        <v>12648</v>
      </c>
      <c r="AB448" s="58">
        <v>30910</v>
      </c>
      <c r="AC448" s="58">
        <v>8362</v>
      </c>
      <c r="AD448" s="58">
        <v>3401</v>
      </c>
      <c r="AE448" s="58">
        <v>17444</v>
      </c>
      <c r="AF448" s="58">
        <v>33075</v>
      </c>
      <c r="AG448" s="58">
        <v>132759</v>
      </c>
      <c r="AH448" s="58">
        <v>36765</v>
      </c>
      <c r="AI448" s="58">
        <v>194957</v>
      </c>
      <c r="AJ448" s="58">
        <v>8512</v>
      </c>
      <c r="AK448" s="58">
        <v>484345</v>
      </c>
      <c r="AL448" s="58">
        <v>187161</v>
      </c>
      <c r="AM448" s="45" t="s">
        <v>2207</v>
      </c>
      <c r="AN448" s="45" t="s">
        <v>2089</v>
      </c>
      <c r="AO448" s="45" t="s">
        <v>2090</v>
      </c>
      <c r="AP448" s="44"/>
      <c r="AQ448" s="58">
        <v>871930</v>
      </c>
      <c r="AR448" s="58">
        <v>40759</v>
      </c>
      <c r="AS448" s="58">
        <v>101174</v>
      </c>
      <c r="AT448" s="58">
        <v>7</v>
      </c>
      <c r="AU448" s="58">
        <v>871930</v>
      </c>
      <c r="AV448" s="58">
        <v>0</v>
      </c>
    </row>
    <row r="449" spans="1:48" x14ac:dyDescent="0.45">
      <c r="A449" s="59">
        <v>522</v>
      </c>
      <c r="B449" s="45" t="s">
        <v>807</v>
      </c>
      <c r="C449" s="59">
        <v>33</v>
      </c>
      <c r="D449" s="45">
        <v>1881869816</v>
      </c>
      <c r="E449" s="45" t="s">
        <v>806</v>
      </c>
      <c r="F449" s="59"/>
      <c r="G449" s="59" t="s">
        <v>2087</v>
      </c>
      <c r="H449" s="60">
        <v>44927</v>
      </c>
      <c r="I449" s="60">
        <v>45291</v>
      </c>
      <c r="J449" s="56">
        <v>2023</v>
      </c>
      <c r="K449" s="61">
        <v>36</v>
      </c>
      <c r="L449" s="62">
        <v>2190</v>
      </c>
      <c r="M449" s="62" t="s">
        <v>72</v>
      </c>
      <c r="N449" s="62">
        <v>2190</v>
      </c>
      <c r="O449" s="59">
        <v>6</v>
      </c>
      <c r="P449" s="59" t="s">
        <v>173</v>
      </c>
      <c r="Q449" s="62">
        <v>2190</v>
      </c>
      <c r="R449" s="62">
        <v>0</v>
      </c>
      <c r="S449" s="62">
        <v>0</v>
      </c>
      <c r="T449" s="58">
        <v>369</v>
      </c>
      <c r="U449" s="58"/>
      <c r="V449" s="58">
        <v>0</v>
      </c>
      <c r="W449" s="58">
        <v>369</v>
      </c>
      <c r="X449" s="58">
        <v>1098</v>
      </c>
      <c r="Y449" s="63">
        <v>750799</v>
      </c>
      <c r="Z449" s="58">
        <v>1106</v>
      </c>
      <c r="AA449" s="58">
        <v>5020</v>
      </c>
      <c r="AB449" s="58">
        <v>20633</v>
      </c>
      <c r="AC449" s="58">
        <v>4213</v>
      </c>
      <c r="AD449" s="58">
        <v>0</v>
      </c>
      <c r="AE449" s="58">
        <v>16501</v>
      </c>
      <c r="AF449" s="58">
        <v>62897</v>
      </c>
      <c r="AG449" s="58">
        <v>241030</v>
      </c>
      <c r="AH449" s="58">
        <v>19684</v>
      </c>
      <c r="AI449" s="58">
        <v>22055</v>
      </c>
      <c r="AJ449" s="58">
        <v>0</v>
      </c>
      <c r="AK449" s="58">
        <v>393139</v>
      </c>
      <c r="AL449" s="58">
        <v>356193</v>
      </c>
      <c r="AM449" s="45" t="s">
        <v>2143</v>
      </c>
      <c r="AN449" s="45" t="s">
        <v>2089</v>
      </c>
      <c r="AO449" s="45" t="s">
        <v>2090</v>
      </c>
      <c r="AP449" s="44"/>
      <c r="AQ449" s="58">
        <v>805526</v>
      </c>
      <c r="AR449" s="58">
        <v>54727</v>
      </c>
      <c r="AS449" s="58">
        <v>0</v>
      </c>
      <c r="AT449" s="58">
        <v>0</v>
      </c>
      <c r="AU449" s="58">
        <v>805526</v>
      </c>
      <c r="AV449" s="58">
        <v>0</v>
      </c>
    </row>
    <row r="450" spans="1:48" x14ac:dyDescent="0.45">
      <c r="A450" s="54">
        <v>33</v>
      </c>
      <c r="B450" s="45" t="s">
        <v>1872</v>
      </c>
      <c r="C450" s="59">
        <v>19</v>
      </c>
      <c r="D450" s="45">
        <v>1629466537</v>
      </c>
      <c r="E450" s="45" t="s">
        <v>1871</v>
      </c>
      <c r="F450" s="59" t="s">
        <v>2091</v>
      </c>
      <c r="G450" s="59" t="s">
        <v>2091</v>
      </c>
      <c r="H450" s="60">
        <v>44927</v>
      </c>
      <c r="I450" s="60">
        <v>45291</v>
      </c>
      <c r="J450" s="56">
        <v>2023</v>
      </c>
      <c r="K450" s="61">
        <v>36</v>
      </c>
      <c r="L450" s="62">
        <v>1776</v>
      </c>
      <c r="M450" s="62" t="s">
        <v>72</v>
      </c>
      <c r="N450" s="62">
        <v>1776</v>
      </c>
      <c r="O450" s="59">
        <v>6</v>
      </c>
      <c r="P450" s="59" t="s">
        <v>1254</v>
      </c>
      <c r="Q450" s="62">
        <v>1776</v>
      </c>
      <c r="R450" s="62">
        <v>0</v>
      </c>
      <c r="S450" s="62">
        <v>0</v>
      </c>
      <c r="T450" s="58">
        <v>47331</v>
      </c>
      <c r="U450" s="58">
        <v>110000</v>
      </c>
      <c r="V450" s="58">
        <v>0</v>
      </c>
      <c r="W450" s="58">
        <v>157331</v>
      </c>
      <c r="X450" s="58">
        <v>23829</v>
      </c>
      <c r="Y450" s="63">
        <v>838538</v>
      </c>
      <c r="Z450" s="58">
        <v>9070</v>
      </c>
      <c r="AA450" s="58">
        <v>0</v>
      </c>
      <c r="AB450" s="58">
        <v>17206</v>
      </c>
      <c r="AC450" s="58">
        <v>0</v>
      </c>
      <c r="AD450" s="58">
        <v>10462</v>
      </c>
      <c r="AE450" s="58">
        <v>104715</v>
      </c>
      <c r="AF450" s="58">
        <v>0</v>
      </c>
      <c r="AG450" s="58">
        <v>198652</v>
      </c>
      <c r="AH450" s="58">
        <v>0</v>
      </c>
      <c r="AI450" s="58">
        <v>41968</v>
      </c>
      <c r="AJ450" s="58">
        <v>111612</v>
      </c>
      <c r="AK450" s="58">
        <v>493685</v>
      </c>
      <c r="AL450" s="58">
        <v>163693</v>
      </c>
      <c r="AM450" s="45" t="s">
        <v>2251</v>
      </c>
      <c r="AN450" s="45" t="s">
        <v>2089</v>
      </c>
      <c r="AO450" s="45" t="s">
        <v>2098</v>
      </c>
      <c r="AP450" s="44"/>
      <c r="AQ450" s="58">
        <v>838538</v>
      </c>
      <c r="AR450" s="58">
        <v>0</v>
      </c>
      <c r="AS450" s="58">
        <v>0</v>
      </c>
      <c r="AT450" s="58">
        <v>0</v>
      </c>
      <c r="AU450" s="58">
        <v>838538</v>
      </c>
      <c r="AV450" s="58">
        <v>0</v>
      </c>
    </row>
    <row r="451" spans="1:48" x14ac:dyDescent="0.45">
      <c r="A451" s="59">
        <v>157</v>
      </c>
      <c r="B451" s="45" t="s">
        <v>1210</v>
      </c>
      <c r="C451" s="59">
        <v>39</v>
      </c>
      <c r="D451" s="45">
        <v>1710171749</v>
      </c>
      <c r="E451" s="45" t="s">
        <v>1209</v>
      </c>
      <c r="F451" s="59"/>
      <c r="G451" s="59" t="s">
        <v>2087</v>
      </c>
      <c r="H451" s="60">
        <v>44652</v>
      </c>
      <c r="I451" s="60">
        <v>45016</v>
      </c>
      <c r="J451" s="61">
        <v>2023</v>
      </c>
      <c r="K451" s="61">
        <v>45</v>
      </c>
      <c r="L451" s="62">
        <v>4429</v>
      </c>
      <c r="M451" s="62" t="s">
        <v>72</v>
      </c>
      <c r="N451" s="62">
        <v>4419</v>
      </c>
      <c r="O451" s="59">
        <v>15</v>
      </c>
      <c r="P451" s="59" t="s">
        <v>1205</v>
      </c>
      <c r="Q451" s="62">
        <v>4419</v>
      </c>
      <c r="R451" s="62">
        <v>0</v>
      </c>
      <c r="S451" s="62">
        <v>10</v>
      </c>
      <c r="T451" s="58">
        <v>10151</v>
      </c>
      <c r="U451" s="58">
        <v>6456</v>
      </c>
      <c r="V451" s="58">
        <v>6421</v>
      </c>
      <c r="W451" s="58">
        <v>23028</v>
      </c>
      <c r="X451" s="58">
        <v>3595</v>
      </c>
      <c r="Y451" s="63">
        <v>1175433</v>
      </c>
      <c r="Z451" s="58">
        <v>19477</v>
      </c>
      <c r="AA451" s="58">
        <v>6157</v>
      </c>
      <c r="AB451" s="58">
        <v>116917</v>
      </c>
      <c r="AC451" s="58">
        <v>8078</v>
      </c>
      <c r="AD451" s="58">
        <v>27700</v>
      </c>
      <c r="AE451" s="58">
        <v>74911</v>
      </c>
      <c r="AF451" s="58">
        <v>23682</v>
      </c>
      <c r="AG451" s="58">
        <v>449681</v>
      </c>
      <c r="AH451" s="58">
        <v>31069</v>
      </c>
      <c r="AI451" s="58">
        <v>2684</v>
      </c>
      <c r="AJ451" s="58">
        <v>106541</v>
      </c>
      <c r="AK451" s="58">
        <v>866897</v>
      </c>
      <c r="AL451" s="58">
        <v>281913</v>
      </c>
      <c r="AM451" s="45" t="s">
        <v>2252</v>
      </c>
      <c r="AN451" s="45" t="s">
        <v>2095</v>
      </c>
      <c r="AO451" s="45" t="s">
        <v>2090</v>
      </c>
      <c r="AP451" s="44" t="s">
        <v>2104</v>
      </c>
      <c r="AQ451" s="58">
        <v>1237122</v>
      </c>
      <c r="AR451" s="58">
        <v>61689</v>
      </c>
      <c r="AS451" s="58">
        <v>0</v>
      </c>
      <c r="AT451" s="58">
        <v>0</v>
      </c>
      <c r="AU451" s="58">
        <v>1237122</v>
      </c>
      <c r="AV451" s="58">
        <v>0</v>
      </c>
    </row>
    <row r="452" spans="1:48" x14ac:dyDescent="0.45">
      <c r="A452" s="54">
        <v>227</v>
      </c>
      <c r="B452" s="45" t="s">
        <v>511</v>
      </c>
      <c r="C452" s="59">
        <v>36</v>
      </c>
      <c r="D452" s="45">
        <v>1376181461</v>
      </c>
      <c r="E452" s="45" t="s">
        <v>510</v>
      </c>
      <c r="F452" s="59"/>
      <c r="G452" s="59" t="s">
        <v>2087</v>
      </c>
      <c r="H452" s="60">
        <v>44927</v>
      </c>
      <c r="I452" s="60">
        <v>45291</v>
      </c>
      <c r="J452" s="56">
        <v>2023</v>
      </c>
      <c r="K452" s="61">
        <v>36</v>
      </c>
      <c r="L452" s="62">
        <v>1945</v>
      </c>
      <c r="M452" s="62" t="s">
        <v>72</v>
      </c>
      <c r="N452" s="62">
        <v>1945</v>
      </c>
      <c r="O452" s="59">
        <v>6</v>
      </c>
      <c r="P452" s="59" t="s">
        <v>173</v>
      </c>
      <c r="Q452" s="62">
        <v>1945</v>
      </c>
      <c r="R452" s="62">
        <v>0</v>
      </c>
      <c r="S452" s="62">
        <v>0</v>
      </c>
      <c r="T452" s="58">
        <v>0</v>
      </c>
      <c r="U452" s="58">
        <v>45710</v>
      </c>
      <c r="V452" s="58">
        <v>0</v>
      </c>
      <c r="W452" s="58">
        <v>45710</v>
      </c>
      <c r="X452" s="58">
        <v>0</v>
      </c>
      <c r="Y452" s="63">
        <v>587344</v>
      </c>
      <c r="Z452" s="58">
        <v>14184</v>
      </c>
      <c r="AA452" s="58">
        <v>4407</v>
      </c>
      <c r="AB452" s="58">
        <v>10788</v>
      </c>
      <c r="AC452" s="58">
        <v>0</v>
      </c>
      <c r="AD452" s="58">
        <v>0</v>
      </c>
      <c r="AE452" s="58">
        <v>48890</v>
      </c>
      <c r="AF452" s="58">
        <v>49015</v>
      </c>
      <c r="AG452" s="58">
        <v>120002</v>
      </c>
      <c r="AH452" s="58">
        <v>0</v>
      </c>
      <c r="AI452" s="58">
        <v>36362</v>
      </c>
      <c r="AJ452" s="58">
        <v>0</v>
      </c>
      <c r="AK452" s="58">
        <v>283648</v>
      </c>
      <c r="AL452" s="58">
        <v>257986</v>
      </c>
      <c r="AM452" s="45" t="s">
        <v>2142</v>
      </c>
      <c r="AN452" s="45" t="s">
        <v>2089</v>
      </c>
      <c r="AO452" s="45" t="s">
        <v>2090</v>
      </c>
      <c r="AP452" s="44"/>
      <c r="AQ452" s="58">
        <v>593076</v>
      </c>
      <c r="AR452" s="58">
        <v>5732</v>
      </c>
      <c r="AS452" s="58">
        <v>0</v>
      </c>
      <c r="AT452" s="58">
        <v>0</v>
      </c>
      <c r="AU452" s="58">
        <v>593076</v>
      </c>
      <c r="AV452" s="58">
        <v>0</v>
      </c>
    </row>
    <row r="453" spans="1:48" x14ac:dyDescent="0.45">
      <c r="A453" s="59">
        <v>53</v>
      </c>
      <c r="B453" s="45" t="s">
        <v>1814</v>
      </c>
      <c r="C453" s="59">
        <v>30</v>
      </c>
      <c r="D453" s="45">
        <v>1144647512</v>
      </c>
      <c r="E453" s="45" t="s">
        <v>1813</v>
      </c>
      <c r="F453" s="59" t="s">
        <v>2091</v>
      </c>
      <c r="G453" s="59" t="s">
        <v>2091</v>
      </c>
      <c r="H453" s="60">
        <v>44927</v>
      </c>
      <c r="I453" s="60">
        <v>45291</v>
      </c>
      <c r="J453" s="61">
        <v>2023</v>
      </c>
      <c r="K453" s="61">
        <v>36</v>
      </c>
      <c r="L453" s="62">
        <v>1876</v>
      </c>
      <c r="M453" s="62" t="s">
        <v>72</v>
      </c>
      <c r="N453" s="62">
        <v>1876</v>
      </c>
      <c r="O453" s="59">
        <v>6</v>
      </c>
      <c r="P453" s="59" t="s">
        <v>1254</v>
      </c>
      <c r="Q453" s="62">
        <v>0</v>
      </c>
      <c r="R453" s="62">
        <v>1876</v>
      </c>
      <c r="S453" s="62">
        <v>0</v>
      </c>
      <c r="T453" s="58">
        <v>2756</v>
      </c>
      <c r="U453" s="58">
        <v>45600</v>
      </c>
      <c r="V453" s="58">
        <v>0</v>
      </c>
      <c r="W453" s="58">
        <v>48356</v>
      </c>
      <c r="X453" s="58">
        <v>0</v>
      </c>
      <c r="Y453" s="63">
        <v>788917</v>
      </c>
      <c r="Z453" s="58">
        <v>0</v>
      </c>
      <c r="AA453" s="58">
        <v>0</v>
      </c>
      <c r="AB453" s="58">
        <v>0</v>
      </c>
      <c r="AC453" s="58">
        <v>0</v>
      </c>
      <c r="AD453" s="58">
        <v>0</v>
      </c>
      <c r="AE453" s="58">
        <v>52250</v>
      </c>
      <c r="AF453" s="58">
        <v>227407</v>
      </c>
      <c r="AG453" s="58">
        <v>94750</v>
      </c>
      <c r="AH453" s="58">
        <v>0</v>
      </c>
      <c r="AI453" s="58">
        <v>20257</v>
      </c>
      <c r="AJ453" s="58">
        <v>50960</v>
      </c>
      <c r="AK453" s="58">
        <v>445624</v>
      </c>
      <c r="AL453" s="58">
        <v>294937</v>
      </c>
      <c r="AM453" s="45" t="s">
        <v>2131</v>
      </c>
      <c r="AN453" s="45" t="s">
        <v>2089</v>
      </c>
      <c r="AO453" s="45" t="s">
        <v>2090</v>
      </c>
      <c r="AP453" s="44"/>
      <c r="AQ453" s="58">
        <v>788917</v>
      </c>
      <c r="AR453" s="58">
        <v>0</v>
      </c>
      <c r="AS453" s="58">
        <v>0</v>
      </c>
      <c r="AT453" s="58">
        <v>0</v>
      </c>
      <c r="AU453" s="58">
        <v>788917</v>
      </c>
      <c r="AV453" s="58">
        <v>0</v>
      </c>
    </row>
    <row r="454" spans="1:48" x14ac:dyDescent="0.45">
      <c r="A454" s="54">
        <v>22</v>
      </c>
      <c r="B454" s="45" t="s">
        <v>1850</v>
      </c>
      <c r="C454" s="59">
        <v>19</v>
      </c>
      <c r="D454" s="45">
        <v>1356619019</v>
      </c>
      <c r="E454" s="45" t="s">
        <v>1849</v>
      </c>
      <c r="F454" s="59" t="s">
        <v>2091</v>
      </c>
      <c r="G454" s="59" t="s">
        <v>2091</v>
      </c>
      <c r="H454" s="60">
        <v>44927</v>
      </c>
      <c r="I454" s="60">
        <v>45291</v>
      </c>
      <c r="J454" s="56">
        <v>2023</v>
      </c>
      <c r="K454" s="61">
        <v>36</v>
      </c>
      <c r="L454" s="62">
        <v>1691</v>
      </c>
      <c r="M454" s="62" t="s">
        <v>72</v>
      </c>
      <c r="N454" s="62">
        <v>1691</v>
      </c>
      <c r="O454" s="59">
        <v>6</v>
      </c>
      <c r="P454" s="59" t="s">
        <v>1254</v>
      </c>
      <c r="Q454" s="62">
        <v>1691</v>
      </c>
      <c r="R454" s="62">
        <v>0</v>
      </c>
      <c r="S454" s="62">
        <v>0</v>
      </c>
      <c r="T454" s="58">
        <v>6997</v>
      </c>
      <c r="U454" s="58">
        <v>0</v>
      </c>
      <c r="V454" s="58">
        <v>586</v>
      </c>
      <c r="W454" s="58">
        <v>7583</v>
      </c>
      <c r="X454" s="58">
        <v>4532</v>
      </c>
      <c r="Y454" s="63">
        <v>737361</v>
      </c>
      <c r="Z454" s="58">
        <v>9009</v>
      </c>
      <c r="AA454" s="58">
        <v>2641</v>
      </c>
      <c r="AB454" s="58">
        <v>8630</v>
      </c>
      <c r="AC454" s="58">
        <v>0</v>
      </c>
      <c r="AD454" s="58">
        <v>0</v>
      </c>
      <c r="AE454" s="58">
        <v>125079</v>
      </c>
      <c r="AF454" s="58">
        <v>36670</v>
      </c>
      <c r="AG454" s="58">
        <v>119817</v>
      </c>
      <c r="AH454" s="58">
        <v>0</v>
      </c>
      <c r="AI454" s="58">
        <v>135316</v>
      </c>
      <c r="AJ454" s="58">
        <v>0</v>
      </c>
      <c r="AK454" s="58">
        <v>437162</v>
      </c>
      <c r="AL454" s="58">
        <v>288084</v>
      </c>
      <c r="AM454" s="45" t="s">
        <v>2135</v>
      </c>
      <c r="AN454" s="45" t="s">
        <v>2089</v>
      </c>
      <c r="AO454" s="45" t="s">
        <v>2098</v>
      </c>
      <c r="AP454" s="44"/>
      <c r="AQ454" s="58">
        <v>795340</v>
      </c>
      <c r="AR454" s="58">
        <v>6504</v>
      </c>
      <c r="AS454" s="58">
        <v>51475</v>
      </c>
      <c r="AT454" s="58">
        <v>0</v>
      </c>
      <c r="AU454" s="58">
        <v>795340</v>
      </c>
      <c r="AV454" s="58">
        <v>0</v>
      </c>
    </row>
    <row r="455" spans="1:48" x14ac:dyDescent="0.45">
      <c r="A455" s="59">
        <v>617</v>
      </c>
      <c r="B455" s="45" t="s">
        <v>313</v>
      </c>
      <c r="C455" s="59">
        <v>30</v>
      </c>
      <c r="D455" s="45">
        <v>1285722876</v>
      </c>
      <c r="E455" s="45" t="s">
        <v>312</v>
      </c>
      <c r="F455" s="59"/>
      <c r="G455" s="59" t="s">
        <v>2087</v>
      </c>
      <c r="H455" s="60">
        <v>44927</v>
      </c>
      <c r="I455" s="60">
        <v>45291</v>
      </c>
      <c r="J455" s="61">
        <v>2023</v>
      </c>
      <c r="K455" s="61">
        <v>36</v>
      </c>
      <c r="L455" s="62">
        <v>2190</v>
      </c>
      <c r="M455" s="62" t="s">
        <v>72</v>
      </c>
      <c r="N455" s="62">
        <v>2190</v>
      </c>
      <c r="O455" s="59">
        <v>6</v>
      </c>
      <c r="P455" s="59" t="s">
        <v>173</v>
      </c>
      <c r="Q455" s="62">
        <v>0</v>
      </c>
      <c r="R455" s="62">
        <v>2190</v>
      </c>
      <c r="S455" s="62">
        <v>0</v>
      </c>
      <c r="T455" s="58">
        <v>0</v>
      </c>
      <c r="U455" s="58">
        <v>0</v>
      </c>
      <c r="V455" s="58">
        <v>9770</v>
      </c>
      <c r="W455" s="58">
        <v>9770</v>
      </c>
      <c r="X455" s="58">
        <v>6979</v>
      </c>
      <c r="Y455" s="63">
        <v>579508</v>
      </c>
      <c r="Z455" s="58">
        <v>0</v>
      </c>
      <c r="AA455" s="58">
        <v>5392</v>
      </c>
      <c r="AB455" s="58">
        <v>8202</v>
      </c>
      <c r="AC455" s="58">
        <v>0</v>
      </c>
      <c r="AD455" s="58">
        <v>34353</v>
      </c>
      <c r="AE455" s="58">
        <v>26046</v>
      </c>
      <c r="AF455" s="58">
        <v>50718</v>
      </c>
      <c r="AG455" s="58">
        <v>170650</v>
      </c>
      <c r="AH455" s="58">
        <v>0</v>
      </c>
      <c r="AI455" s="58">
        <v>20107</v>
      </c>
      <c r="AJ455" s="58">
        <v>36329</v>
      </c>
      <c r="AK455" s="58">
        <v>351797</v>
      </c>
      <c r="AL455" s="58">
        <v>210962</v>
      </c>
      <c r="AM455" s="45" t="s">
        <v>2093</v>
      </c>
      <c r="AN455" s="45" t="s">
        <v>2089</v>
      </c>
      <c r="AO455" s="45" t="s">
        <v>2090</v>
      </c>
      <c r="AP455" s="44" t="s">
        <v>2104</v>
      </c>
      <c r="AQ455" s="58">
        <v>622469</v>
      </c>
      <c r="AR455" s="58">
        <v>42961</v>
      </c>
      <c r="AS455" s="58">
        <v>0</v>
      </c>
      <c r="AT455" s="58">
        <v>0</v>
      </c>
      <c r="AU455" s="58">
        <v>622469</v>
      </c>
      <c r="AV455" s="58">
        <v>0</v>
      </c>
    </row>
    <row r="456" spans="1:48" x14ac:dyDescent="0.45">
      <c r="A456" s="54">
        <v>585</v>
      </c>
      <c r="B456" s="45" t="s">
        <v>921</v>
      </c>
      <c r="C456" s="59">
        <v>33</v>
      </c>
      <c r="D456" s="45">
        <v>1518132844</v>
      </c>
      <c r="E456" s="45" t="s">
        <v>920</v>
      </c>
      <c r="F456" s="59"/>
      <c r="G456" s="59" t="s">
        <v>2087</v>
      </c>
      <c r="H456" s="60">
        <v>44927</v>
      </c>
      <c r="I456" s="60">
        <v>45291</v>
      </c>
      <c r="J456" s="56">
        <v>2023</v>
      </c>
      <c r="K456" s="61">
        <v>36</v>
      </c>
      <c r="L456" s="62">
        <v>1789</v>
      </c>
      <c r="M456" s="62" t="s">
        <v>72</v>
      </c>
      <c r="N456" s="62">
        <v>1789</v>
      </c>
      <c r="O456" s="59">
        <v>6</v>
      </c>
      <c r="P456" s="59" t="s">
        <v>173</v>
      </c>
      <c r="Q456" s="62">
        <v>1789</v>
      </c>
      <c r="R456" s="62">
        <v>0</v>
      </c>
      <c r="S456" s="62">
        <v>0</v>
      </c>
      <c r="T456" s="58">
        <v>5904</v>
      </c>
      <c r="U456" s="58">
        <v>0</v>
      </c>
      <c r="V456" s="58">
        <v>0</v>
      </c>
      <c r="W456" s="58">
        <v>5904</v>
      </c>
      <c r="X456" s="58">
        <v>4826</v>
      </c>
      <c r="Y456" s="63">
        <v>642882</v>
      </c>
      <c r="Z456" s="58">
        <v>1554</v>
      </c>
      <c r="AA456" s="58">
        <v>2846</v>
      </c>
      <c r="AB456" s="58">
        <v>19152</v>
      </c>
      <c r="AC456" s="58">
        <v>6033</v>
      </c>
      <c r="AD456" s="58">
        <v>0</v>
      </c>
      <c r="AE456" s="58">
        <v>19557</v>
      </c>
      <c r="AF456" s="58">
        <v>34464</v>
      </c>
      <c r="AG456" s="58">
        <v>232251</v>
      </c>
      <c r="AH456" s="58">
        <v>42893</v>
      </c>
      <c r="AI456" s="58">
        <v>12059</v>
      </c>
      <c r="AJ456" s="58">
        <v>0</v>
      </c>
      <c r="AK456" s="58">
        <v>370809</v>
      </c>
      <c r="AL456" s="58">
        <v>261343</v>
      </c>
      <c r="AM456" s="45" t="s">
        <v>2143</v>
      </c>
      <c r="AN456" s="45" t="s">
        <v>2089</v>
      </c>
      <c r="AO456" s="45" t="s">
        <v>2090</v>
      </c>
      <c r="AP456" s="44"/>
      <c r="AQ456" s="58">
        <v>686084</v>
      </c>
      <c r="AR456" s="58">
        <v>43202</v>
      </c>
      <c r="AS456" s="58">
        <v>0</v>
      </c>
      <c r="AT456" s="58">
        <v>0</v>
      </c>
      <c r="AU456" s="58">
        <v>686084</v>
      </c>
      <c r="AV456" s="58">
        <v>0</v>
      </c>
    </row>
    <row r="457" spans="1:48" x14ac:dyDescent="0.45">
      <c r="A457" s="59">
        <v>614</v>
      </c>
      <c r="B457" s="45" t="s">
        <v>1774</v>
      </c>
      <c r="C457" s="59">
        <v>30</v>
      </c>
      <c r="D457" s="45">
        <v>1457428427</v>
      </c>
      <c r="E457" s="45" t="s">
        <v>1773</v>
      </c>
      <c r="F457" s="59" t="s">
        <v>2091</v>
      </c>
      <c r="G457" s="59" t="s">
        <v>2091</v>
      </c>
      <c r="H457" s="60">
        <v>44927</v>
      </c>
      <c r="I457" s="60">
        <v>45291</v>
      </c>
      <c r="J457" s="61">
        <v>2023</v>
      </c>
      <c r="K457" s="61">
        <v>36</v>
      </c>
      <c r="L457" s="62">
        <v>1926</v>
      </c>
      <c r="M457" s="62" t="s">
        <v>72</v>
      </c>
      <c r="N457" s="62">
        <v>1926</v>
      </c>
      <c r="O457" s="59">
        <v>6</v>
      </c>
      <c r="P457" s="59" t="s">
        <v>1254</v>
      </c>
      <c r="Q457" s="62">
        <v>1926</v>
      </c>
      <c r="R457" s="62">
        <v>0</v>
      </c>
      <c r="S457" s="62">
        <v>0</v>
      </c>
      <c r="T457" s="58">
        <v>0</v>
      </c>
      <c r="U457" s="58">
        <v>60000</v>
      </c>
      <c r="V457" s="58">
        <v>0</v>
      </c>
      <c r="W457" s="58">
        <v>60000</v>
      </c>
      <c r="X457" s="58">
        <v>0</v>
      </c>
      <c r="Y457" s="63">
        <v>773803</v>
      </c>
      <c r="Z457" s="58">
        <v>150</v>
      </c>
      <c r="AA457" s="58">
        <v>0</v>
      </c>
      <c r="AB457" s="58">
        <v>555</v>
      </c>
      <c r="AC457" s="58">
        <v>2862</v>
      </c>
      <c r="AD457" s="58">
        <v>0</v>
      </c>
      <c r="AE457" s="58">
        <v>19019</v>
      </c>
      <c r="AF457" s="58">
        <v>85281</v>
      </c>
      <c r="AG457" s="58">
        <v>167773</v>
      </c>
      <c r="AH457" s="58">
        <v>29332</v>
      </c>
      <c r="AI457" s="58">
        <v>23080</v>
      </c>
      <c r="AJ457" s="58">
        <v>96948</v>
      </c>
      <c r="AK457" s="58">
        <v>425000</v>
      </c>
      <c r="AL457" s="58">
        <v>288803</v>
      </c>
      <c r="AM457" s="45" t="s">
        <v>2102</v>
      </c>
      <c r="AN457" s="45" t="s">
        <v>2089</v>
      </c>
      <c r="AO457" s="45" t="s">
        <v>2090</v>
      </c>
      <c r="AP457" s="44"/>
      <c r="AQ457" s="58">
        <v>773803</v>
      </c>
      <c r="AR457" s="58">
        <v>0</v>
      </c>
      <c r="AS457" s="58">
        <v>0</v>
      </c>
      <c r="AT457" s="58">
        <v>0</v>
      </c>
      <c r="AU457" s="58">
        <v>773803</v>
      </c>
      <c r="AV457" s="58">
        <v>0</v>
      </c>
    </row>
    <row r="458" spans="1:48" x14ac:dyDescent="0.45">
      <c r="A458" s="54">
        <v>906</v>
      </c>
      <c r="B458" s="45" t="s">
        <v>1045</v>
      </c>
      <c r="C458" s="59">
        <v>30</v>
      </c>
      <c r="D458" s="45">
        <v>1457428427</v>
      </c>
      <c r="E458" s="45" t="s">
        <v>1044</v>
      </c>
      <c r="F458" s="59"/>
      <c r="G458" s="59" t="s">
        <v>2087</v>
      </c>
      <c r="H458" s="60">
        <v>44927</v>
      </c>
      <c r="I458" s="60">
        <v>45291</v>
      </c>
      <c r="J458" s="56">
        <v>2023</v>
      </c>
      <c r="K458" s="61">
        <v>36</v>
      </c>
      <c r="L458" s="62">
        <v>1825</v>
      </c>
      <c r="M458" s="62" t="s">
        <v>72</v>
      </c>
      <c r="N458" s="62">
        <v>1825</v>
      </c>
      <c r="O458" s="59">
        <v>6</v>
      </c>
      <c r="P458" s="59" t="s">
        <v>173</v>
      </c>
      <c r="Q458" s="62">
        <v>1825</v>
      </c>
      <c r="R458" s="62">
        <v>0</v>
      </c>
      <c r="S458" s="62">
        <v>0</v>
      </c>
      <c r="T458" s="58">
        <v>0</v>
      </c>
      <c r="U458" s="58">
        <v>60000</v>
      </c>
      <c r="V458" s="58">
        <v>0</v>
      </c>
      <c r="W458" s="58">
        <v>60000</v>
      </c>
      <c r="X458" s="58">
        <v>0</v>
      </c>
      <c r="Y458" s="63">
        <v>714044</v>
      </c>
      <c r="Z458" s="58">
        <v>150</v>
      </c>
      <c r="AA458" s="58">
        <v>0</v>
      </c>
      <c r="AB458" s="58">
        <v>526</v>
      </c>
      <c r="AC458" s="58">
        <v>2713</v>
      </c>
      <c r="AD458" s="58">
        <v>0</v>
      </c>
      <c r="AE458" s="58">
        <v>30000</v>
      </c>
      <c r="AF458" s="58">
        <v>70907</v>
      </c>
      <c r="AG458" s="58">
        <v>155366</v>
      </c>
      <c r="AH458" s="58">
        <v>29332</v>
      </c>
      <c r="AI458" s="58">
        <v>18230</v>
      </c>
      <c r="AJ458" s="58">
        <v>96002</v>
      </c>
      <c r="AK458" s="58">
        <v>403226</v>
      </c>
      <c r="AL458" s="58">
        <v>250818</v>
      </c>
      <c r="AM458" s="45" t="s">
        <v>2102</v>
      </c>
      <c r="AN458" s="45" t="s">
        <v>2089</v>
      </c>
      <c r="AO458" s="45" t="s">
        <v>2090</v>
      </c>
      <c r="AP458" s="44"/>
      <c r="AQ458" s="58">
        <v>714044</v>
      </c>
      <c r="AR458" s="58">
        <v>0</v>
      </c>
      <c r="AS458" s="58">
        <v>0</v>
      </c>
      <c r="AT458" s="58">
        <v>0</v>
      </c>
      <c r="AU458" s="58">
        <v>714044</v>
      </c>
      <c r="AV458" s="58">
        <v>0</v>
      </c>
    </row>
    <row r="459" spans="1:48" x14ac:dyDescent="0.45">
      <c r="A459" s="59">
        <v>895</v>
      </c>
      <c r="B459" s="45" t="s">
        <v>1700</v>
      </c>
      <c r="C459" s="59">
        <v>30</v>
      </c>
      <c r="D459" s="45">
        <v>1457428427</v>
      </c>
      <c r="E459" s="45" t="s">
        <v>1699</v>
      </c>
      <c r="F459" s="59" t="s">
        <v>2091</v>
      </c>
      <c r="G459" s="59" t="s">
        <v>2091</v>
      </c>
      <c r="H459" s="60">
        <v>44927</v>
      </c>
      <c r="I459" s="60">
        <v>45291</v>
      </c>
      <c r="J459" s="61">
        <v>2023</v>
      </c>
      <c r="K459" s="61">
        <v>36</v>
      </c>
      <c r="L459" s="62">
        <v>1966</v>
      </c>
      <c r="M459" s="62" t="s">
        <v>72</v>
      </c>
      <c r="N459" s="62">
        <v>1966</v>
      </c>
      <c r="O459" s="59">
        <v>6</v>
      </c>
      <c r="P459" s="59" t="s">
        <v>1254</v>
      </c>
      <c r="Q459" s="62">
        <v>1966</v>
      </c>
      <c r="R459" s="62">
        <v>0</v>
      </c>
      <c r="S459" s="62">
        <v>0</v>
      </c>
      <c r="T459" s="58">
        <v>0</v>
      </c>
      <c r="U459" s="58">
        <v>60000</v>
      </c>
      <c r="V459" s="58">
        <v>0</v>
      </c>
      <c r="W459" s="58">
        <v>60000</v>
      </c>
      <c r="X459" s="58">
        <v>0</v>
      </c>
      <c r="Y459" s="63">
        <v>744062</v>
      </c>
      <c r="Z459" s="58">
        <v>150</v>
      </c>
      <c r="AA459" s="58">
        <v>0</v>
      </c>
      <c r="AB459" s="58">
        <v>567</v>
      </c>
      <c r="AC459" s="58">
        <v>2921</v>
      </c>
      <c r="AD459" s="58">
        <v>0</v>
      </c>
      <c r="AE459" s="58">
        <v>30000</v>
      </c>
      <c r="AF459" s="58">
        <v>75841</v>
      </c>
      <c r="AG459" s="58">
        <v>147918</v>
      </c>
      <c r="AH459" s="58">
        <v>29332</v>
      </c>
      <c r="AI459" s="58">
        <v>21228</v>
      </c>
      <c r="AJ459" s="58">
        <v>97322</v>
      </c>
      <c r="AK459" s="58">
        <v>405279</v>
      </c>
      <c r="AL459" s="58">
        <v>278783</v>
      </c>
      <c r="AM459" s="45" t="s">
        <v>2102</v>
      </c>
      <c r="AN459" s="45" t="s">
        <v>2089</v>
      </c>
      <c r="AO459" s="45" t="s">
        <v>2090</v>
      </c>
      <c r="AP459" s="44"/>
      <c r="AQ459" s="58">
        <v>748963</v>
      </c>
      <c r="AR459" s="58">
        <v>4901</v>
      </c>
      <c r="AS459" s="58">
        <v>0</v>
      </c>
      <c r="AT459" s="58">
        <v>0</v>
      </c>
      <c r="AU459" s="58">
        <v>748963</v>
      </c>
      <c r="AV459" s="58">
        <v>0</v>
      </c>
    </row>
    <row r="460" spans="1:48" x14ac:dyDescent="0.45">
      <c r="A460" s="54">
        <v>774</v>
      </c>
      <c r="B460" s="45" t="s">
        <v>471</v>
      </c>
      <c r="C460" s="59">
        <v>19</v>
      </c>
      <c r="D460" s="45">
        <v>1659589869</v>
      </c>
      <c r="E460" s="45" t="s">
        <v>470</v>
      </c>
      <c r="F460" s="59"/>
      <c r="G460" s="59" t="s">
        <v>2087</v>
      </c>
      <c r="H460" s="60">
        <v>44927</v>
      </c>
      <c r="I460" s="60">
        <v>45291</v>
      </c>
      <c r="J460" s="56">
        <v>2023</v>
      </c>
      <c r="K460" s="61">
        <v>36</v>
      </c>
      <c r="L460" s="62">
        <v>1961</v>
      </c>
      <c r="M460" s="62" t="s">
        <v>72</v>
      </c>
      <c r="N460" s="62">
        <v>1961</v>
      </c>
      <c r="O460" s="59">
        <v>6</v>
      </c>
      <c r="P460" s="59" t="s">
        <v>173</v>
      </c>
      <c r="Q460" s="62">
        <v>1961</v>
      </c>
      <c r="R460" s="62">
        <v>0</v>
      </c>
      <c r="S460" s="62">
        <v>0</v>
      </c>
      <c r="T460" s="58">
        <v>0</v>
      </c>
      <c r="U460" s="58">
        <v>30000</v>
      </c>
      <c r="V460" s="58">
        <v>0</v>
      </c>
      <c r="W460" s="58">
        <v>30000</v>
      </c>
      <c r="X460" s="58">
        <v>0</v>
      </c>
      <c r="Y460" s="63">
        <v>566765</v>
      </c>
      <c r="Z460" s="58">
        <v>1026</v>
      </c>
      <c r="AA460" s="58">
        <v>0</v>
      </c>
      <c r="AB460" s="58">
        <v>25747</v>
      </c>
      <c r="AC460" s="58">
        <v>0</v>
      </c>
      <c r="AD460" s="58">
        <v>513</v>
      </c>
      <c r="AE460" s="58">
        <v>12000</v>
      </c>
      <c r="AF460" s="58">
        <v>0</v>
      </c>
      <c r="AG460" s="58">
        <v>301137</v>
      </c>
      <c r="AH460" s="58">
        <v>0</v>
      </c>
      <c r="AI460" s="58">
        <v>35800</v>
      </c>
      <c r="AJ460" s="58">
        <v>54000</v>
      </c>
      <c r="AK460" s="58">
        <v>430223</v>
      </c>
      <c r="AL460" s="58">
        <v>106542</v>
      </c>
      <c r="AM460" s="45" t="s">
        <v>2150</v>
      </c>
      <c r="AN460" s="45" t="s">
        <v>2089</v>
      </c>
      <c r="AO460" s="45" t="s">
        <v>2098</v>
      </c>
      <c r="AP460" s="44"/>
      <c r="AQ460" s="58">
        <v>586114</v>
      </c>
      <c r="AR460" s="58">
        <v>19349</v>
      </c>
      <c r="AS460" s="58">
        <v>0</v>
      </c>
      <c r="AT460" s="58">
        <v>0</v>
      </c>
      <c r="AU460" s="58">
        <v>586114</v>
      </c>
      <c r="AV460" s="58">
        <v>0</v>
      </c>
    </row>
    <row r="461" spans="1:48" x14ac:dyDescent="0.45">
      <c r="A461" s="59">
        <v>927</v>
      </c>
      <c r="B461" s="45" t="s">
        <v>1664</v>
      </c>
      <c r="C461" s="59">
        <v>30</v>
      </c>
      <c r="D461" s="45">
        <v>1467095935</v>
      </c>
      <c r="E461" s="45" t="s">
        <v>1663</v>
      </c>
      <c r="F461" s="59" t="s">
        <v>2091</v>
      </c>
      <c r="G461" s="59" t="s">
        <v>2091</v>
      </c>
      <c r="H461" s="60">
        <v>44927</v>
      </c>
      <c r="I461" s="60">
        <v>45291</v>
      </c>
      <c r="J461" s="61">
        <v>2023</v>
      </c>
      <c r="K461" s="61">
        <v>36</v>
      </c>
      <c r="L461" s="62">
        <v>2054</v>
      </c>
      <c r="M461" s="62" t="s">
        <v>72</v>
      </c>
      <c r="N461" s="62">
        <v>2054</v>
      </c>
      <c r="O461" s="59">
        <v>6</v>
      </c>
      <c r="P461" s="59" t="s">
        <v>1254</v>
      </c>
      <c r="Q461" s="62">
        <v>0</v>
      </c>
      <c r="R461" s="62">
        <v>2054</v>
      </c>
      <c r="S461" s="62">
        <v>0</v>
      </c>
      <c r="T461" s="58">
        <v>6975</v>
      </c>
      <c r="U461" s="58">
        <v>74571</v>
      </c>
      <c r="V461" s="58">
        <v>0</v>
      </c>
      <c r="W461" s="58">
        <v>81546</v>
      </c>
      <c r="X461" s="58">
        <v>8571</v>
      </c>
      <c r="Y461" s="63">
        <v>758153</v>
      </c>
      <c r="Z461" s="58">
        <v>3046</v>
      </c>
      <c r="AA461" s="58">
        <v>12304</v>
      </c>
      <c r="AB461" s="58">
        <v>43822</v>
      </c>
      <c r="AC461" s="58">
        <v>5083</v>
      </c>
      <c r="AD461" s="58">
        <v>3965</v>
      </c>
      <c r="AE461" s="58">
        <v>13504</v>
      </c>
      <c r="AF461" s="58">
        <v>44877</v>
      </c>
      <c r="AG461" s="58">
        <v>117556</v>
      </c>
      <c r="AH461" s="58">
        <v>120519</v>
      </c>
      <c r="AI461" s="58">
        <v>105092</v>
      </c>
      <c r="AJ461" s="58">
        <v>14196</v>
      </c>
      <c r="AK461" s="58">
        <v>483964</v>
      </c>
      <c r="AL461" s="58">
        <v>184072</v>
      </c>
      <c r="AM461" s="45" t="s">
        <v>2093</v>
      </c>
      <c r="AN461" s="45" t="s">
        <v>2089</v>
      </c>
      <c r="AO461" s="45" t="s">
        <v>2090</v>
      </c>
      <c r="AP461" s="44" t="s">
        <v>2104</v>
      </c>
      <c r="AQ461" s="58">
        <v>813936</v>
      </c>
      <c r="AR461" s="58">
        <v>53155</v>
      </c>
      <c r="AS461" s="58">
        <v>363</v>
      </c>
      <c r="AT461" s="58">
        <v>2265</v>
      </c>
      <c r="AU461" s="58">
        <v>813936</v>
      </c>
      <c r="AV461" s="58">
        <v>0</v>
      </c>
    </row>
    <row r="462" spans="1:48" x14ac:dyDescent="0.45">
      <c r="A462" s="54">
        <v>737</v>
      </c>
      <c r="B462" s="45" t="s">
        <v>1798</v>
      </c>
      <c r="C462" s="59">
        <v>30</v>
      </c>
      <c r="D462" s="45">
        <v>1588730881</v>
      </c>
      <c r="E462" s="45" t="s">
        <v>1797</v>
      </c>
      <c r="F462" s="59" t="s">
        <v>2091</v>
      </c>
      <c r="G462" s="59" t="s">
        <v>2091</v>
      </c>
      <c r="H462" s="60">
        <v>44927</v>
      </c>
      <c r="I462" s="60">
        <v>45291</v>
      </c>
      <c r="J462" s="61">
        <v>2023</v>
      </c>
      <c r="K462" s="61">
        <v>36</v>
      </c>
      <c r="L462" s="62">
        <v>2168</v>
      </c>
      <c r="M462" s="62" t="s">
        <v>72</v>
      </c>
      <c r="N462" s="62">
        <v>2168</v>
      </c>
      <c r="O462" s="59">
        <v>6</v>
      </c>
      <c r="P462" s="59" t="s">
        <v>1254</v>
      </c>
      <c r="Q462" s="62">
        <v>2168</v>
      </c>
      <c r="R462" s="62">
        <v>0</v>
      </c>
      <c r="S462" s="62">
        <v>0</v>
      </c>
      <c r="T462" s="58">
        <v>0</v>
      </c>
      <c r="U462" s="58">
        <v>60000</v>
      </c>
      <c r="V462" s="58">
        <v>0</v>
      </c>
      <c r="W462" s="58">
        <v>60000</v>
      </c>
      <c r="X462" s="58">
        <v>0</v>
      </c>
      <c r="Y462" s="63">
        <v>897847</v>
      </c>
      <c r="Z462" s="58">
        <v>0</v>
      </c>
      <c r="AA462" s="58">
        <v>0</v>
      </c>
      <c r="AB462" s="58">
        <v>625</v>
      </c>
      <c r="AC462" s="58">
        <v>3222</v>
      </c>
      <c r="AD462" s="58">
        <v>0</v>
      </c>
      <c r="AE462" s="58">
        <v>27600</v>
      </c>
      <c r="AF462" s="58">
        <v>81584</v>
      </c>
      <c r="AG462" s="58">
        <v>279633</v>
      </c>
      <c r="AH462" s="58">
        <v>29332</v>
      </c>
      <c r="AI462" s="58">
        <v>20635</v>
      </c>
      <c r="AJ462" s="58">
        <v>99213</v>
      </c>
      <c r="AK462" s="58">
        <v>541844</v>
      </c>
      <c r="AL462" s="58">
        <v>296003</v>
      </c>
      <c r="AM462" s="45" t="s">
        <v>2102</v>
      </c>
      <c r="AN462" s="45" t="s">
        <v>2089</v>
      </c>
      <c r="AO462" s="45" t="s">
        <v>2090</v>
      </c>
      <c r="AP462" s="44"/>
      <c r="AQ462" s="58">
        <v>900410</v>
      </c>
      <c r="AR462" s="58">
        <v>2563</v>
      </c>
      <c r="AS462" s="58">
        <v>0</v>
      </c>
      <c r="AT462" s="58">
        <v>0</v>
      </c>
      <c r="AU462" s="58">
        <v>900410</v>
      </c>
      <c r="AV462" s="58">
        <v>0</v>
      </c>
    </row>
    <row r="463" spans="1:48" x14ac:dyDescent="0.45">
      <c r="A463" s="59">
        <v>893</v>
      </c>
      <c r="B463" s="45" t="s">
        <v>1842</v>
      </c>
      <c r="C463" s="59">
        <v>30</v>
      </c>
      <c r="D463" s="45">
        <v>1992348460</v>
      </c>
      <c r="E463" s="45" t="s">
        <v>1841</v>
      </c>
      <c r="F463" s="59" t="s">
        <v>2091</v>
      </c>
      <c r="G463" s="59" t="s">
        <v>2091</v>
      </c>
      <c r="H463" s="60">
        <v>44927</v>
      </c>
      <c r="I463" s="60">
        <v>45291</v>
      </c>
      <c r="J463" s="56">
        <v>2023</v>
      </c>
      <c r="K463" s="61">
        <v>36</v>
      </c>
      <c r="L463" s="62">
        <v>2137</v>
      </c>
      <c r="M463" s="62" t="s">
        <v>72</v>
      </c>
      <c r="N463" s="62">
        <v>1904</v>
      </c>
      <c r="O463" s="59">
        <v>6</v>
      </c>
      <c r="P463" s="59" t="s">
        <v>1254</v>
      </c>
      <c r="Q463" s="62">
        <v>36</v>
      </c>
      <c r="R463" s="62">
        <v>1868</v>
      </c>
      <c r="S463" s="62">
        <v>233</v>
      </c>
      <c r="T463" s="58">
        <v>39892</v>
      </c>
      <c r="U463" s="58">
        <v>78924</v>
      </c>
      <c r="V463" s="58">
        <v>0</v>
      </c>
      <c r="W463" s="58">
        <v>118816</v>
      </c>
      <c r="X463" s="58">
        <v>9544</v>
      </c>
      <c r="Y463" s="63">
        <v>928380</v>
      </c>
      <c r="Z463" s="58">
        <v>3428</v>
      </c>
      <c r="AA463" s="58">
        <v>22106</v>
      </c>
      <c r="AB463" s="58">
        <v>32785</v>
      </c>
      <c r="AC463" s="58">
        <v>37405</v>
      </c>
      <c r="AD463" s="58">
        <v>4454</v>
      </c>
      <c r="AE463" s="58">
        <v>15196</v>
      </c>
      <c r="AF463" s="58">
        <v>69796</v>
      </c>
      <c r="AG463" s="58">
        <v>104172</v>
      </c>
      <c r="AH463" s="58">
        <v>150205</v>
      </c>
      <c r="AI463" s="58">
        <v>126961</v>
      </c>
      <c r="AJ463" s="58">
        <v>15975</v>
      </c>
      <c r="AK463" s="58">
        <v>582483</v>
      </c>
      <c r="AL463" s="58">
        <v>217537</v>
      </c>
      <c r="AM463" s="45" t="s">
        <v>2135</v>
      </c>
      <c r="AN463" s="45" t="s">
        <v>2089</v>
      </c>
      <c r="AO463" s="45" t="s">
        <v>2090</v>
      </c>
      <c r="AP463" s="44"/>
      <c r="AQ463" s="58">
        <v>979838</v>
      </c>
      <c r="AR463" s="58">
        <v>50795</v>
      </c>
      <c r="AS463" s="58">
        <v>0</v>
      </c>
      <c r="AT463" s="58">
        <v>663</v>
      </c>
      <c r="AU463" s="58">
        <v>979838</v>
      </c>
      <c r="AV463" s="58">
        <v>0</v>
      </c>
    </row>
    <row r="464" spans="1:48" x14ac:dyDescent="0.45">
      <c r="A464" s="54">
        <v>636</v>
      </c>
      <c r="B464" s="45" t="s">
        <v>1804</v>
      </c>
      <c r="C464" s="59">
        <v>24</v>
      </c>
      <c r="D464" s="45">
        <v>1518147636</v>
      </c>
      <c r="E464" s="45" t="s">
        <v>1803</v>
      </c>
      <c r="F464" s="59" t="s">
        <v>2091</v>
      </c>
      <c r="G464" s="59" t="s">
        <v>2091</v>
      </c>
      <c r="H464" s="60">
        <v>44835</v>
      </c>
      <c r="I464" s="60">
        <v>45199</v>
      </c>
      <c r="J464" s="61">
        <v>2023</v>
      </c>
      <c r="K464" s="61">
        <v>39</v>
      </c>
      <c r="L464" s="62">
        <v>1830</v>
      </c>
      <c r="M464" s="62" t="s">
        <v>72</v>
      </c>
      <c r="N464" s="62">
        <v>1830</v>
      </c>
      <c r="O464" s="59">
        <v>6</v>
      </c>
      <c r="P464" s="59" t="s">
        <v>1254</v>
      </c>
      <c r="Q464" s="62">
        <v>0</v>
      </c>
      <c r="R464" s="62">
        <v>1830</v>
      </c>
      <c r="S464" s="62">
        <v>0</v>
      </c>
      <c r="T464" s="58">
        <v>9854</v>
      </c>
      <c r="U464" s="58">
        <v>29667</v>
      </c>
      <c r="V464" s="58">
        <v>0</v>
      </c>
      <c r="W464" s="58">
        <v>39521</v>
      </c>
      <c r="X464" s="58">
        <v>3396</v>
      </c>
      <c r="Y464" s="63">
        <v>750581</v>
      </c>
      <c r="Z464" s="58">
        <v>8662</v>
      </c>
      <c r="AA464" s="58">
        <v>0</v>
      </c>
      <c r="AB464" s="58">
        <v>50667</v>
      </c>
      <c r="AC464" s="58">
        <v>29977</v>
      </c>
      <c r="AD464" s="58">
        <v>8250</v>
      </c>
      <c r="AE464" s="58">
        <v>38834</v>
      </c>
      <c r="AF464" s="58">
        <v>0</v>
      </c>
      <c r="AG464" s="58">
        <v>227163</v>
      </c>
      <c r="AH464" s="58">
        <v>134401</v>
      </c>
      <c r="AI464" s="58">
        <v>4873</v>
      </c>
      <c r="AJ464" s="58">
        <v>36989</v>
      </c>
      <c r="AK464" s="58">
        <v>539816</v>
      </c>
      <c r="AL464" s="58">
        <v>167848</v>
      </c>
      <c r="AM464" s="45" t="s">
        <v>2253</v>
      </c>
      <c r="AN464" s="45" t="s">
        <v>2089</v>
      </c>
      <c r="AO464" s="45" t="s">
        <v>2090</v>
      </c>
      <c r="AP464" s="44"/>
      <c r="AQ464" s="58">
        <v>808587</v>
      </c>
      <c r="AR464" s="58"/>
      <c r="AS464" s="58">
        <v>58006</v>
      </c>
      <c r="AT464" s="58">
        <v>0</v>
      </c>
      <c r="AU464" s="58">
        <v>808587</v>
      </c>
      <c r="AV464" s="58">
        <v>0</v>
      </c>
    </row>
    <row r="465" spans="1:48" x14ac:dyDescent="0.45">
      <c r="A465" s="59">
        <v>384</v>
      </c>
      <c r="B465" s="45" t="s">
        <v>409</v>
      </c>
      <c r="C465" s="59">
        <v>15</v>
      </c>
      <c r="D465" s="45">
        <v>1821203373</v>
      </c>
      <c r="E465" s="45" t="s">
        <v>408</v>
      </c>
      <c r="F465" s="59"/>
      <c r="G465" s="59" t="s">
        <v>2087</v>
      </c>
      <c r="H465" s="60">
        <v>44835</v>
      </c>
      <c r="I465" s="60">
        <v>45199</v>
      </c>
      <c r="J465" s="56">
        <v>2023</v>
      </c>
      <c r="K465" s="61">
        <v>39</v>
      </c>
      <c r="L465" s="62">
        <v>2190</v>
      </c>
      <c r="M465" s="62" t="s">
        <v>72</v>
      </c>
      <c r="N465" s="62">
        <v>2190</v>
      </c>
      <c r="O465" s="59">
        <v>6</v>
      </c>
      <c r="P465" s="59" t="s">
        <v>173</v>
      </c>
      <c r="Q465" s="62">
        <v>2190</v>
      </c>
      <c r="R465" s="62">
        <v>0</v>
      </c>
      <c r="S465" s="62">
        <v>0</v>
      </c>
      <c r="T465" s="58">
        <v>11972</v>
      </c>
      <c r="U465" s="58">
        <v>26703</v>
      </c>
      <c r="V465" s="58">
        <v>0</v>
      </c>
      <c r="W465" s="58">
        <v>38675</v>
      </c>
      <c r="X465" s="58">
        <v>0</v>
      </c>
      <c r="Y465" s="63">
        <v>614503</v>
      </c>
      <c r="Z465" s="58">
        <v>7373</v>
      </c>
      <c r="AA465" s="58">
        <v>0</v>
      </c>
      <c r="AB465" s="58">
        <v>55974</v>
      </c>
      <c r="AC465" s="58">
        <v>10151</v>
      </c>
      <c r="AD465" s="58">
        <v>7971</v>
      </c>
      <c r="AE465" s="58">
        <v>30049</v>
      </c>
      <c r="AF465" s="58">
        <v>0</v>
      </c>
      <c r="AG465" s="58">
        <v>228130</v>
      </c>
      <c r="AH465" s="58">
        <v>41372</v>
      </c>
      <c r="AI465" s="58">
        <v>12901</v>
      </c>
      <c r="AJ465" s="58">
        <v>32489</v>
      </c>
      <c r="AK465" s="58">
        <v>426410</v>
      </c>
      <c r="AL465" s="58">
        <v>149418</v>
      </c>
      <c r="AM465" s="45" t="s">
        <v>2254</v>
      </c>
      <c r="AN465" s="45" t="s">
        <v>2089</v>
      </c>
      <c r="AO465" s="45" t="s">
        <v>2090</v>
      </c>
      <c r="AP465" s="44"/>
      <c r="AQ465" s="58">
        <v>728882</v>
      </c>
      <c r="AR465" s="58"/>
      <c r="AS465" s="58">
        <v>114379</v>
      </c>
      <c r="AT465" s="58">
        <v>0</v>
      </c>
      <c r="AU465" s="58">
        <v>728882</v>
      </c>
      <c r="AV465" s="58">
        <v>0</v>
      </c>
    </row>
    <row r="466" spans="1:48" x14ac:dyDescent="0.45">
      <c r="A466" s="54">
        <v>184</v>
      </c>
      <c r="B466" s="45" t="s">
        <v>919</v>
      </c>
      <c r="C466" s="59">
        <v>10</v>
      </c>
      <c r="D466" s="45">
        <v>1467674705</v>
      </c>
      <c r="E466" s="45" t="s">
        <v>918</v>
      </c>
      <c r="F466" s="59"/>
      <c r="G466" s="59" t="s">
        <v>2087</v>
      </c>
      <c r="H466" s="60">
        <v>44835</v>
      </c>
      <c r="I466" s="60">
        <v>45199</v>
      </c>
      <c r="J466" s="61">
        <v>2023</v>
      </c>
      <c r="K466" s="61">
        <v>39</v>
      </c>
      <c r="L466" s="62">
        <v>1825</v>
      </c>
      <c r="M466" s="62" t="s">
        <v>72</v>
      </c>
      <c r="N466" s="62">
        <v>1825</v>
      </c>
      <c r="O466" s="59">
        <v>6</v>
      </c>
      <c r="P466" s="59" t="s">
        <v>173</v>
      </c>
      <c r="Q466" s="62">
        <v>1825</v>
      </c>
      <c r="R466" s="62">
        <v>0</v>
      </c>
      <c r="S466" s="62">
        <v>0</v>
      </c>
      <c r="T466" s="58">
        <v>17628</v>
      </c>
      <c r="U466" s="58">
        <v>18000</v>
      </c>
      <c r="V466" s="58">
        <v>0</v>
      </c>
      <c r="W466" s="58">
        <v>35628</v>
      </c>
      <c r="X466" s="58">
        <v>0</v>
      </c>
      <c r="Y466" s="63">
        <v>646885</v>
      </c>
      <c r="Z466" s="58">
        <v>7495</v>
      </c>
      <c r="AA466" s="58">
        <v>0</v>
      </c>
      <c r="AB466" s="58">
        <v>63235</v>
      </c>
      <c r="AC466" s="58">
        <v>5899</v>
      </c>
      <c r="AD466" s="58">
        <v>5762</v>
      </c>
      <c r="AE466" s="58">
        <v>33172</v>
      </c>
      <c r="AF466" s="58">
        <v>0</v>
      </c>
      <c r="AG466" s="58">
        <v>279877</v>
      </c>
      <c r="AH466" s="58">
        <v>26108</v>
      </c>
      <c r="AI466" s="58">
        <v>7377</v>
      </c>
      <c r="AJ466" s="58">
        <v>25501</v>
      </c>
      <c r="AK466" s="58">
        <v>454426</v>
      </c>
      <c r="AL466" s="58">
        <v>156831</v>
      </c>
      <c r="AM466" s="45" t="s">
        <v>2103</v>
      </c>
      <c r="AN466" s="45" t="s">
        <v>2089</v>
      </c>
      <c r="AO466" s="45" t="s">
        <v>2090</v>
      </c>
      <c r="AP466" s="44"/>
      <c r="AQ466" s="58">
        <v>681353</v>
      </c>
      <c r="AR466" s="58"/>
      <c r="AS466" s="58">
        <v>34468</v>
      </c>
      <c r="AT466" s="58">
        <v>0</v>
      </c>
      <c r="AU466" s="58">
        <v>681353</v>
      </c>
      <c r="AV466" s="58">
        <v>0</v>
      </c>
    </row>
    <row r="467" spans="1:48" x14ac:dyDescent="0.45">
      <c r="A467" s="59">
        <v>370</v>
      </c>
      <c r="B467" s="45" t="s">
        <v>297</v>
      </c>
      <c r="C467" s="59">
        <v>15</v>
      </c>
      <c r="D467" s="45">
        <v>1992911358</v>
      </c>
      <c r="E467" s="45" t="s">
        <v>296</v>
      </c>
      <c r="F467" s="59"/>
      <c r="G467" s="59" t="s">
        <v>2087</v>
      </c>
      <c r="H467" s="60">
        <v>44835</v>
      </c>
      <c r="I467" s="60">
        <v>45199</v>
      </c>
      <c r="J467" s="56">
        <v>2023</v>
      </c>
      <c r="K467" s="61">
        <v>39</v>
      </c>
      <c r="L467" s="62">
        <v>2170</v>
      </c>
      <c r="M467" s="62" t="s">
        <v>72</v>
      </c>
      <c r="N467" s="62">
        <v>2170</v>
      </c>
      <c r="O467" s="59">
        <v>6</v>
      </c>
      <c r="P467" s="59" t="s">
        <v>173</v>
      </c>
      <c r="Q467" s="62">
        <v>2170</v>
      </c>
      <c r="R467" s="62">
        <v>0</v>
      </c>
      <c r="S467" s="62">
        <v>0</v>
      </c>
      <c r="T467" s="58">
        <v>1470</v>
      </c>
      <c r="U467" s="58">
        <v>24300</v>
      </c>
      <c r="V467" s="58">
        <v>0</v>
      </c>
      <c r="W467" s="58">
        <v>25770</v>
      </c>
      <c r="X467" s="58">
        <v>4106</v>
      </c>
      <c r="Y467" s="63">
        <v>553788</v>
      </c>
      <c r="Z467" s="58">
        <v>5742</v>
      </c>
      <c r="AA467" s="58">
        <v>0</v>
      </c>
      <c r="AB467" s="58">
        <v>33962</v>
      </c>
      <c r="AC467" s="58">
        <v>7230</v>
      </c>
      <c r="AD467" s="58">
        <v>4610</v>
      </c>
      <c r="AE467" s="58">
        <v>34801</v>
      </c>
      <c r="AF467" s="58">
        <v>0</v>
      </c>
      <c r="AG467" s="58">
        <v>205821</v>
      </c>
      <c r="AH467" s="58">
        <v>43814</v>
      </c>
      <c r="AI467" s="58">
        <v>14520</v>
      </c>
      <c r="AJ467" s="58">
        <v>27938</v>
      </c>
      <c r="AK467" s="58">
        <v>378438</v>
      </c>
      <c r="AL467" s="58">
        <v>145474</v>
      </c>
      <c r="AM467" s="45" t="s">
        <v>2254</v>
      </c>
      <c r="AN467" s="45" t="s">
        <v>2089</v>
      </c>
      <c r="AO467" s="45" t="s">
        <v>2090</v>
      </c>
      <c r="AP467" s="44"/>
      <c r="AQ467" s="58">
        <v>713504</v>
      </c>
      <c r="AR467" s="58"/>
      <c r="AS467" s="58">
        <v>159716</v>
      </c>
      <c r="AT467" s="58">
        <v>0</v>
      </c>
      <c r="AU467" s="58">
        <v>713504</v>
      </c>
      <c r="AV467" s="58">
        <v>0</v>
      </c>
    </row>
    <row r="468" spans="1:48" x14ac:dyDescent="0.45">
      <c r="A468" s="54">
        <v>432</v>
      </c>
      <c r="B468" s="45" t="s">
        <v>263</v>
      </c>
      <c r="C468" s="59">
        <v>24</v>
      </c>
      <c r="D468" s="45">
        <v>1184808925</v>
      </c>
      <c r="E468" s="45" t="s">
        <v>262</v>
      </c>
      <c r="F468" s="59"/>
      <c r="G468" s="59" t="s">
        <v>2087</v>
      </c>
      <c r="H468" s="60">
        <v>44835</v>
      </c>
      <c r="I468" s="60">
        <v>45199</v>
      </c>
      <c r="J468" s="61">
        <v>2023</v>
      </c>
      <c r="K468" s="61">
        <v>39</v>
      </c>
      <c r="L468" s="62">
        <v>2190</v>
      </c>
      <c r="M468" s="62" t="s">
        <v>72</v>
      </c>
      <c r="N468" s="62">
        <v>2190</v>
      </c>
      <c r="O468" s="59">
        <v>6</v>
      </c>
      <c r="P468" s="59" t="s">
        <v>173</v>
      </c>
      <c r="Q468" s="62">
        <v>0</v>
      </c>
      <c r="R468" s="62">
        <v>2190</v>
      </c>
      <c r="S468" s="62">
        <v>0</v>
      </c>
      <c r="T468" s="58">
        <v>6552</v>
      </c>
      <c r="U468" s="58">
        <v>23559</v>
      </c>
      <c r="V468" s="58">
        <v>0</v>
      </c>
      <c r="W468" s="58">
        <v>30111</v>
      </c>
      <c r="X468" s="58">
        <v>0</v>
      </c>
      <c r="Y468" s="63">
        <v>536943</v>
      </c>
      <c r="Z468" s="58">
        <v>7674</v>
      </c>
      <c r="AA468" s="58">
        <v>0</v>
      </c>
      <c r="AB468" s="58">
        <v>33333</v>
      </c>
      <c r="AC468" s="58">
        <v>5345</v>
      </c>
      <c r="AD468" s="58">
        <v>5037</v>
      </c>
      <c r="AE468" s="58">
        <v>41879</v>
      </c>
      <c r="AF468" s="58">
        <v>0</v>
      </c>
      <c r="AG468" s="58">
        <v>181903</v>
      </c>
      <c r="AH468" s="58">
        <v>29167</v>
      </c>
      <c r="AI468" s="58">
        <v>2779</v>
      </c>
      <c r="AJ468" s="58">
        <v>27489</v>
      </c>
      <c r="AK468" s="58">
        <v>334606</v>
      </c>
      <c r="AL468" s="58">
        <v>172226</v>
      </c>
      <c r="AM468" s="45" t="s">
        <v>2199</v>
      </c>
      <c r="AN468" s="45" t="s">
        <v>2089</v>
      </c>
      <c r="AO468" s="45" t="s">
        <v>2090</v>
      </c>
      <c r="AP468" s="44"/>
      <c r="AQ468" s="58">
        <v>748871</v>
      </c>
      <c r="AR468" s="58"/>
      <c r="AS468" s="58">
        <v>211928</v>
      </c>
      <c r="AT468" s="58">
        <v>0</v>
      </c>
      <c r="AU468" s="58">
        <v>748871</v>
      </c>
      <c r="AV468" s="58">
        <v>0</v>
      </c>
    </row>
    <row r="469" spans="1:48" x14ac:dyDescent="0.45">
      <c r="A469" s="59">
        <v>225</v>
      </c>
      <c r="B469" s="45" t="s">
        <v>753</v>
      </c>
      <c r="C469" s="59">
        <v>10</v>
      </c>
      <c r="D469" s="45">
        <v>1861614265</v>
      </c>
      <c r="E469" s="45" t="s">
        <v>752</v>
      </c>
      <c r="F469" s="59"/>
      <c r="G469" s="59" t="s">
        <v>2087</v>
      </c>
      <c r="H469" s="60">
        <v>44835</v>
      </c>
      <c r="I469" s="60">
        <v>45199</v>
      </c>
      <c r="J469" s="56">
        <v>2023</v>
      </c>
      <c r="K469" s="61">
        <v>39</v>
      </c>
      <c r="L469" s="62">
        <v>1816</v>
      </c>
      <c r="M469" s="62" t="s">
        <v>72</v>
      </c>
      <c r="N469" s="62">
        <v>1816</v>
      </c>
      <c r="O469" s="59">
        <v>6</v>
      </c>
      <c r="P469" s="59" t="s">
        <v>173</v>
      </c>
      <c r="Q469" s="62">
        <v>1816</v>
      </c>
      <c r="R469" s="62">
        <v>0</v>
      </c>
      <c r="S469" s="62">
        <v>0</v>
      </c>
      <c r="T469" s="58">
        <v>24714</v>
      </c>
      <c r="U469" s="58">
        <v>19200</v>
      </c>
      <c r="V469" s="58">
        <v>0</v>
      </c>
      <c r="W469" s="58">
        <v>43914</v>
      </c>
      <c r="X469" s="58">
        <v>0</v>
      </c>
      <c r="Y469" s="63">
        <v>605091</v>
      </c>
      <c r="Z469" s="58">
        <v>7558</v>
      </c>
      <c r="AA469" s="58">
        <v>0</v>
      </c>
      <c r="AB469" s="58">
        <v>45874</v>
      </c>
      <c r="AC469" s="58">
        <v>7637</v>
      </c>
      <c r="AD469" s="58">
        <v>5694</v>
      </c>
      <c r="AE469" s="58">
        <v>35907</v>
      </c>
      <c r="AF469" s="58">
        <v>0</v>
      </c>
      <c r="AG469" s="58">
        <v>217942</v>
      </c>
      <c r="AH469" s="58">
        <v>36283</v>
      </c>
      <c r="AI469" s="58">
        <v>6824</v>
      </c>
      <c r="AJ469" s="58">
        <v>27050</v>
      </c>
      <c r="AK469" s="58">
        <v>390769</v>
      </c>
      <c r="AL469" s="58">
        <v>170408</v>
      </c>
      <c r="AM469" s="45" t="s">
        <v>2103</v>
      </c>
      <c r="AN469" s="45" t="s">
        <v>2089</v>
      </c>
      <c r="AO469" s="45" t="s">
        <v>2090</v>
      </c>
      <c r="AP469" s="44"/>
      <c r="AQ469" s="58">
        <v>668344</v>
      </c>
      <c r="AR469" s="58"/>
      <c r="AS469" s="58">
        <v>63253</v>
      </c>
      <c r="AT469" s="58">
        <v>0</v>
      </c>
      <c r="AU469" s="58">
        <v>668344</v>
      </c>
      <c r="AV469" s="58">
        <v>0</v>
      </c>
    </row>
    <row r="470" spans="1:48" x14ac:dyDescent="0.45">
      <c r="A470" s="54">
        <v>361</v>
      </c>
      <c r="B470" s="45" t="s">
        <v>563</v>
      </c>
      <c r="C470" s="59">
        <v>15</v>
      </c>
      <c r="D470" s="45">
        <v>1497960769</v>
      </c>
      <c r="E470" s="45" t="s">
        <v>562</v>
      </c>
      <c r="F470" s="59"/>
      <c r="G470" s="59" t="s">
        <v>2087</v>
      </c>
      <c r="H470" s="60">
        <v>44835</v>
      </c>
      <c r="I470" s="60">
        <v>45199</v>
      </c>
      <c r="J470" s="61">
        <v>2023</v>
      </c>
      <c r="K470" s="61">
        <v>39</v>
      </c>
      <c r="L470" s="62">
        <v>2190</v>
      </c>
      <c r="M470" s="62" t="s">
        <v>72</v>
      </c>
      <c r="N470" s="62">
        <v>1825</v>
      </c>
      <c r="O470" s="59">
        <v>6</v>
      </c>
      <c r="P470" s="59" t="s">
        <v>173</v>
      </c>
      <c r="Q470" s="62">
        <v>1825</v>
      </c>
      <c r="R470" s="62">
        <v>0</v>
      </c>
      <c r="S470" s="62">
        <v>365</v>
      </c>
      <c r="T470" s="58">
        <v>14940</v>
      </c>
      <c r="U470" s="58">
        <v>27114</v>
      </c>
      <c r="V470" s="58">
        <v>0</v>
      </c>
      <c r="W470" s="58">
        <v>42054</v>
      </c>
      <c r="X470" s="58">
        <v>0</v>
      </c>
      <c r="Y470" s="63">
        <v>671722</v>
      </c>
      <c r="Z470" s="58">
        <v>10147</v>
      </c>
      <c r="AA470" s="58">
        <v>0</v>
      </c>
      <c r="AB470" s="58">
        <v>66376</v>
      </c>
      <c r="AC470" s="58">
        <v>7774</v>
      </c>
      <c r="AD470" s="58">
        <v>8356</v>
      </c>
      <c r="AE470" s="58">
        <v>39790</v>
      </c>
      <c r="AF470" s="58">
        <v>0</v>
      </c>
      <c r="AG470" s="58">
        <v>260293</v>
      </c>
      <c r="AH470" s="58">
        <v>30488</v>
      </c>
      <c r="AI470" s="58">
        <v>11982</v>
      </c>
      <c r="AJ470" s="58">
        <v>32769</v>
      </c>
      <c r="AK470" s="58">
        <v>467975</v>
      </c>
      <c r="AL470" s="58">
        <v>161693</v>
      </c>
      <c r="AM470" s="45" t="s">
        <v>2254</v>
      </c>
      <c r="AN470" s="45" t="s">
        <v>2089</v>
      </c>
      <c r="AO470" s="45" t="s">
        <v>2090</v>
      </c>
      <c r="AP470" s="44"/>
      <c r="AQ470" s="58">
        <v>799713</v>
      </c>
      <c r="AR470" s="58"/>
      <c r="AS470" s="58">
        <v>127991</v>
      </c>
      <c r="AT470" s="58">
        <v>0</v>
      </c>
      <c r="AU470" s="58">
        <v>799713</v>
      </c>
      <c r="AV470" s="58">
        <v>0</v>
      </c>
    </row>
    <row r="471" spans="1:48" x14ac:dyDescent="0.45">
      <c r="A471" s="59">
        <v>398</v>
      </c>
      <c r="B471" s="45" t="s">
        <v>1123</v>
      </c>
      <c r="C471" s="59">
        <v>10</v>
      </c>
      <c r="D471" s="45">
        <v>1366658726</v>
      </c>
      <c r="E471" s="45" t="s">
        <v>1122</v>
      </c>
      <c r="F471" s="59"/>
      <c r="G471" s="59" t="s">
        <v>2087</v>
      </c>
      <c r="H471" s="60">
        <v>44835</v>
      </c>
      <c r="I471" s="60">
        <v>45199</v>
      </c>
      <c r="J471" s="56">
        <v>2023</v>
      </c>
      <c r="K471" s="61">
        <v>39</v>
      </c>
      <c r="L471" s="62">
        <v>1690</v>
      </c>
      <c r="M471" s="62" t="s">
        <v>72</v>
      </c>
      <c r="N471" s="62">
        <v>1690</v>
      </c>
      <c r="O471" s="59">
        <v>6</v>
      </c>
      <c r="P471" s="59" t="s">
        <v>173</v>
      </c>
      <c r="Q471" s="62">
        <v>1690</v>
      </c>
      <c r="R471" s="62">
        <v>0</v>
      </c>
      <c r="S471" s="62">
        <v>0</v>
      </c>
      <c r="T471" s="58">
        <v>13872</v>
      </c>
      <c r="U471" s="58">
        <v>24000</v>
      </c>
      <c r="V471" s="58">
        <v>0</v>
      </c>
      <c r="W471" s="58">
        <v>37872</v>
      </c>
      <c r="X471" s="58">
        <v>2356</v>
      </c>
      <c r="Y471" s="63">
        <v>707024</v>
      </c>
      <c r="Z471" s="58">
        <v>9242</v>
      </c>
      <c r="AA471" s="58">
        <v>0</v>
      </c>
      <c r="AB471" s="58">
        <v>52057</v>
      </c>
      <c r="AC471" s="58">
        <v>17643</v>
      </c>
      <c r="AD471" s="58">
        <v>8620</v>
      </c>
      <c r="AE471" s="58">
        <v>40794</v>
      </c>
      <c r="AF471" s="58">
        <v>0</v>
      </c>
      <c r="AG471" s="58">
        <v>229777</v>
      </c>
      <c r="AH471" s="58">
        <v>77876</v>
      </c>
      <c r="AI471" s="58">
        <v>4638</v>
      </c>
      <c r="AJ471" s="58">
        <v>38050</v>
      </c>
      <c r="AK471" s="58">
        <v>478697</v>
      </c>
      <c r="AL471" s="58">
        <v>188099</v>
      </c>
      <c r="AM471" s="45" t="s">
        <v>2103</v>
      </c>
      <c r="AN471" s="45" t="s">
        <v>2089</v>
      </c>
      <c r="AO471" s="45" t="s">
        <v>2090</v>
      </c>
      <c r="AP471" s="44" t="s">
        <v>2104</v>
      </c>
      <c r="AQ471" s="58">
        <v>817244</v>
      </c>
      <c r="AR471" s="58">
        <v>38806</v>
      </c>
      <c r="AS471" s="58">
        <v>71414</v>
      </c>
      <c r="AT471" s="58">
        <v>0</v>
      </c>
      <c r="AU471" s="58">
        <v>817244</v>
      </c>
      <c r="AV471" s="58">
        <v>0</v>
      </c>
    </row>
    <row r="472" spans="1:48" x14ac:dyDescent="0.45">
      <c r="A472" s="54">
        <v>362</v>
      </c>
      <c r="B472" s="45" t="s">
        <v>739</v>
      </c>
      <c r="C472" s="59">
        <v>10</v>
      </c>
      <c r="D472" s="45">
        <v>1811103278</v>
      </c>
      <c r="E472" s="45" t="s">
        <v>738</v>
      </c>
      <c r="F472" s="59"/>
      <c r="G472" s="59" t="s">
        <v>2087</v>
      </c>
      <c r="H472" s="60">
        <v>44835</v>
      </c>
      <c r="I472" s="60">
        <v>45199</v>
      </c>
      <c r="J472" s="61">
        <v>2023</v>
      </c>
      <c r="K472" s="61">
        <v>39</v>
      </c>
      <c r="L472" s="62">
        <v>1886</v>
      </c>
      <c r="M472" s="62" t="s">
        <v>72</v>
      </c>
      <c r="N472" s="62">
        <v>1886</v>
      </c>
      <c r="O472" s="59">
        <v>6</v>
      </c>
      <c r="P472" s="59" t="s">
        <v>173</v>
      </c>
      <c r="Q472" s="62">
        <v>1886</v>
      </c>
      <c r="R472" s="62">
        <v>0</v>
      </c>
      <c r="S472" s="62">
        <v>0</v>
      </c>
      <c r="T472" s="58">
        <v>5073</v>
      </c>
      <c r="U472" s="58">
        <v>26400</v>
      </c>
      <c r="V472" s="58">
        <v>0</v>
      </c>
      <c r="W472" s="58">
        <v>31473</v>
      </c>
      <c r="X472" s="58">
        <v>0</v>
      </c>
      <c r="Y472" s="63">
        <v>625002</v>
      </c>
      <c r="Z472" s="58">
        <v>9959</v>
      </c>
      <c r="AA472" s="58">
        <v>0</v>
      </c>
      <c r="AB472" s="58">
        <v>61478</v>
      </c>
      <c r="AC472" s="58">
        <v>13097</v>
      </c>
      <c r="AD472" s="58">
        <v>7997</v>
      </c>
      <c r="AE472" s="58">
        <v>35422</v>
      </c>
      <c r="AF472" s="58">
        <v>0</v>
      </c>
      <c r="AG472" s="58">
        <v>218659</v>
      </c>
      <c r="AH472" s="58">
        <v>46583</v>
      </c>
      <c r="AI472" s="58">
        <v>4891</v>
      </c>
      <c r="AJ472" s="58">
        <v>28443</v>
      </c>
      <c r="AK472" s="58">
        <v>426529</v>
      </c>
      <c r="AL472" s="58">
        <v>167000</v>
      </c>
      <c r="AM472" s="45" t="s">
        <v>2103</v>
      </c>
      <c r="AN472" s="45" t="s">
        <v>2089</v>
      </c>
      <c r="AO472" s="45" t="s">
        <v>2090</v>
      </c>
      <c r="AP472" s="44" t="s">
        <v>2104</v>
      </c>
      <c r="AQ472" s="58">
        <v>732545</v>
      </c>
      <c r="AR472" s="58">
        <v>41169</v>
      </c>
      <c r="AS472" s="58">
        <v>66374</v>
      </c>
      <c r="AT472" s="58">
        <v>0</v>
      </c>
      <c r="AU472" s="58">
        <v>732545</v>
      </c>
      <c r="AV472" s="58">
        <v>0</v>
      </c>
    </row>
    <row r="473" spans="1:48" x14ac:dyDescent="0.45">
      <c r="A473" s="59">
        <v>205</v>
      </c>
      <c r="B473" s="45" t="s">
        <v>505</v>
      </c>
      <c r="C473" s="59">
        <v>15</v>
      </c>
      <c r="D473" s="45">
        <v>1629284088</v>
      </c>
      <c r="E473" s="45" t="s">
        <v>504</v>
      </c>
      <c r="F473" s="59"/>
      <c r="G473" s="59" t="s">
        <v>2087</v>
      </c>
      <c r="H473" s="60">
        <v>44835</v>
      </c>
      <c r="I473" s="60">
        <v>45199</v>
      </c>
      <c r="J473" s="56">
        <v>2023</v>
      </c>
      <c r="K473" s="61">
        <v>39</v>
      </c>
      <c r="L473" s="62">
        <v>1983</v>
      </c>
      <c r="M473" s="62" t="s">
        <v>72</v>
      </c>
      <c r="N473" s="62">
        <v>1916</v>
      </c>
      <c r="O473" s="59">
        <v>6</v>
      </c>
      <c r="P473" s="59" t="s">
        <v>173</v>
      </c>
      <c r="Q473" s="62">
        <v>1916</v>
      </c>
      <c r="R473" s="62">
        <v>0</v>
      </c>
      <c r="S473" s="62">
        <v>67</v>
      </c>
      <c r="T473" s="58">
        <v>10164</v>
      </c>
      <c r="U473" s="58">
        <v>19818</v>
      </c>
      <c r="V473" s="58">
        <v>0</v>
      </c>
      <c r="W473" s="58">
        <v>29982</v>
      </c>
      <c r="X473" s="58">
        <v>3535</v>
      </c>
      <c r="Y473" s="63">
        <v>585529</v>
      </c>
      <c r="Z473" s="58">
        <v>6849</v>
      </c>
      <c r="AA473" s="58">
        <v>0</v>
      </c>
      <c r="AB473" s="58">
        <v>38954</v>
      </c>
      <c r="AC473" s="58">
        <v>5259</v>
      </c>
      <c r="AD473" s="58">
        <v>5513</v>
      </c>
      <c r="AE473" s="58">
        <v>39976</v>
      </c>
      <c r="AF473" s="58">
        <v>0</v>
      </c>
      <c r="AG473" s="58">
        <v>227354</v>
      </c>
      <c r="AH473" s="58">
        <v>30695</v>
      </c>
      <c r="AI473" s="58">
        <v>13687</v>
      </c>
      <c r="AJ473" s="58">
        <v>32176</v>
      </c>
      <c r="AK473" s="58">
        <v>400463</v>
      </c>
      <c r="AL473" s="58">
        <v>151549</v>
      </c>
      <c r="AM473" s="45" t="s">
        <v>2254</v>
      </c>
      <c r="AN473" s="45" t="s">
        <v>2089</v>
      </c>
      <c r="AO473" s="45" t="s">
        <v>2090</v>
      </c>
      <c r="AP473" s="44"/>
      <c r="AQ473" s="58">
        <v>658878</v>
      </c>
      <c r="AR473" s="58"/>
      <c r="AS473" s="58">
        <v>73349</v>
      </c>
      <c r="AT473" s="58">
        <v>0</v>
      </c>
      <c r="AU473" s="58">
        <v>658878</v>
      </c>
      <c r="AV473" s="58">
        <v>0</v>
      </c>
    </row>
    <row r="474" spans="1:48" x14ac:dyDescent="0.45">
      <c r="A474" s="54">
        <v>203</v>
      </c>
      <c r="B474" s="45" t="s">
        <v>369</v>
      </c>
      <c r="C474" s="59">
        <v>15</v>
      </c>
      <c r="D474" s="45">
        <v>1538375993</v>
      </c>
      <c r="E474" s="45" t="s">
        <v>368</v>
      </c>
      <c r="F474" s="59"/>
      <c r="G474" s="59" t="s">
        <v>2087</v>
      </c>
      <c r="H474" s="60">
        <v>44835</v>
      </c>
      <c r="I474" s="60">
        <v>45199</v>
      </c>
      <c r="J474" s="61">
        <v>2023</v>
      </c>
      <c r="K474" s="61">
        <v>39</v>
      </c>
      <c r="L474" s="62">
        <v>2131</v>
      </c>
      <c r="M474" s="62" t="s">
        <v>72</v>
      </c>
      <c r="N474" s="62">
        <v>2123</v>
      </c>
      <c r="O474" s="59">
        <v>6</v>
      </c>
      <c r="P474" s="59" t="s">
        <v>173</v>
      </c>
      <c r="Q474" s="62">
        <v>2123</v>
      </c>
      <c r="R474" s="62">
        <v>0</v>
      </c>
      <c r="S474" s="62">
        <v>8</v>
      </c>
      <c r="T474" s="58">
        <v>18132</v>
      </c>
      <c r="U474" s="58">
        <v>24162</v>
      </c>
      <c r="V474" s="58">
        <v>0</v>
      </c>
      <c r="W474" s="58">
        <v>42294</v>
      </c>
      <c r="X474" s="58">
        <v>4550</v>
      </c>
      <c r="Y474" s="63">
        <v>584454</v>
      </c>
      <c r="Z474" s="58">
        <v>9054</v>
      </c>
      <c r="AA474" s="58">
        <v>0</v>
      </c>
      <c r="AB474" s="58">
        <v>41510</v>
      </c>
      <c r="AC474" s="58">
        <v>11547</v>
      </c>
      <c r="AD474" s="58">
        <v>6934</v>
      </c>
      <c r="AE474" s="58">
        <v>39770</v>
      </c>
      <c r="AF474" s="58">
        <v>0</v>
      </c>
      <c r="AG474" s="58">
        <v>182344</v>
      </c>
      <c r="AH474" s="58">
        <v>50723</v>
      </c>
      <c r="AI474" s="58">
        <v>12496</v>
      </c>
      <c r="AJ474" s="58">
        <v>30459</v>
      </c>
      <c r="AK474" s="58">
        <v>384837</v>
      </c>
      <c r="AL474" s="58">
        <v>152773</v>
      </c>
      <c r="AM474" s="45" t="s">
        <v>2254</v>
      </c>
      <c r="AN474" s="45" t="s">
        <v>2089</v>
      </c>
      <c r="AO474" s="45" t="s">
        <v>2090</v>
      </c>
      <c r="AP474" s="44"/>
      <c r="AQ474" s="58">
        <v>682197</v>
      </c>
      <c r="AR474" s="58"/>
      <c r="AS474" s="58">
        <v>97743</v>
      </c>
      <c r="AT474" s="58">
        <v>0</v>
      </c>
      <c r="AU474" s="58">
        <v>682197</v>
      </c>
      <c r="AV474" s="58">
        <v>0</v>
      </c>
    </row>
    <row r="475" spans="1:48" x14ac:dyDescent="0.45">
      <c r="A475" s="59">
        <v>202</v>
      </c>
      <c r="B475" s="45" t="s">
        <v>421</v>
      </c>
      <c r="C475" s="59">
        <v>15</v>
      </c>
      <c r="D475" s="45">
        <v>1538375902</v>
      </c>
      <c r="E475" s="45" t="s">
        <v>420</v>
      </c>
      <c r="F475" s="59"/>
      <c r="G475" s="59" t="s">
        <v>2087</v>
      </c>
      <c r="H475" s="60">
        <v>44835</v>
      </c>
      <c r="I475" s="60">
        <v>45199</v>
      </c>
      <c r="J475" s="56">
        <v>2023</v>
      </c>
      <c r="K475" s="61">
        <v>39</v>
      </c>
      <c r="L475" s="62">
        <v>2189</v>
      </c>
      <c r="M475" s="62" t="s">
        <v>72</v>
      </c>
      <c r="N475" s="62">
        <v>2091</v>
      </c>
      <c r="O475" s="59">
        <v>6</v>
      </c>
      <c r="P475" s="59" t="s">
        <v>173</v>
      </c>
      <c r="Q475" s="62">
        <v>2091</v>
      </c>
      <c r="R475" s="62">
        <v>0</v>
      </c>
      <c r="S475" s="62">
        <v>98</v>
      </c>
      <c r="T475" s="58">
        <v>1530</v>
      </c>
      <c r="U475" s="58">
        <v>25200</v>
      </c>
      <c r="V475" s="58">
        <v>0</v>
      </c>
      <c r="W475" s="58">
        <v>26730</v>
      </c>
      <c r="X475" s="58">
        <v>2828</v>
      </c>
      <c r="Y475" s="63">
        <v>618179</v>
      </c>
      <c r="Z475" s="58">
        <v>9622</v>
      </c>
      <c r="AA475" s="58">
        <v>0</v>
      </c>
      <c r="AB475" s="58">
        <v>52305</v>
      </c>
      <c r="AC475" s="58">
        <v>8128</v>
      </c>
      <c r="AD475" s="58">
        <v>6380</v>
      </c>
      <c r="AE475" s="58">
        <v>40252</v>
      </c>
      <c r="AF475" s="58">
        <v>0</v>
      </c>
      <c r="AG475" s="58">
        <v>218801</v>
      </c>
      <c r="AH475" s="58">
        <v>33999</v>
      </c>
      <c r="AI475" s="58">
        <v>0</v>
      </c>
      <c r="AJ475" s="58">
        <v>26688</v>
      </c>
      <c r="AK475" s="58">
        <v>396175</v>
      </c>
      <c r="AL475" s="58">
        <v>192446</v>
      </c>
      <c r="AM475" s="45" t="s">
        <v>2254</v>
      </c>
      <c r="AN475" s="45" t="s">
        <v>2089</v>
      </c>
      <c r="AO475" s="45" t="s">
        <v>2090</v>
      </c>
      <c r="AP475" s="44" t="s">
        <v>2104</v>
      </c>
      <c r="AQ475" s="58">
        <v>767663</v>
      </c>
      <c r="AR475" s="58">
        <v>46697</v>
      </c>
      <c r="AS475" s="58">
        <v>102787</v>
      </c>
      <c r="AT475" s="58">
        <v>0</v>
      </c>
      <c r="AU475" s="58">
        <v>767663</v>
      </c>
      <c r="AV475" s="58">
        <v>0</v>
      </c>
    </row>
    <row r="476" spans="1:48" x14ac:dyDescent="0.45">
      <c r="A476" s="54">
        <v>653</v>
      </c>
      <c r="B476" s="45" t="s">
        <v>1472</v>
      </c>
      <c r="C476" s="59">
        <v>15</v>
      </c>
      <c r="D476" s="45">
        <v>1447466818</v>
      </c>
      <c r="E476" s="45" t="s">
        <v>1471</v>
      </c>
      <c r="F476" s="59" t="s">
        <v>2091</v>
      </c>
      <c r="G476" s="59" t="s">
        <v>2091</v>
      </c>
      <c r="H476" s="60">
        <v>44835</v>
      </c>
      <c r="I476" s="60">
        <v>45199</v>
      </c>
      <c r="J476" s="61">
        <v>2023</v>
      </c>
      <c r="K476" s="61">
        <v>39</v>
      </c>
      <c r="L476" s="62">
        <v>2131</v>
      </c>
      <c r="M476" s="62" t="s">
        <v>72</v>
      </c>
      <c r="N476" s="62">
        <v>2131</v>
      </c>
      <c r="O476" s="59">
        <v>6</v>
      </c>
      <c r="P476" s="59" t="s">
        <v>1254</v>
      </c>
      <c r="Q476" s="62">
        <v>2131</v>
      </c>
      <c r="R476" s="62">
        <v>0</v>
      </c>
      <c r="S476" s="62">
        <v>0</v>
      </c>
      <c r="T476" s="58">
        <v>13182</v>
      </c>
      <c r="U476" s="58">
        <v>25200</v>
      </c>
      <c r="V476" s="58">
        <v>0</v>
      </c>
      <c r="W476" s="58">
        <v>38382</v>
      </c>
      <c r="X476" s="58">
        <v>3104</v>
      </c>
      <c r="Y476" s="63">
        <v>679496</v>
      </c>
      <c r="Z476" s="58">
        <v>8596</v>
      </c>
      <c r="AA476" s="58">
        <v>0</v>
      </c>
      <c r="AB476" s="58">
        <v>41637</v>
      </c>
      <c r="AC476" s="58">
        <v>17104</v>
      </c>
      <c r="AD476" s="58">
        <v>4614</v>
      </c>
      <c r="AE476" s="58">
        <v>45570</v>
      </c>
      <c r="AF476" s="58">
        <v>0</v>
      </c>
      <c r="AG476" s="58">
        <v>220733</v>
      </c>
      <c r="AH476" s="58">
        <v>90674</v>
      </c>
      <c r="AI476" s="58">
        <v>2482</v>
      </c>
      <c r="AJ476" s="58">
        <v>24459</v>
      </c>
      <c r="AK476" s="58">
        <v>455869</v>
      </c>
      <c r="AL476" s="58">
        <v>182141</v>
      </c>
      <c r="AM476" s="45" t="s">
        <v>2254</v>
      </c>
      <c r="AN476" s="45" t="s">
        <v>2089</v>
      </c>
      <c r="AO476" s="45" t="s">
        <v>2090</v>
      </c>
      <c r="AP476" s="44" t="s">
        <v>2104</v>
      </c>
      <c r="AQ476" s="58">
        <v>822433</v>
      </c>
      <c r="AR476" s="58">
        <v>54190</v>
      </c>
      <c r="AS476" s="58">
        <v>88747</v>
      </c>
      <c r="AT476" s="58">
        <v>0</v>
      </c>
      <c r="AU476" s="58">
        <v>822433</v>
      </c>
      <c r="AV476" s="58">
        <v>0</v>
      </c>
    </row>
    <row r="477" spans="1:48" x14ac:dyDescent="0.45">
      <c r="A477" s="59">
        <v>726</v>
      </c>
      <c r="B477" s="45" t="s">
        <v>1488</v>
      </c>
      <c r="C477" s="59">
        <v>15</v>
      </c>
      <c r="D477" s="45">
        <v>1356557722</v>
      </c>
      <c r="E477" s="45" t="s">
        <v>1487</v>
      </c>
      <c r="F477" s="59" t="s">
        <v>2091</v>
      </c>
      <c r="G477" s="59" t="s">
        <v>2091</v>
      </c>
      <c r="H477" s="60">
        <v>44835</v>
      </c>
      <c r="I477" s="60">
        <v>45199</v>
      </c>
      <c r="J477" s="56">
        <v>2023</v>
      </c>
      <c r="K477" s="61">
        <v>39</v>
      </c>
      <c r="L477" s="62">
        <v>2066</v>
      </c>
      <c r="M477" s="62" t="s">
        <v>72</v>
      </c>
      <c r="N477" s="62">
        <v>2066</v>
      </c>
      <c r="O477" s="59">
        <v>6</v>
      </c>
      <c r="P477" s="59" t="s">
        <v>1254</v>
      </c>
      <c r="Q477" s="62">
        <v>2066</v>
      </c>
      <c r="R477" s="62">
        <v>0</v>
      </c>
      <c r="S477" s="62">
        <v>0</v>
      </c>
      <c r="T477" s="58">
        <v>4419</v>
      </c>
      <c r="U477" s="58">
        <v>25228</v>
      </c>
      <c r="V477" s="58">
        <v>0</v>
      </c>
      <c r="W477" s="58">
        <v>29647</v>
      </c>
      <c r="X477" s="58">
        <v>2549</v>
      </c>
      <c r="Y477" s="63">
        <v>665930</v>
      </c>
      <c r="Z477" s="58">
        <v>9707</v>
      </c>
      <c r="AA477" s="58">
        <v>0</v>
      </c>
      <c r="AB477" s="58">
        <v>52653</v>
      </c>
      <c r="AC477" s="58">
        <v>21174</v>
      </c>
      <c r="AD477" s="58">
        <v>8403</v>
      </c>
      <c r="AE477" s="58">
        <v>38107</v>
      </c>
      <c r="AF477" s="58">
        <v>0</v>
      </c>
      <c r="AG477" s="58">
        <v>206706</v>
      </c>
      <c r="AH477" s="58">
        <v>83125</v>
      </c>
      <c r="AI477" s="58">
        <v>2661</v>
      </c>
      <c r="AJ477" s="58">
        <v>32989</v>
      </c>
      <c r="AK477" s="58">
        <v>455525</v>
      </c>
      <c r="AL477" s="58">
        <v>178209</v>
      </c>
      <c r="AM477" s="45" t="s">
        <v>2254</v>
      </c>
      <c r="AN477" s="45" t="s">
        <v>2089</v>
      </c>
      <c r="AO477" s="45" t="s">
        <v>2090</v>
      </c>
      <c r="AP477" s="44" t="s">
        <v>2104</v>
      </c>
      <c r="AQ477" s="58">
        <v>782702</v>
      </c>
      <c r="AR477" s="58">
        <v>48315</v>
      </c>
      <c r="AS477" s="58">
        <v>68457</v>
      </c>
      <c r="AT477" s="58">
        <v>0</v>
      </c>
      <c r="AU477" s="58">
        <v>782702</v>
      </c>
      <c r="AV477" s="58">
        <v>0</v>
      </c>
    </row>
    <row r="478" spans="1:48" x14ac:dyDescent="0.45">
      <c r="A478" s="54">
        <v>671</v>
      </c>
      <c r="B478" s="45" t="s">
        <v>1470</v>
      </c>
      <c r="C478" s="59">
        <v>15</v>
      </c>
      <c r="D478" s="45">
        <v>1154536365</v>
      </c>
      <c r="E478" s="45" t="s">
        <v>1469</v>
      </c>
      <c r="F478" s="59" t="s">
        <v>2091</v>
      </c>
      <c r="G478" s="59" t="s">
        <v>2091</v>
      </c>
      <c r="H478" s="60">
        <v>44835</v>
      </c>
      <c r="I478" s="60">
        <v>45199</v>
      </c>
      <c r="J478" s="61">
        <v>2023</v>
      </c>
      <c r="K478" s="61">
        <v>39</v>
      </c>
      <c r="L478" s="62">
        <v>2180</v>
      </c>
      <c r="M478" s="62" t="s">
        <v>72</v>
      </c>
      <c r="N478" s="62">
        <v>2180</v>
      </c>
      <c r="O478" s="59">
        <v>6</v>
      </c>
      <c r="P478" s="59" t="s">
        <v>1254</v>
      </c>
      <c r="Q478" s="62">
        <v>2180</v>
      </c>
      <c r="R478" s="62">
        <v>0</v>
      </c>
      <c r="S478" s="62">
        <v>0</v>
      </c>
      <c r="T478" s="58">
        <v>7441</v>
      </c>
      <c r="U478" s="58">
        <v>26400</v>
      </c>
      <c r="V478" s="58">
        <v>0</v>
      </c>
      <c r="W478" s="58">
        <v>33841</v>
      </c>
      <c r="X478" s="58">
        <v>5187</v>
      </c>
      <c r="Y478" s="63">
        <v>689322</v>
      </c>
      <c r="Z478" s="58">
        <v>8746</v>
      </c>
      <c r="AA478" s="58">
        <v>7</v>
      </c>
      <c r="AB478" s="58">
        <v>44835</v>
      </c>
      <c r="AC478" s="58">
        <v>26790</v>
      </c>
      <c r="AD478" s="58">
        <v>7223</v>
      </c>
      <c r="AE478" s="58">
        <v>39944</v>
      </c>
      <c r="AF478" s="58">
        <v>34</v>
      </c>
      <c r="AG478" s="58">
        <v>204766</v>
      </c>
      <c r="AH478" s="58">
        <v>122350</v>
      </c>
      <c r="AI478" s="58">
        <v>10772</v>
      </c>
      <c r="AJ478" s="58">
        <v>32989</v>
      </c>
      <c r="AK478" s="58">
        <v>498456</v>
      </c>
      <c r="AL478" s="58">
        <v>151838</v>
      </c>
      <c r="AM478" s="45" t="s">
        <v>2254</v>
      </c>
      <c r="AN478" s="45" t="s">
        <v>2089</v>
      </c>
      <c r="AO478" s="45" t="s">
        <v>2090</v>
      </c>
      <c r="AP478" s="44"/>
      <c r="AQ478" s="58">
        <v>836434</v>
      </c>
      <c r="AR478" s="58"/>
      <c r="AS478" s="58">
        <v>147112</v>
      </c>
      <c r="AT478" s="58">
        <v>0</v>
      </c>
      <c r="AU478" s="58">
        <v>836434</v>
      </c>
      <c r="AV478" s="58">
        <v>0</v>
      </c>
    </row>
    <row r="479" spans="1:48" x14ac:dyDescent="0.45">
      <c r="A479" s="59">
        <v>742</v>
      </c>
      <c r="B479" s="45" t="s">
        <v>1494</v>
      </c>
      <c r="C479" s="59">
        <v>15</v>
      </c>
      <c r="D479" s="45">
        <v>1265648638</v>
      </c>
      <c r="E479" s="45" t="s">
        <v>1493</v>
      </c>
      <c r="F479" s="59" t="s">
        <v>2091</v>
      </c>
      <c r="G479" s="59" t="s">
        <v>2091</v>
      </c>
      <c r="H479" s="60">
        <v>44835</v>
      </c>
      <c r="I479" s="60">
        <v>45199</v>
      </c>
      <c r="J479" s="56">
        <v>2023</v>
      </c>
      <c r="K479" s="61">
        <v>39</v>
      </c>
      <c r="L479" s="62">
        <v>2190</v>
      </c>
      <c r="M479" s="62" t="s">
        <v>72</v>
      </c>
      <c r="N479" s="62">
        <v>2190</v>
      </c>
      <c r="O479" s="59">
        <v>6</v>
      </c>
      <c r="P479" s="59" t="s">
        <v>1254</v>
      </c>
      <c r="Q479" s="62">
        <v>2190</v>
      </c>
      <c r="R479" s="62">
        <v>0</v>
      </c>
      <c r="S479" s="62">
        <v>0</v>
      </c>
      <c r="T479" s="58">
        <v>2580</v>
      </c>
      <c r="U479" s="58">
        <v>25200</v>
      </c>
      <c r="V479" s="58">
        <v>0</v>
      </c>
      <c r="W479" s="58">
        <v>27780</v>
      </c>
      <c r="X479" s="58">
        <v>3255</v>
      </c>
      <c r="Y479" s="63">
        <v>709125</v>
      </c>
      <c r="Z479" s="58">
        <v>8554</v>
      </c>
      <c r="AA479" s="58">
        <v>0</v>
      </c>
      <c r="AB479" s="58">
        <v>48274</v>
      </c>
      <c r="AC479" s="58">
        <v>17099</v>
      </c>
      <c r="AD479" s="58">
        <v>4626</v>
      </c>
      <c r="AE479" s="58">
        <v>44858</v>
      </c>
      <c r="AF479" s="58">
        <v>0</v>
      </c>
      <c r="AG479" s="58">
        <v>253146</v>
      </c>
      <c r="AH479" s="58">
        <v>89667</v>
      </c>
      <c r="AI479" s="58">
        <v>13025</v>
      </c>
      <c r="AJ479" s="58">
        <v>24259</v>
      </c>
      <c r="AK479" s="58">
        <v>503508</v>
      </c>
      <c r="AL479" s="58">
        <v>174582</v>
      </c>
      <c r="AM479" s="45" t="s">
        <v>2254</v>
      </c>
      <c r="AN479" s="45" t="s">
        <v>2089</v>
      </c>
      <c r="AO479" s="45" t="s">
        <v>2090</v>
      </c>
      <c r="AP479" s="44"/>
      <c r="AQ479" s="58">
        <v>788199</v>
      </c>
      <c r="AR479" s="58"/>
      <c r="AS479" s="58">
        <v>79074</v>
      </c>
      <c r="AT479" s="58">
        <v>0</v>
      </c>
      <c r="AU479" s="58">
        <v>788199</v>
      </c>
      <c r="AV479" s="58">
        <v>0</v>
      </c>
    </row>
    <row r="480" spans="1:48" x14ac:dyDescent="0.45">
      <c r="A480" s="54">
        <v>806</v>
      </c>
      <c r="B480" s="45" t="s">
        <v>1590</v>
      </c>
      <c r="C480" s="59">
        <v>24</v>
      </c>
      <c r="D480" s="45">
        <v>1700069721</v>
      </c>
      <c r="E480" s="45" t="s">
        <v>1589</v>
      </c>
      <c r="F480" s="59" t="s">
        <v>2091</v>
      </c>
      <c r="G480" s="59" t="s">
        <v>2091</v>
      </c>
      <c r="H480" s="60">
        <v>44835</v>
      </c>
      <c r="I480" s="60">
        <v>45199</v>
      </c>
      <c r="J480" s="61">
        <v>2023</v>
      </c>
      <c r="K480" s="61">
        <v>39</v>
      </c>
      <c r="L480" s="62">
        <v>2183</v>
      </c>
      <c r="M480" s="62" t="s">
        <v>72</v>
      </c>
      <c r="N480" s="62">
        <v>2183</v>
      </c>
      <c r="O480" s="59">
        <v>6</v>
      </c>
      <c r="P480" s="59" t="s">
        <v>1254</v>
      </c>
      <c r="Q480" s="62">
        <v>0</v>
      </c>
      <c r="R480" s="62">
        <v>2183</v>
      </c>
      <c r="S480" s="62">
        <v>0</v>
      </c>
      <c r="T480" s="58">
        <v>11232</v>
      </c>
      <c r="U480" s="58">
        <v>23559</v>
      </c>
      <c r="V480" s="58">
        <v>0</v>
      </c>
      <c r="W480" s="58">
        <v>34791</v>
      </c>
      <c r="X480" s="58">
        <v>0</v>
      </c>
      <c r="Y480" s="63">
        <v>750193</v>
      </c>
      <c r="Z480" s="58">
        <v>8920</v>
      </c>
      <c r="AA480" s="58">
        <v>0</v>
      </c>
      <c r="AB480" s="58">
        <v>65889</v>
      </c>
      <c r="AC480" s="58">
        <v>17851</v>
      </c>
      <c r="AD480" s="58">
        <v>9557</v>
      </c>
      <c r="AE480" s="58">
        <v>38012</v>
      </c>
      <c r="AF480" s="58">
        <v>0</v>
      </c>
      <c r="AG480" s="58">
        <v>280782</v>
      </c>
      <c r="AH480" s="58">
        <v>76070</v>
      </c>
      <c r="AI480" s="58">
        <v>2752</v>
      </c>
      <c r="AJ480" s="58">
        <v>40727</v>
      </c>
      <c r="AK480" s="58">
        <v>540560</v>
      </c>
      <c r="AL480" s="58">
        <v>174842</v>
      </c>
      <c r="AM480" s="45" t="s">
        <v>2199</v>
      </c>
      <c r="AN480" s="45" t="s">
        <v>2089</v>
      </c>
      <c r="AO480" s="45" t="s">
        <v>2090</v>
      </c>
      <c r="AP480" s="44"/>
      <c r="AQ480" s="58">
        <v>816215</v>
      </c>
      <c r="AR480" s="58"/>
      <c r="AS480" s="58">
        <v>66022</v>
      </c>
      <c r="AT480" s="58">
        <v>0</v>
      </c>
      <c r="AU480" s="58">
        <v>816215</v>
      </c>
      <c r="AV480" s="58">
        <v>0</v>
      </c>
    </row>
    <row r="481" spans="1:48" x14ac:dyDescent="0.45">
      <c r="A481" s="59">
        <v>694</v>
      </c>
      <c r="B481" s="45" t="s">
        <v>1468</v>
      </c>
      <c r="C481" s="59">
        <v>15</v>
      </c>
      <c r="D481" s="45">
        <v>1174739544</v>
      </c>
      <c r="E481" s="45" t="s">
        <v>1467</v>
      </c>
      <c r="F481" s="59" t="s">
        <v>2091</v>
      </c>
      <c r="G481" s="59" t="s">
        <v>2091</v>
      </c>
      <c r="H481" s="60">
        <v>44835</v>
      </c>
      <c r="I481" s="60">
        <v>45199</v>
      </c>
      <c r="J481" s="56">
        <v>2023</v>
      </c>
      <c r="K481" s="61">
        <v>39</v>
      </c>
      <c r="L481" s="62">
        <v>2131</v>
      </c>
      <c r="M481" s="62" t="s">
        <v>72</v>
      </c>
      <c r="N481" s="62">
        <v>1890</v>
      </c>
      <c r="O481" s="59">
        <v>6</v>
      </c>
      <c r="P481" s="59" t="s">
        <v>1254</v>
      </c>
      <c r="Q481" s="62">
        <v>1890</v>
      </c>
      <c r="R481" s="62">
        <v>0</v>
      </c>
      <c r="S481" s="62">
        <v>241</v>
      </c>
      <c r="T481" s="58">
        <v>3431</v>
      </c>
      <c r="U481" s="58">
        <v>26400</v>
      </c>
      <c r="V481" s="58">
        <v>0</v>
      </c>
      <c r="W481" s="58">
        <v>29831</v>
      </c>
      <c r="X481" s="58">
        <v>218</v>
      </c>
      <c r="Y481" s="63">
        <v>673754</v>
      </c>
      <c r="Z481" s="58">
        <v>8152</v>
      </c>
      <c r="AA481" s="58">
        <v>11</v>
      </c>
      <c r="AB481" s="58">
        <v>45652</v>
      </c>
      <c r="AC481" s="58">
        <v>25597</v>
      </c>
      <c r="AD481" s="58">
        <v>8099</v>
      </c>
      <c r="AE481" s="58">
        <v>34336</v>
      </c>
      <c r="AF481" s="58">
        <v>46</v>
      </c>
      <c r="AG481" s="58">
        <v>192297</v>
      </c>
      <c r="AH481" s="58">
        <v>107821</v>
      </c>
      <c r="AI481" s="58"/>
      <c r="AJ481" s="58">
        <v>34114</v>
      </c>
      <c r="AK481" s="58">
        <v>456125</v>
      </c>
      <c r="AL481" s="58">
        <v>187580</v>
      </c>
      <c r="AM481" s="45" t="s">
        <v>2254</v>
      </c>
      <c r="AN481" s="45" t="s">
        <v>2089</v>
      </c>
      <c r="AO481" s="45" t="s">
        <v>2090</v>
      </c>
      <c r="AP481" s="44" t="s">
        <v>2104</v>
      </c>
      <c r="AQ481" s="58">
        <v>870793</v>
      </c>
      <c r="AR481" s="58">
        <v>48894</v>
      </c>
      <c r="AS481" s="58">
        <v>148145</v>
      </c>
      <c r="AT481" s="58">
        <v>0</v>
      </c>
      <c r="AU481" s="58">
        <v>870793</v>
      </c>
      <c r="AV481" s="58">
        <v>0</v>
      </c>
    </row>
    <row r="482" spans="1:48" x14ac:dyDescent="0.45">
      <c r="A482" s="54">
        <v>679</v>
      </c>
      <c r="B482" s="45" t="s">
        <v>1392</v>
      </c>
      <c r="C482" s="59">
        <v>15</v>
      </c>
      <c r="D482" s="45">
        <v>1326255498</v>
      </c>
      <c r="E482" s="45" t="s">
        <v>1391</v>
      </c>
      <c r="F482" s="59" t="s">
        <v>2091</v>
      </c>
      <c r="G482" s="59" t="s">
        <v>2091</v>
      </c>
      <c r="H482" s="60">
        <v>44835</v>
      </c>
      <c r="I482" s="60">
        <v>45199</v>
      </c>
      <c r="J482" s="61">
        <v>2023</v>
      </c>
      <c r="K482" s="61">
        <v>39</v>
      </c>
      <c r="L482" s="62">
        <v>2150</v>
      </c>
      <c r="M482" s="62" t="s">
        <v>72</v>
      </c>
      <c r="N482" s="62">
        <v>2150</v>
      </c>
      <c r="O482" s="59">
        <v>6</v>
      </c>
      <c r="P482" s="59" t="s">
        <v>1254</v>
      </c>
      <c r="Q482" s="62">
        <v>2150</v>
      </c>
      <c r="R482" s="62">
        <v>0</v>
      </c>
      <c r="S482" s="62">
        <v>0</v>
      </c>
      <c r="T482" s="58">
        <v>14364</v>
      </c>
      <c r="U482" s="58">
        <v>26238</v>
      </c>
      <c r="V482" s="58">
        <v>0</v>
      </c>
      <c r="W482" s="58">
        <v>40602</v>
      </c>
      <c r="X482" s="58">
        <v>0</v>
      </c>
      <c r="Y482" s="63">
        <v>633388</v>
      </c>
      <c r="Z482" s="58">
        <v>8229</v>
      </c>
      <c r="AA482" s="58">
        <v>0</v>
      </c>
      <c r="AB482" s="58">
        <v>37612</v>
      </c>
      <c r="AC482" s="58">
        <v>19987</v>
      </c>
      <c r="AD482" s="58">
        <v>6974</v>
      </c>
      <c r="AE482" s="58">
        <v>40252</v>
      </c>
      <c r="AF482" s="58">
        <v>0</v>
      </c>
      <c r="AG482" s="58">
        <v>183142</v>
      </c>
      <c r="AH482" s="58">
        <v>97766</v>
      </c>
      <c r="AI482" s="58">
        <v>12250</v>
      </c>
      <c r="AJ482" s="58">
        <v>34114</v>
      </c>
      <c r="AK482" s="58">
        <v>440326</v>
      </c>
      <c r="AL482" s="58">
        <v>152460</v>
      </c>
      <c r="AM482" s="45" t="s">
        <v>2254</v>
      </c>
      <c r="AN482" s="45" t="s">
        <v>2089</v>
      </c>
      <c r="AO482" s="45" t="s">
        <v>2090</v>
      </c>
      <c r="AP482" s="44"/>
      <c r="AQ482" s="58">
        <v>765533</v>
      </c>
      <c r="AR482" s="58"/>
      <c r="AS482" s="58">
        <v>132145</v>
      </c>
      <c r="AT482" s="58">
        <v>0</v>
      </c>
      <c r="AU482" s="58">
        <v>765533</v>
      </c>
      <c r="AV482" s="58">
        <v>0</v>
      </c>
    </row>
    <row r="483" spans="1:48" x14ac:dyDescent="0.45">
      <c r="A483" s="59">
        <v>705</v>
      </c>
      <c r="B483" s="45" t="s">
        <v>1508</v>
      </c>
      <c r="C483" s="59">
        <v>15</v>
      </c>
      <c r="D483" s="45">
        <v>1982812939</v>
      </c>
      <c r="E483" s="45" t="s">
        <v>1507</v>
      </c>
      <c r="F483" s="59" t="s">
        <v>2091</v>
      </c>
      <c r="G483" s="59" t="s">
        <v>2091</v>
      </c>
      <c r="H483" s="60">
        <v>44835</v>
      </c>
      <c r="I483" s="60">
        <v>45199</v>
      </c>
      <c r="J483" s="56">
        <v>2023</v>
      </c>
      <c r="K483" s="61">
        <v>39</v>
      </c>
      <c r="L483" s="62">
        <v>2132</v>
      </c>
      <c r="M483" s="62" t="s">
        <v>72</v>
      </c>
      <c r="N483" s="62">
        <v>1888</v>
      </c>
      <c r="O483" s="59">
        <v>6</v>
      </c>
      <c r="P483" s="59" t="s">
        <v>1254</v>
      </c>
      <c r="Q483" s="62">
        <v>1888</v>
      </c>
      <c r="R483" s="62">
        <v>0</v>
      </c>
      <c r="S483" s="62">
        <v>244</v>
      </c>
      <c r="T483" s="58">
        <v>9180</v>
      </c>
      <c r="U483" s="58">
        <v>27600</v>
      </c>
      <c r="V483" s="58">
        <v>0</v>
      </c>
      <c r="W483" s="58">
        <v>36780</v>
      </c>
      <c r="X483" s="58">
        <v>5621</v>
      </c>
      <c r="Y483" s="63">
        <v>699920</v>
      </c>
      <c r="Z483" s="58">
        <v>6869</v>
      </c>
      <c r="AA483" s="58">
        <v>0</v>
      </c>
      <c r="AB483" s="58">
        <v>39001</v>
      </c>
      <c r="AC483" s="58">
        <v>14735</v>
      </c>
      <c r="AD483" s="58">
        <v>6255</v>
      </c>
      <c r="AE483" s="58">
        <v>35831</v>
      </c>
      <c r="AF483" s="58">
        <v>0</v>
      </c>
      <c r="AG483" s="58">
        <v>203447</v>
      </c>
      <c r="AH483" s="58">
        <v>76863</v>
      </c>
      <c r="AI483" s="58">
        <v>12480</v>
      </c>
      <c r="AJ483" s="58">
        <v>32631</v>
      </c>
      <c r="AK483" s="58">
        <v>428112</v>
      </c>
      <c r="AL483" s="58">
        <v>229407</v>
      </c>
      <c r="AM483" s="45" t="s">
        <v>2254</v>
      </c>
      <c r="AN483" s="45" t="s">
        <v>2089</v>
      </c>
      <c r="AO483" s="45" t="s">
        <v>2090</v>
      </c>
      <c r="AP483" s="44"/>
      <c r="AQ483" s="58">
        <v>842250</v>
      </c>
      <c r="AR483" s="58"/>
      <c r="AS483" s="58">
        <v>142330</v>
      </c>
      <c r="AT483" s="58">
        <v>0</v>
      </c>
      <c r="AU483" s="58">
        <v>842250</v>
      </c>
      <c r="AV483" s="58">
        <v>0</v>
      </c>
    </row>
    <row r="484" spans="1:48" x14ac:dyDescent="0.45">
      <c r="A484" s="54">
        <v>238</v>
      </c>
      <c r="B484" s="45" t="s">
        <v>539</v>
      </c>
      <c r="C484" s="59">
        <v>19</v>
      </c>
      <c r="D484" s="45">
        <v>1245381961</v>
      </c>
      <c r="E484" s="45" t="s">
        <v>538</v>
      </c>
      <c r="F484" s="59"/>
      <c r="G484" s="59" t="s">
        <v>2087</v>
      </c>
      <c r="H484" s="60">
        <v>44743</v>
      </c>
      <c r="I484" s="60">
        <v>45107</v>
      </c>
      <c r="J484" s="61">
        <v>2023</v>
      </c>
      <c r="K484" s="61">
        <v>42</v>
      </c>
      <c r="L484" s="62">
        <v>2106</v>
      </c>
      <c r="M484" s="62" t="s">
        <v>72</v>
      </c>
      <c r="N484" s="62">
        <v>2106</v>
      </c>
      <c r="O484" s="59">
        <v>6</v>
      </c>
      <c r="P484" s="59" t="s">
        <v>173</v>
      </c>
      <c r="Q484" s="62">
        <v>2106</v>
      </c>
      <c r="R484" s="62">
        <v>0</v>
      </c>
      <c r="S484" s="62">
        <v>0</v>
      </c>
      <c r="T484" s="58">
        <v>0</v>
      </c>
      <c r="U484" s="58">
        <v>0</v>
      </c>
      <c r="V484" s="58">
        <v>0</v>
      </c>
      <c r="W484" s="58">
        <v>0</v>
      </c>
      <c r="X484" s="58">
        <v>0</v>
      </c>
      <c r="Y484" s="63">
        <v>617448</v>
      </c>
      <c r="Z484" s="58">
        <v>6806</v>
      </c>
      <c r="AA484" s="58">
        <v>49880</v>
      </c>
      <c r="AB484" s="58">
        <v>22971</v>
      </c>
      <c r="AC484" s="58">
        <v>13760</v>
      </c>
      <c r="AD484" s="58">
        <v>0</v>
      </c>
      <c r="AE484" s="58">
        <v>21146</v>
      </c>
      <c r="AF484" s="58">
        <v>157079</v>
      </c>
      <c r="AG484" s="58">
        <v>124050</v>
      </c>
      <c r="AH484" s="58">
        <v>42739</v>
      </c>
      <c r="AI484" s="58">
        <v>9719</v>
      </c>
      <c r="AJ484" s="58">
        <v>8476</v>
      </c>
      <c r="AK484" s="58">
        <v>456626</v>
      </c>
      <c r="AL484" s="58">
        <v>160822</v>
      </c>
      <c r="AM484" s="45" t="s">
        <v>2194</v>
      </c>
      <c r="AN484" s="45" t="s">
        <v>2089</v>
      </c>
      <c r="AO484" s="45" t="s">
        <v>2098</v>
      </c>
      <c r="AP484" s="44"/>
      <c r="AQ484" s="58">
        <v>671093</v>
      </c>
      <c r="AR484" s="58">
        <v>45552</v>
      </c>
      <c r="AS484" s="58">
        <v>0</v>
      </c>
      <c r="AT484" s="58">
        <v>8093</v>
      </c>
      <c r="AU484" s="58">
        <v>671093</v>
      </c>
      <c r="AV484" s="58">
        <v>0</v>
      </c>
    </row>
    <row r="485" spans="1:48" x14ac:dyDescent="0.45">
      <c r="A485" s="59">
        <v>139</v>
      </c>
      <c r="B485" s="45" t="s">
        <v>423</v>
      </c>
      <c r="C485" s="59">
        <v>48</v>
      </c>
      <c r="D485" s="45">
        <v>1427266329</v>
      </c>
      <c r="E485" s="45" t="s">
        <v>422</v>
      </c>
      <c r="F485" s="59"/>
      <c r="G485" s="59" t="s">
        <v>2087</v>
      </c>
      <c r="H485" s="60">
        <v>44743</v>
      </c>
      <c r="I485" s="60">
        <v>45107</v>
      </c>
      <c r="J485" s="56">
        <v>2023</v>
      </c>
      <c r="K485" s="61">
        <v>42</v>
      </c>
      <c r="L485" s="62">
        <v>2190</v>
      </c>
      <c r="M485" s="62" t="s">
        <v>72</v>
      </c>
      <c r="N485" s="62">
        <v>2190</v>
      </c>
      <c r="O485" s="59">
        <v>6</v>
      </c>
      <c r="P485" s="59" t="s">
        <v>173</v>
      </c>
      <c r="Q485" s="62">
        <v>0</v>
      </c>
      <c r="R485" s="62">
        <v>2190</v>
      </c>
      <c r="S485" s="62">
        <v>0</v>
      </c>
      <c r="T485" s="58">
        <v>3095</v>
      </c>
      <c r="U485" s="58">
        <v>0</v>
      </c>
      <c r="V485" s="58">
        <v>0</v>
      </c>
      <c r="W485" s="58">
        <v>3095</v>
      </c>
      <c r="X485" s="58">
        <v>0</v>
      </c>
      <c r="Y485" s="63">
        <v>607013</v>
      </c>
      <c r="Z485" s="58">
        <v>1180</v>
      </c>
      <c r="AA485" s="58">
        <v>30764</v>
      </c>
      <c r="AB485" s="58">
        <v>28075</v>
      </c>
      <c r="AC485" s="58">
        <v>496</v>
      </c>
      <c r="AD485" s="58">
        <v>3792</v>
      </c>
      <c r="AE485" s="58">
        <v>8513</v>
      </c>
      <c r="AF485" s="58">
        <v>124912</v>
      </c>
      <c r="AG485" s="58">
        <v>150173</v>
      </c>
      <c r="AH485" s="58">
        <v>4733</v>
      </c>
      <c r="AI485" s="58">
        <v>10532</v>
      </c>
      <c r="AJ485" s="58">
        <v>33478</v>
      </c>
      <c r="AK485" s="58">
        <v>396648</v>
      </c>
      <c r="AL485" s="58">
        <v>207270</v>
      </c>
      <c r="AM485" s="45" t="s">
        <v>2221</v>
      </c>
      <c r="AN485" s="45" t="s">
        <v>2089</v>
      </c>
      <c r="AO485" s="45" t="s">
        <v>2090</v>
      </c>
      <c r="AP485" s="44" t="s">
        <v>2104</v>
      </c>
      <c r="AQ485" s="58">
        <v>869485</v>
      </c>
      <c r="AR485" s="58">
        <v>43375</v>
      </c>
      <c r="AS485" s="58">
        <v>219097</v>
      </c>
      <c r="AT485" s="58">
        <v>0</v>
      </c>
      <c r="AU485" s="58">
        <v>869485</v>
      </c>
      <c r="AV485" s="58">
        <v>0</v>
      </c>
    </row>
    <row r="486" spans="1:48" x14ac:dyDescent="0.45">
      <c r="A486" s="54">
        <v>670</v>
      </c>
      <c r="B486" s="45" t="s">
        <v>1762</v>
      </c>
      <c r="C486" s="59">
        <v>40</v>
      </c>
      <c r="D486" s="45">
        <v>1568598969</v>
      </c>
      <c r="E486" s="45" t="s">
        <v>1761</v>
      </c>
      <c r="F486" s="59" t="s">
        <v>2091</v>
      </c>
      <c r="G486" s="59" t="s">
        <v>2091</v>
      </c>
      <c r="H486" s="60">
        <v>44927</v>
      </c>
      <c r="I486" s="60">
        <v>45291</v>
      </c>
      <c r="J486" s="61">
        <v>2023</v>
      </c>
      <c r="K486" s="61">
        <v>36</v>
      </c>
      <c r="L486" s="62">
        <v>1966</v>
      </c>
      <c r="M486" s="62" t="s">
        <v>72</v>
      </c>
      <c r="N486" s="62">
        <v>1966</v>
      </c>
      <c r="O486" s="59">
        <v>6</v>
      </c>
      <c r="P486" s="59" t="s">
        <v>1254</v>
      </c>
      <c r="Q486" s="62">
        <v>245</v>
      </c>
      <c r="R486" s="62">
        <v>1721</v>
      </c>
      <c r="S486" s="62">
        <v>0</v>
      </c>
      <c r="T486" s="58">
        <v>8829</v>
      </c>
      <c r="U486" s="58">
        <v>39683</v>
      </c>
      <c r="V486" s="58">
        <v>0</v>
      </c>
      <c r="W486" s="58">
        <v>48512</v>
      </c>
      <c r="X486" s="58">
        <v>2810</v>
      </c>
      <c r="Y486" s="63">
        <v>777519</v>
      </c>
      <c r="Z486" s="58">
        <v>8145</v>
      </c>
      <c r="AA486" s="58">
        <v>15964</v>
      </c>
      <c r="AB486" s="58">
        <v>22985</v>
      </c>
      <c r="AC486" s="58">
        <v>47644</v>
      </c>
      <c r="AD486" s="58">
        <v>5017</v>
      </c>
      <c r="AE486" s="58">
        <v>20124</v>
      </c>
      <c r="AF486" s="58">
        <v>63487</v>
      </c>
      <c r="AG486" s="58">
        <v>210457</v>
      </c>
      <c r="AH486" s="58">
        <v>81741</v>
      </c>
      <c r="AI486" s="58">
        <v>71324</v>
      </c>
      <c r="AJ486" s="58">
        <v>16079</v>
      </c>
      <c r="AK486" s="58">
        <v>562967</v>
      </c>
      <c r="AL486" s="58">
        <v>163230</v>
      </c>
      <c r="AM486" s="45" t="s">
        <v>2255</v>
      </c>
      <c r="AN486" s="45" t="s">
        <v>2089</v>
      </c>
      <c r="AO486" s="45" t="s">
        <v>2090</v>
      </c>
      <c r="AP486" s="44" t="s">
        <v>2104</v>
      </c>
      <c r="AQ486" s="58">
        <v>964524</v>
      </c>
      <c r="AR486" s="58">
        <v>47383</v>
      </c>
      <c r="AS486" s="58">
        <v>138603</v>
      </c>
      <c r="AT486" s="58">
        <v>1019</v>
      </c>
      <c r="AU486" s="58">
        <v>964524</v>
      </c>
      <c r="AV486" s="58">
        <v>0</v>
      </c>
    </row>
    <row r="487" spans="1:48" x14ac:dyDescent="0.45">
      <c r="A487" s="59">
        <v>270</v>
      </c>
      <c r="B487" s="45" t="s">
        <v>1157</v>
      </c>
      <c r="C487" s="59">
        <v>30</v>
      </c>
      <c r="D487" s="45">
        <v>1316021942</v>
      </c>
      <c r="E487" s="45" t="s">
        <v>1156</v>
      </c>
      <c r="F487" s="59"/>
      <c r="G487" s="59" t="s">
        <v>2087</v>
      </c>
      <c r="H487" s="60">
        <v>44927</v>
      </c>
      <c r="I487" s="60">
        <v>45291</v>
      </c>
      <c r="J487" s="56">
        <v>2023</v>
      </c>
      <c r="K487" s="61">
        <v>36</v>
      </c>
      <c r="L487" s="62">
        <v>2130</v>
      </c>
      <c r="M487" s="62" t="s">
        <v>72</v>
      </c>
      <c r="N487" s="62">
        <v>2130</v>
      </c>
      <c r="O487" s="59">
        <v>6</v>
      </c>
      <c r="P487" s="59" t="s">
        <v>173</v>
      </c>
      <c r="Q487" s="62">
        <v>0</v>
      </c>
      <c r="R487" s="62">
        <v>2130</v>
      </c>
      <c r="S487" s="62">
        <v>0</v>
      </c>
      <c r="T487" s="58">
        <v>0</v>
      </c>
      <c r="U487" s="58">
        <v>50851</v>
      </c>
      <c r="V487" s="58">
        <v>0</v>
      </c>
      <c r="W487" s="58">
        <v>50851</v>
      </c>
      <c r="X487" s="58">
        <v>3522</v>
      </c>
      <c r="Y487" s="63">
        <v>955279</v>
      </c>
      <c r="Z487" s="58">
        <v>0</v>
      </c>
      <c r="AA487" s="58">
        <v>0</v>
      </c>
      <c r="AB487" s="58">
        <v>2100</v>
      </c>
      <c r="AC487" s="58">
        <v>0</v>
      </c>
      <c r="AD487" s="58">
        <v>0</v>
      </c>
      <c r="AE487" s="58">
        <v>26577</v>
      </c>
      <c r="AF487" s="58">
        <v>55462</v>
      </c>
      <c r="AG487" s="58">
        <v>427900</v>
      </c>
      <c r="AH487" s="58">
        <v>0</v>
      </c>
      <c r="AI487" s="58">
        <v>20405</v>
      </c>
      <c r="AJ487" s="58">
        <v>0</v>
      </c>
      <c r="AK487" s="58">
        <v>532444</v>
      </c>
      <c r="AL487" s="58">
        <v>368462</v>
      </c>
      <c r="AM487" s="45" t="s">
        <v>2093</v>
      </c>
      <c r="AN487" s="45" t="s">
        <v>2089</v>
      </c>
      <c r="AO487" s="45" t="s">
        <v>2090</v>
      </c>
      <c r="AP487" s="44"/>
      <c r="AQ487" s="58">
        <v>955279</v>
      </c>
      <c r="AR487" s="58">
        <v>0</v>
      </c>
      <c r="AS487" s="58">
        <v>0</v>
      </c>
      <c r="AT487" s="58">
        <v>0</v>
      </c>
      <c r="AU487" s="58">
        <v>955279</v>
      </c>
      <c r="AV487" s="58">
        <v>0</v>
      </c>
    </row>
    <row r="488" spans="1:48" x14ac:dyDescent="0.45">
      <c r="A488" s="54">
        <v>748</v>
      </c>
      <c r="B488" s="45" t="s">
        <v>1744</v>
      </c>
      <c r="C488" s="59">
        <v>1</v>
      </c>
      <c r="D488" s="45">
        <v>1750377297</v>
      </c>
      <c r="E488" s="45" t="s">
        <v>1743</v>
      </c>
      <c r="F488" s="59" t="s">
        <v>2091</v>
      </c>
      <c r="G488" s="59" t="s">
        <v>2091</v>
      </c>
      <c r="H488" s="60">
        <v>44927</v>
      </c>
      <c r="I488" s="60">
        <v>45291</v>
      </c>
      <c r="J488" s="61">
        <v>2023</v>
      </c>
      <c r="K488" s="61">
        <v>36</v>
      </c>
      <c r="L488" s="62">
        <v>1825</v>
      </c>
      <c r="M488" s="62" t="s">
        <v>72</v>
      </c>
      <c r="N488" s="62">
        <v>1825</v>
      </c>
      <c r="O488" s="59">
        <v>6</v>
      </c>
      <c r="P488" s="59" t="s">
        <v>1254</v>
      </c>
      <c r="Q488" s="62">
        <v>1825</v>
      </c>
      <c r="R488" s="62">
        <v>0</v>
      </c>
      <c r="S488" s="62">
        <v>0</v>
      </c>
      <c r="T488" s="58">
        <v>0</v>
      </c>
      <c r="U488" s="58">
        <v>63717</v>
      </c>
      <c r="V488" s="58">
        <v>0</v>
      </c>
      <c r="W488" s="58">
        <v>63717</v>
      </c>
      <c r="X488" s="58">
        <v>0</v>
      </c>
      <c r="Y488" s="63">
        <v>713687</v>
      </c>
      <c r="Z488" s="58">
        <v>0</v>
      </c>
      <c r="AA488" s="58">
        <v>2745</v>
      </c>
      <c r="AB488" s="58">
        <v>14303</v>
      </c>
      <c r="AC488" s="58">
        <v>10689</v>
      </c>
      <c r="AD488" s="58">
        <v>14537</v>
      </c>
      <c r="AE488" s="58">
        <v>12000</v>
      </c>
      <c r="AF488" s="58">
        <v>48667</v>
      </c>
      <c r="AG488" s="58">
        <v>192290</v>
      </c>
      <c r="AH488" s="58">
        <v>129049</v>
      </c>
      <c r="AI488" s="58">
        <v>34087</v>
      </c>
      <c r="AJ488" s="58">
        <v>87000</v>
      </c>
      <c r="AK488" s="58">
        <v>545367</v>
      </c>
      <c r="AL488" s="58">
        <v>104603</v>
      </c>
      <c r="AM488" s="45" t="s">
        <v>2134</v>
      </c>
      <c r="AN488" s="45" t="s">
        <v>2089</v>
      </c>
      <c r="AO488" s="45" t="s">
        <v>2096</v>
      </c>
      <c r="AP488" s="44"/>
      <c r="AQ488" s="58">
        <v>746448</v>
      </c>
      <c r="AR488" s="58">
        <v>32761</v>
      </c>
      <c r="AS488" s="58">
        <v>0</v>
      </c>
      <c r="AT488" s="58">
        <v>0</v>
      </c>
      <c r="AU488" s="58">
        <v>746448</v>
      </c>
      <c r="AV488" s="58">
        <v>0</v>
      </c>
    </row>
    <row r="489" spans="1:48" x14ac:dyDescent="0.45">
      <c r="A489" s="59">
        <v>407</v>
      </c>
      <c r="B489" s="45" t="s">
        <v>963</v>
      </c>
      <c r="C489" s="59">
        <v>33</v>
      </c>
      <c r="D489" s="45">
        <v>1215102512</v>
      </c>
      <c r="E489" s="45" t="s">
        <v>962</v>
      </c>
      <c r="F489" s="59"/>
      <c r="G489" s="59" t="s">
        <v>2087</v>
      </c>
      <c r="H489" s="60">
        <v>44927</v>
      </c>
      <c r="I489" s="60">
        <v>45291</v>
      </c>
      <c r="J489" s="56">
        <v>2023</v>
      </c>
      <c r="K489" s="61">
        <v>36</v>
      </c>
      <c r="L489" s="62">
        <v>1705</v>
      </c>
      <c r="M489" s="62" t="s">
        <v>72</v>
      </c>
      <c r="N489" s="62">
        <v>1705</v>
      </c>
      <c r="O489" s="59">
        <v>6</v>
      </c>
      <c r="P489" s="59" t="s">
        <v>173</v>
      </c>
      <c r="Q489" s="62">
        <v>1705</v>
      </c>
      <c r="R489" s="62">
        <v>0</v>
      </c>
      <c r="S489" s="62">
        <v>0</v>
      </c>
      <c r="T489" s="58">
        <v>4223</v>
      </c>
      <c r="U489" s="58">
        <v>0</v>
      </c>
      <c r="V489" s="58">
        <v>0</v>
      </c>
      <c r="W489" s="58">
        <v>4223</v>
      </c>
      <c r="X489" s="58">
        <v>720</v>
      </c>
      <c r="Y489" s="63">
        <v>624187</v>
      </c>
      <c r="Z489" s="58">
        <v>1554</v>
      </c>
      <c r="AA489" s="58">
        <v>3960</v>
      </c>
      <c r="AB489" s="58">
        <v>18382</v>
      </c>
      <c r="AC489" s="58">
        <v>5969</v>
      </c>
      <c r="AD489" s="58">
        <v>0</v>
      </c>
      <c r="AE489" s="58">
        <v>19557</v>
      </c>
      <c r="AF489" s="58">
        <v>48952</v>
      </c>
      <c r="AG489" s="58">
        <v>225490</v>
      </c>
      <c r="AH489" s="58">
        <v>42473</v>
      </c>
      <c r="AI489" s="58">
        <v>12390</v>
      </c>
      <c r="AJ489" s="58">
        <v>0</v>
      </c>
      <c r="AK489" s="58">
        <v>378727</v>
      </c>
      <c r="AL489" s="58">
        <v>240517</v>
      </c>
      <c r="AM489" s="45" t="s">
        <v>2143</v>
      </c>
      <c r="AN489" s="45" t="s">
        <v>2089</v>
      </c>
      <c r="AO489" s="45" t="s">
        <v>2090</v>
      </c>
      <c r="AP489" s="44"/>
      <c r="AQ489" s="58">
        <v>668099</v>
      </c>
      <c r="AR489" s="58">
        <v>43912</v>
      </c>
      <c r="AS489" s="58">
        <v>0</v>
      </c>
      <c r="AT489" s="58">
        <v>0</v>
      </c>
      <c r="AU489" s="58">
        <v>668099</v>
      </c>
      <c r="AV489" s="58">
        <v>0</v>
      </c>
    </row>
    <row r="490" spans="1:48" x14ac:dyDescent="0.45">
      <c r="A490" s="54">
        <v>731</v>
      </c>
      <c r="B490" s="45" t="s">
        <v>1656</v>
      </c>
      <c r="C490" s="59">
        <v>30</v>
      </c>
      <c r="D490" s="45">
        <v>1316021942</v>
      </c>
      <c r="E490" s="45" t="s">
        <v>1655</v>
      </c>
      <c r="F490" s="59" t="s">
        <v>2091</v>
      </c>
      <c r="G490" s="59" t="s">
        <v>2091</v>
      </c>
      <c r="H490" s="60">
        <v>44927</v>
      </c>
      <c r="I490" s="60">
        <v>45291</v>
      </c>
      <c r="J490" s="61">
        <v>2023</v>
      </c>
      <c r="K490" s="61">
        <v>36</v>
      </c>
      <c r="L490" s="62">
        <v>2129</v>
      </c>
      <c r="M490" s="62" t="s">
        <v>72</v>
      </c>
      <c r="N490" s="62">
        <v>2129</v>
      </c>
      <c r="O490" s="59">
        <v>6</v>
      </c>
      <c r="P490" s="59" t="s">
        <v>1254</v>
      </c>
      <c r="Q490" s="62">
        <v>0</v>
      </c>
      <c r="R490" s="62">
        <v>2129</v>
      </c>
      <c r="S490" s="62">
        <v>0</v>
      </c>
      <c r="T490" s="58">
        <v>0</v>
      </c>
      <c r="U490" s="58">
        <v>51267</v>
      </c>
      <c r="V490" s="58">
        <v>0</v>
      </c>
      <c r="W490" s="58">
        <v>51267</v>
      </c>
      <c r="X490" s="58">
        <v>0</v>
      </c>
      <c r="Y490" s="63">
        <v>787984</v>
      </c>
      <c r="Z490" s="58">
        <v>0</v>
      </c>
      <c r="AA490" s="58">
        <v>0</v>
      </c>
      <c r="AB490" s="58">
        <v>300</v>
      </c>
      <c r="AC490" s="58">
        <v>0</v>
      </c>
      <c r="AD490" s="58">
        <v>0</v>
      </c>
      <c r="AE490" s="58">
        <v>28454</v>
      </c>
      <c r="AF490" s="58">
        <v>59854</v>
      </c>
      <c r="AG490" s="58">
        <v>274628</v>
      </c>
      <c r="AH490" s="58">
        <v>0</v>
      </c>
      <c r="AI490" s="58">
        <v>13893</v>
      </c>
      <c r="AJ490" s="58">
        <v>0</v>
      </c>
      <c r="AK490" s="58">
        <v>377129</v>
      </c>
      <c r="AL490" s="58">
        <v>359588</v>
      </c>
      <c r="AM490" s="45" t="s">
        <v>2131</v>
      </c>
      <c r="AN490" s="45" t="s">
        <v>2089</v>
      </c>
      <c r="AO490" s="45" t="s">
        <v>2090</v>
      </c>
      <c r="AP490" s="44"/>
      <c r="AQ490" s="58">
        <v>787984</v>
      </c>
      <c r="AR490" s="58">
        <v>0</v>
      </c>
      <c r="AS490" s="58">
        <v>0</v>
      </c>
      <c r="AT490" s="58">
        <v>0</v>
      </c>
      <c r="AU490" s="58">
        <v>787984</v>
      </c>
      <c r="AV490" s="58">
        <v>0</v>
      </c>
    </row>
    <row r="491" spans="1:48" x14ac:dyDescent="0.45">
      <c r="A491" s="59">
        <v>538</v>
      </c>
      <c r="B491" s="45" t="s">
        <v>1115</v>
      </c>
      <c r="C491" s="59">
        <v>36</v>
      </c>
      <c r="D491" s="45">
        <v>1982862132</v>
      </c>
      <c r="E491" s="45" t="s">
        <v>1114</v>
      </c>
      <c r="F491" s="59"/>
      <c r="G491" s="59" t="s">
        <v>2087</v>
      </c>
      <c r="H491" s="60">
        <v>44743</v>
      </c>
      <c r="I491" s="60">
        <v>45107</v>
      </c>
      <c r="J491" s="56">
        <v>2023</v>
      </c>
      <c r="K491" s="61">
        <v>42</v>
      </c>
      <c r="L491" s="62">
        <v>1825</v>
      </c>
      <c r="M491" s="62" t="s">
        <v>72</v>
      </c>
      <c r="N491" s="62">
        <v>1825</v>
      </c>
      <c r="O491" s="59">
        <v>6</v>
      </c>
      <c r="P491" s="59" t="s">
        <v>173</v>
      </c>
      <c r="Q491" s="62">
        <v>1825</v>
      </c>
      <c r="R491" s="62">
        <v>0</v>
      </c>
      <c r="S491" s="62">
        <v>0</v>
      </c>
      <c r="T491" s="58">
        <v>9693</v>
      </c>
      <c r="U491" s="58">
        <v>0</v>
      </c>
      <c r="V491" s="58">
        <v>0</v>
      </c>
      <c r="W491" s="58">
        <v>9693</v>
      </c>
      <c r="X491" s="58">
        <v>30</v>
      </c>
      <c r="Y491" s="63">
        <v>741069</v>
      </c>
      <c r="Z491" s="58">
        <v>5423</v>
      </c>
      <c r="AA491" s="58">
        <v>33653</v>
      </c>
      <c r="AB491" s="58">
        <v>81094</v>
      </c>
      <c r="AC491" s="58">
        <v>9116</v>
      </c>
      <c r="AD491" s="58">
        <v>0</v>
      </c>
      <c r="AE491" s="58">
        <v>20431</v>
      </c>
      <c r="AF491" s="58">
        <v>79735</v>
      </c>
      <c r="AG491" s="58">
        <v>280182</v>
      </c>
      <c r="AH491" s="58">
        <v>25785</v>
      </c>
      <c r="AI491" s="58">
        <v>4096</v>
      </c>
      <c r="AJ491" s="58">
        <v>0</v>
      </c>
      <c r="AK491" s="58">
        <v>539515</v>
      </c>
      <c r="AL491" s="58">
        <v>191831</v>
      </c>
      <c r="AM491" s="45" t="s">
        <v>2125</v>
      </c>
      <c r="AN491" s="45" t="s">
        <v>2089</v>
      </c>
      <c r="AO491" s="45" t="s">
        <v>2090</v>
      </c>
      <c r="AP491" s="44"/>
      <c r="AQ491" s="58">
        <v>784267</v>
      </c>
      <c r="AR491" s="58">
        <v>42941</v>
      </c>
      <c r="AS491" s="58">
        <v>0</v>
      </c>
      <c r="AT491" s="58">
        <v>257</v>
      </c>
      <c r="AU491" s="58">
        <v>784267</v>
      </c>
      <c r="AV491" s="58">
        <v>0</v>
      </c>
    </row>
    <row r="492" spans="1:48" x14ac:dyDescent="0.45">
      <c r="A492" s="54">
        <v>908</v>
      </c>
      <c r="B492" s="45" t="s">
        <v>725</v>
      </c>
      <c r="C492" s="59">
        <v>37</v>
      </c>
      <c r="D492" s="45">
        <v>1851463483</v>
      </c>
      <c r="E492" s="45" t="s">
        <v>724</v>
      </c>
      <c r="F492" s="59"/>
      <c r="G492" s="59" t="s">
        <v>2087</v>
      </c>
      <c r="H492" s="60">
        <v>44743</v>
      </c>
      <c r="I492" s="60">
        <v>45107</v>
      </c>
      <c r="J492" s="61">
        <v>2023</v>
      </c>
      <c r="K492" s="61">
        <v>42</v>
      </c>
      <c r="L492" s="62">
        <v>2190</v>
      </c>
      <c r="M492" s="62" t="s">
        <v>72</v>
      </c>
      <c r="N492" s="62">
        <v>2190</v>
      </c>
      <c r="O492" s="59">
        <v>6</v>
      </c>
      <c r="P492" s="59" t="s">
        <v>173</v>
      </c>
      <c r="Q492" s="62">
        <v>2190</v>
      </c>
      <c r="R492" s="62">
        <v>0</v>
      </c>
      <c r="S492" s="62">
        <v>0</v>
      </c>
      <c r="T492" s="58">
        <v>12378</v>
      </c>
      <c r="U492" s="58">
        <v>3444</v>
      </c>
      <c r="V492" s="58">
        <v>9561</v>
      </c>
      <c r="W492" s="58">
        <v>25383</v>
      </c>
      <c r="X492" s="58">
        <v>4299</v>
      </c>
      <c r="Y492" s="63">
        <v>709018</v>
      </c>
      <c r="Z492" s="58">
        <v>2563</v>
      </c>
      <c r="AA492" s="58">
        <v>3618</v>
      </c>
      <c r="AB492" s="58">
        <v>22235</v>
      </c>
      <c r="AC492" s="58">
        <v>5461</v>
      </c>
      <c r="AD492" s="58">
        <v>0</v>
      </c>
      <c r="AE492" s="58">
        <v>30927</v>
      </c>
      <c r="AF492" s="58">
        <v>47796</v>
      </c>
      <c r="AG492" s="58">
        <v>273003</v>
      </c>
      <c r="AH492" s="58">
        <v>69608</v>
      </c>
      <c r="AI492" s="58">
        <v>20448</v>
      </c>
      <c r="AJ492" s="58">
        <v>0</v>
      </c>
      <c r="AK492" s="58">
        <v>475659</v>
      </c>
      <c r="AL492" s="58">
        <v>203677</v>
      </c>
      <c r="AM492" s="45" t="s">
        <v>2118</v>
      </c>
      <c r="AN492" s="45" t="s">
        <v>2089</v>
      </c>
      <c r="AO492" s="45" t="s">
        <v>2090</v>
      </c>
      <c r="AP492" s="44" t="s">
        <v>2104</v>
      </c>
      <c r="AQ492" s="58">
        <v>743354</v>
      </c>
      <c r="AR492" s="58">
        <v>34336</v>
      </c>
      <c r="AS492" s="58">
        <v>0</v>
      </c>
      <c r="AT492" s="58">
        <v>0</v>
      </c>
      <c r="AU492" s="58">
        <v>743354</v>
      </c>
      <c r="AV492" s="58">
        <v>0</v>
      </c>
    </row>
    <row r="493" spans="1:48" x14ac:dyDescent="0.45">
      <c r="A493" s="59">
        <v>810</v>
      </c>
      <c r="B493" s="45" t="s">
        <v>1616</v>
      </c>
      <c r="C493" s="59">
        <v>30</v>
      </c>
      <c r="D493" s="45">
        <v>1790875441</v>
      </c>
      <c r="E493" s="45" t="s">
        <v>1615</v>
      </c>
      <c r="F493" s="59" t="s">
        <v>2091</v>
      </c>
      <c r="G493" s="59" t="s">
        <v>2091</v>
      </c>
      <c r="H493" s="60">
        <v>44927</v>
      </c>
      <c r="I493" s="60">
        <v>45291</v>
      </c>
      <c r="J493" s="56">
        <v>2023</v>
      </c>
      <c r="K493" s="61">
        <v>36</v>
      </c>
      <c r="L493" s="62">
        <v>1668</v>
      </c>
      <c r="M493" s="62" t="s">
        <v>72</v>
      </c>
      <c r="N493" s="62">
        <v>1668</v>
      </c>
      <c r="O493" s="59">
        <v>6</v>
      </c>
      <c r="P493" s="59" t="s">
        <v>1254</v>
      </c>
      <c r="Q493" s="62">
        <v>1668</v>
      </c>
      <c r="R493" s="62">
        <v>0</v>
      </c>
      <c r="S493" s="62">
        <v>0</v>
      </c>
      <c r="T493" s="58">
        <v>0</v>
      </c>
      <c r="U493" s="58">
        <v>0</v>
      </c>
      <c r="V493" s="58">
        <v>0</v>
      </c>
      <c r="W493" s="58">
        <v>0</v>
      </c>
      <c r="X493" s="58">
        <v>4851</v>
      </c>
      <c r="Y493" s="63">
        <v>590230</v>
      </c>
      <c r="Z493" s="58">
        <v>1076</v>
      </c>
      <c r="AA493" s="58">
        <v>2460</v>
      </c>
      <c r="AB493" s="58">
        <v>17672</v>
      </c>
      <c r="AC493" s="58">
        <v>0</v>
      </c>
      <c r="AD493" s="58">
        <v>39808</v>
      </c>
      <c r="AE493" s="58">
        <v>11245</v>
      </c>
      <c r="AF493" s="58">
        <v>25725</v>
      </c>
      <c r="AG493" s="58">
        <v>184765</v>
      </c>
      <c r="AH493" s="58">
        <v>0</v>
      </c>
      <c r="AI493" s="58">
        <v>16884</v>
      </c>
      <c r="AJ493" s="58">
        <v>52230</v>
      </c>
      <c r="AK493" s="58">
        <v>351865</v>
      </c>
      <c r="AL493" s="58">
        <v>233514</v>
      </c>
      <c r="AM493" s="45" t="s">
        <v>2102</v>
      </c>
      <c r="AN493" s="45" t="s">
        <v>2089</v>
      </c>
      <c r="AO493" s="45" t="s">
        <v>2090</v>
      </c>
      <c r="AP493" s="44"/>
      <c r="AQ493" s="58">
        <v>1263671</v>
      </c>
      <c r="AR493" s="58">
        <v>0</v>
      </c>
      <c r="AS493" s="58">
        <v>0</v>
      </c>
      <c r="AT493" s="58">
        <v>673441</v>
      </c>
      <c r="AU493" s="58">
        <v>1263671</v>
      </c>
      <c r="AV493" s="58">
        <v>0</v>
      </c>
    </row>
    <row r="494" spans="1:48" x14ac:dyDescent="0.45">
      <c r="A494" s="54">
        <v>72</v>
      </c>
      <c r="B494" s="45" t="s">
        <v>1238</v>
      </c>
      <c r="C494" s="59">
        <v>36</v>
      </c>
      <c r="D494" s="45">
        <v>1508208877</v>
      </c>
      <c r="E494" s="45" t="s">
        <v>1237</v>
      </c>
      <c r="F494" s="59"/>
      <c r="G494" s="59" t="s">
        <v>2087</v>
      </c>
      <c r="H494" s="60">
        <v>44927</v>
      </c>
      <c r="I494" s="60">
        <v>45291</v>
      </c>
      <c r="J494" s="61">
        <v>2023</v>
      </c>
      <c r="K494" s="61">
        <v>36</v>
      </c>
      <c r="L494" s="62">
        <v>1459</v>
      </c>
      <c r="M494" s="62" t="s">
        <v>72</v>
      </c>
      <c r="N494" s="62">
        <v>1459</v>
      </c>
      <c r="O494" s="59">
        <v>8</v>
      </c>
      <c r="P494" s="59" t="s">
        <v>1205</v>
      </c>
      <c r="Q494" s="62">
        <v>1459</v>
      </c>
      <c r="R494" s="62">
        <v>0</v>
      </c>
      <c r="S494" s="62">
        <v>0</v>
      </c>
      <c r="T494" s="58">
        <v>9152</v>
      </c>
      <c r="U494" s="58">
        <v>0</v>
      </c>
      <c r="V494" s="58">
        <v>4779</v>
      </c>
      <c r="W494" s="58">
        <v>13931</v>
      </c>
      <c r="X494" s="58">
        <v>4396</v>
      </c>
      <c r="Y494" s="63">
        <v>521324</v>
      </c>
      <c r="Z494" s="58">
        <v>0</v>
      </c>
      <c r="AA494" s="58">
        <v>0</v>
      </c>
      <c r="AB494" s="58">
        <v>42133</v>
      </c>
      <c r="AC494" s="58">
        <v>1060</v>
      </c>
      <c r="AD494" s="58">
        <v>0</v>
      </c>
      <c r="AE494" s="58">
        <v>0</v>
      </c>
      <c r="AF494" s="58">
        <v>0</v>
      </c>
      <c r="AG494" s="58">
        <v>240507</v>
      </c>
      <c r="AH494" s="58">
        <v>6048</v>
      </c>
      <c r="AI494" s="58">
        <v>5234</v>
      </c>
      <c r="AJ494" s="58">
        <v>0</v>
      </c>
      <c r="AK494" s="58">
        <v>294982</v>
      </c>
      <c r="AL494" s="58">
        <v>208015</v>
      </c>
      <c r="AM494" s="45" t="s">
        <v>2239</v>
      </c>
      <c r="AN494" s="45" t="s">
        <v>2095</v>
      </c>
      <c r="AO494" s="45" t="s">
        <v>2090</v>
      </c>
      <c r="AP494" s="44"/>
      <c r="AQ494" s="58">
        <v>621315</v>
      </c>
      <c r="AR494" s="58">
        <v>7510</v>
      </c>
      <c r="AS494" s="58">
        <v>92481</v>
      </c>
      <c r="AT494" s="58">
        <v>0</v>
      </c>
      <c r="AU494" s="58">
        <v>621315</v>
      </c>
      <c r="AV494" s="58">
        <v>0</v>
      </c>
    </row>
    <row r="495" spans="1:48" x14ac:dyDescent="0.45">
      <c r="A495" s="59">
        <v>860</v>
      </c>
      <c r="B495" s="45" t="s">
        <v>1688</v>
      </c>
      <c r="C495" s="59">
        <v>10</v>
      </c>
      <c r="D495" s="45">
        <v>1083081558</v>
      </c>
      <c r="E495" s="45" t="s">
        <v>1687</v>
      </c>
      <c r="F495" s="59" t="s">
        <v>2091</v>
      </c>
      <c r="G495" s="59" t="s">
        <v>2091</v>
      </c>
      <c r="H495" s="60">
        <v>44927</v>
      </c>
      <c r="I495" s="60">
        <v>45291</v>
      </c>
      <c r="J495" s="56">
        <v>2023</v>
      </c>
      <c r="K495" s="61">
        <v>36</v>
      </c>
      <c r="L495" s="62">
        <v>2122</v>
      </c>
      <c r="M495" s="62" t="s">
        <v>72</v>
      </c>
      <c r="N495" s="62">
        <v>2122</v>
      </c>
      <c r="O495" s="59">
        <v>6</v>
      </c>
      <c r="P495" s="59" t="s">
        <v>1254</v>
      </c>
      <c r="Q495" s="62">
        <v>2122</v>
      </c>
      <c r="R495" s="62">
        <v>0</v>
      </c>
      <c r="S495" s="62">
        <v>0</v>
      </c>
      <c r="T495" s="58">
        <v>436</v>
      </c>
      <c r="U495" s="58">
        <v>36000</v>
      </c>
      <c r="V495" s="58">
        <v>0</v>
      </c>
      <c r="W495" s="58">
        <v>36436</v>
      </c>
      <c r="X495" s="58">
        <v>0</v>
      </c>
      <c r="Y495" s="63">
        <v>790396</v>
      </c>
      <c r="Z495" s="58">
        <v>4438</v>
      </c>
      <c r="AA495" s="58">
        <v>6772</v>
      </c>
      <c r="AB495" s="58">
        <v>47983</v>
      </c>
      <c r="AC495" s="58">
        <v>0</v>
      </c>
      <c r="AD495" s="58">
        <v>0</v>
      </c>
      <c r="AE495" s="58">
        <v>35713</v>
      </c>
      <c r="AF495" s="58">
        <v>45241</v>
      </c>
      <c r="AG495" s="58">
        <v>412394</v>
      </c>
      <c r="AH495" s="58">
        <v>0</v>
      </c>
      <c r="AI495" s="58">
        <v>4979</v>
      </c>
      <c r="AJ495" s="58">
        <v>0</v>
      </c>
      <c r="AK495" s="58">
        <v>557520</v>
      </c>
      <c r="AL495" s="58">
        <v>196440</v>
      </c>
      <c r="AM495" s="45" t="s">
        <v>2103</v>
      </c>
      <c r="AN495" s="45" t="s">
        <v>2089</v>
      </c>
      <c r="AO495" s="45" t="s">
        <v>2090</v>
      </c>
      <c r="AP495" s="44"/>
      <c r="AQ495" s="58">
        <v>822534</v>
      </c>
      <c r="AR495" s="58">
        <v>26272</v>
      </c>
      <c r="AS495" s="58">
        <v>5866</v>
      </c>
      <c r="AT495" s="58">
        <v>0</v>
      </c>
      <c r="AU495" s="58">
        <v>822534</v>
      </c>
      <c r="AV495" s="58">
        <v>0</v>
      </c>
    </row>
    <row r="496" spans="1:48" x14ac:dyDescent="0.45">
      <c r="A496" s="54">
        <v>310</v>
      </c>
      <c r="B496" s="45" t="s">
        <v>491</v>
      </c>
      <c r="C496" s="59">
        <v>30</v>
      </c>
      <c r="D496" s="45">
        <v>1851463483</v>
      </c>
      <c r="E496" s="45" t="s">
        <v>490</v>
      </c>
      <c r="F496" s="59"/>
      <c r="G496" s="59" t="s">
        <v>2087</v>
      </c>
      <c r="H496" s="60">
        <v>44743</v>
      </c>
      <c r="I496" s="60">
        <v>45107</v>
      </c>
      <c r="J496" s="61">
        <v>2023</v>
      </c>
      <c r="K496" s="61">
        <v>42</v>
      </c>
      <c r="L496" s="62">
        <v>2190</v>
      </c>
      <c r="M496" s="62" t="s">
        <v>72</v>
      </c>
      <c r="N496" s="62">
        <v>2190</v>
      </c>
      <c r="O496" s="59">
        <v>6</v>
      </c>
      <c r="P496" s="59" t="s">
        <v>173</v>
      </c>
      <c r="Q496" s="62">
        <v>0</v>
      </c>
      <c r="R496" s="62">
        <v>2190</v>
      </c>
      <c r="S496" s="62">
        <v>0</v>
      </c>
      <c r="T496" s="58">
        <v>2243</v>
      </c>
      <c r="U496" s="58">
        <v>36321</v>
      </c>
      <c r="V496" s="58">
        <v>0</v>
      </c>
      <c r="W496" s="58">
        <v>38564</v>
      </c>
      <c r="X496" s="58">
        <v>0</v>
      </c>
      <c r="Y496" s="63">
        <v>628891</v>
      </c>
      <c r="Z496" s="58">
        <v>2889</v>
      </c>
      <c r="AA496" s="58">
        <v>7957</v>
      </c>
      <c r="AB496" s="58">
        <v>16134</v>
      </c>
      <c r="AC496" s="58">
        <v>1307</v>
      </c>
      <c r="AD496" s="58">
        <v>0</v>
      </c>
      <c r="AE496" s="58">
        <v>36868</v>
      </c>
      <c r="AF496" s="58">
        <v>104228</v>
      </c>
      <c r="AG496" s="58">
        <v>202967</v>
      </c>
      <c r="AH496" s="58">
        <v>17030</v>
      </c>
      <c r="AI496" s="58">
        <v>9608</v>
      </c>
      <c r="AJ496" s="58">
        <v>0</v>
      </c>
      <c r="AK496" s="58">
        <v>398988</v>
      </c>
      <c r="AL496" s="58">
        <v>191339</v>
      </c>
      <c r="AM496" s="45" t="s">
        <v>2184</v>
      </c>
      <c r="AN496" s="45" t="s">
        <v>2089</v>
      </c>
      <c r="AO496" s="45" t="s">
        <v>2090</v>
      </c>
      <c r="AP496" s="44"/>
      <c r="AQ496" s="58">
        <v>660438</v>
      </c>
      <c r="AR496" s="58">
        <v>31547</v>
      </c>
      <c r="AS496" s="58">
        <v>0</v>
      </c>
      <c r="AT496" s="58">
        <v>0</v>
      </c>
      <c r="AU496" s="58">
        <v>660438</v>
      </c>
      <c r="AV496" s="58">
        <v>0</v>
      </c>
    </row>
    <row r="497" spans="1:48" x14ac:dyDescent="0.45">
      <c r="A497" s="59">
        <v>318</v>
      </c>
      <c r="B497" s="45" t="s">
        <v>573</v>
      </c>
      <c r="C497" s="59">
        <v>30</v>
      </c>
      <c r="D497" s="45">
        <v>1851463483</v>
      </c>
      <c r="E497" s="45" t="s">
        <v>572</v>
      </c>
      <c r="F497" s="59"/>
      <c r="G497" s="59" t="s">
        <v>2087</v>
      </c>
      <c r="H497" s="60">
        <v>44743</v>
      </c>
      <c r="I497" s="60">
        <v>45107</v>
      </c>
      <c r="J497" s="56">
        <v>2023</v>
      </c>
      <c r="K497" s="61">
        <v>42</v>
      </c>
      <c r="L497" s="62">
        <v>2043</v>
      </c>
      <c r="M497" s="62" t="s">
        <v>72</v>
      </c>
      <c r="N497" s="62">
        <v>2043</v>
      </c>
      <c r="O497" s="59">
        <v>6</v>
      </c>
      <c r="P497" s="59" t="s">
        <v>173</v>
      </c>
      <c r="Q497" s="62">
        <v>0</v>
      </c>
      <c r="R497" s="62">
        <v>2043</v>
      </c>
      <c r="S497" s="62">
        <v>0</v>
      </c>
      <c r="T497" s="58">
        <v>1480</v>
      </c>
      <c r="U497" s="58">
        <v>35171</v>
      </c>
      <c r="V497" s="58">
        <v>0</v>
      </c>
      <c r="W497" s="58">
        <v>36651</v>
      </c>
      <c r="X497" s="58">
        <v>0</v>
      </c>
      <c r="Y497" s="63">
        <v>619718</v>
      </c>
      <c r="Z497" s="58">
        <v>2889</v>
      </c>
      <c r="AA497" s="58">
        <v>4832</v>
      </c>
      <c r="AB497" s="58">
        <v>19457</v>
      </c>
      <c r="AC497" s="58">
        <v>1307</v>
      </c>
      <c r="AD497" s="58">
        <v>0</v>
      </c>
      <c r="AE497" s="58">
        <v>36868</v>
      </c>
      <c r="AF497" s="58">
        <v>54776</v>
      </c>
      <c r="AG497" s="58">
        <v>252406</v>
      </c>
      <c r="AH497" s="58">
        <v>17030</v>
      </c>
      <c r="AI497" s="58">
        <v>10072</v>
      </c>
      <c r="AJ497" s="58">
        <v>0</v>
      </c>
      <c r="AK497" s="58">
        <v>399637</v>
      </c>
      <c r="AL497" s="58">
        <v>183430</v>
      </c>
      <c r="AM497" s="45" t="s">
        <v>2184</v>
      </c>
      <c r="AN497" s="45" t="s">
        <v>2089</v>
      </c>
      <c r="AO497" s="45" t="s">
        <v>2090</v>
      </c>
      <c r="AP497" s="44"/>
      <c r="AQ497" s="58">
        <v>648113</v>
      </c>
      <c r="AR497" s="58">
        <v>28395</v>
      </c>
      <c r="AS497" s="58">
        <v>0</v>
      </c>
      <c r="AT497" s="58">
        <v>0</v>
      </c>
      <c r="AU497" s="58">
        <v>648113</v>
      </c>
      <c r="AV497" s="58">
        <v>0</v>
      </c>
    </row>
    <row r="498" spans="1:48" x14ac:dyDescent="0.45">
      <c r="A498" s="54">
        <v>383</v>
      </c>
      <c r="B498" s="45" t="s">
        <v>555</v>
      </c>
      <c r="C498" s="59">
        <v>19</v>
      </c>
      <c r="D498" s="45">
        <v>1144356098</v>
      </c>
      <c r="E498" s="45" t="s">
        <v>554</v>
      </c>
      <c r="F498" s="59"/>
      <c r="G498" s="59" t="s">
        <v>2087</v>
      </c>
      <c r="H498" s="60">
        <v>44927</v>
      </c>
      <c r="I498" s="60">
        <v>45291</v>
      </c>
      <c r="J498" s="61">
        <v>2023</v>
      </c>
      <c r="K498" s="61">
        <v>36</v>
      </c>
      <c r="L498" s="62">
        <v>2190</v>
      </c>
      <c r="M498" s="62" t="s">
        <v>72</v>
      </c>
      <c r="N498" s="62">
        <v>2190</v>
      </c>
      <c r="O498" s="59">
        <v>6</v>
      </c>
      <c r="P498" s="59" t="s">
        <v>173</v>
      </c>
      <c r="Q498" s="62">
        <v>2190</v>
      </c>
      <c r="R498" s="62">
        <v>0</v>
      </c>
      <c r="S498" s="62">
        <v>0</v>
      </c>
      <c r="T498" s="58">
        <v>24607</v>
      </c>
      <c r="U498" s="58">
        <v>29379</v>
      </c>
      <c r="V498" s="58">
        <v>0</v>
      </c>
      <c r="W498" s="58">
        <v>53986</v>
      </c>
      <c r="X498" s="58">
        <v>4894</v>
      </c>
      <c r="Y498" s="63">
        <v>672782</v>
      </c>
      <c r="Z498" s="58">
        <v>8508</v>
      </c>
      <c r="AA498" s="58">
        <v>3844</v>
      </c>
      <c r="AB498" s="58">
        <v>30325</v>
      </c>
      <c r="AC498" s="58">
        <v>5486</v>
      </c>
      <c r="AD498" s="58">
        <v>3515</v>
      </c>
      <c r="AE498" s="58">
        <v>23906</v>
      </c>
      <c r="AF498" s="58">
        <v>24422</v>
      </c>
      <c r="AG498" s="58">
        <v>142653</v>
      </c>
      <c r="AH498" s="58">
        <v>32203</v>
      </c>
      <c r="AI498" s="58">
        <v>191630</v>
      </c>
      <c r="AJ498" s="58">
        <v>9058</v>
      </c>
      <c r="AK498" s="58">
        <v>475550</v>
      </c>
      <c r="AL498" s="58">
        <v>138352</v>
      </c>
      <c r="AM498" s="45" t="s">
        <v>2202</v>
      </c>
      <c r="AN498" s="45" t="s">
        <v>2089</v>
      </c>
      <c r="AO498" s="45" t="s">
        <v>2098</v>
      </c>
      <c r="AP498" s="44"/>
      <c r="AQ498" s="58">
        <v>798228</v>
      </c>
      <c r="AR498" s="58">
        <v>47446</v>
      </c>
      <c r="AS498" s="58">
        <v>78000</v>
      </c>
      <c r="AT498" s="58">
        <v>0</v>
      </c>
      <c r="AU498" s="58">
        <v>798228</v>
      </c>
      <c r="AV498" s="58">
        <v>0</v>
      </c>
    </row>
    <row r="499" spans="1:48" x14ac:dyDescent="0.45">
      <c r="A499" s="59">
        <v>209</v>
      </c>
      <c r="B499" s="45" t="s">
        <v>643</v>
      </c>
      <c r="C499" s="59">
        <v>19</v>
      </c>
      <c r="D499" s="45">
        <v>1477604155</v>
      </c>
      <c r="E499" s="45" t="s">
        <v>642</v>
      </c>
      <c r="F499" s="59"/>
      <c r="G499" s="59" t="s">
        <v>2087</v>
      </c>
      <c r="H499" s="60">
        <v>44743</v>
      </c>
      <c r="I499" s="60">
        <v>45107</v>
      </c>
      <c r="J499" s="56">
        <v>2023</v>
      </c>
      <c r="K499" s="61">
        <v>42</v>
      </c>
      <c r="L499" s="62">
        <v>2190</v>
      </c>
      <c r="M499" s="62" t="s">
        <v>72</v>
      </c>
      <c r="N499" s="62">
        <v>2187</v>
      </c>
      <c r="O499" s="59">
        <v>6</v>
      </c>
      <c r="P499" s="59" t="s">
        <v>173</v>
      </c>
      <c r="Q499" s="62">
        <v>2187</v>
      </c>
      <c r="R499" s="62">
        <v>0</v>
      </c>
      <c r="S499" s="62">
        <v>3</v>
      </c>
      <c r="T499" s="58">
        <v>0</v>
      </c>
      <c r="U499" s="58">
        <v>0</v>
      </c>
      <c r="V499" s="58">
        <v>0</v>
      </c>
      <c r="W499" s="58">
        <v>0</v>
      </c>
      <c r="X499" s="58">
        <v>0</v>
      </c>
      <c r="Y499" s="63">
        <v>677183</v>
      </c>
      <c r="Z499" s="58">
        <v>6839</v>
      </c>
      <c r="AA499" s="58">
        <v>53375</v>
      </c>
      <c r="AB499" s="58">
        <v>17961</v>
      </c>
      <c r="AC499" s="58">
        <v>24008</v>
      </c>
      <c r="AD499" s="58">
        <v>0</v>
      </c>
      <c r="AE499" s="58">
        <v>21238</v>
      </c>
      <c r="AF499" s="58">
        <v>163563</v>
      </c>
      <c r="AG499" s="58">
        <v>137439</v>
      </c>
      <c r="AH499" s="58">
        <v>72650</v>
      </c>
      <c r="AI499" s="58">
        <v>10882</v>
      </c>
      <c r="AJ499" s="58">
        <v>8476</v>
      </c>
      <c r="AK499" s="58">
        <v>516431</v>
      </c>
      <c r="AL499" s="58">
        <v>160752</v>
      </c>
      <c r="AM499" s="45" t="s">
        <v>2127</v>
      </c>
      <c r="AN499" s="45" t="s">
        <v>2089</v>
      </c>
      <c r="AO499" s="45" t="s">
        <v>2098</v>
      </c>
      <c r="AP499" s="44" t="s">
        <v>2104</v>
      </c>
      <c r="AQ499" s="58">
        <v>732197</v>
      </c>
      <c r="AR499" s="58">
        <v>46999</v>
      </c>
      <c r="AS499" s="58">
        <v>0</v>
      </c>
      <c r="AT499" s="58">
        <v>8015</v>
      </c>
      <c r="AU499" s="58">
        <v>732197</v>
      </c>
      <c r="AV499" s="58">
        <v>0</v>
      </c>
    </row>
    <row r="500" spans="1:48" x14ac:dyDescent="0.45">
      <c r="A500" s="54">
        <v>334</v>
      </c>
      <c r="B500" s="45" t="s">
        <v>1001</v>
      </c>
      <c r="C500" s="59">
        <v>37</v>
      </c>
      <c r="D500" s="45">
        <v>1962488007</v>
      </c>
      <c r="E500" s="45" t="s">
        <v>1000</v>
      </c>
      <c r="F500" s="59"/>
      <c r="G500" s="59" t="s">
        <v>2087</v>
      </c>
      <c r="H500" s="60">
        <v>44743</v>
      </c>
      <c r="I500" s="60">
        <v>45107</v>
      </c>
      <c r="J500" s="61">
        <v>2023</v>
      </c>
      <c r="K500" s="61">
        <v>42</v>
      </c>
      <c r="L500" s="62">
        <v>2189</v>
      </c>
      <c r="M500" s="62" t="s">
        <v>72</v>
      </c>
      <c r="N500" s="62">
        <v>2189</v>
      </c>
      <c r="O500" s="59">
        <v>6</v>
      </c>
      <c r="P500" s="59" t="s">
        <v>173</v>
      </c>
      <c r="Q500" s="62">
        <v>2189</v>
      </c>
      <c r="R500" s="62">
        <v>0</v>
      </c>
      <c r="S500" s="62">
        <v>0</v>
      </c>
      <c r="T500" s="58">
        <v>21668</v>
      </c>
      <c r="U500" s="58">
        <v>3703</v>
      </c>
      <c r="V500" s="58">
        <v>0</v>
      </c>
      <c r="W500" s="58">
        <v>25371</v>
      </c>
      <c r="X500" s="58">
        <v>786</v>
      </c>
      <c r="Y500" s="63">
        <v>804205</v>
      </c>
      <c r="Z500" s="58">
        <v>8102</v>
      </c>
      <c r="AA500" s="58">
        <v>0</v>
      </c>
      <c r="AB500" s="58">
        <v>56961</v>
      </c>
      <c r="AC500" s="58">
        <v>3596</v>
      </c>
      <c r="AD500" s="58">
        <v>4429</v>
      </c>
      <c r="AE500" s="58">
        <v>44420</v>
      </c>
      <c r="AF500" s="58">
        <v>0</v>
      </c>
      <c r="AG500" s="58">
        <v>305992</v>
      </c>
      <c r="AH500" s="58">
        <v>19713</v>
      </c>
      <c r="AI500" s="58">
        <v>2241</v>
      </c>
      <c r="AJ500" s="58">
        <v>24279</v>
      </c>
      <c r="AK500" s="58">
        <v>469733</v>
      </c>
      <c r="AL500" s="58">
        <v>308315</v>
      </c>
      <c r="AM500" s="45" t="s">
        <v>2110</v>
      </c>
      <c r="AN500" s="45" t="s">
        <v>2089</v>
      </c>
      <c r="AO500" s="45" t="s">
        <v>2090</v>
      </c>
      <c r="AP500" s="44"/>
      <c r="AQ500" s="58">
        <v>837910</v>
      </c>
      <c r="AR500" s="58">
        <v>33705</v>
      </c>
      <c r="AS500" s="58">
        <v>0</v>
      </c>
      <c r="AT500" s="58">
        <v>0</v>
      </c>
      <c r="AU500" s="58">
        <v>837910</v>
      </c>
      <c r="AV500" s="58">
        <v>0</v>
      </c>
    </row>
    <row r="501" spans="1:48" x14ac:dyDescent="0.45">
      <c r="A501" s="59">
        <v>613</v>
      </c>
      <c r="B501" s="45" t="s">
        <v>1732</v>
      </c>
      <c r="C501" s="59">
        <v>57</v>
      </c>
      <c r="D501" s="45">
        <v>1851500722</v>
      </c>
      <c r="E501" s="45" t="s">
        <v>1731</v>
      </c>
      <c r="F501" s="59" t="s">
        <v>2091</v>
      </c>
      <c r="G501" s="59" t="s">
        <v>2091</v>
      </c>
      <c r="H501" s="60">
        <v>44927</v>
      </c>
      <c r="I501" s="60">
        <v>45291</v>
      </c>
      <c r="J501" s="56">
        <v>2023</v>
      </c>
      <c r="K501" s="61">
        <v>36</v>
      </c>
      <c r="L501" s="62">
        <v>1875</v>
      </c>
      <c r="M501" s="62" t="s">
        <v>72</v>
      </c>
      <c r="N501" s="62">
        <v>1875</v>
      </c>
      <c r="O501" s="59">
        <v>6</v>
      </c>
      <c r="P501" s="59" t="s">
        <v>1254</v>
      </c>
      <c r="Q501" s="62">
        <v>0</v>
      </c>
      <c r="R501" s="62">
        <v>1875</v>
      </c>
      <c r="S501" s="62">
        <v>0</v>
      </c>
      <c r="T501" s="58">
        <v>9538</v>
      </c>
      <c r="U501" s="58">
        <v>1782</v>
      </c>
      <c r="V501" s="58">
        <v>12382</v>
      </c>
      <c r="W501" s="58">
        <v>23702</v>
      </c>
      <c r="X501" s="58">
        <v>5566</v>
      </c>
      <c r="Y501" s="63">
        <v>732933</v>
      </c>
      <c r="Z501" s="58">
        <v>0</v>
      </c>
      <c r="AA501" s="58">
        <v>0</v>
      </c>
      <c r="AB501" s="58">
        <v>2031</v>
      </c>
      <c r="AC501" s="58">
        <v>0</v>
      </c>
      <c r="AD501" s="58">
        <v>0</v>
      </c>
      <c r="AE501" s="58">
        <v>35258</v>
      </c>
      <c r="AF501" s="58">
        <v>38453</v>
      </c>
      <c r="AG501" s="58">
        <v>253075</v>
      </c>
      <c r="AH501" s="58">
        <v>82505</v>
      </c>
      <c r="AI501" s="58">
        <v>5195</v>
      </c>
      <c r="AJ501" s="58">
        <v>44746</v>
      </c>
      <c r="AK501" s="58">
        <v>461263</v>
      </c>
      <c r="AL501" s="58">
        <v>242402</v>
      </c>
      <c r="AM501" s="45" t="s">
        <v>2208</v>
      </c>
      <c r="AN501" s="45" t="s">
        <v>2089</v>
      </c>
      <c r="AO501" s="45" t="s">
        <v>2090</v>
      </c>
      <c r="AP501" s="44" t="s">
        <v>2104</v>
      </c>
      <c r="AQ501" s="58">
        <v>776446</v>
      </c>
      <c r="AR501" s="58">
        <v>31504</v>
      </c>
      <c r="AS501" s="58">
        <v>0</v>
      </c>
      <c r="AT501" s="58">
        <v>12009</v>
      </c>
      <c r="AU501" s="58">
        <v>776446</v>
      </c>
      <c r="AV501" s="58">
        <v>0</v>
      </c>
    </row>
    <row r="502" spans="1:48" x14ac:dyDescent="0.45">
      <c r="A502" s="54">
        <v>471</v>
      </c>
      <c r="B502" s="45" t="s">
        <v>443</v>
      </c>
      <c r="C502" s="59">
        <v>19</v>
      </c>
      <c r="D502" s="45">
        <v>1568679959</v>
      </c>
      <c r="E502" s="45" t="s">
        <v>442</v>
      </c>
      <c r="F502" s="59"/>
      <c r="G502" s="59" t="s">
        <v>2087</v>
      </c>
      <c r="H502" s="60">
        <v>44927</v>
      </c>
      <c r="I502" s="60">
        <v>45291</v>
      </c>
      <c r="J502" s="61">
        <v>2023</v>
      </c>
      <c r="K502" s="61">
        <v>36</v>
      </c>
      <c r="L502" s="62">
        <v>1815</v>
      </c>
      <c r="M502" s="62" t="s">
        <v>72</v>
      </c>
      <c r="N502" s="62">
        <v>1815</v>
      </c>
      <c r="O502" s="59">
        <v>6</v>
      </c>
      <c r="P502" s="59" t="s">
        <v>173</v>
      </c>
      <c r="Q502" s="62">
        <v>1815</v>
      </c>
      <c r="R502" s="62">
        <v>0</v>
      </c>
      <c r="S502" s="62">
        <v>0</v>
      </c>
      <c r="T502" s="58">
        <v>3520</v>
      </c>
      <c r="U502" s="58">
        <v>0</v>
      </c>
      <c r="V502" s="58">
        <v>15977</v>
      </c>
      <c r="W502" s="58">
        <v>19497</v>
      </c>
      <c r="X502" s="58">
        <v>9832</v>
      </c>
      <c r="Y502" s="63">
        <v>523025</v>
      </c>
      <c r="Z502" s="58">
        <v>2908</v>
      </c>
      <c r="AA502" s="58">
        <v>150</v>
      </c>
      <c r="AB502" s="58">
        <v>18482</v>
      </c>
      <c r="AC502" s="58">
        <v>0</v>
      </c>
      <c r="AD502" s="58">
        <v>0</v>
      </c>
      <c r="AE502" s="58">
        <v>36000</v>
      </c>
      <c r="AF502" s="58">
        <v>27100</v>
      </c>
      <c r="AG502" s="58">
        <v>204020</v>
      </c>
      <c r="AH502" s="58">
        <v>0</v>
      </c>
      <c r="AI502" s="58">
        <v>18071</v>
      </c>
      <c r="AJ502" s="58">
        <v>7250</v>
      </c>
      <c r="AK502" s="58">
        <v>313981</v>
      </c>
      <c r="AL502" s="58">
        <v>179715</v>
      </c>
      <c r="AM502" s="45" t="s">
        <v>2256</v>
      </c>
      <c r="AN502" s="45" t="s">
        <v>2089</v>
      </c>
      <c r="AO502" s="45" t="s">
        <v>2098</v>
      </c>
      <c r="AP502" s="44"/>
      <c r="AQ502" s="58">
        <v>603702</v>
      </c>
      <c r="AR502" s="58">
        <v>60677</v>
      </c>
      <c r="AS502" s="58">
        <v>20000</v>
      </c>
      <c r="AT502" s="58">
        <v>0</v>
      </c>
      <c r="AU502" s="58">
        <v>603702</v>
      </c>
      <c r="AV502" s="58">
        <v>0</v>
      </c>
    </row>
    <row r="503" spans="1:48" x14ac:dyDescent="0.45">
      <c r="A503" s="59">
        <v>340</v>
      </c>
      <c r="B503" s="45" t="s">
        <v>1065</v>
      </c>
      <c r="C503" s="59">
        <v>36</v>
      </c>
      <c r="D503" s="45">
        <v>1447397120</v>
      </c>
      <c r="E503" s="45" t="s">
        <v>1064</v>
      </c>
      <c r="F503" s="59"/>
      <c r="G503" s="59" t="s">
        <v>2087</v>
      </c>
      <c r="H503" s="60">
        <v>44927</v>
      </c>
      <c r="I503" s="60">
        <v>45291</v>
      </c>
      <c r="J503" s="56">
        <v>2023</v>
      </c>
      <c r="K503" s="61">
        <v>36</v>
      </c>
      <c r="L503" s="62">
        <v>1319</v>
      </c>
      <c r="M503" s="62" t="s">
        <v>72</v>
      </c>
      <c r="N503" s="62">
        <v>1319</v>
      </c>
      <c r="O503" s="59">
        <v>6</v>
      </c>
      <c r="P503" s="59" t="s">
        <v>173</v>
      </c>
      <c r="Q503" s="62">
        <v>1319</v>
      </c>
      <c r="R503" s="62">
        <v>0</v>
      </c>
      <c r="S503" s="62">
        <v>0</v>
      </c>
      <c r="T503" s="58">
        <v>435</v>
      </c>
      <c r="U503" s="58">
        <v>0</v>
      </c>
      <c r="V503" s="58">
        <v>3248</v>
      </c>
      <c r="W503" s="58">
        <v>3683</v>
      </c>
      <c r="X503" s="58">
        <v>2764</v>
      </c>
      <c r="Y503" s="63">
        <v>523021</v>
      </c>
      <c r="Z503" s="58">
        <v>4599</v>
      </c>
      <c r="AA503" s="58">
        <v>12187</v>
      </c>
      <c r="AB503" s="58">
        <v>49072</v>
      </c>
      <c r="AC503" s="58">
        <v>2457</v>
      </c>
      <c r="AD503" s="58">
        <v>0</v>
      </c>
      <c r="AE503" s="58">
        <v>21165</v>
      </c>
      <c r="AF503" s="58">
        <v>56079</v>
      </c>
      <c r="AG503" s="58">
        <v>225809</v>
      </c>
      <c r="AH503" s="58">
        <v>11307</v>
      </c>
      <c r="AI503" s="58">
        <v>13245</v>
      </c>
      <c r="AJ503" s="58">
        <v>0</v>
      </c>
      <c r="AK503" s="58">
        <v>395920</v>
      </c>
      <c r="AL503" s="58">
        <v>120654</v>
      </c>
      <c r="AM503" s="45" t="s">
        <v>2169</v>
      </c>
      <c r="AN503" s="45" t="s">
        <v>2089</v>
      </c>
      <c r="AO503" s="45" t="s">
        <v>2090</v>
      </c>
      <c r="AP503" s="44"/>
      <c r="AQ503" s="58">
        <v>586090</v>
      </c>
      <c r="AR503" s="58">
        <v>15864</v>
      </c>
      <c r="AS503" s="58">
        <v>47205</v>
      </c>
      <c r="AT503" s="58">
        <v>0</v>
      </c>
      <c r="AU503" s="58">
        <v>586090</v>
      </c>
      <c r="AV503" s="58">
        <v>0</v>
      </c>
    </row>
    <row r="504" spans="1:48" x14ac:dyDescent="0.45">
      <c r="A504" s="54">
        <v>923</v>
      </c>
      <c r="B504" s="45" t="s">
        <v>993</v>
      </c>
      <c r="C504" s="59">
        <v>19</v>
      </c>
      <c r="D504" s="45">
        <v>1629560263</v>
      </c>
      <c r="E504" s="45" t="s">
        <v>992</v>
      </c>
      <c r="F504" s="59"/>
      <c r="G504" s="59" t="s">
        <v>2087</v>
      </c>
      <c r="H504" s="60">
        <v>44927</v>
      </c>
      <c r="I504" s="60">
        <v>45291</v>
      </c>
      <c r="J504" s="61">
        <v>2023</v>
      </c>
      <c r="K504" s="61">
        <v>36</v>
      </c>
      <c r="L504" s="62">
        <v>1460</v>
      </c>
      <c r="M504" s="62" t="s">
        <v>72</v>
      </c>
      <c r="N504" s="62">
        <v>1460</v>
      </c>
      <c r="O504" s="59">
        <v>6</v>
      </c>
      <c r="P504" s="59" t="s">
        <v>173</v>
      </c>
      <c r="Q504" s="62">
        <v>0</v>
      </c>
      <c r="R504" s="62">
        <v>1460</v>
      </c>
      <c r="S504" s="62">
        <v>0</v>
      </c>
      <c r="T504" s="58">
        <v>9849</v>
      </c>
      <c r="U504" s="58">
        <v>0</v>
      </c>
      <c r="V504" s="58">
        <v>19452</v>
      </c>
      <c r="W504" s="58">
        <v>29301</v>
      </c>
      <c r="X504" s="58">
        <v>8769</v>
      </c>
      <c r="Y504" s="63">
        <v>545666</v>
      </c>
      <c r="Z504" s="58">
        <v>0</v>
      </c>
      <c r="AA504" s="58">
        <v>0</v>
      </c>
      <c r="AB504" s="58">
        <v>15296</v>
      </c>
      <c r="AC504" s="58">
        <v>0</v>
      </c>
      <c r="AD504" s="58">
        <v>9423</v>
      </c>
      <c r="AE504" s="58">
        <v>4891</v>
      </c>
      <c r="AF504" s="58">
        <v>0</v>
      </c>
      <c r="AG504" s="58">
        <v>180668</v>
      </c>
      <c r="AH504" s="58">
        <v>0</v>
      </c>
      <c r="AI504" s="58">
        <v>28583</v>
      </c>
      <c r="AJ504" s="58">
        <v>138324</v>
      </c>
      <c r="AK504" s="58">
        <v>377185</v>
      </c>
      <c r="AL504" s="58">
        <v>130411</v>
      </c>
      <c r="AM504" s="45" t="s">
        <v>2218</v>
      </c>
      <c r="AN504" s="45" t="s">
        <v>2089</v>
      </c>
      <c r="AO504" s="45" t="s">
        <v>2098</v>
      </c>
      <c r="AP504" s="44"/>
      <c r="AQ504" s="58">
        <v>545666</v>
      </c>
      <c r="AR504" s="58">
        <v>0</v>
      </c>
      <c r="AS504" s="58">
        <v>0</v>
      </c>
      <c r="AT504" s="58">
        <v>0</v>
      </c>
      <c r="AU504" s="58">
        <v>545666</v>
      </c>
      <c r="AV504" s="58">
        <v>0</v>
      </c>
    </row>
    <row r="505" spans="1:48" x14ac:dyDescent="0.45">
      <c r="A505" s="59">
        <v>909</v>
      </c>
      <c r="B505" s="45" t="s">
        <v>797</v>
      </c>
      <c r="C505" s="59">
        <v>37</v>
      </c>
      <c r="D505" s="45">
        <v>1962488007</v>
      </c>
      <c r="E505" s="45" t="s">
        <v>796</v>
      </c>
      <c r="F505" s="59"/>
      <c r="G505" s="59" t="s">
        <v>2087</v>
      </c>
      <c r="H505" s="60">
        <v>44743</v>
      </c>
      <c r="I505" s="60">
        <v>45107</v>
      </c>
      <c r="J505" s="56">
        <v>2023</v>
      </c>
      <c r="K505" s="61">
        <v>42</v>
      </c>
      <c r="L505" s="62">
        <v>2190</v>
      </c>
      <c r="M505" s="62" t="s">
        <v>72</v>
      </c>
      <c r="N505" s="62">
        <v>2190</v>
      </c>
      <c r="O505" s="59">
        <v>6</v>
      </c>
      <c r="P505" s="59" t="s">
        <v>173</v>
      </c>
      <c r="Q505" s="62">
        <v>2190</v>
      </c>
      <c r="R505" s="62">
        <v>0</v>
      </c>
      <c r="S505" s="62">
        <v>0</v>
      </c>
      <c r="T505" s="58">
        <v>36874</v>
      </c>
      <c r="U505" s="58">
        <v>868</v>
      </c>
      <c r="V505" s="58">
        <v>0</v>
      </c>
      <c r="W505" s="58">
        <v>37742</v>
      </c>
      <c r="X505" s="58">
        <v>49</v>
      </c>
      <c r="Y505" s="63">
        <v>727785</v>
      </c>
      <c r="Z505" s="58">
        <v>7234</v>
      </c>
      <c r="AA505" s="58">
        <v>0</v>
      </c>
      <c r="AB505" s="58">
        <v>44484</v>
      </c>
      <c r="AC505" s="58">
        <v>3573</v>
      </c>
      <c r="AD505" s="58">
        <v>3865</v>
      </c>
      <c r="AE505" s="58">
        <v>46115</v>
      </c>
      <c r="AF505" s="58">
        <v>0</v>
      </c>
      <c r="AG505" s="58">
        <v>280315</v>
      </c>
      <c r="AH505" s="58">
        <v>22775</v>
      </c>
      <c r="AI505" s="58">
        <v>2241</v>
      </c>
      <c r="AJ505" s="58">
        <v>24637</v>
      </c>
      <c r="AK505" s="58">
        <v>435239</v>
      </c>
      <c r="AL505" s="58">
        <v>254755</v>
      </c>
      <c r="AM505" s="45" t="s">
        <v>2118</v>
      </c>
      <c r="AN505" s="45" t="s">
        <v>2089</v>
      </c>
      <c r="AO505" s="45" t="s">
        <v>2090</v>
      </c>
      <c r="AP505" s="44"/>
      <c r="AQ505" s="58">
        <v>815171</v>
      </c>
      <c r="AR505" s="58">
        <v>33519</v>
      </c>
      <c r="AS505" s="58">
        <v>53867</v>
      </c>
      <c r="AT505" s="58">
        <v>0</v>
      </c>
      <c r="AU505" s="58">
        <v>815171</v>
      </c>
      <c r="AV505" s="58">
        <v>0</v>
      </c>
    </row>
    <row r="506" spans="1:48" x14ac:dyDescent="0.45">
      <c r="A506" s="54">
        <v>892</v>
      </c>
      <c r="B506" s="45" t="s">
        <v>755</v>
      </c>
      <c r="C506" s="59">
        <v>7</v>
      </c>
      <c r="D506" s="45">
        <v>1972069763</v>
      </c>
      <c r="E506" s="45" t="s">
        <v>754</v>
      </c>
      <c r="F506" s="59"/>
      <c r="G506" s="59" t="s">
        <v>2087</v>
      </c>
      <c r="H506" s="60">
        <v>44927</v>
      </c>
      <c r="I506" s="60">
        <v>45291</v>
      </c>
      <c r="J506" s="61">
        <v>2023</v>
      </c>
      <c r="K506" s="61">
        <v>36</v>
      </c>
      <c r="L506" s="62">
        <v>2189</v>
      </c>
      <c r="M506" s="62" t="s">
        <v>72</v>
      </c>
      <c r="N506" s="62">
        <v>2189</v>
      </c>
      <c r="O506" s="59">
        <v>6</v>
      </c>
      <c r="P506" s="59" t="s">
        <v>173</v>
      </c>
      <c r="Q506" s="62">
        <v>2189</v>
      </c>
      <c r="R506" s="62">
        <v>0</v>
      </c>
      <c r="S506" s="62">
        <v>0</v>
      </c>
      <c r="T506" s="58">
        <v>0</v>
      </c>
      <c r="U506" s="58">
        <v>36000</v>
      </c>
      <c r="V506" s="58">
        <v>0</v>
      </c>
      <c r="W506" s="58">
        <v>36000</v>
      </c>
      <c r="X506" s="58">
        <v>0</v>
      </c>
      <c r="Y506" s="63">
        <v>731179</v>
      </c>
      <c r="Z506" s="58">
        <v>7472</v>
      </c>
      <c r="AA506" s="58">
        <v>3848</v>
      </c>
      <c r="AB506" s="58">
        <v>44793</v>
      </c>
      <c r="AC506" s="58">
        <v>0</v>
      </c>
      <c r="AD506" s="58">
        <v>24810</v>
      </c>
      <c r="AE506" s="58">
        <v>30000</v>
      </c>
      <c r="AF506" s="58">
        <v>38345</v>
      </c>
      <c r="AG506" s="58">
        <v>311937</v>
      </c>
      <c r="AH506" s="58">
        <v>0</v>
      </c>
      <c r="AI506" s="58">
        <v>27768</v>
      </c>
      <c r="AJ506" s="58">
        <v>62700</v>
      </c>
      <c r="AK506" s="58">
        <v>551673</v>
      </c>
      <c r="AL506" s="58">
        <v>143506</v>
      </c>
      <c r="AM506" s="45" t="s">
        <v>2193</v>
      </c>
      <c r="AN506" s="45" t="s">
        <v>2089</v>
      </c>
      <c r="AO506" s="45" t="s">
        <v>2096</v>
      </c>
      <c r="AP506" s="44"/>
      <c r="AQ506" s="58">
        <v>753453</v>
      </c>
      <c r="AR506" s="58">
        <v>22274</v>
      </c>
      <c r="AS506" s="58">
        <v>0</v>
      </c>
      <c r="AT506" s="58">
        <v>0</v>
      </c>
      <c r="AU506" s="58">
        <v>753453</v>
      </c>
      <c r="AV506" s="58">
        <v>0</v>
      </c>
    </row>
    <row r="507" spans="1:48" x14ac:dyDescent="0.45">
      <c r="A507" s="59">
        <v>55</v>
      </c>
      <c r="B507" s="45" t="s">
        <v>929</v>
      </c>
      <c r="C507" s="59">
        <v>30</v>
      </c>
      <c r="D507" s="45">
        <v>1316021942</v>
      </c>
      <c r="E507" s="45" t="s">
        <v>928</v>
      </c>
      <c r="F507" s="59"/>
      <c r="G507" s="59" t="s">
        <v>2087</v>
      </c>
      <c r="H507" s="60">
        <v>44927</v>
      </c>
      <c r="I507" s="60">
        <v>45291</v>
      </c>
      <c r="J507" s="56">
        <v>2023</v>
      </c>
      <c r="K507" s="61">
        <v>36</v>
      </c>
      <c r="L507" s="62">
        <v>1606</v>
      </c>
      <c r="M507" s="62" t="s">
        <v>72</v>
      </c>
      <c r="N507" s="62">
        <v>1606</v>
      </c>
      <c r="O507" s="59">
        <v>6</v>
      </c>
      <c r="P507" s="59" t="s">
        <v>173</v>
      </c>
      <c r="Q507" s="62">
        <v>0</v>
      </c>
      <c r="R507" s="62">
        <v>1606</v>
      </c>
      <c r="S507" s="62">
        <v>0</v>
      </c>
      <c r="T507" s="58">
        <v>0</v>
      </c>
      <c r="U507" s="58">
        <v>51260</v>
      </c>
      <c r="V507" s="58">
        <v>0</v>
      </c>
      <c r="W507" s="58">
        <v>51260</v>
      </c>
      <c r="X507" s="58">
        <v>0</v>
      </c>
      <c r="Y507" s="63">
        <v>588662</v>
      </c>
      <c r="Z507" s="58">
        <v>0</v>
      </c>
      <c r="AA507" s="58">
        <v>100</v>
      </c>
      <c r="AB507" s="58">
        <v>0</v>
      </c>
      <c r="AC507" s="58">
        <v>0</v>
      </c>
      <c r="AD507" s="58">
        <v>0</v>
      </c>
      <c r="AE507" s="58">
        <v>19410</v>
      </c>
      <c r="AF507" s="58">
        <v>46141</v>
      </c>
      <c r="AG507" s="58">
        <v>174572</v>
      </c>
      <c r="AH507" s="58">
        <v>0</v>
      </c>
      <c r="AI507" s="58">
        <v>15774</v>
      </c>
      <c r="AJ507" s="58">
        <v>0</v>
      </c>
      <c r="AK507" s="58">
        <v>255997</v>
      </c>
      <c r="AL507" s="58">
        <v>281405</v>
      </c>
      <c r="AM507" s="45" t="s">
        <v>2229</v>
      </c>
      <c r="AN507" s="45" t="s">
        <v>2089</v>
      </c>
      <c r="AO507" s="45" t="s">
        <v>2090</v>
      </c>
      <c r="AP507" s="44"/>
      <c r="AQ507" s="58">
        <v>588662</v>
      </c>
      <c r="AR507" s="58">
        <v>0</v>
      </c>
      <c r="AS507" s="58">
        <v>0</v>
      </c>
      <c r="AT507" s="58">
        <v>0</v>
      </c>
      <c r="AU507" s="58">
        <v>588662</v>
      </c>
      <c r="AV507" s="58">
        <v>0</v>
      </c>
    </row>
    <row r="508" spans="1:48" x14ac:dyDescent="0.45">
      <c r="A508" s="54">
        <v>62</v>
      </c>
      <c r="B508" s="45" t="s">
        <v>305</v>
      </c>
      <c r="C508" s="59">
        <v>33</v>
      </c>
      <c r="D508" s="45">
        <v>1568771756</v>
      </c>
      <c r="E508" s="45" t="s">
        <v>304</v>
      </c>
      <c r="F508" s="59"/>
      <c r="G508" s="59" t="s">
        <v>2087</v>
      </c>
      <c r="H508" s="60">
        <v>44927</v>
      </c>
      <c r="I508" s="60">
        <v>45291</v>
      </c>
      <c r="J508" s="61">
        <v>2023</v>
      </c>
      <c r="K508" s="61">
        <v>36</v>
      </c>
      <c r="L508" s="62">
        <v>1930</v>
      </c>
      <c r="M508" s="62" t="s">
        <v>72</v>
      </c>
      <c r="N508" s="62">
        <v>1930</v>
      </c>
      <c r="O508" s="59">
        <v>6</v>
      </c>
      <c r="P508" s="59" t="s">
        <v>173</v>
      </c>
      <c r="Q508" s="62">
        <v>1930</v>
      </c>
      <c r="R508" s="62">
        <v>0</v>
      </c>
      <c r="S508" s="62">
        <v>0</v>
      </c>
      <c r="T508" s="58">
        <v>16031</v>
      </c>
      <c r="U508" s="58">
        <v>0</v>
      </c>
      <c r="V508" s="58">
        <v>0</v>
      </c>
      <c r="W508" s="58">
        <v>16031</v>
      </c>
      <c r="X508" s="58">
        <v>11101</v>
      </c>
      <c r="Y508" s="63">
        <v>500259</v>
      </c>
      <c r="Z508" s="58">
        <v>1381</v>
      </c>
      <c r="AA508" s="58">
        <v>115</v>
      </c>
      <c r="AB508" s="58">
        <v>19819</v>
      </c>
      <c r="AC508" s="58">
        <v>0</v>
      </c>
      <c r="AD508" s="58">
        <v>0</v>
      </c>
      <c r="AE508" s="58">
        <v>16975</v>
      </c>
      <c r="AF508" s="58">
        <v>1416</v>
      </c>
      <c r="AG508" s="58">
        <v>243624</v>
      </c>
      <c r="AH508" s="58">
        <v>0</v>
      </c>
      <c r="AI508" s="58">
        <v>12996</v>
      </c>
      <c r="AJ508" s="58">
        <v>0</v>
      </c>
      <c r="AK508" s="58">
        <v>296326</v>
      </c>
      <c r="AL508" s="58">
        <v>176801</v>
      </c>
      <c r="AM508" s="45" t="s">
        <v>2146</v>
      </c>
      <c r="AN508" s="45" t="s">
        <v>2089</v>
      </c>
      <c r="AO508" s="45" t="s">
        <v>2090</v>
      </c>
      <c r="AP508" s="44"/>
      <c r="AQ508" s="58">
        <v>567341</v>
      </c>
      <c r="AR508" s="58">
        <v>34749</v>
      </c>
      <c r="AS508" s="58">
        <v>32333</v>
      </c>
      <c r="AT508" s="58">
        <v>0</v>
      </c>
      <c r="AU508" s="58">
        <v>567341</v>
      </c>
      <c r="AV508" s="58">
        <v>0</v>
      </c>
    </row>
    <row r="509" spans="1:48" x14ac:dyDescent="0.45">
      <c r="A509" s="59">
        <v>766</v>
      </c>
      <c r="B509" s="45" t="s">
        <v>1776</v>
      </c>
      <c r="C509" s="59">
        <v>36</v>
      </c>
      <c r="D509" s="45">
        <v>1164606380</v>
      </c>
      <c r="E509" s="45" t="s">
        <v>1775</v>
      </c>
      <c r="F509" s="59" t="s">
        <v>2091</v>
      </c>
      <c r="G509" s="59" t="s">
        <v>2091</v>
      </c>
      <c r="H509" s="60">
        <v>44927</v>
      </c>
      <c r="I509" s="60">
        <v>45291</v>
      </c>
      <c r="J509" s="56">
        <v>2023</v>
      </c>
      <c r="K509" s="61">
        <v>36</v>
      </c>
      <c r="L509" s="62">
        <v>1972</v>
      </c>
      <c r="M509" s="62" t="s">
        <v>72</v>
      </c>
      <c r="N509" s="62">
        <v>1972</v>
      </c>
      <c r="O509" s="59">
        <v>6</v>
      </c>
      <c r="P509" s="59" t="s">
        <v>1254</v>
      </c>
      <c r="Q509" s="62">
        <v>1972</v>
      </c>
      <c r="R509" s="62">
        <v>0</v>
      </c>
      <c r="S509" s="62">
        <v>0</v>
      </c>
      <c r="T509" s="58">
        <v>3143</v>
      </c>
      <c r="U509" s="58">
        <v>30000</v>
      </c>
      <c r="V509" s="58">
        <v>0</v>
      </c>
      <c r="W509" s="58">
        <v>33143</v>
      </c>
      <c r="X509" s="58">
        <v>9382</v>
      </c>
      <c r="Y509" s="63">
        <v>784871</v>
      </c>
      <c r="Z509" s="58">
        <v>5843</v>
      </c>
      <c r="AA509" s="58">
        <v>8782</v>
      </c>
      <c r="AB509" s="58">
        <v>53287</v>
      </c>
      <c r="AC509" s="58">
        <v>9326</v>
      </c>
      <c r="AD509" s="58">
        <v>0</v>
      </c>
      <c r="AE509" s="58">
        <v>30028</v>
      </c>
      <c r="AF509" s="58">
        <v>45128</v>
      </c>
      <c r="AG509" s="58">
        <v>273834</v>
      </c>
      <c r="AH509" s="58">
        <v>47927</v>
      </c>
      <c r="AI509" s="58">
        <v>91054</v>
      </c>
      <c r="AJ509" s="58">
        <v>0</v>
      </c>
      <c r="AK509" s="58">
        <v>565209</v>
      </c>
      <c r="AL509" s="58">
        <v>177137</v>
      </c>
      <c r="AM509" s="45" t="s">
        <v>2088</v>
      </c>
      <c r="AN509" s="45" t="s">
        <v>2089</v>
      </c>
      <c r="AO509" s="45" t="s">
        <v>2090</v>
      </c>
      <c r="AP509" s="44"/>
      <c r="AQ509" s="58">
        <v>819089</v>
      </c>
      <c r="AR509" s="58">
        <v>34218</v>
      </c>
      <c r="AS509" s="58">
        <v>0</v>
      </c>
      <c r="AT509" s="58">
        <v>0</v>
      </c>
      <c r="AU509" s="58">
        <v>819089</v>
      </c>
      <c r="AV509" s="58">
        <v>0</v>
      </c>
    </row>
    <row r="510" spans="1:48" x14ac:dyDescent="0.45">
      <c r="A510" s="54">
        <v>84</v>
      </c>
      <c r="B510" s="45" t="s">
        <v>1095</v>
      </c>
      <c r="C510" s="59">
        <v>37</v>
      </c>
      <c r="D510" s="45">
        <v>1962488007</v>
      </c>
      <c r="E510" s="45" t="s">
        <v>1094</v>
      </c>
      <c r="F510" s="59"/>
      <c r="G510" s="59" t="s">
        <v>2087</v>
      </c>
      <c r="H510" s="60">
        <v>44743</v>
      </c>
      <c r="I510" s="60">
        <v>45107</v>
      </c>
      <c r="J510" s="61">
        <v>2023</v>
      </c>
      <c r="K510" s="61">
        <v>42</v>
      </c>
      <c r="L510" s="62">
        <v>1825</v>
      </c>
      <c r="M510" s="62" t="s">
        <v>72</v>
      </c>
      <c r="N510" s="62">
        <v>1825</v>
      </c>
      <c r="O510" s="59">
        <v>6</v>
      </c>
      <c r="P510" s="59" t="s">
        <v>173</v>
      </c>
      <c r="Q510" s="62">
        <v>1825</v>
      </c>
      <c r="R510" s="62">
        <v>0</v>
      </c>
      <c r="S510" s="62">
        <v>0</v>
      </c>
      <c r="T510" s="58">
        <v>34951</v>
      </c>
      <c r="U510" s="58"/>
      <c r="V510" s="58">
        <v>0</v>
      </c>
      <c r="W510" s="58">
        <v>34951</v>
      </c>
      <c r="X510" s="58">
        <v>1880</v>
      </c>
      <c r="Y510" s="63">
        <v>742199</v>
      </c>
      <c r="Z510" s="58">
        <v>7161</v>
      </c>
      <c r="AA510" s="58">
        <v>0</v>
      </c>
      <c r="AB510" s="58">
        <v>39930</v>
      </c>
      <c r="AC510" s="58">
        <v>3101</v>
      </c>
      <c r="AD510" s="58">
        <v>3670</v>
      </c>
      <c r="AE510" s="58">
        <v>47369</v>
      </c>
      <c r="AF510" s="58">
        <v>0</v>
      </c>
      <c r="AG510" s="58">
        <v>260396</v>
      </c>
      <c r="AH510" s="58">
        <v>20511</v>
      </c>
      <c r="AI510" s="58">
        <v>2241</v>
      </c>
      <c r="AJ510" s="58">
        <v>24278</v>
      </c>
      <c r="AK510" s="58">
        <v>408657</v>
      </c>
      <c r="AL510" s="58">
        <v>296711</v>
      </c>
      <c r="AM510" s="45" t="s">
        <v>2247</v>
      </c>
      <c r="AN510" s="45" t="s">
        <v>2089</v>
      </c>
      <c r="AO510" s="45" t="s">
        <v>2090</v>
      </c>
      <c r="AP510" s="44"/>
      <c r="AQ510" s="58">
        <v>769314</v>
      </c>
      <c r="AR510" s="58">
        <v>27115</v>
      </c>
      <c r="AS510" s="58">
        <v>0</v>
      </c>
      <c r="AT510" s="58">
        <v>0</v>
      </c>
      <c r="AU510" s="58">
        <v>769314</v>
      </c>
      <c r="AV510" s="58">
        <v>0</v>
      </c>
    </row>
    <row r="511" spans="1:48" x14ac:dyDescent="0.45">
      <c r="A511" s="59">
        <v>583</v>
      </c>
      <c r="B511" s="45" t="s">
        <v>1069</v>
      </c>
      <c r="C511" s="59">
        <v>1</v>
      </c>
      <c r="D511" s="45">
        <v>1649805912</v>
      </c>
      <c r="E511" s="45" t="s">
        <v>1068</v>
      </c>
      <c r="F511" s="59"/>
      <c r="G511" s="59" t="s">
        <v>2087</v>
      </c>
      <c r="H511" s="60">
        <v>44927</v>
      </c>
      <c r="I511" s="60">
        <v>45291</v>
      </c>
      <c r="J511" s="56">
        <v>2023</v>
      </c>
      <c r="K511" s="61">
        <v>36</v>
      </c>
      <c r="L511" s="62">
        <v>1871</v>
      </c>
      <c r="M511" s="62" t="s">
        <v>72</v>
      </c>
      <c r="N511" s="62">
        <v>1871</v>
      </c>
      <c r="O511" s="59">
        <v>6</v>
      </c>
      <c r="P511" s="59" t="s">
        <v>173</v>
      </c>
      <c r="Q511" s="62">
        <v>1871</v>
      </c>
      <c r="R511" s="62">
        <v>0</v>
      </c>
      <c r="S511" s="62">
        <v>0</v>
      </c>
      <c r="T511" s="58">
        <v>51450</v>
      </c>
      <c r="U511" s="58">
        <v>0</v>
      </c>
      <c r="V511" s="58">
        <v>0</v>
      </c>
      <c r="W511" s="58">
        <v>51450</v>
      </c>
      <c r="X511" s="58">
        <v>13379</v>
      </c>
      <c r="Y511" s="63">
        <v>751108</v>
      </c>
      <c r="Z511" s="58">
        <v>0</v>
      </c>
      <c r="AA511" s="58">
        <v>0</v>
      </c>
      <c r="AB511" s="58">
        <v>39288</v>
      </c>
      <c r="AC511" s="58">
        <v>0</v>
      </c>
      <c r="AD511" s="58">
        <v>0</v>
      </c>
      <c r="AE511" s="58">
        <v>0</v>
      </c>
      <c r="AF511" s="58">
        <v>0</v>
      </c>
      <c r="AG511" s="58">
        <v>279941</v>
      </c>
      <c r="AH511" s="58">
        <v>0</v>
      </c>
      <c r="AI511" s="58">
        <v>73184</v>
      </c>
      <c r="AJ511" s="58">
        <v>116668</v>
      </c>
      <c r="AK511" s="58">
        <v>509081</v>
      </c>
      <c r="AL511" s="58">
        <v>177198</v>
      </c>
      <c r="AM511" s="45" t="s">
        <v>2257</v>
      </c>
      <c r="AN511" s="45" t="s">
        <v>2089</v>
      </c>
      <c r="AO511" s="45" t="s">
        <v>2096</v>
      </c>
      <c r="AP511" s="44"/>
      <c r="AQ511" s="58">
        <v>751108</v>
      </c>
      <c r="AR511" s="58">
        <v>0</v>
      </c>
      <c r="AS511" s="58">
        <v>0</v>
      </c>
      <c r="AT511" s="58">
        <v>0</v>
      </c>
      <c r="AU511" s="58">
        <v>751108</v>
      </c>
      <c r="AV511" s="58">
        <v>0</v>
      </c>
    </row>
    <row r="512" spans="1:48" x14ac:dyDescent="0.45">
      <c r="A512" s="54">
        <v>138</v>
      </c>
      <c r="B512" s="45" t="s">
        <v>1043</v>
      </c>
      <c r="C512" s="59">
        <v>48</v>
      </c>
      <c r="D512" s="45">
        <v>1366650376</v>
      </c>
      <c r="E512" s="45" t="s">
        <v>1042</v>
      </c>
      <c r="F512" s="59"/>
      <c r="G512" s="59" t="s">
        <v>2087</v>
      </c>
      <c r="H512" s="60">
        <v>44743</v>
      </c>
      <c r="I512" s="60">
        <v>45107</v>
      </c>
      <c r="J512" s="61">
        <v>2023</v>
      </c>
      <c r="K512" s="61">
        <v>42</v>
      </c>
      <c r="L512" s="62">
        <v>2190</v>
      </c>
      <c r="M512" s="62" t="s">
        <v>72</v>
      </c>
      <c r="N512" s="62">
        <v>2190</v>
      </c>
      <c r="O512" s="59">
        <v>6</v>
      </c>
      <c r="P512" s="59" t="s">
        <v>173</v>
      </c>
      <c r="Q512" s="62">
        <v>0</v>
      </c>
      <c r="R512" s="62">
        <v>2190</v>
      </c>
      <c r="S512" s="62">
        <v>0</v>
      </c>
      <c r="T512" s="58">
        <v>974</v>
      </c>
      <c r="U512" s="58">
        <v>0</v>
      </c>
      <c r="V512" s="58">
        <v>0</v>
      </c>
      <c r="W512" s="58">
        <v>974</v>
      </c>
      <c r="X512" s="58">
        <v>0</v>
      </c>
      <c r="Y512" s="63">
        <v>820407</v>
      </c>
      <c r="Z512" s="58">
        <v>8218</v>
      </c>
      <c r="AA512" s="58">
        <v>33401</v>
      </c>
      <c r="AB512" s="58">
        <v>42631</v>
      </c>
      <c r="AC512" s="58">
        <v>3284</v>
      </c>
      <c r="AD512" s="58">
        <v>5763</v>
      </c>
      <c r="AE512" s="58">
        <v>49104</v>
      </c>
      <c r="AF512" s="58">
        <v>145438</v>
      </c>
      <c r="AG512" s="58">
        <v>221283</v>
      </c>
      <c r="AH512" s="58">
        <v>30897</v>
      </c>
      <c r="AI512" s="58">
        <v>10319</v>
      </c>
      <c r="AJ512" s="58">
        <v>52102</v>
      </c>
      <c r="AK512" s="58">
        <v>602440</v>
      </c>
      <c r="AL512" s="58">
        <v>216993</v>
      </c>
      <c r="AM512" s="45" t="s">
        <v>2221</v>
      </c>
      <c r="AN512" s="45" t="s">
        <v>2089</v>
      </c>
      <c r="AO512" s="45" t="s">
        <v>2090</v>
      </c>
      <c r="AP512" s="44"/>
      <c r="AQ512" s="58">
        <v>1074477</v>
      </c>
      <c r="AR512" s="58">
        <v>45644</v>
      </c>
      <c r="AS512" s="58">
        <v>208426</v>
      </c>
      <c r="AT512" s="58">
        <v>0</v>
      </c>
      <c r="AU512" s="58">
        <v>1074477</v>
      </c>
      <c r="AV512" s="58">
        <v>0</v>
      </c>
    </row>
    <row r="513" spans="1:48" x14ac:dyDescent="0.45">
      <c r="A513" s="59">
        <v>120</v>
      </c>
      <c r="B513" s="45" t="s">
        <v>873</v>
      </c>
      <c r="C513" s="59">
        <v>48</v>
      </c>
      <c r="D513" s="45">
        <v>1174731061</v>
      </c>
      <c r="E513" s="45" t="s">
        <v>872</v>
      </c>
      <c r="F513" s="59"/>
      <c r="G513" s="59" t="s">
        <v>2087</v>
      </c>
      <c r="H513" s="60">
        <v>44743</v>
      </c>
      <c r="I513" s="60">
        <v>45107</v>
      </c>
      <c r="J513" s="56">
        <v>2023</v>
      </c>
      <c r="K513" s="61">
        <v>42</v>
      </c>
      <c r="L513" s="62">
        <v>1823</v>
      </c>
      <c r="M513" s="62" t="s">
        <v>72</v>
      </c>
      <c r="N513" s="62">
        <v>1823</v>
      </c>
      <c r="O513" s="59">
        <v>6</v>
      </c>
      <c r="P513" s="59" t="s">
        <v>173</v>
      </c>
      <c r="Q513" s="62">
        <v>0</v>
      </c>
      <c r="R513" s="62">
        <v>1823</v>
      </c>
      <c r="S513" s="62">
        <v>0</v>
      </c>
      <c r="T513" s="58">
        <v>0</v>
      </c>
      <c r="U513" s="58">
        <v>0</v>
      </c>
      <c r="V513" s="58">
        <v>0</v>
      </c>
      <c r="W513" s="58">
        <v>0</v>
      </c>
      <c r="X513" s="58">
        <v>0</v>
      </c>
      <c r="Y513" s="63">
        <v>623537</v>
      </c>
      <c r="Z513" s="58">
        <v>1268</v>
      </c>
      <c r="AA513" s="58">
        <v>23609</v>
      </c>
      <c r="AB513" s="58">
        <v>28132</v>
      </c>
      <c r="AC513" s="58">
        <v>479</v>
      </c>
      <c r="AD513" s="58">
        <v>3792</v>
      </c>
      <c r="AE513" s="58">
        <v>9513</v>
      </c>
      <c r="AF513" s="58">
        <v>140647</v>
      </c>
      <c r="AG513" s="58">
        <v>156627</v>
      </c>
      <c r="AH513" s="58">
        <v>4583</v>
      </c>
      <c r="AI513" s="58">
        <v>10517</v>
      </c>
      <c r="AJ513" s="58">
        <v>33484</v>
      </c>
      <c r="AK513" s="58">
        <v>412651</v>
      </c>
      <c r="AL513" s="58">
        <v>210886</v>
      </c>
      <c r="AM513" s="45" t="s">
        <v>2221</v>
      </c>
      <c r="AN513" s="45" t="s">
        <v>2089</v>
      </c>
      <c r="AO513" s="45" t="s">
        <v>2090</v>
      </c>
      <c r="AP513" s="44"/>
      <c r="AQ513" s="58">
        <v>882037</v>
      </c>
      <c r="AR513" s="58">
        <v>37051</v>
      </c>
      <c r="AS513" s="58">
        <v>221449</v>
      </c>
      <c r="AT513" s="58">
        <v>0</v>
      </c>
      <c r="AU513" s="58">
        <v>882037</v>
      </c>
      <c r="AV513" s="58">
        <v>0</v>
      </c>
    </row>
    <row r="514" spans="1:48" x14ac:dyDescent="0.45">
      <c r="A514" s="54">
        <v>137</v>
      </c>
      <c r="B514" s="45" t="s">
        <v>1147</v>
      </c>
      <c r="C514" s="59">
        <v>48</v>
      </c>
      <c r="D514" s="45">
        <v>1447467592</v>
      </c>
      <c r="E514" s="45" t="s">
        <v>1146</v>
      </c>
      <c r="F514" s="59"/>
      <c r="G514" s="59" t="s">
        <v>2087</v>
      </c>
      <c r="H514" s="60">
        <v>44743</v>
      </c>
      <c r="I514" s="60">
        <v>45107</v>
      </c>
      <c r="J514" s="61">
        <v>2023</v>
      </c>
      <c r="K514" s="61">
        <v>42</v>
      </c>
      <c r="L514" s="62">
        <v>1825</v>
      </c>
      <c r="M514" s="62" t="s">
        <v>72</v>
      </c>
      <c r="N514" s="62">
        <v>1825</v>
      </c>
      <c r="O514" s="59">
        <v>6</v>
      </c>
      <c r="P514" s="59" t="s">
        <v>173</v>
      </c>
      <c r="Q514" s="62">
        <v>0</v>
      </c>
      <c r="R514" s="62">
        <v>1825</v>
      </c>
      <c r="S514" s="62">
        <v>0</v>
      </c>
      <c r="T514" s="58">
        <v>0</v>
      </c>
      <c r="U514" s="58">
        <v>0</v>
      </c>
      <c r="V514" s="58">
        <v>0</v>
      </c>
      <c r="W514" s="58">
        <v>0</v>
      </c>
      <c r="X514" s="58">
        <v>0</v>
      </c>
      <c r="Y514" s="63">
        <v>774527</v>
      </c>
      <c r="Z514" s="58">
        <v>10104</v>
      </c>
      <c r="AA514" s="58">
        <v>28426</v>
      </c>
      <c r="AB514" s="58">
        <v>39998</v>
      </c>
      <c r="AC514" s="58">
        <v>3133</v>
      </c>
      <c r="AD514" s="58">
        <v>5451</v>
      </c>
      <c r="AE514" s="58">
        <v>38735</v>
      </c>
      <c r="AF514" s="58">
        <v>164951</v>
      </c>
      <c r="AG514" s="58">
        <v>183899</v>
      </c>
      <c r="AH514" s="58">
        <v>29835</v>
      </c>
      <c r="AI514" s="58">
        <v>10418</v>
      </c>
      <c r="AJ514" s="58">
        <v>48645</v>
      </c>
      <c r="AK514" s="58">
        <v>563595</v>
      </c>
      <c r="AL514" s="58">
        <v>210932</v>
      </c>
      <c r="AM514" s="45" t="s">
        <v>2221</v>
      </c>
      <c r="AN514" s="45" t="s">
        <v>2089</v>
      </c>
      <c r="AO514" s="45" t="s">
        <v>2090</v>
      </c>
      <c r="AP514" s="44"/>
      <c r="AQ514" s="58">
        <v>1013527</v>
      </c>
      <c r="AR514" s="58">
        <v>37211</v>
      </c>
      <c r="AS514" s="58">
        <v>201789</v>
      </c>
      <c r="AT514" s="58">
        <v>0</v>
      </c>
      <c r="AU514" s="58">
        <v>1013527</v>
      </c>
      <c r="AV514" s="58">
        <v>0</v>
      </c>
    </row>
    <row r="515" spans="1:48" x14ac:dyDescent="0.45">
      <c r="A515" s="59">
        <v>144</v>
      </c>
      <c r="B515" s="45" t="s">
        <v>1203</v>
      </c>
      <c r="C515" s="59">
        <v>42</v>
      </c>
      <c r="D515" s="45">
        <v>1871519595</v>
      </c>
      <c r="E515" s="45" t="s">
        <v>1202</v>
      </c>
      <c r="F515" s="59"/>
      <c r="G515" s="59" t="s">
        <v>2087</v>
      </c>
      <c r="H515" s="60">
        <v>44743</v>
      </c>
      <c r="I515" s="60">
        <v>45107</v>
      </c>
      <c r="J515" s="56">
        <v>2023</v>
      </c>
      <c r="K515" s="61">
        <v>42</v>
      </c>
      <c r="L515" s="62">
        <v>1834</v>
      </c>
      <c r="M515" s="62" t="s">
        <v>72</v>
      </c>
      <c r="N515" s="62">
        <v>1834</v>
      </c>
      <c r="O515" s="59">
        <v>6</v>
      </c>
      <c r="P515" s="59" t="s">
        <v>173</v>
      </c>
      <c r="Q515" s="62">
        <v>1834</v>
      </c>
      <c r="R515" s="62">
        <v>0</v>
      </c>
      <c r="S515" s="62">
        <v>0</v>
      </c>
      <c r="T515" s="58">
        <v>355601</v>
      </c>
      <c r="U515" s="58">
        <v>0</v>
      </c>
      <c r="V515" s="58">
        <v>0</v>
      </c>
      <c r="W515" s="58">
        <v>355601</v>
      </c>
      <c r="X515" s="58">
        <v>614</v>
      </c>
      <c r="Y515" s="63">
        <v>1294478</v>
      </c>
      <c r="Z515" s="58">
        <v>1472</v>
      </c>
      <c r="AA515" s="58">
        <v>5857</v>
      </c>
      <c r="AB515" s="58">
        <v>32211</v>
      </c>
      <c r="AC515" s="58">
        <v>0</v>
      </c>
      <c r="AD515" s="58">
        <v>5104</v>
      </c>
      <c r="AE515" s="58">
        <v>54040</v>
      </c>
      <c r="AF515" s="58">
        <v>67712</v>
      </c>
      <c r="AG515" s="58">
        <v>322048</v>
      </c>
      <c r="AH515" s="58">
        <v>0</v>
      </c>
      <c r="AI515" s="58">
        <v>59196</v>
      </c>
      <c r="AJ515" s="58">
        <v>155434</v>
      </c>
      <c r="AK515" s="58">
        <v>703074</v>
      </c>
      <c r="AL515" s="58">
        <v>235189</v>
      </c>
      <c r="AM515" s="45" t="s">
        <v>2258</v>
      </c>
      <c r="AN515" s="45" t="s">
        <v>2089</v>
      </c>
      <c r="AO515" s="45" t="s">
        <v>2090</v>
      </c>
      <c r="AP515" s="44"/>
      <c r="AQ515" s="58">
        <v>1320174</v>
      </c>
      <c r="AR515" s="58">
        <v>21754</v>
      </c>
      <c r="AS515" s="58">
        <v>0</v>
      </c>
      <c r="AT515" s="58">
        <v>3942</v>
      </c>
      <c r="AU515" s="58">
        <v>1320174</v>
      </c>
      <c r="AV515" s="58">
        <v>0</v>
      </c>
    </row>
    <row r="516" spans="1:48" x14ac:dyDescent="0.45">
      <c r="A516" s="54">
        <v>85</v>
      </c>
      <c r="B516" s="45" t="s">
        <v>1424</v>
      </c>
      <c r="C516" s="59">
        <v>37</v>
      </c>
      <c r="D516" s="45">
        <v>1164658589</v>
      </c>
      <c r="E516" s="45" t="s">
        <v>1423</v>
      </c>
      <c r="F516" s="59" t="s">
        <v>2091</v>
      </c>
      <c r="G516" s="59" t="s">
        <v>2091</v>
      </c>
      <c r="H516" s="60">
        <v>44927</v>
      </c>
      <c r="I516" s="60">
        <v>45291</v>
      </c>
      <c r="J516" s="61">
        <v>2023</v>
      </c>
      <c r="K516" s="61">
        <v>36</v>
      </c>
      <c r="L516" s="62">
        <v>2180</v>
      </c>
      <c r="M516" s="62" t="s">
        <v>72</v>
      </c>
      <c r="N516" s="62">
        <v>2180</v>
      </c>
      <c r="O516" s="59">
        <v>6</v>
      </c>
      <c r="P516" s="59" t="s">
        <v>1254</v>
      </c>
      <c r="Q516" s="62">
        <v>2180</v>
      </c>
      <c r="R516" s="62">
        <v>0</v>
      </c>
      <c r="S516" s="62">
        <v>0</v>
      </c>
      <c r="T516" s="58">
        <v>2401</v>
      </c>
      <c r="U516" s="58">
        <v>46523</v>
      </c>
      <c r="V516" s="58">
        <v>0</v>
      </c>
      <c r="W516" s="58">
        <v>48924</v>
      </c>
      <c r="X516" s="58">
        <v>0</v>
      </c>
      <c r="Y516" s="63">
        <v>674005</v>
      </c>
      <c r="Z516" s="58">
        <v>7486</v>
      </c>
      <c r="AA516" s="58">
        <v>12530</v>
      </c>
      <c r="AB516" s="58">
        <v>22602</v>
      </c>
      <c r="AC516" s="58">
        <v>37294</v>
      </c>
      <c r="AD516" s="58">
        <v>6821</v>
      </c>
      <c r="AE516" s="58">
        <v>24065</v>
      </c>
      <c r="AF516" s="58">
        <v>44428</v>
      </c>
      <c r="AG516" s="58">
        <v>196045</v>
      </c>
      <c r="AH516" s="58">
        <v>104458</v>
      </c>
      <c r="AI516" s="58">
        <v>6153</v>
      </c>
      <c r="AJ516" s="58">
        <v>14106</v>
      </c>
      <c r="AK516" s="58">
        <v>475988</v>
      </c>
      <c r="AL516" s="58">
        <v>149093</v>
      </c>
      <c r="AM516" s="45" t="s">
        <v>2168</v>
      </c>
      <c r="AN516" s="45" t="s">
        <v>2089</v>
      </c>
      <c r="AO516" s="45" t="s">
        <v>2090</v>
      </c>
      <c r="AP516" s="44" t="s">
        <v>2104</v>
      </c>
      <c r="AQ516" s="58">
        <v>832260</v>
      </c>
      <c r="AR516" s="58">
        <v>51062</v>
      </c>
      <c r="AS516" s="58">
        <v>106725</v>
      </c>
      <c r="AT516" s="58">
        <v>468</v>
      </c>
      <c r="AU516" s="58">
        <v>832260</v>
      </c>
      <c r="AV516" s="58">
        <v>0</v>
      </c>
    </row>
    <row r="517" spans="1:48" x14ac:dyDescent="0.45">
      <c r="A517" s="59">
        <v>896</v>
      </c>
      <c r="B517" s="45" t="s">
        <v>1768</v>
      </c>
      <c r="C517" s="59">
        <v>30</v>
      </c>
      <c r="D517" s="45">
        <v>1457428427</v>
      </c>
      <c r="E517" s="45" t="s">
        <v>1767</v>
      </c>
      <c r="F517" s="59" t="s">
        <v>2091</v>
      </c>
      <c r="G517" s="59" t="s">
        <v>2091</v>
      </c>
      <c r="H517" s="60">
        <v>44927</v>
      </c>
      <c r="I517" s="60">
        <v>45291</v>
      </c>
      <c r="J517" s="56">
        <v>2023</v>
      </c>
      <c r="K517" s="61">
        <v>36</v>
      </c>
      <c r="L517" s="62">
        <v>1924</v>
      </c>
      <c r="M517" s="62" t="s">
        <v>72</v>
      </c>
      <c r="N517" s="62">
        <v>1924</v>
      </c>
      <c r="O517" s="59">
        <v>6</v>
      </c>
      <c r="P517" s="59" t="s">
        <v>1254</v>
      </c>
      <c r="Q517" s="62">
        <v>1924</v>
      </c>
      <c r="R517" s="62">
        <v>0</v>
      </c>
      <c r="S517" s="62">
        <v>0</v>
      </c>
      <c r="T517" s="58">
        <v>0</v>
      </c>
      <c r="U517" s="58">
        <v>60000</v>
      </c>
      <c r="V517" s="58">
        <v>0</v>
      </c>
      <c r="W517" s="58">
        <v>60000</v>
      </c>
      <c r="X517" s="58">
        <v>0</v>
      </c>
      <c r="Y517" s="63">
        <v>771889</v>
      </c>
      <c r="Z517" s="58">
        <v>150</v>
      </c>
      <c r="AA517" s="58">
        <v>0</v>
      </c>
      <c r="AB517" s="58">
        <v>555</v>
      </c>
      <c r="AC517" s="58">
        <v>2859</v>
      </c>
      <c r="AD517" s="58">
        <v>0</v>
      </c>
      <c r="AE517" s="58">
        <v>30000</v>
      </c>
      <c r="AF517" s="58">
        <v>65821</v>
      </c>
      <c r="AG517" s="58">
        <v>151299</v>
      </c>
      <c r="AH517" s="58">
        <v>29332</v>
      </c>
      <c r="AI517" s="58">
        <v>25005</v>
      </c>
      <c r="AJ517" s="58">
        <v>96929</v>
      </c>
      <c r="AK517" s="58">
        <v>401950</v>
      </c>
      <c r="AL517" s="58">
        <v>309939</v>
      </c>
      <c r="AM517" s="45" t="s">
        <v>2102</v>
      </c>
      <c r="AN517" s="45" t="s">
        <v>2089</v>
      </c>
      <c r="AO517" s="45" t="s">
        <v>2090</v>
      </c>
      <c r="AP517" s="44"/>
      <c r="AQ517" s="58">
        <v>771889</v>
      </c>
      <c r="AR517" s="58">
        <v>0</v>
      </c>
      <c r="AS517" s="58">
        <v>0</v>
      </c>
      <c r="AT517" s="58">
        <v>0</v>
      </c>
      <c r="AU517" s="58">
        <v>771889</v>
      </c>
      <c r="AV517" s="58">
        <v>0</v>
      </c>
    </row>
    <row r="518" spans="1:48" x14ac:dyDescent="0.45">
      <c r="A518" s="54">
        <v>634</v>
      </c>
      <c r="B518" s="45" t="s">
        <v>1684</v>
      </c>
      <c r="C518" s="59">
        <v>19</v>
      </c>
      <c r="D518" s="45">
        <v>1194853499</v>
      </c>
      <c r="E518" s="45" t="s">
        <v>1683</v>
      </c>
      <c r="F518" s="59" t="s">
        <v>2091</v>
      </c>
      <c r="G518" s="59" t="s">
        <v>2091</v>
      </c>
      <c r="H518" s="60">
        <v>44927</v>
      </c>
      <c r="I518" s="60">
        <v>45291</v>
      </c>
      <c r="J518" s="61">
        <v>2023</v>
      </c>
      <c r="K518" s="61">
        <v>36</v>
      </c>
      <c r="L518" s="62">
        <v>1899</v>
      </c>
      <c r="M518" s="62" t="s">
        <v>72</v>
      </c>
      <c r="N518" s="62">
        <v>1899</v>
      </c>
      <c r="O518" s="59">
        <v>6</v>
      </c>
      <c r="P518" s="59" t="s">
        <v>1254</v>
      </c>
      <c r="Q518" s="62">
        <v>1899</v>
      </c>
      <c r="R518" s="62">
        <v>0</v>
      </c>
      <c r="S518" s="62">
        <v>0</v>
      </c>
      <c r="T518" s="58">
        <v>0</v>
      </c>
      <c r="U518" s="58">
        <v>30000</v>
      </c>
      <c r="V518" s="58">
        <v>0</v>
      </c>
      <c r="W518" s="58">
        <v>30000</v>
      </c>
      <c r="X518" s="58">
        <v>3668</v>
      </c>
      <c r="Y518" s="63">
        <v>710242</v>
      </c>
      <c r="Z518" s="58">
        <v>0</v>
      </c>
      <c r="AA518" s="58">
        <v>0</v>
      </c>
      <c r="AB518" s="58">
        <v>0</v>
      </c>
      <c r="AC518" s="58">
        <v>0</v>
      </c>
      <c r="AD518" s="58">
        <v>0</v>
      </c>
      <c r="AE518" s="58">
        <v>22565</v>
      </c>
      <c r="AF518" s="58">
        <v>37027</v>
      </c>
      <c r="AG518" s="58">
        <v>300230</v>
      </c>
      <c r="AH518" s="58">
        <v>21658</v>
      </c>
      <c r="AI518" s="58">
        <v>6062</v>
      </c>
      <c r="AJ518" s="58">
        <v>0</v>
      </c>
      <c r="AK518" s="58">
        <v>387542</v>
      </c>
      <c r="AL518" s="58">
        <v>289032</v>
      </c>
      <c r="AM518" s="45" t="s">
        <v>2147</v>
      </c>
      <c r="AN518" s="45" t="s">
        <v>2089</v>
      </c>
      <c r="AO518" s="45" t="s">
        <v>2098</v>
      </c>
      <c r="AP518" s="44"/>
      <c r="AQ518" s="58">
        <v>825173</v>
      </c>
      <c r="AR518" s="58">
        <v>69475</v>
      </c>
      <c r="AS518" s="58">
        <v>45456</v>
      </c>
      <c r="AT518" s="58">
        <v>0</v>
      </c>
      <c r="AU518" s="58">
        <v>825173</v>
      </c>
      <c r="AV518" s="58">
        <v>0</v>
      </c>
    </row>
    <row r="519" spans="1:48" x14ac:dyDescent="0.45">
      <c r="A519" s="59">
        <v>911</v>
      </c>
      <c r="B519" s="45" t="s">
        <v>1672</v>
      </c>
      <c r="C519" s="59">
        <v>19</v>
      </c>
      <c r="D519" s="45">
        <v>1750617031</v>
      </c>
      <c r="E519" s="45" t="s">
        <v>1671</v>
      </c>
      <c r="F519" s="59" t="s">
        <v>2091</v>
      </c>
      <c r="G519" s="59" t="s">
        <v>2091</v>
      </c>
      <c r="H519" s="60">
        <v>44593</v>
      </c>
      <c r="I519" s="60">
        <v>44957</v>
      </c>
      <c r="J519" s="56">
        <v>2023</v>
      </c>
      <c r="K519" s="61">
        <v>47</v>
      </c>
      <c r="L519" s="62">
        <v>2134</v>
      </c>
      <c r="M519" s="62" t="s">
        <v>72</v>
      </c>
      <c r="N519" s="62">
        <v>2134</v>
      </c>
      <c r="O519" s="59">
        <v>6</v>
      </c>
      <c r="P519" s="59" t="s">
        <v>1254</v>
      </c>
      <c r="Q519" s="62">
        <v>2134</v>
      </c>
      <c r="R519" s="62">
        <v>0</v>
      </c>
      <c r="S519" s="62">
        <v>0</v>
      </c>
      <c r="T519" s="58">
        <v>7636</v>
      </c>
      <c r="U519" s="58">
        <v>60000</v>
      </c>
      <c r="V519" s="58">
        <v>0</v>
      </c>
      <c r="W519" s="58">
        <v>67636</v>
      </c>
      <c r="X519" s="58">
        <v>0</v>
      </c>
      <c r="Y519" s="63">
        <v>763935</v>
      </c>
      <c r="Z519" s="58">
        <v>2581</v>
      </c>
      <c r="AA519" s="58">
        <v>0</v>
      </c>
      <c r="AB519" s="58">
        <v>43946</v>
      </c>
      <c r="AC519" s="58">
        <v>0</v>
      </c>
      <c r="AD519" s="58">
        <v>5161</v>
      </c>
      <c r="AE519" s="58">
        <v>39050</v>
      </c>
      <c r="AF519" s="58">
        <v>0</v>
      </c>
      <c r="AG519" s="58">
        <v>306737</v>
      </c>
      <c r="AH519" s="58">
        <v>0</v>
      </c>
      <c r="AI519" s="58">
        <v>53358</v>
      </c>
      <c r="AJ519" s="58">
        <v>62100</v>
      </c>
      <c r="AK519" s="58">
        <v>512933</v>
      </c>
      <c r="AL519" s="58">
        <v>183366</v>
      </c>
      <c r="AM519" s="45" t="s">
        <v>2250</v>
      </c>
      <c r="AN519" s="45" t="s">
        <v>2089</v>
      </c>
      <c r="AO519" s="45" t="s">
        <v>2098</v>
      </c>
      <c r="AP519" s="44"/>
      <c r="AQ519" s="58">
        <v>830404</v>
      </c>
      <c r="AR519" s="58">
        <v>21565</v>
      </c>
      <c r="AS519" s="58">
        <v>44204</v>
      </c>
      <c r="AT519" s="58">
        <v>700</v>
      </c>
      <c r="AU519" s="58">
        <v>830404</v>
      </c>
      <c r="AV519" s="58">
        <v>0</v>
      </c>
    </row>
    <row r="520" spans="1:48" x14ac:dyDescent="0.45">
      <c r="A520" s="54">
        <v>324</v>
      </c>
      <c r="B520" s="45" t="s">
        <v>1244</v>
      </c>
      <c r="C520" s="59">
        <v>56</v>
      </c>
      <c r="D520" s="45">
        <v>1750406047</v>
      </c>
      <c r="E520" s="45" t="s">
        <v>1243</v>
      </c>
      <c r="F520" s="59"/>
      <c r="G520" s="59" t="s">
        <v>2087</v>
      </c>
      <c r="H520" s="60">
        <v>44927</v>
      </c>
      <c r="I520" s="60">
        <v>45291</v>
      </c>
      <c r="J520" s="61">
        <v>2023</v>
      </c>
      <c r="K520" s="61">
        <v>36</v>
      </c>
      <c r="L520" s="62">
        <v>4320</v>
      </c>
      <c r="M520" s="62" t="s">
        <v>72</v>
      </c>
      <c r="N520" s="62">
        <v>4320</v>
      </c>
      <c r="O520" s="59">
        <v>15</v>
      </c>
      <c r="P520" s="59" t="s">
        <v>1205</v>
      </c>
      <c r="Q520" s="62">
        <v>4320</v>
      </c>
      <c r="R520" s="62">
        <v>0</v>
      </c>
      <c r="S520" s="62">
        <v>0</v>
      </c>
      <c r="T520" s="58">
        <v>0</v>
      </c>
      <c r="U520" s="58">
        <v>207000</v>
      </c>
      <c r="V520" s="58">
        <v>0</v>
      </c>
      <c r="W520" s="58">
        <v>207000</v>
      </c>
      <c r="X520" s="58">
        <v>39374</v>
      </c>
      <c r="Y520" s="63">
        <v>1721468</v>
      </c>
      <c r="Z520" s="58">
        <v>10895</v>
      </c>
      <c r="AA520" s="58">
        <v>38814</v>
      </c>
      <c r="AB520" s="58">
        <v>21456</v>
      </c>
      <c r="AC520" s="58">
        <v>13325</v>
      </c>
      <c r="AD520" s="58">
        <v>852</v>
      </c>
      <c r="AE520" s="58">
        <v>85136</v>
      </c>
      <c r="AF520" s="58">
        <v>303310</v>
      </c>
      <c r="AG520" s="58">
        <v>167663</v>
      </c>
      <c r="AH520" s="58">
        <v>104124</v>
      </c>
      <c r="AI520" s="58">
        <v>2648</v>
      </c>
      <c r="AJ520" s="58">
        <v>6660</v>
      </c>
      <c r="AK520" s="58">
        <v>754883</v>
      </c>
      <c r="AL520" s="58">
        <v>720211</v>
      </c>
      <c r="AM520" s="45" t="s">
        <v>2259</v>
      </c>
      <c r="AN520" s="45" t="s">
        <v>2095</v>
      </c>
      <c r="AO520" s="45" t="s">
        <v>2090</v>
      </c>
      <c r="AP520" s="44"/>
      <c r="AQ520" s="58">
        <v>1721468</v>
      </c>
      <c r="AR520" s="58">
        <v>0</v>
      </c>
      <c r="AS520" s="58">
        <v>0</v>
      </c>
      <c r="AT520" s="58">
        <v>0</v>
      </c>
      <c r="AU520" s="58">
        <v>1721468</v>
      </c>
      <c r="AV520" s="58">
        <v>0</v>
      </c>
    </row>
    <row r="521" spans="1:48" x14ac:dyDescent="0.45">
      <c r="A521" s="59">
        <v>352</v>
      </c>
      <c r="B521" s="45" t="s">
        <v>1230</v>
      </c>
      <c r="C521" s="59">
        <v>56</v>
      </c>
      <c r="D521" s="45">
        <v>1801079058</v>
      </c>
      <c r="E521" s="45" t="s">
        <v>1229</v>
      </c>
      <c r="F521" s="59"/>
      <c r="G521" s="59" t="s">
        <v>2087</v>
      </c>
      <c r="H521" s="60">
        <v>44927</v>
      </c>
      <c r="I521" s="60">
        <v>45291</v>
      </c>
      <c r="J521" s="56">
        <v>2023</v>
      </c>
      <c r="K521" s="61">
        <v>36</v>
      </c>
      <c r="L521" s="62">
        <v>2872</v>
      </c>
      <c r="M521" s="62" t="s">
        <v>72</v>
      </c>
      <c r="N521" s="62">
        <v>2872</v>
      </c>
      <c r="O521" s="59">
        <v>9</v>
      </c>
      <c r="P521" s="59" t="s">
        <v>1205</v>
      </c>
      <c r="Q521" s="62">
        <v>2872</v>
      </c>
      <c r="R521" s="62">
        <v>0</v>
      </c>
      <c r="S521" s="62">
        <v>0</v>
      </c>
      <c r="T521" s="58">
        <v>0</v>
      </c>
      <c r="U521" s="58">
        <v>161000</v>
      </c>
      <c r="V521" s="58">
        <v>0</v>
      </c>
      <c r="W521" s="58">
        <v>161000</v>
      </c>
      <c r="X521" s="58">
        <v>41042</v>
      </c>
      <c r="Y521" s="63">
        <v>1001300</v>
      </c>
      <c r="Z521" s="58">
        <v>5859</v>
      </c>
      <c r="AA521" s="58">
        <v>24504</v>
      </c>
      <c r="AB521" s="58">
        <v>9418</v>
      </c>
      <c r="AC521" s="58">
        <v>5458</v>
      </c>
      <c r="AD521" s="58">
        <v>138</v>
      </c>
      <c r="AE521" s="58">
        <v>38082</v>
      </c>
      <c r="AF521" s="58">
        <v>159272</v>
      </c>
      <c r="AG521" s="58">
        <v>61217</v>
      </c>
      <c r="AH521" s="58">
        <v>35475</v>
      </c>
      <c r="AI521" s="58">
        <v>2593</v>
      </c>
      <c r="AJ521" s="58">
        <v>900</v>
      </c>
      <c r="AK521" s="58">
        <v>342916</v>
      </c>
      <c r="AL521" s="58">
        <v>456342</v>
      </c>
      <c r="AM521" s="45" t="s">
        <v>2259</v>
      </c>
      <c r="AN521" s="45" t="s">
        <v>2095</v>
      </c>
      <c r="AO521" s="45" t="s">
        <v>2090</v>
      </c>
      <c r="AP521" s="44"/>
      <c r="AQ521" s="58">
        <v>1001300</v>
      </c>
      <c r="AR521" s="58">
        <v>0</v>
      </c>
      <c r="AS521" s="58">
        <v>0</v>
      </c>
      <c r="AT521" s="58">
        <v>0</v>
      </c>
      <c r="AU521" s="58">
        <v>1001300</v>
      </c>
      <c r="AV521" s="58">
        <v>0</v>
      </c>
    </row>
    <row r="522" spans="1:48" x14ac:dyDescent="0.45">
      <c r="A522" s="54">
        <v>557</v>
      </c>
      <c r="B522" s="45" t="s">
        <v>557</v>
      </c>
      <c r="C522" s="59">
        <v>56</v>
      </c>
      <c r="D522" s="45">
        <v>1942480496</v>
      </c>
      <c r="E522" s="45" t="s">
        <v>556</v>
      </c>
      <c r="F522" s="59"/>
      <c r="G522" s="59" t="s">
        <v>2087</v>
      </c>
      <c r="H522" s="60">
        <v>44927</v>
      </c>
      <c r="I522" s="60">
        <v>45291</v>
      </c>
      <c r="J522" s="61">
        <v>2023</v>
      </c>
      <c r="K522" s="61">
        <v>36</v>
      </c>
      <c r="L522" s="62">
        <v>1815</v>
      </c>
      <c r="M522" s="62" t="s">
        <v>72</v>
      </c>
      <c r="N522" s="62">
        <v>1815</v>
      </c>
      <c r="O522" s="59">
        <v>6</v>
      </c>
      <c r="P522" s="59" t="s">
        <v>173</v>
      </c>
      <c r="Q522" s="62">
        <v>0</v>
      </c>
      <c r="R522" s="62">
        <v>1815</v>
      </c>
      <c r="S522" s="62">
        <v>0</v>
      </c>
      <c r="T522" s="58">
        <v>10272</v>
      </c>
      <c r="U522" s="58">
        <v>0</v>
      </c>
      <c r="V522" s="58">
        <v>54193</v>
      </c>
      <c r="W522" s="58">
        <v>64465</v>
      </c>
      <c r="X522" s="58">
        <v>7825</v>
      </c>
      <c r="Y522" s="63">
        <v>564843</v>
      </c>
      <c r="Z522" s="58">
        <v>2903</v>
      </c>
      <c r="AA522" s="58">
        <v>21926</v>
      </c>
      <c r="AB522" s="58">
        <v>5728</v>
      </c>
      <c r="AC522" s="58">
        <v>1684</v>
      </c>
      <c r="AD522" s="58">
        <v>203</v>
      </c>
      <c r="AE522" s="58">
        <v>21978</v>
      </c>
      <c r="AF522" s="58">
        <v>165977</v>
      </c>
      <c r="AG522" s="58">
        <v>43360</v>
      </c>
      <c r="AH522" s="58">
        <v>12750</v>
      </c>
      <c r="AI522" s="58">
        <v>16398</v>
      </c>
      <c r="AJ522" s="58">
        <v>1540</v>
      </c>
      <c r="AK522" s="58">
        <v>294447</v>
      </c>
      <c r="AL522" s="58">
        <v>198106</v>
      </c>
      <c r="AM522" s="45" t="s">
        <v>2240</v>
      </c>
      <c r="AN522" s="45" t="s">
        <v>2089</v>
      </c>
      <c r="AO522" s="45" t="s">
        <v>2090</v>
      </c>
      <c r="AP522" s="44" t="s">
        <v>2104</v>
      </c>
      <c r="AQ522" s="58">
        <v>623317</v>
      </c>
      <c r="AR522" s="58">
        <v>0</v>
      </c>
      <c r="AS522" s="58">
        <v>58474</v>
      </c>
      <c r="AT522" s="58">
        <v>0</v>
      </c>
      <c r="AU522" s="58">
        <v>623317</v>
      </c>
      <c r="AV522" s="58">
        <v>0</v>
      </c>
    </row>
    <row r="523" spans="1:48" x14ac:dyDescent="0.45">
      <c r="A523" s="59">
        <v>931</v>
      </c>
      <c r="B523" s="45" t="s">
        <v>1550</v>
      </c>
      <c r="C523" s="59">
        <v>30</v>
      </c>
      <c r="D523" s="45">
        <v>1275265647</v>
      </c>
      <c r="E523" s="45" t="s">
        <v>1549</v>
      </c>
      <c r="F523" s="59" t="s">
        <v>2091</v>
      </c>
      <c r="G523" s="59" t="s">
        <v>2091</v>
      </c>
      <c r="H523" s="60">
        <v>44927</v>
      </c>
      <c r="I523" s="60">
        <v>45291</v>
      </c>
      <c r="J523" s="56">
        <v>2023</v>
      </c>
      <c r="K523" s="61">
        <v>36</v>
      </c>
      <c r="L523" s="62">
        <v>2190</v>
      </c>
      <c r="M523" s="62" t="s">
        <v>72</v>
      </c>
      <c r="N523" s="62">
        <v>2190</v>
      </c>
      <c r="O523" s="59">
        <v>6</v>
      </c>
      <c r="P523" s="59" t="s">
        <v>1254</v>
      </c>
      <c r="Q523" s="62">
        <v>0</v>
      </c>
      <c r="R523" s="62">
        <v>2190</v>
      </c>
      <c r="S523" s="62">
        <v>0</v>
      </c>
      <c r="T523" s="58">
        <v>0</v>
      </c>
      <c r="U523" s="58">
        <v>60000</v>
      </c>
      <c r="V523" s="58">
        <v>0</v>
      </c>
      <c r="W523" s="58">
        <v>60000</v>
      </c>
      <c r="X523" s="58">
        <v>0</v>
      </c>
      <c r="Y523" s="63">
        <v>743755</v>
      </c>
      <c r="Z523" s="58">
        <v>0</v>
      </c>
      <c r="AA523" s="58">
        <v>4253</v>
      </c>
      <c r="AB523" s="58">
        <v>19797</v>
      </c>
      <c r="AC523" s="58">
        <v>2512</v>
      </c>
      <c r="AD523" s="58">
        <v>17056</v>
      </c>
      <c r="AE523" s="58">
        <v>18414</v>
      </c>
      <c r="AF523" s="58">
        <v>49750</v>
      </c>
      <c r="AG523" s="58">
        <v>244258</v>
      </c>
      <c r="AH523" s="58">
        <v>29381</v>
      </c>
      <c r="AI523" s="58">
        <v>5750</v>
      </c>
      <c r="AJ523" s="58">
        <v>199500</v>
      </c>
      <c r="AK523" s="58">
        <v>590671</v>
      </c>
      <c r="AL523" s="58">
        <v>93084</v>
      </c>
      <c r="AM523" s="45" t="s">
        <v>2093</v>
      </c>
      <c r="AN523" s="45" t="s">
        <v>2089</v>
      </c>
      <c r="AO523" s="45" t="s">
        <v>2090</v>
      </c>
      <c r="AP523" s="44"/>
      <c r="AQ523" s="58">
        <v>767765</v>
      </c>
      <c r="AR523" s="58">
        <v>24010</v>
      </c>
      <c r="AS523" s="58">
        <v>0</v>
      </c>
      <c r="AT523" s="58">
        <v>0</v>
      </c>
      <c r="AU523" s="58">
        <v>767765</v>
      </c>
      <c r="AV523" s="58">
        <v>0</v>
      </c>
    </row>
    <row r="524" spans="1:48" x14ac:dyDescent="0.45">
      <c r="A524" s="54">
        <v>868</v>
      </c>
      <c r="B524" s="45" t="s">
        <v>1924</v>
      </c>
      <c r="C524" s="59">
        <v>37</v>
      </c>
      <c r="D524" s="45">
        <v>1760660336</v>
      </c>
      <c r="E524" s="45" t="s">
        <v>1923</v>
      </c>
      <c r="F524" s="59" t="s">
        <v>2091</v>
      </c>
      <c r="G524" s="59" t="s">
        <v>2091</v>
      </c>
      <c r="H524" s="60">
        <v>44743</v>
      </c>
      <c r="I524" s="60">
        <v>45107</v>
      </c>
      <c r="J524" s="61">
        <v>2023</v>
      </c>
      <c r="K524" s="61">
        <v>42</v>
      </c>
      <c r="L524" s="62">
        <v>2616</v>
      </c>
      <c r="M524" s="62" t="s">
        <v>72</v>
      </c>
      <c r="N524" s="62">
        <v>2616</v>
      </c>
      <c r="O524" s="59">
        <v>8</v>
      </c>
      <c r="P524" s="59" t="s">
        <v>1914</v>
      </c>
      <c r="Q524" s="62">
        <v>2616</v>
      </c>
      <c r="R524" s="62">
        <v>0</v>
      </c>
      <c r="S524" s="62">
        <v>0</v>
      </c>
      <c r="T524" s="58">
        <v>19361</v>
      </c>
      <c r="U524" s="58">
        <v>0</v>
      </c>
      <c r="V524" s="58">
        <v>14291</v>
      </c>
      <c r="W524" s="58">
        <v>33652</v>
      </c>
      <c r="X524" s="58">
        <v>6428</v>
      </c>
      <c r="Y524" s="63">
        <v>974426</v>
      </c>
      <c r="Z524" s="58">
        <v>14196</v>
      </c>
      <c r="AA524" s="58">
        <v>13442</v>
      </c>
      <c r="AB524" s="58">
        <v>62236</v>
      </c>
      <c r="AC524" s="58">
        <v>0</v>
      </c>
      <c r="AD524" s="58">
        <v>11035</v>
      </c>
      <c r="AE524" s="58">
        <v>46800</v>
      </c>
      <c r="AF524" s="58">
        <v>52000</v>
      </c>
      <c r="AG524" s="58">
        <v>374352</v>
      </c>
      <c r="AH524" s="58">
        <v>0</v>
      </c>
      <c r="AI524" s="58">
        <v>37673</v>
      </c>
      <c r="AJ524" s="58">
        <v>69600</v>
      </c>
      <c r="AK524" s="58">
        <v>681334</v>
      </c>
      <c r="AL524" s="58">
        <v>253012</v>
      </c>
      <c r="AM524" s="45" t="s">
        <v>2118</v>
      </c>
      <c r="AN524" s="45" t="s">
        <v>2095</v>
      </c>
      <c r="AO524" s="45" t="s">
        <v>2090</v>
      </c>
      <c r="AP524" s="44"/>
      <c r="AQ524" s="58">
        <v>974426</v>
      </c>
      <c r="AR524" s="58">
        <v>0</v>
      </c>
      <c r="AS524" s="58">
        <v>0</v>
      </c>
      <c r="AT524" s="58">
        <v>0</v>
      </c>
      <c r="AU524" s="58">
        <v>974426</v>
      </c>
      <c r="AV524" s="58">
        <v>0</v>
      </c>
    </row>
    <row r="525" spans="1:48" x14ac:dyDescent="0.45">
      <c r="A525" s="59">
        <v>795</v>
      </c>
      <c r="B525" s="45" t="s">
        <v>1520</v>
      </c>
      <c r="C525" s="59">
        <v>49</v>
      </c>
      <c r="D525" s="45">
        <v>1831263078</v>
      </c>
      <c r="E525" s="45" t="s">
        <v>1519</v>
      </c>
      <c r="F525" s="59" t="s">
        <v>2091</v>
      </c>
      <c r="G525" s="59" t="s">
        <v>2091</v>
      </c>
      <c r="H525" s="60">
        <v>44927</v>
      </c>
      <c r="I525" s="60">
        <v>45291</v>
      </c>
      <c r="J525" s="56">
        <v>2023</v>
      </c>
      <c r="K525" s="61">
        <v>36</v>
      </c>
      <c r="L525" s="62">
        <v>2190</v>
      </c>
      <c r="M525" s="62" t="s">
        <v>72</v>
      </c>
      <c r="N525" s="62">
        <v>2190</v>
      </c>
      <c r="O525" s="59">
        <v>6</v>
      </c>
      <c r="P525" s="59" t="s">
        <v>1254</v>
      </c>
      <c r="Q525" s="62">
        <v>0</v>
      </c>
      <c r="R525" s="62">
        <v>2190</v>
      </c>
      <c r="S525" s="62">
        <v>0</v>
      </c>
      <c r="T525" s="58">
        <v>11122</v>
      </c>
      <c r="U525" s="58">
        <v>0</v>
      </c>
      <c r="V525" s="58">
        <v>6924</v>
      </c>
      <c r="W525" s="58">
        <v>18046</v>
      </c>
      <c r="X525" s="58">
        <v>41</v>
      </c>
      <c r="Y525" s="63">
        <v>723109</v>
      </c>
      <c r="Z525" s="58">
        <v>669</v>
      </c>
      <c r="AA525" s="58">
        <v>6717</v>
      </c>
      <c r="AB525" s="58">
        <v>28581</v>
      </c>
      <c r="AC525" s="58">
        <v>788</v>
      </c>
      <c r="AD525" s="58">
        <v>4390</v>
      </c>
      <c r="AE525" s="58">
        <v>9622</v>
      </c>
      <c r="AF525" s="58">
        <v>96587</v>
      </c>
      <c r="AG525" s="58">
        <v>312887</v>
      </c>
      <c r="AH525" s="58">
        <v>11340</v>
      </c>
      <c r="AI525" s="58">
        <v>27495</v>
      </c>
      <c r="AJ525" s="58">
        <v>61128</v>
      </c>
      <c r="AK525" s="58">
        <v>560204</v>
      </c>
      <c r="AL525" s="58">
        <v>144818</v>
      </c>
      <c r="AM525" s="45" t="s">
        <v>2133</v>
      </c>
      <c r="AN525" s="45" t="s">
        <v>2089</v>
      </c>
      <c r="AO525" s="45" t="s">
        <v>2090</v>
      </c>
      <c r="AP525" s="44"/>
      <c r="AQ525" s="58">
        <v>987612</v>
      </c>
      <c r="AR525" s="58">
        <v>45621</v>
      </c>
      <c r="AS525" s="58">
        <v>218882</v>
      </c>
      <c r="AT525" s="58">
        <v>0</v>
      </c>
      <c r="AU525" s="58">
        <v>987612</v>
      </c>
      <c r="AV525" s="58">
        <v>0</v>
      </c>
    </row>
    <row r="526" spans="1:48" x14ac:dyDescent="0.45">
      <c r="A526" s="54">
        <v>235</v>
      </c>
      <c r="B526" s="45" t="s">
        <v>703</v>
      </c>
      <c r="C526" s="59">
        <v>36</v>
      </c>
      <c r="D526" s="45">
        <v>1366080459</v>
      </c>
      <c r="E526" s="45" t="s">
        <v>702</v>
      </c>
      <c r="F526" s="59"/>
      <c r="G526" s="59" t="s">
        <v>2087</v>
      </c>
      <c r="H526" s="60">
        <v>44927</v>
      </c>
      <c r="I526" s="60">
        <v>45291</v>
      </c>
      <c r="J526" s="61">
        <v>2023</v>
      </c>
      <c r="K526" s="61">
        <v>36</v>
      </c>
      <c r="L526" s="62">
        <v>1927</v>
      </c>
      <c r="M526" s="62" t="s">
        <v>72</v>
      </c>
      <c r="N526" s="62">
        <v>1927</v>
      </c>
      <c r="O526" s="59">
        <v>6</v>
      </c>
      <c r="P526" s="59" t="s">
        <v>173</v>
      </c>
      <c r="Q526" s="62">
        <v>1927</v>
      </c>
      <c r="R526" s="62">
        <v>0</v>
      </c>
      <c r="S526" s="62">
        <v>0</v>
      </c>
      <c r="T526" s="58">
        <v>0</v>
      </c>
      <c r="U526" s="58">
        <v>46879</v>
      </c>
      <c r="V526" s="58">
        <v>0</v>
      </c>
      <c r="W526" s="58">
        <v>46879</v>
      </c>
      <c r="X526" s="58">
        <v>0</v>
      </c>
      <c r="Y526" s="63">
        <v>638138</v>
      </c>
      <c r="Z526" s="58">
        <v>14969</v>
      </c>
      <c r="AA526" s="58">
        <v>5828</v>
      </c>
      <c r="AB526" s="58">
        <v>14269</v>
      </c>
      <c r="AC526" s="58">
        <v>0</v>
      </c>
      <c r="AD526" s="58">
        <v>0</v>
      </c>
      <c r="AE526" s="58">
        <v>48431</v>
      </c>
      <c r="AF526" s="58">
        <v>63657</v>
      </c>
      <c r="AG526" s="58">
        <v>155850</v>
      </c>
      <c r="AH526" s="58">
        <v>0</v>
      </c>
      <c r="AI526" s="58">
        <v>36021</v>
      </c>
      <c r="AJ526" s="58">
        <v>0</v>
      </c>
      <c r="AK526" s="58">
        <v>339025</v>
      </c>
      <c r="AL526" s="58">
        <v>252234</v>
      </c>
      <c r="AM526" s="45" t="s">
        <v>2142</v>
      </c>
      <c r="AN526" s="45" t="s">
        <v>2089</v>
      </c>
      <c r="AO526" s="45" t="s">
        <v>2090</v>
      </c>
      <c r="AP526" s="44"/>
      <c r="AQ526" s="58">
        <v>643816</v>
      </c>
      <c r="AR526" s="58">
        <v>5678</v>
      </c>
      <c r="AS526" s="58">
        <v>0</v>
      </c>
      <c r="AT526" s="58">
        <v>0</v>
      </c>
      <c r="AU526" s="58">
        <v>643816</v>
      </c>
      <c r="AV526" s="58">
        <v>0</v>
      </c>
    </row>
    <row r="527" spans="1:48" x14ac:dyDescent="0.45">
      <c r="A527" s="59">
        <v>134</v>
      </c>
      <c r="B527" s="45" t="s">
        <v>1111</v>
      </c>
      <c r="C527" s="59">
        <v>37</v>
      </c>
      <c r="D527" s="45">
        <v>1962488007</v>
      </c>
      <c r="E527" s="45" t="s">
        <v>1110</v>
      </c>
      <c r="F527" s="59"/>
      <c r="G527" s="59" t="s">
        <v>2087</v>
      </c>
      <c r="H527" s="60">
        <v>44743</v>
      </c>
      <c r="I527" s="60">
        <v>45107</v>
      </c>
      <c r="J527" s="56">
        <v>2023</v>
      </c>
      <c r="K527" s="61">
        <v>42</v>
      </c>
      <c r="L527" s="62">
        <v>2175</v>
      </c>
      <c r="M527" s="62" t="s">
        <v>72</v>
      </c>
      <c r="N527" s="62">
        <v>2175</v>
      </c>
      <c r="O527" s="59">
        <v>6</v>
      </c>
      <c r="P527" s="59" t="s">
        <v>173</v>
      </c>
      <c r="Q527" s="62">
        <v>2175</v>
      </c>
      <c r="R527" s="62">
        <v>0</v>
      </c>
      <c r="S527" s="62">
        <v>0</v>
      </c>
      <c r="T527" s="58">
        <v>24540</v>
      </c>
      <c r="U527" s="58">
        <v>901</v>
      </c>
      <c r="V527" s="58">
        <v>0</v>
      </c>
      <c r="W527" s="58">
        <v>25441</v>
      </c>
      <c r="X527" s="58">
        <v>668</v>
      </c>
      <c r="Y527" s="63">
        <v>885299</v>
      </c>
      <c r="Z527" s="58">
        <v>8468</v>
      </c>
      <c r="AA527" s="58">
        <v>0</v>
      </c>
      <c r="AB527" s="58">
        <v>75007</v>
      </c>
      <c r="AC527" s="58">
        <v>4597</v>
      </c>
      <c r="AD527" s="58">
        <v>4215</v>
      </c>
      <c r="AE527" s="58">
        <v>48860</v>
      </c>
      <c r="AF527" s="58">
        <v>0</v>
      </c>
      <c r="AG527" s="58">
        <v>363912</v>
      </c>
      <c r="AH527" s="58">
        <v>26525</v>
      </c>
      <c r="AI527" s="58">
        <v>2245</v>
      </c>
      <c r="AJ527" s="58">
        <v>24318</v>
      </c>
      <c r="AK527" s="58">
        <v>558147</v>
      </c>
      <c r="AL527" s="58">
        <v>301043</v>
      </c>
      <c r="AM527" s="45" t="s">
        <v>2110</v>
      </c>
      <c r="AN527" s="45" t="s">
        <v>2089</v>
      </c>
      <c r="AO527" s="45" t="s">
        <v>2090</v>
      </c>
      <c r="AP527" s="44" t="s">
        <v>2104</v>
      </c>
      <c r="AQ527" s="58">
        <v>920386</v>
      </c>
      <c r="AR527" s="58">
        <v>35087</v>
      </c>
      <c r="AS527" s="58">
        <v>0</v>
      </c>
      <c r="AT527" s="58">
        <v>0</v>
      </c>
      <c r="AU527" s="58">
        <v>920386</v>
      </c>
      <c r="AV527" s="58">
        <v>0</v>
      </c>
    </row>
    <row r="528" spans="1:48" x14ac:dyDescent="0.45">
      <c r="A528" s="54">
        <v>56</v>
      </c>
      <c r="B528" s="45" t="s">
        <v>1193</v>
      </c>
      <c r="C528" s="59">
        <v>30</v>
      </c>
      <c r="D528" s="45">
        <v>1083859094</v>
      </c>
      <c r="E528" s="45" t="s">
        <v>1192</v>
      </c>
      <c r="F528" s="59"/>
      <c r="G528" s="59" t="s">
        <v>2087</v>
      </c>
      <c r="H528" s="60">
        <v>44927</v>
      </c>
      <c r="I528" s="60">
        <v>45291</v>
      </c>
      <c r="J528" s="61">
        <v>2023</v>
      </c>
      <c r="K528" s="61">
        <v>36</v>
      </c>
      <c r="L528" s="62">
        <v>1814</v>
      </c>
      <c r="M528" s="62" t="s">
        <v>72</v>
      </c>
      <c r="N528" s="62">
        <v>1814</v>
      </c>
      <c r="O528" s="59">
        <v>6</v>
      </c>
      <c r="P528" s="59" t="s">
        <v>173</v>
      </c>
      <c r="Q528" s="62">
        <v>0</v>
      </c>
      <c r="R528" s="62">
        <v>1814</v>
      </c>
      <c r="S528" s="62">
        <v>0</v>
      </c>
      <c r="T528" s="58">
        <v>0</v>
      </c>
      <c r="U528" s="58">
        <v>57600</v>
      </c>
      <c r="V528" s="58">
        <v>0</v>
      </c>
      <c r="W528" s="58">
        <v>57600</v>
      </c>
      <c r="X528" s="58">
        <v>0</v>
      </c>
      <c r="Y528" s="63">
        <v>915106</v>
      </c>
      <c r="Z528" s="58">
        <v>0</v>
      </c>
      <c r="AA528" s="58">
        <v>13370</v>
      </c>
      <c r="AB528" s="58">
        <v>0</v>
      </c>
      <c r="AC528" s="58">
        <v>0</v>
      </c>
      <c r="AD528" s="58">
        <v>0</v>
      </c>
      <c r="AE528" s="58">
        <v>26000</v>
      </c>
      <c r="AF528" s="58">
        <v>258513</v>
      </c>
      <c r="AG528" s="58">
        <v>0</v>
      </c>
      <c r="AH528" s="58">
        <v>0</v>
      </c>
      <c r="AI528" s="58">
        <v>16325</v>
      </c>
      <c r="AJ528" s="58">
        <v>0</v>
      </c>
      <c r="AK528" s="58">
        <v>314208</v>
      </c>
      <c r="AL528" s="58">
        <v>543298</v>
      </c>
      <c r="AM528" s="45" t="s">
        <v>2131</v>
      </c>
      <c r="AN528" s="45" t="s">
        <v>2089</v>
      </c>
      <c r="AO528" s="45" t="s">
        <v>2090</v>
      </c>
      <c r="AP528" s="44"/>
      <c r="AQ528" s="58">
        <v>925006</v>
      </c>
      <c r="AR528" s="58">
        <v>9900</v>
      </c>
      <c r="AS528" s="58">
        <v>0</v>
      </c>
      <c r="AT528" s="58">
        <v>0</v>
      </c>
      <c r="AU528" s="58">
        <v>925006</v>
      </c>
      <c r="AV528" s="58">
        <v>0</v>
      </c>
    </row>
    <row r="529" spans="1:48" x14ac:dyDescent="0.45">
      <c r="A529" s="59">
        <v>644</v>
      </c>
      <c r="B529" s="45" t="s">
        <v>1718</v>
      </c>
      <c r="C529" s="59">
        <v>56</v>
      </c>
      <c r="D529" s="45">
        <v>1083741151</v>
      </c>
      <c r="E529" s="45" t="s">
        <v>1717</v>
      </c>
      <c r="F529" s="59" t="s">
        <v>2091</v>
      </c>
      <c r="G529" s="59" t="s">
        <v>2091</v>
      </c>
      <c r="H529" s="60">
        <v>44927</v>
      </c>
      <c r="I529" s="60">
        <v>45291</v>
      </c>
      <c r="J529" s="56">
        <v>2023</v>
      </c>
      <c r="K529" s="61">
        <v>36</v>
      </c>
      <c r="L529" s="62">
        <v>2183</v>
      </c>
      <c r="M529" s="62" t="s">
        <v>72</v>
      </c>
      <c r="N529" s="62">
        <v>2183</v>
      </c>
      <c r="O529" s="59">
        <v>6</v>
      </c>
      <c r="P529" s="59" t="s">
        <v>1254</v>
      </c>
      <c r="Q529" s="62">
        <v>0</v>
      </c>
      <c r="R529" s="62">
        <v>2183</v>
      </c>
      <c r="S529" s="62">
        <v>0</v>
      </c>
      <c r="T529" s="58">
        <v>0</v>
      </c>
      <c r="U529" s="58">
        <v>44575</v>
      </c>
      <c r="V529" s="58">
        <v>0</v>
      </c>
      <c r="W529" s="58">
        <v>44575</v>
      </c>
      <c r="X529" s="58">
        <v>0</v>
      </c>
      <c r="Y529" s="63">
        <v>835659</v>
      </c>
      <c r="Z529" s="58">
        <v>1995</v>
      </c>
      <c r="AA529" s="58">
        <v>4189</v>
      </c>
      <c r="AB529" s="58">
        <v>29642</v>
      </c>
      <c r="AC529" s="58">
        <v>2184</v>
      </c>
      <c r="AD529" s="58">
        <v>339</v>
      </c>
      <c r="AE529" s="58">
        <v>24805</v>
      </c>
      <c r="AF529" s="58">
        <v>52094</v>
      </c>
      <c r="AG529" s="58">
        <v>368583</v>
      </c>
      <c r="AH529" s="58">
        <v>27159</v>
      </c>
      <c r="AI529" s="58">
        <v>5640</v>
      </c>
      <c r="AJ529" s="58">
        <v>4209</v>
      </c>
      <c r="AK529" s="58">
        <v>520839</v>
      </c>
      <c r="AL529" s="58">
        <v>270245</v>
      </c>
      <c r="AM529" s="45" t="s">
        <v>2141</v>
      </c>
      <c r="AN529" s="45" t="s">
        <v>2089</v>
      </c>
      <c r="AO529" s="45" t="s">
        <v>2090</v>
      </c>
      <c r="AP529" s="44"/>
      <c r="AQ529" s="58">
        <v>917053</v>
      </c>
      <c r="AR529" s="58">
        <v>38599</v>
      </c>
      <c r="AS529" s="58">
        <v>42795</v>
      </c>
      <c r="AT529" s="58">
        <v>0</v>
      </c>
      <c r="AU529" s="58">
        <v>917053</v>
      </c>
      <c r="AV529" s="58">
        <v>0</v>
      </c>
    </row>
    <row r="530" spans="1:48" x14ac:dyDescent="0.45">
      <c r="A530" s="54">
        <v>785</v>
      </c>
      <c r="B530" s="45" t="s">
        <v>1538</v>
      </c>
      <c r="C530" s="59">
        <v>36</v>
      </c>
      <c r="D530" s="45">
        <v>1164606380</v>
      </c>
      <c r="E530" s="45" t="s">
        <v>1537</v>
      </c>
      <c r="F530" s="59" t="s">
        <v>2091</v>
      </c>
      <c r="G530" s="59" t="s">
        <v>2091</v>
      </c>
      <c r="H530" s="60">
        <v>44927</v>
      </c>
      <c r="I530" s="60">
        <v>45291</v>
      </c>
      <c r="J530" s="61">
        <v>2023</v>
      </c>
      <c r="K530" s="61">
        <v>36</v>
      </c>
      <c r="L530" s="62">
        <v>2149</v>
      </c>
      <c r="M530" s="62" t="s">
        <v>72</v>
      </c>
      <c r="N530" s="62">
        <v>2149</v>
      </c>
      <c r="O530" s="59">
        <v>6</v>
      </c>
      <c r="P530" s="59" t="s">
        <v>1254</v>
      </c>
      <c r="Q530" s="62">
        <v>2149</v>
      </c>
      <c r="R530" s="62">
        <v>0</v>
      </c>
      <c r="S530" s="62">
        <v>0</v>
      </c>
      <c r="T530" s="58">
        <v>13760</v>
      </c>
      <c r="U530" s="58">
        <v>30800</v>
      </c>
      <c r="V530" s="58">
        <v>0</v>
      </c>
      <c r="W530" s="58">
        <v>44560</v>
      </c>
      <c r="X530" s="58">
        <v>2284</v>
      </c>
      <c r="Y530" s="63">
        <v>728962</v>
      </c>
      <c r="Z530" s="58">
        <v>6595</v>
      </c>
      <c r="AA530" s="58">
        <v>8519</v>
      </c>
      <c r="AB530" s="58">
        <v>42807</v>
      </c>
      <c r="AC530" s="58">
        <v>11447</v>
      </c>
      <c r="AD530" s="58">
        <v>0</v>
      </c>
      <c r="AE530" s="58">
        <v>33176</v>
      </c>
      <c r="AF530" s="58">
        <v>42855</v>
      </c>
      <c r="AG530" s="58">
        <v>215340</v>
      </c>
      <c r="AH530" s="58">
        <v>57581</v>
      </c>
      <c r="AI530" s="58">
        <v>90387</v>
      </c>
      <c r="AJ530" s="58">
        <v>0</v>
      </c>
      <c r="AK530" s="58">
        <v>508707</v>
      </c>
      <c r="AL530" s="58">
        <v>173411</v>
      </c>
      <c r="AM530" s="45" t="s">
        <v>2188</v>
      </c>
      <c r="AN530" s="45" t="s">
        <v>2089</v>
      </c>
      <c r="AO530" s="45" t="s">
        <v>2090</v>
      </c>
      <c r="AP530" s="44"/>
      <c r="AQ530" s="58">
        <v>769246</v>
      </c>
      <c r="AR530" s="58">
        <v>40284</v>
      </c>
      <c r="AS530" s="58">
        <v>0</v>
      </c>
      <c r="AT530" s="58">
        <v>0</v>
      </c>
      <c r="AU530" s="58">
        <v>769246</v>
      </c>
      <c r="AV530" s="58">
        <v>0</v>
      </c>
    </row>
    <row r="531" spans="1:48" x14ac:dyDescent="0.45">
      <c r="A531" s="59">
        <v>537</v>
      </c>
      <c r="B531" s="45" t="s">
        <v>341</v>
      </c>
      <c r="C531" s="59">
        <v>19</v>
      </c>
      <c r="D531" s="45">
        <v>1871715193</v>
      </c>
      <c r="E531" s="45" t="s">
        <v>340</v>
      </c>
      <c r="F531" s="59"/>
      <c r="G531" s="59" t="s">
        <v>2087</v>
      </c>
      <c r="H531" s="60">
        <v>44927</v>
      </c>
      <c r="I531" s="60">
        <v>45291</v>
      </c>
      <c r="J531" s="56">
        <v>2023</v>
      </c>
      <c r="K531" s="61">
        <v>36</v>
      </c>
      <c r="L531" s="62">
        <v>2130</v>
      </c>
      <c r="M531" s="62" t="s">
        <v>72</v>
      </c>
      <c r="N531" s="62">
        <v>2130</v>
      </c>
      <c r="O531" s="59">
        <v>6</v>
      </c>
      <c r="P531" s="59" t="s">
        <v>173</v>
      </c>
      <c r="Q531" s="62">
        <v>2130</v>
      </c>
      <c r="R531" s="62">
        <v>0</v>
      </c>
      <c r="S531" s="62">
        <v>0</v>
      </c>
      <c r="T531" s="58">
        <v>10010</v>
      </c>
      <c r="U531" s="58">
        <v>0</v>
      </c>
      <c r="V531" s="58">
        <v>0</v>
      </c>
      <c r="W531" s="58">
        <v>10010</v>
      </c>
      <c r="X531" s="58">
        <v>3373</v>
      </c>
      <c r="Y531" s="63">
        <v>578128</v>
      </c>
      <c r="Z531" s="58">
        <v>3637</v>
      </c>
      <c r="AA531" s="58">
        <v>8100</v>
      </c>
      <c r="AB531" s="58">
        <v>30848</v>
      </c>
      <c r="AC531" s="58">
        <v>0</v>
      </c>
      <c r="AD531" s="58">
        <v>13547</v>
      </c>
      <c r="AE531" s="58">
        <v>21600</v>
      </c>
      <c r="AF531" s="58">
        <v>48110</v>
      </c>
      <c r="AG531" s="58">
        <v>204827</v>
      </c>
      <c r="AH531" s="58">
        <v>0</v>
      </c>
      <c r="AI531" s="58">
        <v>32934</v>
      </c>
      <c r="AJ531" s="58">
        <v>34561</v>
      </c>
      <c r="AK531" s="58">
        <v>398164</v>
      </c>
      <c r="AL531" s="58">
        <v>166581</v>
      </c>
      <c r="AM531" s="45" t="s">
        <v>2137</v>
      </c>
      <c r="AN531" s="45" t="s">
        <v>2089</v>
      </c>
      <c r="AO531" s="45" t="s">
        <v>2098</v>
      </c>
      <c r="AP531" s="44"/>
      <c r="AQ531" s="58">
        <v>601672</v>
      </c>
      <c r="AR531" s="58">
        <v>23544</v>
      </c>
      <c r="AS531" s="58">
        <v>0</v>
      </c>
      <c r="AT531" s="58">
        <v>0</v>
      </c>
      <c r="AU531" s="58">
        <v>601672</v>
      </c>
      <c r="AV531" s="58">
        <v>0</v>
      </c>
    </row>
    <row r="532" spans="1:48" x14ac:dyDescent="0.45">
      <c r="A532" s="54">
        <v>902</v>
      </c>
      <c r="B532" s="45" t="s">
        <v>359</v>
      </c>
      <c r="C532" s="59">
        <v>40</v>
      </c>
      <c r="D532" s="45">
        <v>1154407773</v>
      </c>
      <c r="E532" s="45" t="s">
        <v>358</v>
      </c>
      <c r="F532" s="59"/>
      <c r="G532" s="59" t="s">
        <v>2087</v>
      </c>
      <c r="H532" s="60">
        <v>44743</v>
      </c>
      <c r="I532" s="60">
        <v>45107</v>
      </c>
      <c r="J532" s="61">
        <v>2023</v>
      </c>
      <c r="K532" s="61">
        <v>42</v>
      </c>
      <c r="L532" s="62">
        <v>1706</v>
      </c>
      <c r="M532" s="62" t="s">
        <v>72</v>
      </c>
      <c r="N532" s="62">
        <v>1706</v>
      </c>
      <c r="O532" s="59">
        <v>6</v>
      </c>
      <c r="P532" s="59" t="s">
        <v>173</v>
      </c>
      <c r="Q532" s="62">
        <v>1706</v>
      </c>
      <c r="R532" s="62">
        <v>0</v>
      </c>
      <c r="S532" s="62">
        <v>0</v>
      </c>
      <c r="T532" s="58">
        <v>9264</v>
      </c>
      <c r="U532" s="58">
        <v>0</v>
      </c>
      <c r="V532" s="58">
        <v>7836</v>
      </c>
      <c r="W532" s="58">
        <v>17100</v>
      </c>
      <c r="X532" s="58">
        <v>0</v>
      </c>
      <c r="Y532" s="63">
        <v>452853</v>
      </c>
      <c r="Z532" s="58">
        <v>4614</v>
      </c>
      <c r="AA532" s="58">
        <v>14488</v>
      </c>
      <c r="AB532" s="58">
        <v>57506</v>
      </c>
      <c r="AC532" s="58">
        <v>0</v>
      </c>
      <c r="AD532" s="58">
        <v>0</v>
      </c>
      <c r="AE532" s="58">
        <v>15152</v>
      </c>
      <c r="AF532" s="58">
        <v>47579</v>
      </c>
      <c r="AG532" s="58">
        <v>188852</v>
      </c>
      <c r="AH532" s="58">
        <v>0</v>
      </c>
      <c r="AI532" s="58">
        <v>16211</v>
      </c>
      <c r="AJ532" s="58">
        <v>0</v>
      </c>
      <c r="AK532" s="58">
        <v>344402</v>
      </c>
      <c r="AL532" s="58">
        <v>91351</v>
      </c>
      <c r="AM532" s="45" t="s">
        <v>2130</v>
      </c>
      <c r="AN532" s="45" t="s">
        <v>2089</v>
      </c>
      <c r="AO532" s="45" t="s">
        <v>2090</v>
      </c>
      <c r="AP532" s="44" t="s">
        <v>2104</v>
      </c>
      <c r="AQ532" s="58">
        <v>530317</v>
      </c>
      <c r="AR532" s="58">
        <v>36309</v>
      </c>
      <c r="AS532" s="58">
        <v>41155</v>
      </c>
      <c r="AT532" s="58">
        <v>0</v>
      </c>
      <c r="AU532" s="58">
        <v>530317</v>
      </c>
      <c r="AV532" s="58">
        <v>0</v>
      </c>
    </row>
    <row r="533" spans="1:48" x14ac:dyDescent="0.45">
      <c r="A533" s="59">
        <v>28</v>
      </c>
      <c r="B533" s="45" t="s">
        <v>1696</v>
      </c>
      <c r="C533" s="59">
        <v>33</v>
      </c>
      <c r="D533" s="45">
        <v>1932563194</v>
      </c>
      <c r="E533" s="45" t="s">
        <v>1695</v>
      </c>
      <c r="F533" s="59" t="s">
        <v>2091</v>
      </c>
      <c r="G533" s="59" t="s">
        <v>2091</v>
      </c>
      <c r="H533" s="60">
        <v>44927</v>
      </c>
      <c r="I533" s="60">
        <v>45291</v>
      </c>
      <c r="J533" s="56">
        <v>2023</v>
      </c>
      <c r="K533" s="61">
        <v>36</v>
      </c>
      <c r="L533" s="62">
        <v>1937</v>
      </c>
      <c r="M533" s="62" t="s">
        <v>72</v>
      </c>
      <c r="N533" s="62">
        <v>1937</v>
      </c>
      <c r="O533" s="59">
        <v>6</v>
      </c>
      <c r="P533" s="59" t="s">
        <v>1254</v>
      </c>
      <c r="Q533" s="62">
        <v>1937</v>
      </c>
      <c r="R533" s="62">
        <v>0</v>
      </c>
      <c r="S533" s="62">
        <v>0</v>
      </c>
      <c r="T533" s="58">
        <v>13180</v>
      </c>
      <c r="U533" s="58">
        <v>0</v>
      </c>
      <c r="V533" s="58">
        <v>22920</v>
      </c>
      <c r="W533" s="58">
        <v>36100</v>
      </c>
      <c r="X533" s="58">
        <v>0</v>
      </c>
      <c r="Y533" s="63">
        <v>725448</v>
      </c>
      <c r="Z533" s="58">
        <v>983</v>
      </c>
      <c r="AA533" s="58">
        <v>10930</v>
      </c>
      <c r="AB533" s="58">
        <v>34479</v>
      </c>
      <c r="AC533" s="58">
        <v>18829</v>
      </c>
      <c r="AD533" s="58">
        <v>656</v>
      </c>
      <c r="AE533" s="58">
        <v>12856</v>
      </c>
      <c r="AF533" s="58">
        <v>65433</v>
      </c>
      <c r="AG533" s="58">
        <v>206417</v>
      </c>
      <c r="AH533" s="58">
        <v>116019</v>
      </c>
      <c r="AI533" s="58">
        <v>13630</v>
      </c>
      <c r="AJ533" s="58">
        <v>8570</v>
      </c>
      <c r="AK533" s="58">
        <v>488802</v>
      </c>
      <c r="AL533" s="58">
        <v>200546</v>
      </c>
      <c r="AM533" s="45" t="s">
        <v>2260</v>
      </c>
      <c r="AN533" s="45" t="s">
        <v>2089</v>
      </c>
      <c r="AO533" s="45" t="s">
        <v>2090</v>
      </c>
      <c r="AP533" s="44"/>
      <c r="AQ533" s="58">
        <v>760122</v>
      </c>
      <c r="AR533" s="58">
        <v>34674</v>
      </c>
      <c r="AS533" s="58">
        <v>0</v>
      </c>
      <c r="AT533" s="58">
        <v>0</v>
      </c>
      <c r="AU533" s="58">
        <v>760122</v>
      </c>
      <c r="AV533" s="58">
        <v>0</v>
      </c>
    </row>
    <row r="534" spans="1:48" x14ac:dyDescent="0.45">
      <c r="A534" s="54">
        <v>870</v>
      </c>
      <c r="B534" s="45" t="s">
        <v>1604</v>
      </c>
      <c r="C534" s="59">
        <v>33</v>
      </c>
      <c r="D534" s="45">
        <v>1104280361</v>
      </c>
      <c r="E534" s="45" t="s">
        <v>1603</v>
      </c>
      <c r="F534" s="59" t="s">
        <v>2091</v>
      </c>
      <c r="G534" s="59" t="s">
        <v>2091</v>
      </c>
      <c r="H534" s="60">
        <v>44927</v>
      </c>
      <c r="I534" s="60">
        <v>45291</v>
      </c>
      <c r="J534" s="61">
        <v>2023</v>
      </c>
      <c r="K534" s="61">
        <v>36</v>
      </c>
      <c r="L534" s="62">
        <v>2129</v>
      </c>
      <c r="M534" s="62" t="s">
        <v>72</v>
      </c>
      <c r="N534" s="62">
        <v>2129</v>
      </c>
      <c r="O534" s="59">
        <v>6</v>
      </c>
      <c r="P534" s="59" t="s">
        <v>1254</v>
      </c>
      <c r="Q534" s="62">
        <v>2129</v>
      </c>
      <c r="R534" s="62">
        <v>0</v>
      </c>
      <c r="S534" s="62">
        <v>0</v>
      </c>
      <c r="T534" s="58">
        <v>12131</v>
      </c>
      <c r="U534" s="58">
        <v>0</v>
      </c>
      <c r="V534" s="58">
        <v>22536</v>
      </c>
      <c r="W534" s="58">
        <v>34667</v>
      </c>
      <c r="X534" s="58">
        <v>0</v>
      </c>
      <c r="Y534" s="63">
        <v>749695</v>
      </c>
      <c r="Z534" s="58">
        <v>1274</v>
      </c>
      <c r="AA534" s="58">
        <v>10224</v>
      </c>
      <c r="AB534" s="58">
        <v>30852</v>
      </c>
      <c r="AC534" s="58">
        <v>22083</v>
      </c>
      <c r="AD534" s="58">
        <v>849</v>
      </c>
      <c r="AE534" s="58">
        <v>14079</v>
      </c>
      <c r="AF534" s="58">
        <v>62989</v>
      </c>
      <c r="AG534" s="58">
        <v>190084</v>
      </c>
      <c r="AH534" s="58">
        <v>139414</v>
      </c>
      <c r="AI534" s="58">
        <v>12898</v>
      </c>
      <c r="AJ534" s="58">
        <v>9386</v>
      </c>
      <c r="AK534" s="58">
        <v>494132</v>
      </c>
      <c r="AL534" s="58">
        <v>220896</v>
      </c>
      <c r="AM534" s="45" t="s">
        <v>2261</v>
      </c>
      <c r="AN534" s="45" t="s">
        <v>2089</v>
      </c>
      <c r="AO534" s="45" t="s">
        <v>2090</v>
      </c>
      <c r="AP534" s="44"/>
      <c r="AQ534" s="58">
        <v>786183</v>
      </c>
      <c r="AR534" s="58">
        <v>36488</v>
      </c>
      <c r="AS534" s="58">
        <v>0</v>
      </c>
      <c r="AT534" s="58">
        <v>0</v>
      </c>
      <c r="AU534" s="58">
        <v>786183</v>
      </c>
      <c r="AV534" s="58">
        <v>0</v>
      </c>
    </row>
    <row r="535" spans="1:48" x14ac:dyDescent="0.45">
      <c r="A535" s="59">
        <v>271</v>
      </c>
      <c r="B535" s="45" t="s">
        <v>697</v>
      </c>
      <c r="C535" s="59">
        <v>19</v>
      </c>
      <c r="D535" s="45">
        <v>1902027220</v>
      </c>
      <c r="E535" s="45" t="s">
        <v>696</v>
      </c>
      <c r="F535" s="59"/>
      <c r="G535" s="59" t="s">
        <v>2087</v>
      </c>
      <c r="H535" s="60">
        <v>44743</v>
      </c>
      <c r="I535" s="60">
        <v>45107</v>
      </c>
      <c r="J535" s="56">
        <v>2023</v>
      </c>
      <c r="K535" s="61">
        <v>42</v>
      </c>
      <c r="L535" s="62">
        <v>2088</v>
      </c>
      <c r="M535" s="62" t="s">
        <v>72</v>
      </c>
      <c r="N535" s="62">
        <v>2088</v>
      </c>
      <c r="O535" s="59">
        <v>6</v>
      </c>
      <c r="P535" s="59" t="s">
        <v>173</v>
      </c>
      <c r="Q535" s="62">
        <v>2088</v>
      </c>
      <c r="R535" s="62">
        <v>0</v>
      </c>
      <c r="S535" s="62">
        <v>0</v>
      </c>
      <c r="T535" s="58">
        <v>3876</v>
      </c>
      <c r="U535" s="58">
        <v>14268</v>
      </c>
      <c r="V535" s="58">
        <v>0</v>
      </c>
      <c r="W535" s="58">
        <v>18144</v>
      </c>
      <c r="X535" s="58">
        <v>0</v>
      </c>
      <c r="Y535" s="63">
        <v>660535</v>
      </c>
      <c r="Z535" s="58">
        <v>3182</v>
      </c>
      <c r="AA535" s="58">
        <v>72011</v>
      </c>
      <c r="AB535" s="58">
        <v>0</v>
      </c>
      <c r="AC535" s="58">
        <v>4746</v>
      </c>
      <c r="AD535" s="58">
        <v>8216</v>
      </c>
      <c r="AE535" s="58">
        <v>15901</v>
      </c>
      <c r="AF535" s="58">
        <v>359890</v>
      </c>
      <c r="AG535" s="58">
        <v>0</v>
      </c>
      <c r="AH535" s="58">
        <v>23722</v>
      </c>
      <c r="AI535" s="58">
        <v>1800</v>
      </c>
      <c r="AJ535" s="58">
        <v>41061</v>
      </c>
      <c r="AK535" s="58">
        <v>530529</v>
      </c>
      <c r="AL535" s="58">
        <v>111862</v>
      </c>
      <c r="AM535" s="45" t="s">
        <v>2100</v>
      </c>
      <c r="AN535" s="45" t="s">
        <v>2089</v>
      </c>
      <c r="AO535" s="45" t="s">
        <v>2098</v>
      </c>
      <c r="AP535" s="44"/>
      <c r="AQ535" s="58">
        <v>708001</v>
      </c>
      <c r="AR535" s="58">
        <v>47466</v>
      </c>
      <c r="AS535" s="58">
        <v>0</v>
      </c>
      <c r="AT535" s="58">
        <v>0</v>
      </c>
      <c r="AU535" s="58">
        <v>708001</v>
      </c>
      <c r="AV535" s="58">
        <v>0</v>
      </c>
    </row>
    <row r="536" spans="1:48" x14ac:dyDescent="0.45">
      <c r="A536" s="54">
        <v>192</v>
      </c>
      <c r="B536" s="45" t="s">
        <v>671</v>
      </c>
      <c r="C536" s="59">
        <v>37</v>
      </c>
      <c r="D536" s="45">
        <v>1205951464</v>
      </c>
      <c r="E536" s="45" t="s">
        <v>670</v>
      </c>
      <c r="F536" s="59"/>
      <c r="G536" s="59" t="s">
        <v>2087</v>
      </c>
      <c r="H536" s="60">
        <v>44927</v>
      </c>
      <c r="I536" s="60">
        <v>45291</v>
      </c>
      <c r="J536" s="61">
        <v>2023</v>
      </c>
      <c r="K536" s="61">
        <v>36</v>
      </c>
      <c r="L536" s="62">
        <v>2190</v>
      </c>
      <c r="M536" s="62" t="s">
        <v>72</v>
      </c>
      <c r="N536" s="62">
        <v>2190</v>
      </c>
      <c r="O536" s="59">
        <v>6</v>
      </c>
      <c r="P536" s="59" t="s">
        <v>173</v>
      </c>
      <c r="Q536" s="62">
        <v>2190</v>
      </c>
      <c r="R536" s="62">
        <v>0</v>
      </c>
      <c r="S536" s="62">
        <v>0</v>
      </c>
      <c r="T536" s="58">
        <v>4476</v>
      </c>
      <c r="U536" s="58">
        <v>0</v>
      </c>
      <c r="V536" s="58">
        <v>0</v>
      </c>
      <c r="W536" s="58">
        <v>4476</v>
      </c>
      <c r="X536" s="58">
        <v>0</v>
      </c>
      <c r="Y536" s="63">
        <v>709338</v>
      </c>
      <c r="Z536" s="58">
        <v>1428</v>
      </c>
      <c r="AA536" s="58">
        <v>12358</v>
      </c>
      <c r="AB536" s="58">
        <v>34562</v>
      </c>
      <c r="AC536" s="58">
        <v>4141</v>
      </c>
      <c r="AD536" s="58">
        <v>952</v>
      </c>
      <c r="AE536" s="58">
        <v>18663</v>
      </c>
      <c r="AF536" s="58">
        <v>83601</v>
      </c>
      <c r="AG536" s="58">
        <v>233813</v>
      </c>
      <c r="AH536" s="58">
        <v>32554</v>
      </c>
      <c r="AI536" s="58">
        <v>5889</v>
      </c>
      <c r="AJ536" s="58">
        <v>12442</v>
      </c>
      <c r="AK536" s="58">
        <v>440403</v>
      </c>
      <c r="AL536" s="58">
        <v>264459</v>
      </c>
      <c r="AM536" s="45" t="s">
        <v>2262</v>
      </c>
      <c r="AN536" s="45" t="s">
        <v>2089</v>
      </c>
      <c r="AO536" s="45" t="s">
        <v>2090</v>
      </c>
      <c r="AP536" s="44"/>
      <c r="AQ536" s="58">
        <v>741300</v>
      </c>
      <c r="AR536" s="58">
        <v>31962</v>
      </c>
      <c r="AS536" s="58">
        <v>0</v>
      </c>
      <c r="AT536" s="58">
        <v>0</v>
      </c>
      <c r="AU536" s="58">
        <v>741300</v>
      </c>
      <c r="AV536" s="58">
        <v>0</v>
      </c>
    </row>
    <row r="537" spans="1:48" x14ac:dyDescent="0.45">
      <c r="A537" s="59">
        <v>180</v>
      </c>
      <c r="B537" s="45" t="s">
        <v>1201</v>
      </c>
      <c r="C537" s="59">
        <v>37</v>
      </c>
      <c r="D537" s="45">
        <v>1720103971</v>
      </c>
      <c r="E537" s="45" t="s">
        <v>1200</v>
      </c>
      <c r="F537" s="59"/>
      <c r="G537" s="59" t="s">
        <v>2087</v>
      </c>
      <c r="H537" s="60">
        <v>44927</v>
      </c>
      <c r="I537" s="60">
        <v>45291</v>
      </c>
      <c r="J537" s="56">
        <v>2023</v>
      </c>
      <c r="K537" s="61">
        <v>36</v>
      </c>
      <c r="L537" s="62">
        <v>1463</v>
      </c>
      <c r="M537" s="62" t="s">
        <v>72</v>
      </c>
      <c r="N537" s="62">
        <v>1463</v>
      </c>
      <c r="O537" s="59">
        <v>6</v>
      </c>
      <c r="P537" s="59" t="s">
        <v>173</v>
      </c>
      <c r="Q537" s="62">
        <v>1463</v>
      </c>
      <c r="R537" s="62">
        <v>0</v>
      </c>
      <c r="S537" s="62">
        <v>0</v>
      </c>
      <c r="T537" s="58">
        <v>6360</v>
      </c>
      <c r="U537" s="58">
        <v>0</v>
      </c>
      <c r="V537" s="58">
        <v>0</v>
      </c>
      <c r="W537" s="58">
        <v>6360</v>
      </c>
      <c r="X537" s="58">
        <v>0</v>
      </c>
      <c r="Y537" s="63">
        <v>817062</v>
      </c>
      <c r="Z537" s="58">
        <v>52474</v>
      </c>
      <c r="AA537" s="58">
        <v>4755</v>
      </c>
      <c r="AB537" s="58">
        <v>49487</v>
      </c>
      <c r="AC537" s="58">
        <v>4353</v>
      </c>
      <c r="AD537" s="58">
        <v>34982</v>
      </c>
      <c r="AE537" s="58">
        <v>23501</v>
      </c>
      <c r="AF537" s="58">
        <v>30216</v>
      </c>
      <c r="AG537" s="58">
        <v>314435</v>
      </c>
      <c r="AH537" s="58">
        <v>34014</v>
      </c>
      <c r="AI537" s="58">
        <v>5083</v>
      </c>
      <c r="AJ537" s="58">
        <v>15667</v>
      </c>
      <c r="AK537" s="58">
        <v>568967</v>
      </c>
      <c r="AL537" s="58">
        <v>241735</v>
      </c>
      <c r="AM537" s="45" t="s">
        <v>2262</v>
      </c>
      <c r="AN537" s="45" t="s">
        <v>2089</v>
      </c>
      <c r="AO537" s="45" t="s">
        <v>2090</v>
      </c>
      <c r="AP537" s="44"/>
      <c r="AQ537" s="58">
        <v>832936</v>
      </c>
      <c r="AR537" s="58">
        <v>15874</v>
      </c>
      <c r="AS537" s="58">
        <v>0</v>
      </c>
      <c r="AT537" s="58">
        <v>0</v>
      </c>
      <c r="AU537" s="58">
        <v>832936</v>
      </c>
      <c r="AV537" s="58">
        <v>0</v>
      </c>
    </row>
    <row r="538" spans="1:48" x14ac:dyDescent="0.45">
      <c r="A538" s="54">
        <v>179</v>
      </c>
      <c r="B538" s="45" t="s">
        <v>647</v>
      </c>
      <c r="C538" s="59">
        <v>37</v>
      </c>
      <c r="D538" s="45">
        <v>1710002951</v>
      </c>
      <c r="E538" s="45" t="s">
        <v>646</v>
      </c>
      <c r="F538" s="59"/>
      <c r="G538" s="59" t="s">
        <v>2087</v>
      </c>
      <c r="H538" s="60">
        <v>44927</v>
      </c>
      <c r="I538" s="60">
        <v>45291</v>
      </c>
      <c r="J538" s="61">
        <v>2023</v>
      </c>
      <c r="K538" s="61">
        <v>36</v>
      </c>
      <c r="L538" s="62">
        <v>2190</v>
      </c>
      <c r="M538" s="62" t="s">
        <v>72</v>
      </c>
      <c r="N538" s="62">
        <v>2190</v>
      </c>
      <c r="O538" s="59">
        <v>6</v>
      </c>
      <c r="P538" s="59" t="s">
        <v>173</v>
      </c>
      <c r="Q538" s="62">
        <v>2190</v>
      </c>
      <c r="R538" s="62">
        <v>0</v>
      </c>
      <c r="S538" s="62">
        <v>0</v>
      </c>
      <c r="T538" s="58">
        <v>5760</v>
      </c>
      <c r="U538" s="58">
        <v>0</v>
      </c>
      <c r="V538" s="58">
        <v>0</v>
      </c>
      <c r="W538" s="58">
        <v>5760</v>
      </c>
      <c r="X538" s="58">
        <v>0</v>
      </c>
      <c r="Y538" s="63">
        <v>701837</v>
      </c>
      <c r="Z538" s="58">
        <v>1554</v>
      </c>
      <c r="AA538" s="58">
        <v>3928</v>
      </c>
      <c r="AB538" s="58">
        <v>38483</v>
      </c>
      <c r="AC538" s="58">
        <v>4498</v>
      </c>
      <c r="AD538" s="58">
        <v>1036</v>
      </c>
      <c r="AE538" s="58">
        <v>20309</v>
      </c>
      <c r="AF538" s="58">
        <v>27677</v>
      </c>
      <c r="AG538" s="58">
        <v>271128</v>
      </c>
      <c r="AH538" s="58">
        <v>35168</v>
      </c>
      <c r="AI538" s="58">
        <v>5551</v>
      </c>
      <c r="AJ538" s="58">
        <v>13539</v>
      </c>
      <c r="AK538" s="58">
        <v>422871</v>
      </c>
      <c r="AL538" s="58">
        <v>273206</v>
      </c>
      <c r="AM538" s="45" t="s">
        <v>2262</v>
      </c>
      <c r="AN538" s="45" t="s">
        <v>2089</v>
      </c>
      <c r="AO538" s="45" t="s">
        <v>2090</v>
      </c>
      <c r="AP538" s="44"/>
      <c r="AQ538" s="58">
        <v>734035</v>
      </c>
      <c r="AR538" s="58">
        <v>32198</v>
      </c>
      <c r="AS538" s="58">
        <v>0</v>
      </c>
      <c r="AT538" s="58">
        <v>0</v>
      </c>
      <c r="AU538" s="58">
        <v>734035</v>
      </c>
      <c r="AV538" s="58">
        <v>0</v>
      </c>
    </row>
    <row r="539" spans="1:48" x14ac:dyDescent="0.45">
      <c r="A539" s="59">
        <v>181</v>
      </c>
      <c r="B539" s="45" t="s">
        <v>761</v>
      </c>
      <c r="C539" s="59">
        <v>37</v>
      </c>
      <c r="D539" s="45">
        <v>1912022161</v>
      </c>
      <c r="E539" s="45" t="s">
        <v>760</v>
      </c>
      <c r="F539" s="59"/>
      <c r="G539" s="59" t="s">
        <v>2087</v>
      </c>
      <c r="H539" s="60">
        <v>44927</v>
      </c>
      <c r="I539" s="60">
        <v>45291</v>
      </c>
      <c r="J539" s="56">
        <v>2023</v>
      </c>
      <c r="K539" s="61">
        <v>36</v>
      </c>
      <c r="L539" s="62">
        <v>2132</v>
      </c>
      <c r="M539" s="62" t="s">
        <v>72</v>
      </c>
      <c r="N539" s="62">
        <v>2132</v>
      </c>
      <c r="O539" s="59">
        <v>6</v>
      </c>
      <c r="P539" s="59" t="s">
        <v>173</v>
      </c>
      <c r="Q539" s="62">
        <v>2132</v>
      </c>
      <c r="R539" s="62">
        <v>0</v>
      </c>
      <c r="S539" s="62">
        <v>0</v>
      </c>
      <c r="T539" s="58">
        <v>7140</v>
      </c>
      <c r="U539" s="58">
        <v>0</v>
      </c>
      <c r="V539" s="58">
        <v>0</v>
      </c>
      <c r="W539" s="58">
        <v>7140</v>
      </c>
      <c r="X539" s="58">
        <v>0</v>
      </c>
      <c r="Y539" s="63">
        <v>714264</v>
      </c>
      <c r="Z539" s="58">
        <v>1382</v>
      </c>
      <c r="AA539" s="58">
        <v>8053</v>
      </c>
      <c r="AB539" s="58">
        <v>45896</v>
      </c>
      <c r="AC539" s="58">
        <v>4641</v>
      </c>
      <c r="AD539" s="58">
        <v>921</v>
      </c>
      <c r="AE539" s="58">
        <v>23700</v>
      </c>
      <c r="AF539" s="58">
        <v>49681</v>
      </c>
      <c r="AG539" s="58">
        <v>283133</v>
      </c>
      <c r="AH539" s="58">
        <v>29716</v>
      </c>
      <c r="AI539" s="58">
        <v>5456</v>
      </c>
      <c r="AJ539" s="58">
        <v>15800</v>
      </c>
      <c r="AK539" s="58">
        <v>468379</v>
      </c>
      <c r="AL539" s="58">
        <v>238745</v>
      </c>
      <c r="AM539" s="45" t="s">
        <v>2262</v>
      </c>
      <c r="AN539" s="45" t="s">
        <v>2089</v>
      </c>
      <c r="AO539" s="45" t="s">
        <v>2090</v>
      </c>
      <c r="AP539" s="44"/>
      <c r="AQ539" s="58">
        <v>744301</v>
      </c>
      <c r="AR539" s="58">
        <v>30037</v>
      </c>
      <c r="AS539" s="58">
        <v>0</v>
      </c>
      <c r="AT539" s="58">
        <v>0</v>
      </c>
      <c r="AU539" s="58">
        <v>744301</v>
      </c>
      <c r="AV539" s="58">
        <v>0</v>
      </c>
    </row>
    <row r="540" spans="1:48" x14ac:dyDescent="0.45">
      <c r="A540" s="54">
        <v>182</v>
      </c>
      <c r="B540" s="45" t="s">
        <v>695</v>
      </c>
      <c r="C540" s="59">
        <v>37</v>
      </c>
      <c r="D540" s="45">
        <v>1396860540</v>
      </c>
      <c r="E540" s="45" t="s">
        <v>694</v>
      </c>
      <c r="F540" s="59"/>
      <c r="G540" s="59" t="s">
        <v>2087</v>
      </c>
      <c r="H540" s="60">
        <v>44927</v>
      </c>
      <c r="I540" s="60">
        <v>45291</v>
      </c>
      <c r="J540" s="61">
        <v>2023</v>
      </c>
      <c r="K540" s="61">
        <v>36</v>
      </c>
      <c r="L540" s="62">
        <v>2169</v>
      </c>
      <c r="M540" s="62" t="s">
        <v>72</v>
      </c>
      <c r="N540" s="62">
        <v>2169</v>
      </c>
      <c r="O540" s="59">
        <v>6</v>
      </c>
      <c r="P540" s="59" t="s">
        <v>173</v>
      </c>
      <c r="Q540" s="62">
        <v>2169</v>
      </c>
      <c r="R540" s="62">
        <v>0</v>
      </c>
      <c r="S540" s="62">
        <v>0</v>
      </c>
      <c r="T540" s="58">
        <v>5520</v>
      </c>
      <c r="U540" s="58">
        <v>0</v>
      </c>
      <c r="V540" s="58">
        <v>0</v>
      </c>
      <c r="W540" s="58">
        <v>5520</v>
      </c>
      <c r="X540" s="58">
        <v>0</v>
      </c>
      <c r="Y540" s="63">
        <v>708976</v>
      </c>
      <c r="Z540" s="58">
        <v>1534</v>
      </c>
      <c r="AA540" s="58">
        <v>3601</v>
      </c>
      <c r="AB540" s="58">
        <v>42854</v>
      </c>
      <c r="AC540" s="58">
        <v>4390</v>
      </c>
      <c r="AD540" s="58">
        <v>1023</v>
      </c>
      <c r="AE540" s="58">
        <v>20058</v>
      </c>
      <c r="AF540" s="58">
        <v>24613</v>
      </c>
      <c r="AG540" s="58">
        <v>292935</v>
      </c>
      <c r="AH540" s="58">
        <v>32154</v>
      </c>
      <c r="AI540" s="58">
        <v>6017</v>
      </c>
      <c r="AJ540" s="58">
        <v>13372</v>
      </c>
      <c r="AK540" s="58">
        <v>442551</v>
      </c>
      <c r="AL540" s="58">
        <v>260905</v>
      </c>
      <c r="AM540" s="45" t="s">
        <v>2262</v>
      </c>
      <c r="AN540" s="45" t="s">
        <v>2089</v>
      </c>
      <c r="AO540" s="45" t="s">
        <v>2090</v>
      </c>
      <c r="AP540" s="44"/>
      <c r="AQ540" s="58">
        <v>740800</v>
      </c>
      <c r="AR540" s="58">
        <v>31824</v>
      </c>
      <c r="AS540" s="58">
        <v>0</v>
      </c>
      <c r="AT540" s="58">
        <v>0</v>
      </c>
      <c r="AU540" s="58">
        <v>740800</v>
      </c>
      <c r="AV540" s="58">
        <v>0</v>
      </c>
    </row>
    <row r="541" spans="1:48" x14ac:dyDescent="0.45">
      <c r="A541" s="59">
        <v>445</v>
      </c>
      <c r="B541" s="45" t="s">
        <v>837</v>
      </c>
      <c r="C541" s="59">
        <v>37</v>
      </c>
      <c r="D541" s="45">
        <v>1003931262</v>
      </c>
      <c r="E541" s="45" t="s">
        <v>836</v>
      </c>
      <c r="F541" s="59"/>
      <c r="G541" s="59" t="s">
        <v>2087</v>
      </c>
      <c r="H541" s="60">
        <v>44927</v>
      </c>
      <c r="I541" s="60">
        <v>45291</v>
      </c>
      <c r="J541" s="56">
        <v>2023</v>
      </c>
      <c r="K541" s="61">
        <v>36</v>
      </c>
      <c r="L541" s="62">
        <v>1964</v>
      </c>
      <c r="M541" s="62" t="s">
        <v>72</v>
      </c>
      <c r="N541" s="62">
        <v>1964</v>
      </c>
      <c r="O541" s="59">
        <v>6</v>
      </c>
      <c r="P541" s="59" t="s">
        <v>173</v>
      </c>
      <c r="Q541" s="62">
        <v>1964</v>
      </c>
      <c r="R541" s="62">
        <v>0</v>
      </c>
      <c r="S541" s="62">
        <v>0</v>
      </c>
      <c r="T541" s="58">
        <v>6921</v>
      </c>
      <c r="U541" s="58">
        <v>0</v>
      </c>
      <c r="V541" s="58">
        <v>0</v>
      </c>
      <c r="W541" s="58">
        <v>6921</v>
      </c>
      <c r="X541" s="58">
        <v>0</v>
      </c>
      <c r="Y541" s="63">
        <v>682918</v>
      </c>
      <c r="Z541" s="58">
        <v>1673</v>
      </c>
      <c r="AA541" s="58">
        <v>8478</v>
      </c>
      <c r="AB541" s="58">
        <v>36282</v>
      </c>
      <c r="AC541" s="58">
        <v>3434</v>
      </c>
      <c r="AD541" s="58">
        <v>1115</v>
      </c>
      <c r="AE541" s="58">
        <v>17522</v>
      </c>
      <c r="AF541" s="58">
        <v>58738</v>
      </c>
      <c r="AG541" s="58">
        <v>251361</v>
      </c>
      <c r="AH541" s="58">
        <v>26206</v>
      </c>
      <c r="AI541" s="58">
        <v>5283</v>
      </c>
      <c r="AJ541" s="58">
        <v>11681</v>
      </c>
      <c r="AK541" s="58">
        <v>421773</v>
      </c>
      <c r="AL541" s="58">
        <v>254224</v>
      </c>
      <c r="AM541" s="45" t="s">
        <v>2174</v>
      </c>
      <c r="AN541" s="45" t="s">
        <v>2089</v>
      </c>
      <c r="AO541" s="45" t="s">
        <v>2090</v>
      </c>
      <c r="AP541" s="44" t="s">
        <v>2104</v>
      </c>
      <c r="AQ541" s="58">
        <v>709369</v>
      </c>
      <c r="AR541" s="58">
        <v>26451</v>
      </c>
      <c r="AS541" s="58">
        <v>0</v>
      </c>
      <c r="AT541" s="58">
        <v>0</v>
      </c>
      <c r="AU541" s="58">
        <v>709369</v>
      </c>
      <c r="AV541" s="58">
        <v>0</v>
      </c>
    </row>
    <row r="542" spans="1:48" x14ac:dyDescent="0.45">
      <c r="A542" s="54">
        <v>76</v>
      </c>
      <c r="B542" s="45" t="s">
        <v>939</v>
      </c>
      <c r="C542" s="59">
        <v>37</v>
      </c>
      <c r="D542" s="45">
        <v>1992107221</v>
      </c>
      <c r="E542" s="45" t="s">
        <v>938</v>
      </c>
      <c r="F542" s="59"/>
      <c r="G542" s="59" t="s">
        <v>2087</v>
      </c>
      <c r="H542" s="60">
        <v>44927</v>
      </c>
      <c r="I542" s="60">
        <v>45291</v>
      </c>
      <c r="J542" s="61">
        <v>2023</v>
      </c>
      <c r="K542" s="61">
        <v>36</v>
      </c>
      <c r="L542" s="62">
        <v>1977</v>
      </c>
      <c r="M542" s="62" t="s">
        <v>72</v>
      </c>
      <c r="N542" s="62">
        <v>1977</v>
      </c>
      <c r="O542" s="59">
        <v>6</v>
      </c>
      <c r="P542" s="59" t="s">
        <v>173</v>
      </c>
      <c r="Q542" s="62">
        <v>1977</v>
      </c>
      <c r="R542" s="62">
        <v>0</v>
      </c>
      <c r="S542" s="62">
        <v>0</v>
      </c>
      <c r="T542" s="58">
        <v>9112</v>
      </c>
      <c r="U542" s="58">
        <v>0</v>
      </c>
      <c r="V542" s="58">
        <v>16416</v>
      </c>
      <c r="W542" s="58">
        <v>25528</v>
      </c>
      <c r="X542" s="58">
        <v>0</v>
      </c>
      <c r="Y542" s="63">
        <v>717584</v>
      </c>
      <c r="Z542" s="58">
        <v>1593</v>
      </c>
      <c r="AA542" s="58">
        <v>9671</v>
      </c>
      <c r="AB542" s="58">
        <v>33896</v>
      </c>
      <c r="AC542" s="58">
        <v>5631</v>
      </c>
      <c r="AD542" s="58">
        <v>1062</v>
      </c>
      <c r="AE542" s="58">
        <v>17944</v>
      </c>
      <c r="AF542" s="58">
        <v>71874</v>
      </c>
      <c r="AG542" s="58">
        <v>251900</v>
      </c>
      <c r="AH542" s="58">
        <v>31495</v>
      </c>
      <c r="AI542" s="58">
        <v>5540</v>
      </c>
      <c r="AJ542" s="58">
        <v>11963</v>
      </c>
      <c r="AK542" s="58">
        <v>442569</v>
      </c>
      <c r="AL542" s="58">
        <v>249487</v>
      </c>
      <c r="AM542" s="45" t="s">
        <v>2174</v>
      </c>
      <c r="AN542" s="45" t="s">
        <v>2089</v>
      </c>
      <c r="AO542" s="45" t="s">
        <v>2090</v>
      </c>
      <c r="AP542" s="44"/>
      <c r="AQ542" s="58">
        <v>744599</v>
      </c>
      <c r="AR542" s="58">
        <v>27015</v>
      </c>
      <c r="AS542" s="58">
        <v>0</v>
      </c>
      <c r="AT542" s="58">
        <v>0</v>
      </c>
      <c r="AU542" s="58">
        <v>744599</v>
      </c>
      <c r="AV542" s="58">
        <v>0</v>
      </c>
    </row>
    <row r="543" spans="1:48" x14ac:dyDescent="0.45">
      <c r="A543" s="59">
        <v>643</v>
      </c>
      <c r="B543" s="45" t="s">
        <v>1800</v>
      </c>
      <c r="C543" s="59">
        <v>33</v>
      </c>
      <c r="D543" s="45">
        <v>1922123157</v>
      </c>
      <c r="E543" s="45" t="s">
        <v>1799</v>
      </c>
      <c r="F543" s="59" t="s">
        <v>2091</v>
      </c>
      <c r="G543" s="59" t="s">
        <v>2091</v>
      </c>
      <c r="H543" s="60">
        <v>44927</v>
      </c>
      <c r="I543" s="60">
        <v>45291</v>
      </c>
      <c r="J543" s="56">
        <v>2023</v>
      </c>
      <c r="K543" s="61">
        <v>36</v>
      </c>
      <c r="L543" s="62">
        <v>1602</v>
      </c>
      <c r="M543" s="62" t="s">
        <v>72</v>
      </c>
      <c r="N543" s="62">
        <v>1602</v>
      </c>
      <c r="O543" s="59">
        <v>6</v>
      </c>
      <c r="P543" s="59" t="s">
        <v>1254</v>
      </c>
      <c r="Q543" s="62">
        <v>1602</v>
      </c>
      <c r="R543" s="62">
        <v>0</v>
      </c>
      <c r="S543" s="62">
        <v>0</v>
      </c>
      <c r="T543" s="58">
        <v>9275</v>
      </c>
      <c r="U543" s="58">
        <v>0</v>
      </c>
      <c r="V543" s="58">
        <v>0</v>
      </c>
      <c r="W543" s="58">
        <v>9275</v>
      </c>
      <c r="X543" s="58">
        <v>0</v>
      </c>
      <c r="Y543" s="63">
        <v>658877</v>
      </c>
      <c r="Z543" s="58">
        <v>3796</v>
      </c>
      <c r="AA543" s="58">
        <v>9392</v>
      </c>
      <c r="AB543" s="58">
        <v>36089</v>
      </c>
      <c r="AC543" s="58">
        <v>15604</v>
      </c>
      <c r="AD543" s="58">
        <v>2531</v>
      </c>
      <c r="AE543" s="58">
        <v>13258</v>
      </c>
      <c r="AF543" s="58">
        <v>61362</v>
      </c>
      <c r="AG543" s="58">
        <v>235780</v>
      </c>
      <c r="AH543" s="58">
        <v>102333</v>
      </c>
      <c r="AI543" s="58">
        <v>11324</v>
      </c>
      <c r="AJ543" s="58">
        <v>8839</v>
      </c>
      <c r="AK543" s="58">
        <v>500308</v>
      </c>
      <c r="AL543" s="58">
        <v>149294</v>
      </c>
      <c r="AM543" s="45" t="s">
        <v>2143</v>
      </c>
      <c r="AN543" s="45" t="s">
        <v>2089</v>
      </c>
      <c r="AO543" s="45" t="s">
        <v>2090</v>
      </c>
      <c r="AP543" s="44"/>
      <c r="AQ543" s="58">
        <v>685189</v>
      </c>
      <c r="AR543" s="58">
        <v>26312</v>
      </c>
      <c r="AS543" s="58">
        <v>0</v>
      </c>
      <c r="AT543" s="58">
        <v>0</v>
      </c>
      <c r="AU543" s="58">
        <v>685189</v>
      </c>
      <c r="AV543" s="58">
        <v>0</v>
      </c>
    </row>
    <row r="544" spans="1:48" x14ac:dyDescent="0.45">
      <c r="A544" s="54">
        <v>177</v>
      </c>
      <c r="B544" s="45" t="s">
        <v>1832</v>
      </c>
      <c r="C544" s="59">
        <v>37</v>
      </c>
      <c r="D544" s="45">
        <v>1346365590</v>
      </c>
      <c r="E544" s="45" t="s">
        <v>1831</v>
      </c>
      <c r="F544" s="59" t="s">
        <v>2091</v>
      </c>
      <c r="G544" s="59" t="s">
        <v>2091</v>
      </c>
      <c r="H544" s="60">
        <v>44927</v>
      </c>
      <c r="I544" s="60">
        <v>45291</v>
      </c>
      <c r="J544" s="61">
        <v>2023</v>
      </c>
      <c r="K544" s="61">
        <v>36</v>
      </c>
      <c r="L544" s="62">
        <v>1884</v>
      </c>
      <c r="M544" s="62" t="s">
        <v>72</v>
      </c>
      <c r="N544" s="62">
        <v>1884</v>
      </c>
      <c r="O544" s="59">
        <v>6</v>
      </c>
      <c r="P544" s="59" t="s">
        <v>173</v>
      </c>
      <c r="Q544" s="62">
        <v>1884</v>
      </c>
      <c r="R544" s="62">
        <v>0</v>
      </c>
      <c r="S544" s="62">
        <v>0</v>
      </c>
      <c r="T544" s="58">
        <v>7890</v>
      </c>
      <c r="U544" s="58">
        <v>0</v>
      </c>
      <c r="V544" s="58">
        <v>0</v>
      </c>
      <c r="W544" s="58">
        <v>7890</v>
      </c>
      <c r="X544" s="58">
        <v>0</v>
      </c>
      <c r="Y544" s="63">
        <v>819384</v>
      </c>
      <c r="Z544" s="58">
        <v>1755</v>
      </c>
      <c r="AA544" s="58">
        <v>3962</v>
      </c>
      <c r="AB544" s="58">
        <v>46745</v>
      </c>
      <c r="AC544" s="58">
        <v>6188</v>
      </c>
      <c r="AD544" s="58">
        <v>1170</v>
      </c>
      <c r="AE544" s="58">
        <v>23258</v>
      </c>
      <c r="AF544" s="58">
        <v>25921</v>
      </c>
      <c r="AG544" s="58">
        <v>305835</v>
      </c>
      <c r="AH544" s="58">
        <v>45256</v>
      </c>
      <c r="AI544" s="58">
        <v>7478</v>
      </c>
      <c r="AJ544" s="58">
        <v>15505</v>
      </c>
      <c r="AK544" s="58">
        <v>483073</v>
      </c>
      <c r="AL544" s="58">
        <v>328421</v>
      </c>
      <c r="AM544" s="45" t="s">
        <v>2262</v>
      </c>
      <c r="AN544" s="45" t="s">
        <v>2089</v>
      </c>
      <c r="AO544" s="45" t="s">
        <v>2090</v>
      </c>
      <c r="AP544" s="44" t="s">
        <v>2104</v>
      </c>
      <c r="AQ544" s="58">
        <v>848159</v>
      </c>
      <c r="AR544" s="58">
        <v>28775</v>
      </c>
      <c r="AS544" s="58">
        <v>0</v>
      </c>
      <c r="AT544" s="58">
        <v>0</v>
      </c>
      <c r="AU544" s="58">
        <v>848159</v>
      </c>
      <c r="AV544" s="58">
        <v>0</v>
      </c>
    </row>
    <row r="545" spans="1:48" x14ac:dyDescent="0.45">
      <c r="A545" s="59">
        <v>684</v>
      </c>
      <c r="B545" s="45" t="s">
        <v>1632</v>
      </c>
      <c r="C545" s="59">
        <v>33</v>
      </c>
      <c r="D545" s="45">
        <v>1407971633</v>
      </c>
      <c r="E545" s="45" t="s">
        <v>1631</v>
      </c>
      <c r="F545" s="59" t="s">
        <v>2091</v>
      </c>
      <c r="G545" s="59" t="s">
        <v>2091</v>
      </c>
      <c r="H545" s="60">
        <v>44927</v>
      </c>
      <c r="I545" s="60">
        <v>45291</v>
      </c>
      <c r="J545" s="56">
        <v>2023</v>
      </c>
      <c r="K545" s="61">
        <v>36</v>
      </c>
      <c r="L545" s="62">
        <v>2122</v>
      </c>
      <c r="M545" s="62" t="s">
        <v>72</v>
      </c>
      <c r="N545" s="62">
        <v>2122</v>
      </c>
      <c r="O545" s="59">
        <v>6</v>
      </c>
      <c r="P545" s="59" t="s">
        <v>1254</v>
      </c>
      <c r="Q545" s="62">
        <v>2122</v>
      </c>
      <c r="R545" s="62">
        <v>0</v>
      </c>
      <c r="S545" s="62">
        <v>0</v>
      </c>
      <c r="T545" s="58">
        <v>5996</v>
      </c>
      <c r="U545" s="58">
        <v>2215</v>
      </c>
      <c r="V545" s="58">
        <v>0</v>
      </c>
      <c r="W545" s="58">
        <v>8211</v>
      </c>
      <c r="X545" s="58">
        <v>0</v>
      </c>
      <c r="Y545" s="63">
        <v>753620</v>
      </c>
      <c r="Z545" s="58">
        <v>2418</v>
      </c>
      <c r="AA545" s="58">
        <v>7694</v>
      </c>
      <c r="AB545" s="58">
        <v>47097</v>
      </c>
      <c r="AC545" s="58">
        <v>16429</v>
      </c>
      <c r="AD545" s="58">
        <v>1612</v>
      </c>
      <c r="AE545" s="58">
        <v>14171</v>
      </c>
      <c r="AF545" s="58">
        <v>45888</v>
      </c>
      <c r="AG545" s="58">
        <v>280895</v>
      </c>
      <c r="AH545" s="58">
        <v>100449</v>
      </c>
      <c r="AI545" s="58">
        <v>12336</v>
      </c>
      <c r="AJ545" s="58">
        <v>9448</v>
      </c>
      <c r="AK545" s="58">
        <v>538437</v>
      </c>
      <c r="AL545" s="58">
        <v>206972</v>
      </c>
      <c r="AM545" s="45" t="s">
        <v>2143</v>
      </c>
      <c r="AN545" s="45" t="s">
        <v>2089</v>
      </c>
      <c r="AO545" s="45" t="s">
        <v>2090</v>
      </c>
      <c r="AP545" s="44"/>
      <c r="AQ545" s="58">
        <v>790273</v>
      </c>
      <c r="AR545" s="58">
        <v>36653</v>
      </c>
      <c r="AS545" s="58">
        <v>0</v>
      </c>
      <c r="AT545" s="58">
        <v>0</v>
      </c>
      <c r="AU545" s="58">
        <v>790273</v>
      </c>
      <c r="AV545" s="58">
        <v>0</v>
      </c>
    </row>
    <row r="546" spans="1:48" x14ac:dyDescent="0.45">
      <c r="A546" s="54">
        <v>196</v>
      </c>
      <c r="B546" s="45" t="s">
        <v>599</v>
      </c>
      <c r="C546" s="59">
        <v>37</v>
      </c>
      <c r="D546" s="45">
        <v>1881719045</v>
      </c>
      <c r="E546" s="45" t="s">
        <v>598</v>
      </c>
      <c r="F546" s="59"/>
      <c r="G546" s="59" t="s">
        <v>2087</v>
      </c>
      <c r="H546" s="60">
        <v>44927</v>
      </c>
      <c r="I546" s="60">
        <v>45291</v>
      </c>
      <c r="J546" s="61">
        <v>2023</v>
      </c>
      <c r="K546" s="61">
        <v>36</v>
      </c>
      <c r="L546" s="62">
        <v>2156</v>
      </c>
      <c r="M546" s="62" t="s">
        <v>72</v>
      </c>
      <c r="N546" s="62">
        <v>2156</v>
      </c>
      <c r="O546" s="59">
        <v>6</v>
      </c>
      <c r="P546" s="59" t="s">
        <v>173</v>
      </c>
      <c r="Q546" s="62">
        <v>2156</v>
      </c>
      <c r="R546" s="62">
        <v>0</v>
      </c>
      <c r="S546" s="62">
        <v>0</v>
      </c>
      <c r="T546" s="58">
        <v>7968</v>
      </c>
      <c r="U546" s="58">
        <v>0</v>
      </c>
      <c r="V546" s="58">
        <v>0</v>
      </c>
      <c r="W546" s="58">
        <v>7968</v>
      </c>
      <c r="X546" s="58">
        <v>0</v>
      </c>
      <c r="Y546" s="63">
        <v>676864</v>
      </c>
      <c r="Z546" s="58">
        <v>1515</v>
      </c>
      <c r="AA546" s="58">
        <v>13589</v>
      </c>
      <c r="AB546" s="58">
        <v>33182</v>
      </c>
      <c r="AC546" s="58">
        <v>3404</v>
      </c>
      <c r="AD546" s="58">
        <v>1010</v>
      </c>
      <c r="AE546" s="58">
        <v>19839</v>
      </c>
      <c r="AF546" s="58">
        <v>86840</v>
      </c>
      <c r="AG546" s="58">
        <v>212045</v>
      </c>
      <c r="AH546" s="58">
        <v>23695</v>
      </c>
      <c r="AI546" s="58">
        <v>5672</v>
      </c>
      <c r="AJ546" s="58">
        <v>13226</v>
      </c>
      <c r="AK546" s="58">
        <v>414017</v>
      </c>
      <c r="AL546" s="58">
        <v>254879</v>
      </c>
      <c r="AM546" s="45" t="s">
        <v>2262</v>
      </c>
      <c r="AN546" s="45" t="s">
        <v>2089</v>
      </c>
      <c r="AO546" s="45" t="s">
        <v>2090</v>
      </c>
      <c r="AP546" s="44"/>
      <c r="AQ546" s="58">
        <v>708747</v>
      </c>
      <c r="AR546" s="58">
        <v>31883</v>
      </c>
      <c r="AS546" s="58">
        <v>0</v>
      </c>
      <c r="AT546" s="58">
        <v>0</v>
      </c>
      <c r="AU546" s="58">
        <v>708747</v>
      </c>
      <c r="AV546" s="58">
        <v>0</v>
      </c>
    </row>
    <row r="547" spans="1:48" x14ac:dyDescent="0.45">
      <c r="A547" s="59">
        <v>200</v>
      </c>
      <c r="B547" s="45" t="s">
        <v>855</v>
      </c>
      <c r="C547" s="59">
        <v>37</v>
      </c>
      <c r="D547" s="45">
        <v>1871618033</v>
      </c>
      <c r="E547" s="45" t="s">
        <v>854</v>
      </c>
      <c r="F547" s="59"/>
      <c r="G547" s="59" t="s">
        <v>2087</v>
      </c>
      <c r="H547" s="60">
        <v>44927</v>
      </c>
      <c r="I547" s="60">
        <v>45291</v>
      </c>
      <c r="J547" s="56">
        <v>2023</v>
      </c>
      <c r="K547" s="61">
        <v>36</v>
      </c>
      <c r="L547" s="62">
        <v>2051</v>
      </c>
      <c r="M547" s="62" t="s">
        <v>72</v>
      </c>
      <c r="N547" s="62">
        <v>2051</v>
      </c>
      <c r="O547" s="59">
        <v>6</v>
      </c>
      <c r="P547" s="59" t="s">
        <v>173</v>
      </c>
      <c r="Q547" s="62">
        <v>2051</v>
      </c>
      <c r="R547" s="62">
        <v>0</v>
      </c>
      <c r="S547" s="62">
        <v>0</v>
      </c>
      <c r="T547" s="58">
        <v>5844</v>
      </c>
      <c r="U547" s="58">
        <v>0</v>
      </c>
      <c r="V547" s="58">
        <v>0</v>
      </c>
      <c r="W547" s="58">
        <v>5844</v>
      </c>
      <c r="X547" s="58">
        <v>0</v>
      </c>
      <c r="Y547" s="63">
        <v>717506</v>
      </c>
      <c r="Z547" s="58">
        <v>1521</v>
      </c>
      <c r="AA547" s="58">
        <v>4851</v>
      </c>
      <c r="AB547" s="58">
        <v>42183</v>
      </c>
      <c r="AC547" s="58">
        <v>3562</v>
      </c>
      <c r="AD547" s="58">
        <v>1014</v>
      </c>
      <c r="AE547" s="58">
        <v>19878</v>
      </c>
      <c r="AF547" s="58">
        <v>32028</v>
      </c>
      <c r="AG547" s="58">
        <v>278488</v>
      </c>
      <c r="AH547" s="58">
        <v>25773</v>
      </c>
      <c r="AI547" s="58">
        <v>5609</v>
      </c>
      <c r="AJ547" s="58">
        <v>13252</v>
      </c>
      <c r="AK547" s="58">
        <v>428159</v>
      </c>
      <c r="AL547" s="58">
        <v>283503</v>
      </c>
      <c r="AM547" s="45" t="s">
        <v>2262</v>
      </c>
      <c r="AN547" s="45" t="s">
        <v>2089</v>
      </c>
      <c r="AO547" s="45" t="s">
        <v>2090</v>
      </c>
      <c r="AP547" s="44" t="s">
        <v>2104</v>
      </c>
      <c r="AQ547" s="58">
        <v>747057</v>
      </c>
      <c r="AR547" s="58">
        <v>29551</v>
      </c>
      <c r="AS547" s="58">
        <v>0</v>
      </c>
      <c r="AT547" s="58">
        <v>0</v>
      </c>
      <c r="AU547" s="58">
        <v>747057</v>
      </c>
      <c r="AV547" s="58">
        <v>0</v>
      </c>
    </row>
    <row r="548" spans="1:48" x14ac:dyDescent="0.45">
      <c r="A548" s="54">
        <v>677</v>
      </c>
      <c r="B548" s="45" t="s">
        <v>1528</v>
      </c>
      <c r="C548" s="59">
        <v>33</v>
      </c>
      <c r="D548" s="45">
        <v>1053436287</v>
      </c>
      <c r="E548" s="45" t="s">
        <v>1527</v>
      </c>
      <c r="F548" s="59" t="s">
        <v>2091</v>
      </c>
      <c r="G548" s="59" t="s">
        <v>2091</v>
      </c>
      <c r="H548" s="60">
        <v>44927</v>
      </c>
      <c r="I548" s="60">
        <v>45291</v>
      </c>
      <c r="J548" s="61">
        <v>2023</v>
      </c>
      <c r="K548" s="61">
        <v>36</v>
      </c>
      <c r="L548" s="62">
        <v>2143</v>
      </c>
      <c r="M548" s="62" t="s">
        <v>72</v>
      </c>
      <c r="N548" s="62">
        <v>2143</v>
      </c>
      <c r="O548" s="59">
        <v>6</v>
      </c>
      <c r="P548" s="59" t="s">
        <v>1254</v>
      </c>
      <c r="Q548" s="62">
        <v>2143</v>
      </c>
      <c r="R548" s="62">
        <v>0</v>
      </c>
      <c r="S548" s="62">
        <v>0</v>
      </c>
      <c r="T548" s="58">
        <v>11952</v>
      </c>
      <c r="U548" s="58">
        <v>2416</v>
      </c>
      <c r="V548" s="58">
        <v>0</v>
      </c>
      <c r="W548" s="58">
        <v>14368</v>
      </c>
      <c r="X548" s="58">
        <v>0</v>
      </c>
      <c r="Y548" s="63">
        <v>713474</v>
      </c>
      <c r="Z548" s="58">
        <v>1467</v>
      </c>
      <c r="AA548" s="58">
        <v>13845</v>
      </c>
      <c r="AB548" s="58">
        <v>33208</v>
      </c>
      <c r="AC548" s="58">
        <v>20303</v>
      </c>
      <c r="AD548" s="58">
        <v>978</v>
      </c>
      <c r="AE548" s="58">
        <v>16639</v>
      </c>
      <c r="AF548" s="58">
        <v>81907</v>
      </c>
      <c r="AG548" s="58">
        <v>196461</v>
      </c>
      <c r="AH548" s="58">
        <v>128396</v>
      </c>
      <c r="AI548" s="58">
        <v>13383</v>
      </c>
      <c r="AJ548" s="58">
        <v>11093</v>
      </c>
      <c r="AK548" s="58">
        <v>517680</v>
      </c>
      <c r="AL548" s="58">
        <v>181426</v>
      </c>
      <c r="AM548" s="45" t="s">
        <v>2143</v>
      </c>
      <c r="AN548" s="45" t="s">
        <v>2089</v>
      </c>
      <c r="AO548" s="45" t="s">
        <v>2090</v>
      </c>
      <c r="AP548" s="44"/>
      <c r="AQ548" s="58">
        <v>750952</v>
      </c>
      <c r="AR548" s="58">
        <v>37478</v>
      </c>
      <c r="AS548" s="58">
        <v>0</v>
      </c>
      <c r="AT548" s="58">
        <v>0</v>
      </c>
      <c r="AU548" s="58">
        <v>750952</v>
      </c>
      <c r="AV548" s="58">
        <v>0</v>
      </c>
    </row>
    <row r="549" spans="1:48" x14ac:dyDescent="0.45">
      <c r="A549" s="59">
        <v>665</v>
      </c>
      <c r="B549" s="45" t="s">
        <v>1542</v>
      </c>
      <c r="C549" s="59">
        <v>33</v>
      </c>
      <c r="D549" s="45">
        <v>1154446383</v>
      </c>
      <c r="E549" s="45" t="s">
        <v>1541</v>
      </c>
      <c r="F549" s="59" t="s">
        <v>2091</v>
      </c>
      <c r="G549" s="59" t="s">
        <v>2091</v>
      </c>
      <c r="H549" s="60">
        <v>44927</v>
      </c>
      <c r="I549" s="60">
        <v>45291</v>
      </c>
      <c r="J549" s="56">
        <v>2023</v>
      </c>
      <c r="K549" s="61">
        <v>36</v>
      </c>
      <c r="L549" s="62">
        <v>2182</v>
      </c>
      <c r="M549" s="62" t="s">
        <v>72</v>
      </c>
      <c r="N549" s="62">
        <v>2182</v>
      </c>
      <c r="O549" s="59">
        <v>6</v>
      </c>
      <c r="P549" s="59" t="s">
        <v>1254</v>
      </c>
      <c r="Q549" s="62">
        <v>2182</v>
      </c>
      <c r="R549" s="62">
        <v>0</v>
      </c>
      <c r="S549" s="62">
        <v>0</v>
      </c>
      <c r="T549" s="58">
        <v>6037</v>
      </c>
      <c r="U549" s="58">
        <v>201</v>
      </c>
      <c r="V549" s="58">
        <v>0</v>
      </c>
      <c r="W549" s="58">
        <v>6238</v>
      </c>
      <c r="X549" s="58">
        <v>0</v>
      </c>
      <c r="Y549" s="63">
        <v>737091</v>
      </c>
      <c r="Z549" s="58">
        <v>1263</v>
      </c>
      <c r="AA549" s="58">
        <v>13512</v>
      </c>
      <c r="AB549" s="58">
        <v>41372</v>
      </c>
      <c r="AC549" s="58">
        <v>19442</v>
      </c>
      <c r="AD549" s="58">
        <v>842</v>
      </c>
      <c r="AE549" s="58">
        <v>13936</v>
      </c>
      <c r="AF549" s="58">
        <v>76703</v>
      </c>
      <c r="AG549" s="58">
        <v>234849</v>
      </c>
      <c r="AH549" s="58">
        <v>114575</v>
      </c>
      <c r="AI549" s="58">
        <v>13806</v>
      </c>
      <c r="AJ549" s="58">
        <v>9291</v>
      </c>
      <c r="AK549" s="58">
        <v>539591</v>
      </c>
      <c r="AL549" s="58">
        <v>191262</v>
      </c>
      <c r="AM549" s="45" t="s">
        <v>2143</v>
      </c>
      <c r="AN549" s="45" t="s">
        <v>2089</v>
      </c>
      <c r="AO549" s="45" t="s">
        <v>2090</v>
      </c>
      <c r="AP549" s="44"/>
      <c r="AQ549" s="58">
        <v>775607</v>
      </c>
      <c r="AR549" s="58">
        <v>38516</v>
      </c>
      <c r="AS549" s="58">
        <v>0</v>
      </c>
      <c r="AT549" s="58">
        <v>0</v>
      </c>
      <c r="AU549" s="58">
        <v>775607</v>
      </c>
      <c r="AV549" s="58">
        <v>0</v>
      </c>
    </row>
    <row r="550" spans="1:48" x14ac:dyDescent="0.45">
      <c r="A550" s="54">
        <v>447</v>
      </c>
      <c r="B550" s="45" t="s">
        <v>687</v>
      </c>
      <c r="C550" s="59">
        <v>37</v>
      </c>
      <c r="D550" s="45">
        <v>1235254582</v>
      </c>
      <c r="E550" s="45" t="s">
        <v>686</v>
      </c>
      <c r="F550" s="59"/>
      <c r="G550" s="59" t="s">
        <v>2087</v>
      </c>
      <c r="H550" s="60">
        <v>44927</v>
      </c>
      <c r="I550" s="60">
        <v>45291</v>
      </c>
      <c r="J550" s="61">
        <v>2023</v>
      </c>
      <c r="K550" s="61">
        <v>36</v>
      </c>
      <c r="L550" s="62">
        <v>2132</v>
      </c>
      <c r="M550" s="62" t="s">
        <v>72</v>
      </c>
      <c r="N550" s="62">
        <v>2132</v>
      </c>
      <c r="O550" s="59">
        <v>6</v>
      </c>
      <c r="P550" s="59" t="s">
        <v>173</v>
      </c>
      <c r="Q550" s="62">
        <v>2132</v>
      </c>
      <c r="R550" s="62">
        <v>0</v>
      </c>
      <c r="S550" s="62">
        <v>0</v>
      </c>
      <c r="T550" s="58">
        <v>6699</v>
      </c>
      <c r="U550" s="58">
        <v>0</v>
      </c>
      <c r="V550" s="58">
        <v>0</v>
      </c>
      <c r="W550" s="58">
        <v>6699</v>
      </c>
      <c r="X550" s="58">
        <v>0</v>
      </c>
      <c r="Y550" s="63">
        <v>694935</v>
      </c>
      <c r="Z550" s="58">
        <v>2036</v>
      </c>
      <c r="AA550" s="58">
        <v>3793</v>
      </c>
      <c r="AB550" s="58">
        <v>46333</v>
      </c>
      <c r="AC550" s="58">
        <v>3661</v>
      </c>
      <c r="AD550" s="58">
        <v>1358</v>
      </c>
      <c r="AE550" s="58">
        <v>17307</v>
      </c>
      <c r="AF550" s="58">
        <v>24270</v>
      </c>
      <c r="AG550" s="58">
        <v>296459</v>
      </c>
      <c r="AH550" s="58">
        <v>25889</v>
      </c>
      <c r="AI550" s="58">
        <v>5987</v>
      </c>
      <c r="AJ550" s="58">
        <v>11538</v>
      </c>
      <c r="AK550" s="58">
        <v>438631</v>
      </c>
      <c r="AL550" s="58">
        <v>249605</v>
      </c>
      <c r="AM550" s="45" t="s">
        <v>2174</v>
      </c>
      <c r="AN550" s="45" t="s">
        <v>2089</v>
      </c>
      <c r="AO550" s="45" t="s">
        <v>2090</v>
      </c>
      <c r="AP550" s="44"/>
      <c r="AQ550" s="58">
        <v>725236</v>
      </c>
      <c r="AR550" s="58">
        <v>30301</v>
      </c>
      <c r="AS550" s="58">
        <v>0</v>
      </c>
      <c r="AT550" s="58">
        <v>0</v>
      </c>
      <c r="AU550" s="58">
        <v>725236</v>
      </c>
      <c r="AV550" s="58">
        <v>0</v>
      </c>
    </row>
    <row r="551" spans="1:48" x14ac:dyDescent="0.45">
      <c r="A551" s="59">
        <v>170</v>
      </c>
      <c r="B551" s="45" t="s">
        <v>1918</v>
      </c>
      <c r="C551" s="59">
        <v>37</v>
      </c>
      <c r="D551" s="45">
        <v>1396894291</v>
      </c>
      <c r="E551" s="45" t="s">
        <v>1917</v>
      </c>
      <c r="F551" s="59" t="s">
        <v>2091</v>
      </c>
      <c r="G551" s="59" t="s">
        <v>2091</v>
      </c>
      <c r="H551" s="60">
        <v>44927</v>
      </c>
      <c r="I551" s="60">
        <v>45291</v>
      </c>
      <c r="J551" s="56">
        <v>2023</v>
      </c>
      <c r="K551" s="61">
        <v>36</v>
      </c>
      <c r="L551" s="62">
        <v>5258</v>
      </c>
      <c r="M551" s="62" t="s">
        <v>72</v>
      </c>
      <c r="N551" s="62">
        <v>5258</v>
      </c>
      <c r="O551" s="59">
        <v>15</v>
      </c>
      <c r="P551" s="59" t="s">
        <v>1914</v>
      </c>
      <c r="Q551" s="62">
        <v>5258</v>
      </c>
      <c r="R551" s="62">
        <v>0</v>
      </c>
      <c r="S551" s="62">
        <v>0</v>
      </c>
      <c r="T551" s="58">
        <v>16716</v>
      </c>
      <c r="U551" s="58">
        <v>0</v>
      </c>
      <c r="V551" s="58">
        <v>0</v>
      </c>
      <c r="W551" s="58">
        <v>16716</v>
      </c>
      <c r="X551" s="58">
        <v>0</v>
      </c>
      <c r="Y551" s="63">
        <v>1841337</v>
      </c>
      <c r="Z551" s="58">
        <v>2934</v>
      </c>
      <c r="AA551" s="58">
        <v>18632</v>
      </c>
      <c r="AB551" s="58">
        <v>95882</v>
      </c>
      <c r="AC551" s="58">
        <v>37843</v>
      </c>
      <c r="AD551" s="58">
        <v>1956</v>
      </c>
      <c r="AE551" s="58">
        <v>48032</v>
      </c>
      <c r="AF551" s="58">
        <v>88723</v>
      </c>
      <c r="AG551" s="58">
        <v>456587</v>
      </c>
      <c r="AH551" s="58">
        <v>211304</v>
      </c>
      <c r="AI551" s="58">
        <v>16731</v>
      </c>
      <c r="AJ551" s="58">
        <v>32022</v>
      </c>
      <c r="AK551" s="58">
        <v>1010646</v>
      </c>
      <c r="AL551" s="58">
        <v>813975</v>
      </c>
      <c r="AM551" s="45" t="s">
        <v>2262</v>
      </c>
      <c r="AN551" s="45" t="s">
        <v>2095</v>
      </c>
      <c r="AO551" s="45" t="s">
        <v>2090</v>
      </c>
      <c r="AP551" s="44"/>
      <c r="AQ551" s="58">
        <v>1946899</v>
      </c>
      <c r="AR551" s="58">
        <v>105562</v>
      </c>
      <c r="AS551" s="58">
        <v>0</v>
      </c>
      <c r="AT551" s="58">
        <v>0</v>
      </c>
      <c r="AU551" s="58">
        <v>1946899</v>
      </c>
      <c r="AV551" s="58">
        <v>0</v>
      </c>
    </row>
    <row r="552" spans="1:48" x14ac:dyDescent="0.45">
      <c r="A552" s="54">
        <v>197</v>
      </c>
      <c r="B552" s="45" t="s">
        <v>693</v>
      </c>
      <c r="C552" s="59">
        <v>37</v>
      </c>
      <c r="D552" s="45">
        <v>1982729133</v>
      </c>
      <c r="E552" s="45" t="s">
        <v>692</v>
      </c>
      <c r="F552" s="59"/>
      <c r="G552" s="59" t="s">
        <v>2087</v>
      </c>
      <c r="H552" s="60">
        <v>44927</v>
      </c>
      <c r="I552" s="60">
        <v>45291</v>
      </c>
      <c r="J552" s="61">
        <v>2023</v>
      </c>
      <c r="K552" s="61">
        <v>36</v>
      </c>
      <c r="L552" s="62">
        <v>2190</v>
      </c>
      <c r="M552" s="62" t="s">
        <v>72</v>
      </c>
      <c r="N552" s="62">
        <v>2190</v>
      </c>
      <c r="O552" s="59">
        <v>6</v>
      </c>
      <c r="P552" s="59" t="s">
        <v>173</v>
      </c>
      <c r="Q552" s="62">
        <v>2190</v>
      </c>
      <c r="R552" s="62">
        <v>0</v>
      </c>
      <c r="S552" s="62">
        <v>0</v>
      </c>
      <c r="T552" s="58">
        <v>5832</v>
      </c>
      <c r="U552" s="58">
        <v>0</v>
      </c>
      <c r="V552" s="58">
        <v>0</v>
      </c>
      <c r="W552" s="58">
        <v>5832</v>
      </c>
      <c r="X552" s="58">
        <v>0</v>
      </c>
      <c r="Y552" s="63">
        <v>716878</v>
      </c>
      <c r="Z552" s="58">
        <v>1784</v>
      </c>
      <c r="AA552" s="58">
        <v>14987</v>
      </c>
      <c r="AB552" s="58">
        <v>33828</v>
      </c>
      <c r="AC552" s="58">
        <v>4595</v>
      </c>
      <c r="AD552" s="58">
        <v>1189</v>
      </c>
      <c r="AE552" s="58">
        <v>24050</v>
      </c>
      <c r="AF552" s="58">
        <v>88270</v>
      </c>
      <c r="AG552" s="58">
        <v>199241</v>
      </c>
      <c r="AH552" s="58">
        <v>31516</v>
      </c>
      <c r="AI552" s="58">
        <v>5238</v>
      </c>
      <c r="AJ552" s="58">
        <v>16033</v>
      </c>
      <c r="AK552" s="58">
        <v>420731</v>
      </c>
      <c r="AL552" s="58">
        <v>290315</v>
      </c>
      <c r="AM552" s="45" t="s">
        <v>2262</v>
      </c>
      <c r="AN552" s="45" t="s">
        <v>2089</v>
      </c>
      <c r="AO552" s="45" t="s">
        <v>2090</v>
      </c>
      <c r="AP552" s="44" t="s">
        <v>2104</v>
      </c>
      <c r="AQ552" s="58">
        <v>748636</v>
      </c>
      <c r="AR552" s="58">
        <v>31758</v>
      </c>
      <c r="AS552" s="58">
        <v>0</v>
      </c>
      <c r="AT552" s="58">
        <v>0</v>
      </c>
      <c r="AU552" s="58">
        <v>748636</v>
      </c>
      <c r="AV552" s="58">
        <v>0</v>
      </c>
    </row>
    <row r="553" spans="1:48" x14ac:dyDescent="0.45">
      <c r="A553" s="59">
        <v>178</v>
      </c>
      <c r="B553" s="45" t="s">
        <v>1712</v>
      </c>
      <c r="C553" s="59">
        <v>37</v>
      </c>
      <c r="D553" s="45">
        <v>1265557417</v>
      </c>
      <c r="E553" s="45" t="s">
        <v>1711</v>
      </c>
      <c r="F553" s="59" t="s">
        <v>2091</v>
      </c>
      <c r="G553" s="59" t="s">
        <v>2091</v>
      </c>
      <c r="H553" s="60">
        <v>44927</v>
      </c>
      <c r="I553" s="60">
        <v>45291</v>
      </c>
      <c r="J553" s="56">
        <v>2023</v>
      </c>
      <c r="K553" s="61">
        <v>36</v>
      </c>
      <c r="L553" s="62">
        <v>2165</v>
      </c>
      <c r="M553" s="62" t="s">
        <v>72</v>
      </c>
      <c r="N553" s="62">
        <v>2165</v>
      </c>
      <c r="O553" s="59">
        <v>6</v>
      </c>
      <c r="P553" s="59" t="s">
        <v>1254</v>
      </c>
      <c r="Q553" s="62">
        <v>2165</v>
      </c>
      <c r="R553" s="62"/>
      <c r="S553" s="62">
        <v>0</v>
      </c>
      <c r="T553" s="58">
        <v>7284</v>
      </c>
      <c r="U553" s="58">
        <v>0</v>
      </c>
      <c r="V553" s="58">
        <v>0</v>
      </c>
      <c r="W553" s="58">
        <v>7284</v>
      </c>
      <c r="X553" s="58">
        <v>0</v>
      </c>
      <c r="Y553" s="63">
        <v>824288</v>
      </c>
      <c r="Z553" s="58">
        <v>1924</v>
      </c>
      <c r="AA553" s="58">
        <v>7538</v>
      </c>
      <c r="AB553" s="58">
        <v>40867</v>
      </c>
      <c r="AC553" s="58">
        <v>9232</v>
      </c>
      <c r="AD553" s="58">
        <v>1282</v>
      </c>
      <c r="AE553" s="58">
        <v>25145</v>
      </c>
      <c r="AF553" s="58">
        <v>51447</v>
      </c>
      <c r="AG553" s="58">
        <v>278921</v>
      </c>
      <c r="AH553" s="58">
        <v>66622</v>
      </c>
      <c r="AI553" s="58">
        <v>7873</v>
      </c>
      <c r="AJ553" s="58">
        <v>16763</v>
      </c>
      <c r="AK553" s="58">
        <v>507614</v>
      </c>
      <c r="AL553" s="58">
        <v>309390</v>
      </c>
      <c r="AM553" s="45" t="s">
        <v>2262</v>
      </c>
      <c r="AN553" s="45" t="s">
        <v>2089</v>
      </c>
      <c r="AO553" s="45" t="s">
        <v>2090</v>
      </c>
      <c r="AP553" s="44"/>
      <c r="AQ553" s="58">
        <v>860533</v>
      </c>
      <c r="AR553" s="58">
        <v>36245</v>
      </c>
      <c r="AS553" s="58">
        <v>0</v>
      </c>
      <c r="AT553" s="58">
        <v>0</v>
      </c>
      <c r="AU553" s="58">
        <v>860533</v>
      </c>
      <c r="AV553" s="58">
        <v>0</v>
      </c>
    </row>
    <row r="554" spans="1:48" x14ac:dyDescent="0.45">
      <c r="A554" s="54">
        <v>121</v>
      </c>
      <c r="B554" s="45" t="s">
        <v>619</v>
      </c>
      <c r="C554" s="59">
        <v>37</v>
      </c>
      <c r="D554" s="45">
        <v>1831214071</v>
      </c>
      <c r="E554" s="45" t="s">
        <v>618</v>
      </c>
      <c r="F554" s="59"/>
      <c r="G554" s="59" t="s">
        <v>2087</v>
      </c>
      <c r="H554" s="60">
        <v>44927</v>
      </c>
      <c r="I554" s="60">
        <v>45291</v>
      </c>
      <c r="J554" s="61">
        <v>2023</v>
      </c>
      <c r="K554" s="61">
        <v>36</v>
      </c>
      <c r="L554" s="62">
        <v>2100</v>
      </c>
      <c r="M554" s="62" t="s">
        <v>72</v>
      </c>
      <c r="N554" s="62">
        <v>2100</v>
      </c>
      <c r="O554" s="59">
        <v>6</v>
      </c>
      <c r="P554" s="59" t="s">
        <v>173</v>
      </c>
      <c r="Q554" s="62">
        <v>2100</v>
      </c>
      <c r="R554" s="62">
        <v>0</v>
      </c>
      <c r="S554" s="62">
        <v>0</v>
      </c>
      <c r="T554" s="58">
        <v>7092</v>
      </c>
      <c r="U554" s="58">
        <v>0</v>
      </c>
      <c r="V554" s="58">
        <v>0</v>
      </c>
      <c r="W554" s="58">
        <v>7092</v>
      </c>
      <c r="X554" s="58">
        <v>0</v>
      </c>
      <c r="Y554" s="63">
        <v>664187</v>
      </c>
      <c r="Z554" s="58">
        <v>1698</v>
      </c>
      <c r="AA554" s="58">
        <v>7347</v>
      </c>
      <c r="AB554" s="58">
        <v>38011</v>
      </c>
      <c r="AC554" s="58">
        <v>3740</v>
      </c>
      <c r="AD554" s="58">
        <v>1132</v>
      </c>
      <c r="AE554" s="58">
        <v>17714</v>
      </c>
      <c r="AF554" s="58">
        <v>48334</v>
      </c>
      <c r="AG554" s="58">
        <v>250057</v>
      </c>
      <c r="AH554" s="58">
        <v>27448</v>
      </c>
      <c r="AI554" s="58">
        <v>6016</v>
      </c>
      <c r="AJ554" s="58">
        <v>11810</v>
      </c>
      <c r="AK554" s="58">
        <v>413307</v>
      </c>
      <c r="AL554" s="58">
        <v>243788</v>
      </c>
      <c r="AM554" s="45" t="s">
        <v>2262</v>
      </c>
      <c r="AN554" s="45" t="s">
        <v>2089</v>
      </c>
      <c r="AO554" s="45" t="s">
        <v>2090</v>
      </c>
      <c r="AP554" s="44"/>
      <c r="AQ554" s="58">
        <v>693344</v>
      </c>
      <c r="AR554" s="58">
        <v>29157</v>
      </c>
      <c r="AS554" s="58">
        <v>0</v>
      </c>
      <c r="AT554" s="58">
        <v>0</v>
      </c>
      <c r="AU554" s="58">
        <v>693344</v>
      </c>
      <c r="AV554" s="58">
        <v>0</v>
      </c>
    </row>
    <row r="555" spans="1:48" x14ac:dyDescent="0.45">
      <c r="A555" s="59">
        <v>199</v>
      </c>
      <c r="B555" s="45" t="s">
        <v>489</v>
      </c>
      <c r="C555" s="59">
        <v>37</v>
      </c>
      <c r="D555" s="45">
        <v>1861517021</v>
      </c>
      <c r="E555" s="45" t="s">
        <v>488</v>
      </c>
      <c r="F555" s="59"/>
      <c r="G555" s="59" t="s">
        <v>2087</v>
      </c>
      <c r="H555" s="60">
        <v>44927</v>
      </c>
      <c r="I555" s="60">
        <v>45291</v>
      </c>
      <c r="J555" s="56">
        <v>2023</v>
      </c>
      <c r="K555" s="61">
        <v>36</v>
      </c>
      <c r="L555" s="62">
        <v>2190</v>
      </c>
      <c r="M555" s="62" t="s">
        <v>72</v>
      </c>
      <c r="N555" s="62">
        <v>2190</v>
      </c>
      <c r="O555" s="59">
        <v>6</v>
      </c>
      <c r="P555" s="59" t="s">
        <v>173</v>
      </c>
      <c r="Q555" s="62">
        <v>2190</v>
      </c>
      <c r="R555" s="62">
        <v>0</v>
      </c>
      <c r="S555" s="62">
        <v>0</v>
      </c>
      <c r="T555" s="58">
        <v>5424</v>
      </c>
      <c r="U555" s="58">
        <v>0</v>
      </c>
      <c r="V555" s="58">
        <v>0</v>
      </c>
      <c r="W555" s="58">
        <v>5424</v>
      </c>
      <c r="X555" s="58">
        <v>0</v>
      </c>
      <c r="Y555" s="63">
        <v>640142</v>
      </c>
      <c r="Z555" s="58">
        <v>960</v>
      </c>
      <c r="AA555" s="58">
        <v>10288</v>
      </c>
      <c r="AB555" s="58">
        <v>30519</v>
      </c>
      <c r="AC555" s="58">
        <v>3449</v>
      </c>
      <c r="AD555" s="58">
        <v>640</v>
      </c>
      <c r="AE555" s="58">
        <v>21041</v>
      </c>
      <c r="AF555" s="58">
        <v>67303</v>
      </c>
      <c r="AG555" s="58">
        <v>199645</v>
      </c>
      <c r="AH555" s="58">
        <v>23913</v>
      </c>
      <c r="AI555" s="58">
        <v>5463</v>
      </c>
      <c r="AJ555" s="58">
        <v>14027</v>
      </c>
      <c r="AK555" s="58">
        <v>377248</v>
      </c>
      <c r="AL555" s="58">
        <v>257470</v>
      </c>
      <c r="AM555" s="45" t="s">
        <v>2262</v>
      </c>
      <c r="AN555" s="45" t="s">
        <v>2089</v>
      </c>
      <c r="AO555" s="45" t="s">
        <v>2090</v>
      </c>
      <c r="AP555" s="44" t="s">
        <v>2104</v>
      </c>
      <c r="AQ555" s="58">
        <v>672103</v>
      </c>
      <c r="AR555" s="58">
        <v>31961</v>
      </c>
      <c r="AS555" s="58">
        <v>0</v>
      </c>
      <c r="AT555" s="58">
        <v>0</v>
      </c>
      <c r="AU555" s="58">
        <v>672103</v>
      </c>
      <c r="AV555" s="58">
        <v>0</v>
      </c>
    </row>
    <row r="556" spans="1:48" x14ac:dyDescent="0.45">
      <c r="A556" s="54">
        <v>193</v>
      </c>
      <c r="B556" s="45" t="s">
        <v>967</v>
      </c>
      <c r="C556" s="59">
        <v>37</v>
      </c>
      <c r="D556" s="45">
        <v>1750406914</v>
      </c>
      <c r="E556" s="45" t="s">
        <v>966</v>
      </c>
      <c r="F556" s="59"/>
      <c r="G556" s="59" t="s">
        <v>2087</v>
      </c>
      <c r="H556" s="60">
        <v>44927</v>
      </c>
      <c r="I556" s="60">
        <v>45291</v>
      </c>
      <c r="J556" s="61">
        <v>2023</v>
      </c>
      <c r="K556" s="61">
        <v>36</v>
      </c>
      <c r="L556" s="62">
        <v>1932</v>
      </c>
      <c r="M556" s="62" t="s">
        <v>72</v>
      </c>
      <c r="N556" s="62">
        <v>1932</v>
      </c>
      <c r="O556" s="59">
        <v>6</v>
      </c>
      <c r="P556" s="59" t="s">
        <v>173</v>
      </c>
      <c r="Q556" s="62">
        <v>1932</v>
      </c>
      <c r="R556" s="62">
        <v>0</v>
      </c>
      <c r="S556" s="62">
        <v>0</v>
      </c>
      <c r="T556" s="58">
        <v>4128</v>
      </c>
      <c r="U556" s="58">
        <v>0</v>
      </c>
      <c r="V556" s="58">
        <v>0</v>
      </c>
      <c r="W556" s="58">
        <v>4128</v>
      </c>
      <c r="X556" s="58">
        <v>0</v>
      </c>
      <c r="Y556" s="63">
        <v>709841</v>
      </c>
      <c r="Z556" s="58">
        <v>1312</v>
      </c>
      <c r="AA556" s="58">
        <v>14413</v>
      </c>
      <c r="AB556" s="58">
        <v>38187</v>
      </c>
      <c r="AC556" s="58">
        <v>3962</v>
      </c>
      <c r="AD556" s="58">
        <v>875</v>
      </c>
      <c r="AE556" s="58">
        <v>19821</v>
      </c>
      <c r="AF556" s="58">
        <v>86287</v>
      </c>
      <c r="AG556" s="58">
        <v>228617</v>
      </c>
      <c r="AH556" s="58">
        <v>28267</v>
      </c>
      <c r="AI556" s="58">
        <v>6254</v>
      </c>
      <c r="AJ556" s="58">
        <v>13214</v>
      </c>
      <c r="AK556" s="58">
        <v>441209</v>
      </c>
      <c r="AL556" s="58">
        <v>264504</v>
      </c>
      <c r="AM556" s="45" t="s">
        <v>2262</v>
      </c>
      <c r="AN556" s="45" t="s">
        <v>2089</v>
      </c>
      <c r="AO556" s="45" t="s">
        <v>2090</v>
      </c>
      <c r="AP556" s="44"/>
      <c r="AQ556" s="58">
        <v>736816</v>
      </c>
      <c r="AR556" s="58">
        <v>26975</v>
      </c>
      <c r="AS556" s="58">
        <v>0</v>
      </c>
      <c r="AT556" s="58">
        <v>0</v>
      </c>
      <c r="AU556" s="58">
        <v>736816</v>
      </c>
      <c r="AV556" s="58">
        <v>0</v>
      </c>
    </row>
    <row r="557" spans="1:48" x14ac:dyDescent="0.45">
      <c r="A557" s="59">
        <v>198</v>
      </c>
      <c r="B557" s="45" t="s">
        <v>747</v>
      </c>
      <c r="C557" s="59">
        <v>37</v>
      </c>
      <c r="D557" s="45">
        <v>1972628121</v>
      </c>
      <c r="E557" s="45" t="s">
        <v>746</v>
      </c>
      <c r="F557" s="59"/>
      <c r="G557" s="59" t="s">
        <v>2087</v>
      </c>
      <c r="H557" s="60">
        <v>44927</v>
      </c>
      <c r="I557" s="60">
        <v>45291</v>
      </c>
      <c r="J557" s="56">
        <v>2023</v>
      </c>
      <c r="K557" s="61">
        <v>36</v>
      </c>
      <c r="L557" s="62">
        <v>2139</v>
      </c>
      <c r="M557" s="62" t="s">
        <v>72</v>
      </c>
      <c r="N557" s="62">
        <v>2139</v>
      </c>
      <c r="O557" s="59">
        <v>6</v>
      </c>
      <c r="P557" s="59" t="s">
        <v>173</v>
      </c>
      <c r="Q557" s="62">
        <v>2139</v>
      </c>
      <c r="R557" s="62">
        <v>0</v>
      </c>
      <c r="S557" s="62">
        <v>0</v>
      </c>
      <c r="T557" s="58">
        <v>6096</v>
      </c>
      <c r="U557" s="58">
        <v>0</v>
      </c>
      <c r="V557" s="58">
        <v>0</v>
      </c>
      <c r="W557" s="58">
        <v>6096</v>
      </c>
      <c r="X557" s="58">
        <v>0</v>
      </c>
      <c r="Y557" s="63">
        <v>716844</v>
      </c>
      <c r="Z557" s="58">
        <v>1444</v>
      </c>
      <c r="AA557" s="58">
        <v>10526</v>
      </c>
      <c r="AB557" s="58">
        <v>34918</v>
      </c>
      <c r="AC557" s="58">
        <v>3167</v>
      </c>
      <c r="AD557" s="58">
        <v>962</v>
      </c>
      <c r="AE557" s="58">
        <v>20096</v>
      </c>
      <c r="AF557" s="58">
        <v>70882</v>
      </c>
      <c r="AG557" s="58">
        <v>235137</v>
      </c>
      <c r="AH557" s="58">
        <v>22666</v>
      </c>
      <c r="AI557" s="58">
        <v>5925</v>
      </c>
      <c r="AJ557" s="58">
        <v>13397</v>
      </c>
      <c r="AK557" s="58">
        <v>419120</v>
      </c>
      <c r="AL557" s="58">
        <v>291628</v>
      </c>
      <c r="AM557" s="45" t="s">
        <v>2262</v>
      </c>
      <c r="AN557" s="45" t="s">
        <v>2089</v>
      </c>
      <c r="AO557" s="45" t="s">
        <v>2090</v>
      </c>
      <c r="AP557" s="44"/>
      <c r="AQ557" s="58">
        <v>747508</v>
      </c>
      <c r="AR557" s="58">
        <v>30664</v>
      </c>
      <c r="AS557" s="58">
        <v>0</v>
      </c>
      <c r="AT557" s="58">
        <v>0</v>
      </c>
      <c r="AU557" s="58">
        <v>747508</v>
      </c>
      <c r="AV557" s="58">
        <v>0</v>
      </c>
    </row>
    <row r="558" spans="1:48" x14ac:dyDescent="0.45">
      <c r="A558" s="54">
        <v>191</v>
      </c>
      <c r="B558" s="45" t="s">
        <v>631</v>
      </c>
      <c r="C558" s="59">
        <v>37</v>
      </c>
      <c r="D558" s="45">
        <v>1922123181</v>
      </c>
      <c r="E558" s="45" t="s">
        <v>630</v>
      </c>
      <c r="F558" s="59"/>
      <c r="G558" s="59" t="s">
        <v>2087</v>
      </c>
      <c r="H558" s="60">
        <v>44927</v>
      </c>
      <c r="I558" s="60">
        <v>45291</v>
      </c>
      <c r="J558" s="61">
        <v>2023</v>
      </c>
      <c r="K558" s="61">
        <v>36</v>
      </c>
      <c r="L558" s="62">
        <v>2190</v>
      </c>
      <c r="M558" s="62" t="s">
        <v>72</v>
      </c>
      <c r="N558" s="62">
        <v>2190</v>
      </c>
      <c r="O558" s="59">
        <v>6</v>
      </c>
      <c r="P558" s="59" t="s">
        <v>173</v>
      </c>
      <c r="Q558" s="62">
        <v>2190</v>
      </c>
      <c r="R558" s="62">
        <v>0</v>
      </c>
      <c r="S558" s="62">
        <v>0</v>
      </c>
      <c r="T558" s="58">
        <v>6108</v>
      </c>
      <c r="U558" s="58">
        <v>0</v>
      </c>
      <c r="V558" s="58">
        <v>0</v>
      </c>
      <c r="W558" s="58">
        <v>6108</v>
      </c>
      <c r="X558" s="58">
        <v>0</v>
      </c>
      <c r="Y558" s="63">
        <v>696127</v>
      </c>
      <c r="Z558" s="58">
        <v>1813</v>
      </c>
      <c r="AA558" s="58">
        <v>12399</v>
      </c>
      <c r="AB558" s="58">
        <v>33445</v>
      </c>
      <c r="AC558" s="58">
        <v>3171</v>
      </c>
      <c r="AD558" s="58">
        <v>1209</v>
      </c>
      <c r="AE558" s="58">
        <v>23700</v>
      </c>
      <c r="AF558" s="58">
        <v>86729</v>
      </c>
      <c r="AG558" s="58">
        <v>233954</v>
      </c>
      <c r="AH558" s="58">
        <v>24166</v>
      </c>
      <c r="AI558" s="58">
        <v>6193</v>
      </c>
      <c r="AJ558" s="58">
        <v>15800</v>
      </c>
      <c r="AK558" s="58">
        <v>442579</v>
      </c>
      <c r="AL558" s="58">
        <v>247440</v>
      </c>
      <c r="AM558" s="45" t="s">
        <v>2262</v>
      </c>
      <c r="AN558" s="45" t="s">
        <v>2089</v>
      </c>
      <c r="AO558" s="45" t="s">
        <v>2090</v>
      </c>
      <c r="AP558" s="44"/>
      <c r="AQ558" s="58">
        <v>727867</v>
      </c>
      <c r="AR558" s="58">
        <v>31740</v>
      </c>
      <c r="AS558" s="58">
        <v>0</v>
      </c>
      <c r="AT558" s="58">
        <v>0</v>
      </c>
      <c r="AU558" s="58">
        <v>727867</v>
      </c>
      <c r="AV558" s="58">
        <v>0</v>
      </c>
    </row>
    <row r="559" spans="1:48" x14ac:dyDescent="0.45">
      <c r="A559" s="59">
        <v>343</v>
      </c>
      <c r="B559" s="45" t="s">
        <v>449</v>
      </c>
      <c r="C559" s="59">
        <v>48</v>
      </c>
      <c r="D559" s="45">
        <v>1114138559</v>
      </c>
      <c r="E559" s="45" t="s">
        <v>448</v>
      </c>
      <c r="F559" s="59"/>
      <c r="G559" s="59" t="s">
        <v>2087</v>
      </c>
      <c r="H559" s="60">
        <v>44835</v>
      </c>
      <c r="I559" s="60">
        <v>45199</v>
      </c>
      <c r="J559" s="56">
        <v>2023</v>
      </c>
      <c r="K559" s="61">
        <v>39</v>
      </c>
      <c r="L559" s="62">
        <v>1825</v>
      </c>
      <c r="M559" s="62" t="s">
        <v>72</v>
      </c>
      <c r="N559" s="62">
        <v>1825</v>
      </c>
      <c r="O559" s="59">
        <v>6</v>
      </c>
      <c r="P559" s="59" t="s">
        <v>173</v>
      </c>
      <c r="Q559" s="62">
        <v>0</v>
      </c>
      <c r="R559" s="62">
        <v>1825</v>
      </c>
      <c r="S559" s="62">
        <v>0</v>
      </c>
      <c r="T559" s="58">
        <v>0</v>
      </c>
      <c r="U559" s="58">
        <v>0</v>
      </c>
      <c r="V559" s="58">
        <v>0</v>
      </c>
      <c r="W559" s="58">
        <v>0</v>
      </c>
      <c r="X559" s="58">
        <v>0</v>
      </c>
      <c r="Y559" s="63">
        <v>514649</v>
      </c>
      <c r="Z559" s="58">
        <v>145</v>
      </c>
      <c r="AA559" s="58">
        <v>14820</v>
      </c>
      <c r="AB559" s="58">
        <v>50766</v>
      </c>
      <c r="AC559" s="58">
        <v>761</v>
      </c>
      <c r="AD559" s="58">
        <v>4310</v>
      </c>
      <c r="AE559" s="58">
        <v>1131</v>
      </c>
      <c r="AF559" s="58">
        <v>115319</v>
      </c>
      <c r="AG559" s="58">
        <v>189171</v>
      </c>
      <c r="AH559" s="58">
        <v>5918</v>
      </c>
      <c r="AI559" s="58">
        <v>324</v>
      </c>
      <c r="AJ559" s="58">
        <v>33536</v>
      </c>
      <c r="AK559" s="58">
        <v>416201</v>
      </c>
      <c r="AL559" s="58">
        <v>98448</v>
      </c>
      <c r="AM559" s="45" t="s">
        <v>2263</v>
      </c>
      <c r="AN559" s="45" t="s">
        <v>2089</v>
      </c>
      <c r="AO559" s="45" t="s">
        <v>2090</v>
      </c>
      <c r="AP559" s="44"/>
      <c r="AQ559" s="58">
        <v>646149</v>
      </c>
      <c r="AR559" s="58">
        <v>24097</v>
      </c>
      <c r="AS559" s="58">
        <v>107403</v>
      </c>
      <c r="AT559" s="58">
        <v>0</v>
      </c>
      <c r="AU559" s="58">
        <v>646149</v>
      </c>
      <c r="AV559" s="58">
        <v>0</v>
      </c>
    </row>
    <row r="560" spans="1:48" x14ac:dyDescent="0.45">
      <c r="A560" s="54">
        <v>875</v>
      </c>
      <c r="B560" s="45" t="s">
        <v>1802</v>
      </c>
      <c r="C560" s="59">
        <v>10</v>
      </c>
      <c r="D560" s="45">
        <v>1619353091</v>
      </c>
      <c r="E560" s="45" t="s">
        <v>1801</v>
      </c>
      <c r="F560" s="59" t="s">
        <v>2091</v>
      </c>
      <c r="G560" s="59" t="s">
        <v>2091</v>
      </c>
      <c r="H560" s="60">
        <v>44927</v>
      </c>
      <c r="I560" s="60">
        <v>45291</v>
      </c>
      <c r="J560" s="61">
        <v>2023</v>
      </c>
      <c r="K560" s="61">
        <v>36</v>
      </c>
      <c r="L560" s="62">
        <v>1874</v>
      </c>
      <c r="M560" s="62" t="s">
        <v>72</v>
      </c>
      <c r="N560" s="62">
        <v>1874</v>
      </c>
      <c r="O560" s="59">
        <v>6</v>
      </c>
      <c r="P560" s="59" t="s">
        <v>1254</v>
      </c>
      <c r="Q560" s="62">
        <v>1874</v>
      </c>
      <c r="R560" s="62">
        <v>0</v>
      </c>
      <c r="S560" s="62">
        <v>0</v>
      </c>
      <c r="T560" s="58">
        <v>1201</v>
      </c>
      <c r="U560" s="58">
        <v>39500</v>
      </c>
      <c r="V560" s="58">
        <v>0</v>
      </c>
      <c r="W560" s="58">
        <v>40701</v>
      </c>
      <c r="X560" s="58">
        <v>0</v>
      </c>
      <c r="Y560" s="63">
        <v>775254</v>
      </c>
      <c r="Z560" s="58">
        <v>5996</v>
      </c>
      <c r="AA560" s="58">
        <v>7629</v>
      </c>
      <c r="AB560" s="58">
        <v>65019</v>
      </c>
      <c r="AC560" s="58">
        <v>0</v>
      </c>
      <c r="AD560" s="58">
        <v>0</v>
      </c>
      <c r="AE560" s="58">
        <v>35282</v>
      </c>
      <c r="AF560" s="58">
        <v>39501</v>
      </c>
      <c r="AG560" s="58">
        <v>396157</v>
      </c>
      <c r="AH560" s="58">
        <v>0</v>
      </c>
      <c r="AI560" s="58">
        <v>5850</v>
      </c>
      <c r="AJ560" s="58">
        <v>0</v>
      </c>
      <c r="AK560" s="58">
        <v>555434</v>
      </c>
      <c r="AL560" s="58">
        <v>179119</v>
      </c>
      <c r="AM560" s="45" t="s">
        <v>2103</v>
      </c>
      <c r="AN560" s="45" t="s">
        <v>2089</v>
      </c>
      <c r="AO560" s="45" t="s">
        <v>2090</v>
      </c>
      <c r="AP560" s="44"/>
      <c r="AQ560" s="58">
        <v>829519</v>
      </c>
      <c r="AR560" s="58">
        <v>46821</v>
      </c>
      <c r="AS560" s="58">
        <v>7444</v>
      </c>
      <c r="AT560" s="58">
        <v>0</v>
      </c>
      <c r="AU560" s="58">
        <v>829519</v>
      </c>
      <c r="AV560" s="58">
        <v>0</v>
      </c>
    </row>
    <row r="561" spans="1:48" x14ac:dyDescent="0.45">
      <c r="A561" s="59">
        <v>332</v>
      </c>
      <c r="B561" s="45" t="s">
        <v>567</v>
      </c>
      <c r="C561" s="59">
        <v>39</v>
      </c>
      <c r="D561" s="45">
        <v>1356535389</v>
      </c>
      <c r="E561" s="45" t="s">
        <v>566</v>
      </c>
      <c r="F561" s="59"/>
      <c r="G561" s="59" t="s">
        <v>2087</v>
      </c>
      <c r="H561" s="60">
        <v>44652</v>
      </c>
      <c r="I561" s="60">
        <v>45016</v>
      </c>
      <c r="J561" s="56">
        <v>2023</v>
      </c>
      <c r="K561" s="61">
        <v>45</v>
      </c>
      <c r="L561" s="62">
        <v>1856</v>
      </c>
      <c r="M561" s="62" t="s">
        <v>72</v>
      </c>
      <c r="N561" s="62">
        <v>1856</v>
      </c>
      <c r="O561" s="59">
        <v>6</v>
      </c>
      <c r="P561" s="59" t="s">
        <v>173</v>
      </c>
      <c r="Q561" s="62">
        <v>1856</v>
      </c>
      <c r="R561" s="62">
        <v>0</v>
      </c>
      <c r="S561" s="62">
        <v>0</v>
      </c>
      <c r="T561" s="58">
        <v>2416</v>
      </c>
      <c r="U561" s="58">
        <v>2658</v>
      </c>
      <c r="V561" s="58">
        <v>20152</v>
      </c>
      <c r="W561" s="58">
        <v>25226</v>
      </c>
      <c r="X561" s="58">
        <v>2427</v>
      </c>
      <c r="Y561" s="63">
        <v>557861</v>
      </c>
      <c r="Z561" s="58">
        <v>7691</v>
      </c>
      <c r="AA561" s="58">
        <v>2558</v>
      </c>
      <c r="AB561" s="58">
        <v>61264</v>
      </c>
      <c r="AC561" s="58">
        <v>5424</v>
      </c>
      <c r="AD561" s="58">
        <v>11406</v>
      </c>
      <c r="AE561" s="58">
        <v>29580</v>
      </c>
      <c r="AF561" s="58">
        <v>9838</v>
      </c>
      <c r="AG561" s="58">
        <v>235634</v>
      </c>
      <c r="AH561" s="58">
        <v>20860</v>
      </c>
      <c r="AI561" s="58">
        <v>1893</v>
      </c>
      <c r="AJ561" s="58">
        <v>43870</v>
      </c>
      <c r="AK561" s="58">
        <v>430018</v>
      </c>
      <c r="AL561" s="58">
        <v>100190</v>
      </c>
      <c r="AM561" s="45" t="s">
        <v>2252</v>
      </c>
      <c r="AN561" s="45" t="s">
        <v>2089</v>
      </c>
      <c r="AO561" s="45" t="s">
        <v>2090</v>
      </c>
      <c r="AP561" s="44"/>
      <c r="AQ561" s="58">
        <v>587274</v>
      </c>
      <c r="AR561" s="58">
        <v>29413</v>
      </c>
      <c r="AS561" s="58">
        <v>0</v>
      </c>
      <c r="AT561" s="58">
        <v>0</v>
      </c>
      <c r="AU561" s="58">
        <v>587274</v>
      </c>
      <c r="AV561" s="58">
        <v>0</v>
      </c>
    </row>
    <row r="562" spans="1:48" x14ac:dyDescent="0.45">
      <c r="A562" s="54">
        <v>837</v>
      </c>
      <c r="B562" s="45" t="s">
        <v>1558</v>
      </c>
      <c r="C562" s="59">
        <v>1</v>
      </c>
      <c r="D562" s="45">
        <v>1023219466</v>
      </c>
      <c r="E562" s="45" t="s">
        <v>1557</v>
      </c>
      <c r="F562" s="59" t="s">
        <v>2091</v>
      </c>
      <c r="G562" s="59" t="s">
        <v>2091</v>
      </c>
      <c r="H562" s="60">
        <v>44927</v>
      </c>
      <c r="I562" s="60">
        <v>45291</v>
      </c>
      <c r="J562" s="61">
        <v>2023</v>
      </c>
      <c r="K562" s="61">
        <v>36</v>
      </c>
      <c r="L562" s="62">
        <v>2034</v>
      </c>
      <c r="M562" s="62" t="s">
        <v>72</v>
      </c>
      <c r="N562" s="62">
        <v>2034</v>
      </c>
      <c r="O562" s="59">
        <v>6</v>
      </c>
      <c r="P562" s="59" t="s">
        <v>1254</v>
      </c>
      <c r="Q562" s="62">
        <v>2034</v>
      </c>
      <c r="R562" s="62">
        <v>0</v>
      </c>
      <c r="S562" s="62">
        <v>0</v>
      </c>
      <c r="T562" s="58">
        <v>4393</v>
      </c>
      <c r="U562" s="58">
        <v>0</v>
      </c>
      <c r="V562" s="58">
        <v>7757</v>
      </c>
      <c r="W562" s="58">
        <v>12150</v>
      </c>
      <c r="X562" s="58">
        <v>7467</v>
      </c>
      <c r="Y562" s="63">
        <v>688828</v>
      </c>
      <c r="Z562" s="58">
        <v>0</v>
      </c>
      <c r="AA562" s="58">
        <v>8357</v>
      </c>
      <c r="AB562" s="58">
        <v>7620</v>
      </c>
      <c r="AC562" s="58">
        <v>0</v>
      </c>
      <c r="AD562" s="58">
        <v>18404</v>
      </c>
      <c r="AE562" s="58">
        <v>20400</v>
      </c>
      <c r="AF562" s="58">
        <v>106266</v>
      </c>
      <c r="AG562" s="58">
        <v>208326</v>
      </c>
      <c r="AH562" s="58">
        <v>0</v>
      </c>
      <c r="AI562" s="58">
        <v>4303</v>
      </c>
      <c r="AJ562" s="58">
        <v>180299</v>
      </c>
      <c r="AK562" s="58">
        <v>553975</v>
      </c>
      <c r="AL562" s="58">
        <v>115236</v>
      </c>
      <c r="AM562" s="45" t="s">
        <v>2134</v>
      </c>
      <c r="AN562" s="45" t="s">
        <v>2089</v>
      </c>
      <c r="AO562" s="45" t="s">
        <v>2096</v>
      </c>
      <c r="AP562" s="44"/>
      <c r="AQ562" s="58">
        <v>850290</v>
      </c>
      <c r="AR562" s="58">
        <v>48424</v>
      </c>
      <c r="AS562" s="58">
        <v>113038</v>
      </c>
      <c r="AT562" s="58">
        <v>0</v>
      </c>
      <c r="AU562" s="58">
        <v>850290</v>
      </c>
      <c r="AV562" s="58">
        <v>0</v>
      </c>
    </row>
    <row r="563" spans="1:48" x14ac:dyDescent="0.45">
      <c r="A563" s="59">
        <v>479</v>
      </c>
      <c r="B563" s="45" t="s">
        <v>503</v>
      </c>
      <c r="C563" s="59">
        <v>30</v>
      </c>
      <c r="D563" s="45">
        <v>1164501912</v>
      </c>
      <c r="E563" s="45" t="s">
        <v>502</v>
      </c>
      <c r="F563" s="59"/>
      <c r="G563" s="59" t="s">
        <v>2087</v>
      </c>
      <c r="H563" s="60">
        <v>44927</v>
      </c>
      <c r="I563" s="60">
        <v>45291</v>
      </c>
      <c r="J563" s="56">
        <v>2023</v>
      </c>
      <c r="K563" s="61">
        <v>36</v>
      </c>
      <c r="L563" s="62">
        <v>1825</v>
      </c>
      <c r="M563" s="62" t="s">
        <v>72</v>
      </c>
      <c r="N563" s="62">
        <v>1825</v>
      </c>
      <c r="O563" s="59">
        <v>6</v>
      </c>
      <c r="P563" s="59" t="s">
        <v>173</v>
      </c>
      <c r="Q563" s="62">
        <v>0</v>
      </c>
      <c r="R563" s="62">
        <v>1825</v>
      </c>
      <c r="S563" s="62">
        <v>0</v>
      </c>
      <c r="T563" s="58">
        <v>9165</v>
      </c>
      <c r="U563" s="58">
        <v>0</v>
      </c>
      <c r="V563" s="58">
        <v>3150</v>
      </c>
      <c r="W563" s="58">
        <v>12315</v>
      </c>
      <c r="X563" s="58">
        <v>4396</v>
      </c>
      <c r="Y563" s="63">
        <v>543678</v>
      </c>
      <c r="Z563" s="58">
        <v>0</v>
      </c>
      <c r="AA563" s="58">
        <v>2907</v>
      </c>
      <c r="AB563" s="58">
        <v>15489</v>
      </c>
      <c r="AC563" s="58">
        <v>2704</v>
      </c>
      <c r="AD563" s="58">
        <v>0</v>
      </c>
      <c r="AE563" s="58">
        <v>28250</v>
      </c>
      <c r="AF563" s="58">
        <v>36855</v>
      </c>
      <c r="AG563" s="58">
        <v>188524</v>
      </c>
      <c r="AH563" s="58">
        <v>34250</v>
      </c>
      <c r="AI563" s="58">
        <v>7757</v>
      </c>
      <c r="AJ563" s="58">
        <v>0</v>
      </c>
      <c r="AK563" s="58">
        <v>316736</v>
      </c>
      <c r="AL563" s="58">
        <v>210231</v>
      </c>
      <c r="AM563" s="45" t="s">
        <v>2093</v>
      </c>
      <c r="AN563" s="45" t="s">
        <v>2089</v>
      </c>
      <c r="AO563" s="45" t="s">
        <v>2090</v>
      </c>
      <c r="AP563" s="44"/>
      <c r="AQ563" s="58">
        <v>682623</v>
      </c>
      <c r="AR563" s="58">
        <v>23706</v>
      </c>
      <c r="AS563" s="58">
        <v>115239</v>
      </c>
      <c r="AT563" s="58">
        <v>0</v>
      </c>
      <c r="AU563" s="58">
        <v>682623</v>
      </c>
      <c r="AV563" s="58">
        <v>0</v>
      </c>
    </row>
    <row r="564" spans="1:48" x14ac:dyDescent="0.45">
      <c r="A564" s="54">
        <v>695</v>
      </c>
      <c r="B564" s="45" t="s">
        <v>1746</v>
      </c>
      <c r="C564" s="59">
        <v>54</v>
      </c>
      <c r="D564" s="45">
        <v>1497883359</v>
      </c>
      <c r="E564" s="45" t="s">
        <v>1745</v>
      </c>
      <c r="F564" s="59" t="s">
        <v>2091</v>
      </c>
      <c r="G564" s="59" t="s">
        <v>2091</v>
      </c>
      <c r="H564" s="60">
        <v>44927</v>
      </c>
      <c r="I564" s="60">
        <v>45291</v>
      </c>
      <c r="J564" s="61">
        <v>2023</v>
      </c>
      <c r="K564" s="61">
        <v>36</v>
      </c>
      <c r="L564" s="62">
        <v>1978</v>
      </c>
      <c r="M564" s="62" t="s">
        <v>72</v>
      </c>
      <c r="N564" s="62">
        <v>1978</v>
      </c>
      <c r="O564" s="59">
        <v>6</v>
      </c>
      <c r="P564" s="59" t="s">
        <v>1254</v>
      </c>
      <c r="Q564" s="62">
        <v>1978</v>
      </c>
      <c r="R564" s="62">
        <v>0</v>
      </c>
      <c r="S564" s="62">
        <v>0</v>
      </c>
      <c r="T564" s="58">
        <v>3206</v>
      </c>
      <c r="U564" s="58">
        <v>0</v>
      </c>
      <c r="V564" s="58">
        <v>2314</v>
      </c>
      <c r="W564" s="58">
        <v>5520</v>
      </c>
      <c r="X564" s="58">
        <v>1925</v>
      </c>
      <c r="Y564" s="63">
        <v>777272</v>
      </c>
      <c r="Z564" s="58">
        <v>0</v>
      </c>
      <c r="AA564" s="58">
        <v>12913</v>
      </c>
      <c r="AB564" s="58">
        <v>30130</v>
      </c>
      <c r="AC564" s="58">
        <v>0</v>
      </c>
      <c r="AD564" s="58">
        <v>0</v>
      </c>
      <c r="AE564" s="58">
        <v>34708</v>
      </c>
      <c r="AF564" s="58">
        <v>111066</v>
      </c>
      <c r="AG564" s="58">
        <v>259154</v>
      </c>
      <c r="AH564" s="58">
        <v>0</v>
      </c>
      <c r="AI564" s="58">
        <v>7126</v>
      </c>
      <c r="AJ564" s="58">
        <v>0</v>
      </c>
      <c r="AK564" s="58">
        <v>455097</v>
      </c>
      <c r="AL564" s="58">
        <v>314730</v>
      </c>
      <c r="AM564" s="45" t="s">
        <v>2264</v>
      </c>
      <c r="AN564" s="45" t="s">
        <v>2089</v>
      </c>
      <c r="AO564" s="45" t="s">
        <v>2090</v>
      </c>
      <c r="AP564" s="44"/>
      <c r="AQ564" s="58">
        <v>838442</v>
      </c>
      <c r="AR564" s="58">
        <v>34146</v>
      </c>
      <c r="AS564" s="58">
        <v>0</v>
      </c>
      <c r="AT564" s="58">
        <v>27024</v>
      </c>
      <c r="AU564" s="58">
        <v>838442</v>
      </c>
      <c r="AV564" s="58">
        <v>0</v>
      </c>
    </row>
    <row r="565" spans="1:48" x14ac:dyDescent="0.45">
      <c r="A565" s="59">
        <v>559</v>
      </c>
      <c r="B565" s="45" t="s">
        <v>377</v>
      </c>
      <c r="C565" s="59">
        <v>30</v>
      </c>
      <c r="D565" s="45">
        <v>1164501912</v>
      </c>
      <c r="E565" s="45" t="s">
        <v>376</v>
      </c>
      <c r="F565" s="59"/>
      <c r="G565" s="59" t="s">
        <v>2087</v>
      </c>
      <c r="H565" s="60">
        <v>44927</v>
      </c>
      <c r="I565" s="60">
        <v>45291</v>
      </c>
      <c r="J565" s="56">
        <v>2023</v>
      </c>
      <c r="K565" s="61">
        <v>36</v>
      </c>
      <c r="L565" s="62">
        <v>2190</v>
      </c>
      <c r="M565" s="62" t="s">
        <v>72</v>
      </c>
      <c r="N565" s="62">
        <v>2190</v>
      </c>
      <c r="O565" s="59">
        <v>6</v>
      </c>
      <c r="P565" s="59" t="s">
        <v>173</v>
      </c>
      <c r="Q565" s="62">
        <v>0</v>
      </c>
      <c r="R565" s="62">
        <v>2190</v>
      </c>
      <c r="S565" s="62">
        <v>0</v>
      </c>
      <c r="T565" s="58">
        <v>13018</v>
      </c>
      <c r="U565" s="58">
        <v>0</v>
      </c>
      <c r="V565" s="58">
        <v>3800</v>
      </c>
      <c r="W565" s="58">
        <v>16818</v>
      </c>
      <c r="X565" s="58">
        <v>4420</v>
      </c>
      <c r="Y565" s="63">
        <v>608608</v>
      </c>
      <c r="Z565" s="58">
        <v>0</v>
      </c>
      <c r="AA565" s="58">
        <v>6356</v>
      </c>
      <c r="AB565" s="58">
        <v>14530</v>
      </c>
      <c r="AC565" s="58">
        <v>0</v>
      </c>
      <c r="AD565" s="58">
        <v>0</v>
      </c>
      <c r="AE565" s="58">
        <v>28800</v>
      </c>
      <c r="AF565" s="58">
        <v>79659</v>
      </c>
      <c r="AG565" s="58">
        <v>172908</v>
      </c>
      <c r="AH565" s="58">
        <v>34250</v>
      </c>
      <c r="AI565" s="58">
        <v>9599</v>
      </c>
      <c r="AJ565" s="58">
        <v>0</v>
      </c>
      <c r="AK565" s="58">
        <v>346102</v>
      </c>
      <c r="AL565" s="58">
        <v>241268</v>
      </c>
      <c r="AM565" s="45" t="s">
        <v>2093</v>
      </c>
      <c r="AN565" s="45" t="s">
        <v>2089</v>
      </c>
      <c r="AO565" s="45" t="s">
        <v>2090</v>
      </c>
      <c r="AP565" s="44"/>
      <c r="AQ565" s="58">
        <v>734506</v>
      </c>
      <c r="AR565" s="58">
        <v>23707</v>
      </c>
      <c r="AS565" s="58">
        <v>102191</v>
      </c>
      <c r="AT565" s="58">
        <v>0</v>
      </c>
      <c r="AU565" s="58">
        <v>734506</v>
      </c>
      <c r="AV565" s="58">
        <v>0</v>
      </c>
    </row>
    <row r="566" spans="1:48" x14ac:dyDescent="0.45">
      <c r="A566" s="54">
        <v>733</v>
      </c>
      <c r="B566" s="45" t="s">
        <v>1892</v>
      </c>
      <c r="C566" s="59">
        <v>54</v>
      </c>
      <c r="D566" s="45">
        <v>1851429252</v>
      </c>
      <c r="E566" s="45" t="s">
        <v>1891</v>
      </c>
      <c r="F566" s="59" t="s">
        <v>2091</v>
      </c>
      <c r="G566" s="59" t="s">
        <v>2091</v>
      </c>
      <c r="H566" s="60">
        <v>44927</v>
      </c>
      <c r="I566" s="60">
        <v>45291</v>
      </c>
      <c r="J566" s="61">
        <v>2023</v>
      </c>
      <c r="K566" s="61">
        <v>36</v>
      </c>
      <c r="L566" s="62">
        <v>704</v>
      </c>
      <c r="M566" s="62" t="s">
        <v>72</v>
      </c>
      <c r="N566" s="62">
        <v>704</v>
      </c>
      <c r="O566" s="59">
        <v>6</v>
      </c>
      <c r="P566" s="59" t="s">
        <v>1254</v>
      </c>
      <c r="Q566" s="62">
        <v>704</v>
      </c>
      <c r="R566" s="62">
        <v>0</v>
      </c>
      <c r="S566" s="62">
        <v>0</v>
      </c>
      <c r="T566" s="58">
        <v>4067</v>
      </c>
      <c r="U566" s="58">
        <v>0</v>
      </c>
      <c r="V566" s="58">
        <v>2299</v>
      </c>
      <c r="W566" s="58">
        <v>6366</v>
      </c>
      <c r="X566" s="58">
        <v>2565</v>
      </c>
      <c r="Y566" s="63">
        <v>356550</v>
      </c>
      <c r="Z566" s="58">
        <v>0</v>
      </c>
      <c r="AA566" s="58">
        <v>4596</v>
      </c>
      <c r="AB566" s="58">
        <v>10724</v>
      </c>
      <c r="AC566" s="58">
        <v>0</v>
      </c>
      <c r="AD566" s="58">
        <v>0</v>
      </c>
      <c r="AE566" s="58">
        <v>34708</v>
      </c>
      <c r="AF566" s="58">
        <v>35991</v>
      </c>
      <c r="AG566" s="58">
        <v>83978</v>
      </c>
      <c r="AH566" s="58">
        <v>0</v>
      </c>
      <c r="AI566" s="58">
        <v>3453</v>
      </c>
      <c r="AJ566" s="58">
        <v>0</v>
      </c>
      <c r="AK566" s="58">
        <v>173450</v>
      </c>
      <c r="AL566" s="58">
        <v>174169</v>
      </c>
      <c r="AM566" s="45" t="s">
        <v>2242</v>
      </c>
      <c r="AN566" s="45" t="s">
        <v>2089</v>
      </c>
      <c r="AO566" s="45" t="s">
        <v>2090</v>
      </c>
      <c r="AP566" s="44"/>
      <c r="AQ566" s="58">
        <v>380251</v>
      </c>
      <c r="AR566" s="58">
        <v>2285</v>
      </c>
      <c r="AS566" s="58">
        <v>0</v>
      </c>
      <c r="AT566" s="58">
        <v>21416</v>
      </c>
      <c r="AU566" s="58">
        <v>380251</v>
      </c>
      <c r="AV566" s="58">
        <v>0</v>
      </c>
    </row>
    <row r="567" spans="1:48" x14ac:dyDescent="0.45">
      <c r="A567" s="59">
        <v>683</v>
      </c>
      <c r="B567" s="45" t="s">
        <v>1806</v>
      </c>
      <c r="C567" s="59">
        <v>54</v>
      </c>
      <c r="D567" s="45">
        <v>1558499954</v>
      </c>
      <c r="E567" s="45" t="s">
        <v>1805</v>
      </c>
      <c r="F567" s="59" t="s">
        <v>2091</v>
      </c>
      <c r="G567" s="59" t="s">
        <v>2091</v>
      </c>
      <c r="H567" s="60">
        <v>44927</v>
      </c>
      <c r="I567" s="60">
        <v>45291</v>
      </c>
      <c r="J567" s="56">
        <v>2023</v>
      </c>
      <c r="K567" s="61">
        <v>36</v>
      </c>
      <c r="L567" s="62">
        <v>1453</v>
      </c>
      <c r="M567" s="62" t="s">
        <v>72</v>
      </c>
      <c r="N567" s="62">
        <v>1453</v>
      </c>
      <c r="O567" s="59">
        <v>6</v>
      </c>
      <c r="P567" s="59" t="s">
        <v>1254</v>
      </c>
      <c r="Q567" s="62">
        <v>1453</v>
      </c>
      <c r="R567" s="62">
        <v>0</v>
      </c>
      <c r="S567" s="62">
        <v>0</v>
      </c>
      <c r="T567" s="58">
        <v>1877</v>
      </c>
      <c r="U567" s="58">
        <v>0</v>
      </c>
      <c r="V567" s="58">
        <v>1940</v>
      </c>
      <c r="W567" s="58">
        <v>3817</v>
      </c>
      <c r="X567" s="58">
        <v>1456</v>
      </c>
      <c r="Y567" s="63">
        <v>605582</v>
      </c>
      <c r="Z567" s="58">
        <v>0</v>
      </c>
      <c r="AA567" s="58">
        <v>9485</v>
      </c>
      <c r="AB567" s="58">
        <v>22133</v>
      </c>
      <c r="AC567" s="58">
        <v>0</v>
      </c>
      <c r="AD567" s="58">
        <v>0</v>
      </c>
      <c r="AE567" s="58">
        <v>34708</v>
      </c>
      <c r="AF567" s="58">
        <v>78666</v>
      </c>
      <c r="AG567" s="58">
        <v>183554</v>
      </c>
      <c r="AH567" s="58">
        <v>0</v>
      </c>
      <c r="AI567" s="58">
        <v>5394</v>
      </c>
      <c r="AJ567" s="58">
        <v>0</v>
      </c>
      <c r="AK567" s="58">
        <v>333940</v>
      </c>
      <c r="AL567" s="58">
        <v>266369</v>
      </c>
      <c r="AM567" s="45" t="s">
        <v>2264</v>
      </c>
      <c r="AN567" s="45" t="s">
        <v>2089</v>
      </c>
      <c r="AO567" s="45" t="s">
        <v>2090</v>
      </c>
      <c r="AP567" s="44"/>
      <c r="AQ567" s="58">
        <v>664889</v>
      </c>
      <c r="AR567" s="58">
        <v>29720</v>
      </c>
      <c r="AS567" s="58">
        <v>0</v>
      </c>
      <c r="AT567" s="58">
        <v>29587</v>
      </c>
      <c r="AU567" s="58">
        <v>664889</v>
      </c>
      <c r="AV567" s="58">
        <v>0</v>
      </c>
    </row>
    <row r="568" spans="1:48" x14ac:dyDescent="0.45">
      <c r="A568" s="54">
        <v>252</v>
      </c>
      <c r="B568" s="45" t="s">
        <v>1161</v>
      </c>
      <c r="C568" s="59">
        <v>33</v>
      </c>
      <c r="D568" s="45">
        <v>1033294434</v>
      </c>
      <c r="E568" s="45" t="s">
        <v>1160</v>
      </c>
      <c r="F568" s="59"/>
      <c r="G568" s="59" t="s">
        <v>2087</v>
      </c>
      <c r="H568" s="60">
        <v>44743</v>
      </c>
      <c r="I568" s="60">
        <v>45107</v>
      </c>
      <c r="J568" s="61">
        <v>2023</v>
      </c>
      <c r="K568" s="61">
        <v>42</v>
      </c>
      <c r="L568" s="62">
        <v>1825</v>
      </c>
      <c r="M568" s="62" t="s">
        <v>72</v>
      </c>
      <c r="N568" s="62">
        <v>1825</v>
      </c>
      <c r="O568" s="59">
        <v>6</v>
      </c>
      <c r="P568" s="59" t="s">
        <v>173</v>
      </c>
      <c r="Q568" s="62">
        <v>1825</v>
      </c>
      <c r="R568" s="62">
        <v>0</v>
      </c>
      <c r="S568" s="62">
        <v>0</v>
      </c>
      <c r="T568" s="58">
        <v>65964</v>
      </c>
      <c r="U568" s="58">
        <v>20402</v>
      </c>
      <c r="V568" s="58">
        <v>0</v>
      </c>
      <c r="W568" s="58">
        <v>86366</v>
      </c>
      <c r="X568" s="58">
        <v>1563</v>
      </c>
      <c r="Y568" s="63">
        <v>810132</v>
      </c>
      <c r="Z568" s="58">
        <v>200</v>
      </c>
      <c r="AA568" s="58">
        <v>0</v>
      </c>
      <c r="AB568" s="58">
        <v>42795</v>
      </c>
      <c r="AC568" s="58">
        <v>28714</v>
      </c>
      <c r="AD568" s="58">
        <v>0</v>
      </c>
      <c r="AE568" s="58">
        <v>10836</v>
      </c>
      <c r="AF568" s="58">
        <v>75555</v>
      </c>
      <c r="AG568" s="58">
        <v>196454</v>
      </c>
      <c r="AH568" s="58">
        <v>37349</v>
      </c>
      <c r="AI568" s="58">
        <v>4293</v>
      </c>
      <c r="AJ568" s="58">
        <v>0</v>
      </c>
      <c r="AK568" s="58">
        <v>396196</v>
      </c>
      <c r="AL568" s="58">
        <v>326007</v>
      </c>
      <c r="AM568" s="45" t="s">
        <v>2140</v>
      </c>
      <c r="AN568" s="45" t="s">
        <v>2089</v>
      </c>
      <c r="AO568" s="45" t="s">
        <v>2090</v>
      </c>
      <c r="AP568" s="44"/>
      <c r="AQ568" s="58">
        <v>900454</v>
      </c>
      <c r="AR568" s="58">
        <v>90322</v>
      </c>
      <c r="AS568" s="58">
        <v>0</v>
      </c>
      <c r="AT568" s="58">
        <v>0</v>
      </c>
      <c r="AU568" s="58">
        <v>900454</v>
      </c>
      <c r="AV568" s="58">
        <v>0</v>
      </c>
    </row>
    <row r="569" spans="1:48" x14ac:dyDescent="0.45">
      <c r="A569" s="59">
        <v>269</v>
      </c>
      <c r="B569" s="45" t="s">
        <v>1145</v>
      </c>
      <c r="C569" s="59">
        <v>33</v>
      </c>
      <c r="D569" s="45">
        <v>1851476253</v>
      </c>
      <c r="E569" s="45" t="s">
        <v>1144</v>
      </c>
      <c r="F569" s="59"/>
      <c r="G569" s="59" t="s">
        <v>2087</v>
      </c>
      <c r="H569" s="60">
        <v>44743</v>
      </c>
      <c r="I569" s="60">
        <v>45107</v>
      </c>
      <c r="J569" s="56">
        <v>2023</v>
      </c>
      <c r="K569" s="61">
        <v>42</v>
      </c>
      <c r="L569" s="62">
        <v>1825</v>
      </c>
      <c r="M569" s="62" t="s">
        <v>72</v>
      </c>
      <c r="N569" s="62">
        <v>1825</v>
      </c>
      <c r="O569" s="59">
        <v>6</v>
      </c>
      <c r="P569" s="59" t="s">
        <v>173</v>
      </c>
      <c r="Q569" s="62">
        <v>1825</v>
      </c>
      <c r="R569" s="62">
        <v>0</v>
      </c>
      <c r="S569" s="62">
        <v>0</v>
      </c>
      <c r="T569" s="58">
        <v>65655</v>
      </c>
      <c r="U569" s="58">
        <v>20106</v>
      </c>
      <c r="V569" s="58">
        <v>0</v>
      </c>
      <c r="W569" s="58">
        <v>85761</v>
      </c>
      <c r="X569" s="58">
        <v>0</v>
      </c>
      <c r="Y569" s="63">
        <v>786466</v>
      </c>
      <c r="Z569" s="58">
        <v>75</v>
      </c>
      <c r="AA569" s="58">
        <v>0</v>
      </c>
      <c r="AB569" s="58">
        <v>42521</v>
      </c>
      <c r="AC569" s="58">
        <v>8923</v>
      </c>
      <c r="AD569" s="58">
        <v>0</v>
      </c>
      <c r="AE569" s="58">
        <v>10836</v>
      </c>
      <c r="AF569" s="58">
        <v>59726</v>
      </c>
      <c r="AG569" s="58">
        <v>191584</v>
      </c>
      <c r="AH569" s="58">
        <v>38349</v>
      </c>
      <c r="AI569" s="58">
        <v>5036</v>
      </c>
      <c r="AJ569" s="58">
        <v>0</v>
      </c>
      <c r="AK569" s="58">
        <v>357050</v>
      </c>
      <c r="AL569" s="58">
        <v>343655</v>
      </c>
      <c r="AM569" s="45" t="s">
        <v>2140</v>
      </c>
      <c r="AN569" s="45" t="s">
        <v>2089</v>
      </c>
      <c r="AO569" s="45" t="s">
        <v>2090</v>
      </c>
      <c r="AP569" s="44"/>
      <c r="AQ569" s="58">
        <v>956404</v>
      </c>
      <c r="AR569" s="58">
        <v>169938</v>
      </c>
      <c r="AS569" s="58">
        <v>0</v>
      </c>
      <c r="AT569" s="58">
        <v>0</v>
      </c>
      <c r="AU569" s="58">
        <v>956404</v>
      </c>
      <c r="AV569" s="58">
        <v>0</v>
      </c>
    </row>
    <row r="570" spans="1:48" x14ac:dyDescent="0.45">
      <c r="A570" s="54">
        <v>282</v>
      </c>
      <c r="B570" s="45" t="s">
        <v>705</v>
      </c>
      <c r="C570" s="59">
        <v>33</v>
      </c>
      <c r="D570" s="45">
        <v>1306921713</v>
      </c>
      <c r="E570" s="45" t="s">
        <v>704</v>
      </c>
      <c r="F570" s="59"/>
      <c r="G570" s="59" t="s">
        <v>2087</v>
      </c>
      <c r="H570" s="60">
        <v>44743</v>
      </c>
      <c r="I570" s="60">
        <v>45107</v>
      </c>
      <c r="J570" s="61">
        <v>2023</v>
      </c>
      <c r="K570" s="61">
        <v>42</v>
      </c>
      <c r="L570" s="62">
        <v>2190</v>
      </c>
      <c r="M570" s="62" t="s">
        <v>72</v>
      </c>
      <c r="N570" s="62">
        <v>2190</v>
      </c>
      <c r="O570" s="59">
        <v>6</v>
      </c>
      <c r="P570" s="59" t="s">
        <v>173</v>
      </c>
      <c r="Q570" s="62">
        <v>2097</v>
      </c>
      <c r="R570" s="62">
        <v>93</v>
      </c>
      <c r="S570" s="62">
        <v>0</v>
      </c>
      <c r="T570" s="58">
        <v>13455</v>
      </c>
      <c r="U570" s="58">
        <v>0</v>
      </c>
      <c r="V570" s="58">
        <v>0</v>
      </c>
      <c r="W570" s="58">
        <v>13455</v>
      </c>
      <c r="X570" s="58">
        <v>4898</v>
      </c>
      <c r="Y570" s="63">
        <v>704004</v>
      </c>
      <c r="Z570" s="58">
        <v>206</v>
      </c>
      <c r="AA570" s="58">
        <v>0</v>
      </c>
      <c r="AB570" s="58">
        <v>45038</v>
      </c>
      <c r="AC570" s="58">
        <v>4171</v>
      </c>
      <c r="AD570" s="58">
        <v>0</v>
      </c>
      <c r="AE570" s="58">
        <v>14956</v>
      </c>
      <c r="AF570" s="58">
        <v>55318</v>
      </c>
      <c r="AG570" s="58">
        <v>214769</v>
      </c>
      <c r="AH570" s="58">
        <v>51548</v>
      </c>
      <c r="AI570" s="58">
        <v>4554</v>
      </c>
      <c r="AJ570" s="58">
        <v>0</v>
      </c>
      <c r="AK570" s="58">
        <v>390560</v>
      </c>
      <c r="AL570" s="58">
        <v>295091</v>
      </c>
      <c r="AM570" s="45" t="s">
        <v>2140</v>
      </c>
      <c r="AN570" s="45" t="s">
        <v>2089</v>
      </c>
      <c r="AO570" s="45" t="s">
        <v>2090</v>
      </c>
      <c r="AP570" s="44" t="s">
        <v>2104</v>
      </c>
      <c r="AQ570" s="58">
        <v>823915</v>
      </c>
      <c r="AR570" s="58">
        <v>119911</v>
      </c>
      <c r="AS570" s="58">
        <v>0</v>
      </c>
      <c r="AT570" s="58">
        <v>0</v>
      </c>
      <c r="AU570" s="58">
        <v>823915</v>
      </c>
      <c r="AV570" s="58">
        <v>0</v>
      </c>
    </row>
    <row r="571" spans="1:48" x14ac:dyDescent="0.45">
      <c r="A571" s="59">
        <v>889</v>
      </c>
      <c r="B571" s="45" t="s">
        <v>1594</v>
      </c>
      <c r="C571" s="59">
        <v>19</v>
      </c>
      <c r="D571" s="45">
        <v>1639571599</v>
      </c>
      <c r="E571" s="45" t="s">
        <v>1593</v>
      </c>
      <c r="F571" s="59" t="s">
        <v>2091</v>
      </c>
      <c r="G571" s="59" t="s">
        <v>2091</v>
      </c>
      <c r="H571" s="60">
        <v>44927</v>
      </c>
      <c r="I571" s="60">
        <v>45291</v>
      </c>
      <c r="J571" s="56">
        <v>2023</v>
      </c>
      <c r="K571" s="61">
        <v>36</v>
      </c>
      <c r="L571" s="62">
        <v>1406</v>
      </c>
      <c r="M571" s="62" t="s">
        <v>72</v>
      </c>
      <c r="N571" s="62">
        <v>1406</v>
      </c>
      <c r="O571" s="59">
        <v>6</v>
      </c>
      <c r="P571" s="59" t="s">
        <v>1254</v>
      </c>
      <c r="Q571" s="62">
        <v>0</v>
      </c>
      <c r="R571" s="62">
        <v>1406</v>
      </c>
      <c r="S571" s="62">
        <v>0</v>
      </c>
      <c r="T571" s="58">
        <v>0</v>
      </c>
      <c r="U571" s="58">
        <v>31800</v>
      </c>
      <c r="V571" s="58">
        <v>0</v>
      </c>
      <c r="W571" s="58">
        <v>31800</v>
      </c>
      <c r="X571" s="58">
        <v>0</v>
      </c>
      <c r="Y571" s="63">
        <v>489227</v>
      </c>
      <c r="Z571" s="58">
        <v>0</v>
      </c>
      <c r="AA571" s="58">
        <v>0</v>
      </c>
      <c r="AB571" s="58">
        <v>14120</v>
      </c>
      <c r="AC571" s="58">
        <v>10341</v>
      </c>
      <c r="AD571" s="58">
        <v>0</v>
      </c>
      <c r="AE571" s="58">
        <v>20055</v>
      </c>
      <c r="AF571" s="58">
        <v>0</v>
      </c>
      <c r="AG571" s="58">
        <v>161177</v>
      </c>
      <c r="AH571" s="58">
        <v>127861</v>
      </c>
      <c r="AI571" s="58">
        <v>19796</v>
      </c>
      <c r="AJ571" s="58">
        <v>0</v>
      </c>
      <c r="AK571" s="58">
        <v>353350</v>
      </c>
      <c r="AL571" s="58">
        <v>104077</v>
      </c>
      <c r="AM571" s="45" t="s">
        <v>2265</v>
      </c>
      <c r="AN571" s="45" t="s">
        <v>2089</v>
      </c>
      <c r="AO571" s="45" t="s">
        <v>2098</v>
      </c>
      <c r="AP571" s="44"/>
      <c r="AQ571" s="58">
        <v>489227</v>
      </c>
      <c r="AR571" s="58">
        <v>0</v>
      </c>
      <c r="AS571" s="58">
        <v>0</v>
      </c>
      <c r="AT571" s="58">
        <v>0</v>
      </c>
      <c r="AU571" s="58">
        <v>489227</v>
      </c>
      <c r="AV571" s="58">
        <v>0</v>
      </c>
    </row>
    <row r="572" spans="1:48" x14ac:dyDescent="0.45">
      <c r="A572" s="54">
        <v>424</v>
      </c>
      <c r="B572" s="45" t="s">
        <v>349</v>
      </c>
      <c r="C572" s="59">
        <v>7</v>
      </c>
      <c r="D572" s="45">
        <v>1851463111</v>
      </c>
      <c r="E572" s="45" t="s">
        <v>348</v>
      </c>
      <c r="F572" s="59"/>
      <c r="G572" s="59" t="s">
        <v>2087</v>
      </c>
      <c r="H572" s="60">
        <v>44927</v>
      </c>
      <c r="I572" s="60">
        <v>45291</v>
      </c>
      <c r="J572" s="61">
        <v>2023</v>
      </c>
      <c r="K572" s="61">
        <v>36</v>
      </c>
      <c r="L572" s="62">
        <v>2145</v>
      </c>
      <c r="M572" s="62" t="s">
        <v>72</v>
      </c>
      <c r="N572" s="62">
        <v>2145</v>
      </c>
      <c r="O572" s="59">
        <v>6</v>
      </c>
      <c r="P572" s="59" t="s">
        <v>173</v>
      </c>
      <c r="Q572" s="62">
        <v>2145</v>
      </c>
      <c r="R572" s="62">
        <v>0</v>
      </c>
      <c r="S572" s="62">
        <v>0</v>
      </c>
      <c r="T572" s="58">
        <v>16279</v>
      </c>
      <c r="U572" s="58">
        <v>2928</v>
      </c>
      <c r="V572" s="58">
        <v>6543</v>
      </c>
      <c r="W572" s="58">
        <v>25750</v>
      </c>
      <c r="X572" s="58">
        <v>4055</v>
      </c>
      <c r="Y572" s="63">
        <v>581782</v>
      </c>
      <c r="Z572" s="58">
        <v>3002</v>
      </c>
      <c r="AA572" s="58">
        <v>5570</v>
      </c>
      <c r="AB572" s="58">
        <v>29617</v>
      </c>
      <c r="AC572" s="58">
        <v>2266</v>
      </c>
      <c r="AD572" s="58">
        <v>12555</v>
      </c>
      <c r="AE572" s="58">
        <v>23920</v>
      </c>
      <c r="AF572" s="58">
        <v>44231</v>
      </c>
      <c r="AG572" s="58">
        <v>236619</v>
      </c>
      <c r="AH572" s="58">
        <v>16349</v>
      </c>
      <c r="AI572" s="58">
        <v>31636</v>
      </c>
      <c r="AJ572" s="58">
        <v>61510</v>
      </c>
      <c r="AK572" s="58">
        <v>467275</v>
      </c>
      <c r="AL572" s="58">
        <v>84702</v>
      </c>
      <c r="AM572" s="45" t="s">
        <v>2112</v>
      </c>
      <c r="AN572" s="45" t="s">
        <v>2089</v>
      </c>
      <c r="AO572" s="45" t="s">
        <v>2096</v>
      </c>
      <c r="AP572" s="44" t="s">
        <v>2104</v>
      </c>
      <c r="AQ572" s="58">
        <v>890185</v>
      </c>
      <c r="AR572" s="58">
        <v>47241</v>
      </c>
      <c r="AS572" s="58">
        <v>261162</v>
      </c>
      <c r="AT572" s="58">
        <v>0</v>
      </c>
      <c r="AU572" s="58">
        <v>890185</v>
      </c>
      <c r="AV572" s="58">
        <v>0</v>
      </c>
    </row>
    <row r="573" spans="1:48" x14ac:dyDescent="0.45">
      <c r="A573" s="59">
        <v>210</v>
      </c>
      <c r="B573" s="45" t="s">
        <v>1061</v>
      </c>
      <c r="C573" s="59">
        <v>7</v>
      </c>
      <c r="D573" s="45">
        <v>1750444345</v>
      </c>
      <c r="E573" s="45" t="s">
        <v>1060</v>
      </c>
      <c r="F573" s="59"/>
      <c r="G573" s="59" t="s">
        <v>2087</v>
      </c>
      <c r="H573" s="60">
        <v>44927</v>
      </c>
      <c r="I573" s="60">
        <v>45291</v>
      </c>
      <c r="J573" s="56">
        <v>2023</v>
      </c>
      <c r="K573" s="61">
        <v>36</v>
      </c>
      <c r="L573" s="62">
        <v>1906</v>
      </c>
      <c r="M573" s="62" t="s">
        <v>72</v>
      </c>
      <c r="N573" s="62">
        <v>1906</v>
      </c>
      <c r="O573" s="59">
        <v>6</v>
      </c>
      <c r="P573" s="59" t="s">
        <v>173</v>
      </c>
      <c r="Q573" s="62">
        <v>1906</v>
      </c>
      <c r="R573" s="62">
        <v>0</v>
      </c>
      <c r="S573" s="62">
        <v>0</v>
      </c>
      <c r="T573" s="58">
        <v>0</v>
      </c>
      <c r="U573" s="58">
        <v>0</v>
      </c>
      <c r="V573" s="58">
        <v>9387</v>
      </c>
      <c r="W573" s="58">
        <v>9387</v>
      </c>
      <c r="X573" s="58">
        <v>7183</v>
      </c>
      <c r="Y573" s="63">
        <v>747524</v>
      </c>
      <c r="Z573" s="58">
        <v>0</v>
      </c>
      <c r="AA573" s="58">
        <v>0</v>
      </c>
      <c r="AB573" s="58">
        <v>4673</v>
      </c>
      <c r="AC573" s="58">
        <v>0</v>
      </c>
      <c r="AD573" s="58">
        <v>0</v>
      </c>
      <c r="AE573" s="58">
        <v>49078</v>
      </c>
      <c r="AF573" s="58">
        <v>36329</v>
      </c>
      <c r="AG573" s="58">
        <v>230473</v>
      </c>
      <c r="AH573" s="58">
        <v>0</v>
      </c>
      <c r="AI573" s="58">
        <v>84444</v>
      </c>
      <c r="AJ573" s="58">
        <v>100578</v>
      </c>
      <c r="AK573" s="58">
        <v>505575</v>
      </c>
      <c r="AL573" s="58">
        <v>225379</v>
      </c>
      <c r="AM573" s="45" t="s">
        <v>2193</v>
      </c>
      <c r="AN573" s="45" t="s">
        <v>2089</v>
      </c>
      <c r="AO573" s="45" t="s">
        <v>2096</v>
      </c>
      <c r="AP573" s="44"/>
      <c r="AQ573" s="58">
        <v>761774</v>
      </c>
      <c r="AR573" s="58">
        <v>14250</v>
      </c>
      <c r="AS573" s="58">
        <v>0</v>
      </c>
      <c r="AT573" s="58">
        <v>0</v>
      </c>
      <c r="AU573" s="58">
        <v>761774</v>
      </c>
      <c r="AV573" s="58">
        <v>0</v>
      </c>
    </row>
    <row r="574" spans="1:48" x14ac:dyDescent="0.45">
      <c r="A574" s="54">
        <v>673</v>
      </c>
      <c r="B574" s="45" t="s">
        <v>1486</v>
      </c>
      <c r="C574" s="59">
        <v>7</v>
      </c>
      <c r="D574" s="45">
        <v>1447380357</v>
      </c>
      <c r="E574" s="45" t="s">
        <v>1485</v>
      </c>
      <c r="F574" s="59" t="s">
        <v>2091</v>
      </c>
      <c r="G574" s="59" t="s">
        <v>2091</v>
      </c>
      <c r="H574" s="60">
        <v>44927</v>
      </c>
      <c r="I574" s="60">
        <v>45291</v>
      </c>
      <c r="J574" s="61">
        <v>2023</v>
      </c>
      <c r="K574" s="61">
        <v>36</v>
      </c>
      <c r="L574" s="62">
        <v>2108</v>
      </c>
      <c r="M574" s="62" t="s">
        <v>72</v>
      </c>
      <c r="N574" s="62">
        <v>2108</v>
      </c>
      <c r="O574" s="59">
        <v>6</v>
      </c>
      <c r="P574" s="59" t="s">
        <v>1254</v>
      </c>
      <c r="Q574" s="62">
        <v>2108</v>
      </c>
      <c r="R574" s="62">
        <v>0</v>
      </c>
      <c r="S574" s="62">
        <v>0</v>
      </c>
      <c r="T574" s="58">
        <v>23312</v>
      </c>
      <c r="U574" s="58">
        <v>2878</v>
      </c>
      <c r="V574" s="58">
        <v>17060</v>
      </c>
      <c r="W574" s="58">
        <v>43250</v>
      </c>
      <c r="X574" s="58">
        <v>9116</v>
      </c>
      <c r="Y574" s="63">
        <v>683109</v>
      </c>
      <c r="Z574" s="58">
        <v>1784</v>
      </c>
      <c r="AA574" s="58">
        <v>10275</v>
      </c>
      <c r="AB574" s="58">
        <v>25534</v>
      </c>
      <c r="AC574" s="58">
        <v>2239</v>
      </c>
      <c r="AD574" s="58">
        <v>12592</v>
      </c>
      <c r="AE574" s="58">
        <v>14510</v>
      </c>
      <c r="AF574" s="58">
        <v>77474</v>
      </c>
      <c r="AG574" s="58">
        <v>184205</v>
      </c>
      <c r="AH574" s="58">
        <v>16346</v>
      </c>
      <c r="AI574" s="58">
        <v>112413</v>
      </c>
      <c r="AJ574" s="58">
        <v>60449</v>
      </c>
      <c r="AK574" s="58">
        <v>517821</v>
      </c>
      <c r="AL574" s="58">
        <v>112922</v>
      </c>
      <c r="AM574" s="45" t="s">
        <v>2113</v>
      </c>
      <c r="AN574" s="45" t="s">
        <v>2089</v>
      </c>
      <c r="AO574" s="45" t="s">
        <v>2096</v>
      </c>
      <c r="AP574" s="44"/>
      <c r="AQ574" s="58">
        <v>980256</v>
      </c>
      <c r="AR574" s="58">
        <v>54325</v>
      </c>
      <c r="AS574" s="58">
        <v>242822</v>
      </c>
      <c r="AT574" s="58">
        <v>0</v>
      </c>
      <c r="AU574" s="58">
        <v>980256</v>
      </c>
      <c r="AV574" s="58">
        <v>0</v>
      </c>
    </row>
    <row r="575" spans="1:48" x14ac:dyDescent="0.45">
      <c r="A575" s="59">
        <v>641</v>
      </c>
      <c r="B575" s="45" t="s">
        <v>1674</v>
      </c>
      <c r="C575" s="59">
        <v>7</v>
      </c>
      <c r="D575" s="45">
        <v>1184779779</v>
      </c>
      <c r="E575" s="45" t="s">
        <v>1673</v>
      </c>
      <c r="F575" s="59" t="s">
        <v>2091</v>
      </c>
      <c r="G575" s="59" t="s">
        <v>2091</v>
      </c>
      <c r="H575" s="60">
        <v>44927</v>
      </c>
      <c r="I575" s="60">
        <v>45291</v>
      </c>
      <c r="J575" s="56">
        <v>2023</v>
      </c>
      <c r="K575" s="61">
        <v>36</v>
      </c>
      <c r="L575" s="62">
        <v>2085</v>
      </c>
      <c r="M575" s="62" t="s">
        <v>72</v>
      </c>
      <c r="N575" s="62">
        <v>2085</v>
      </c>
      <c r="O575" s="59">
        <v>6</v>
      </c>
      <c r="P575" s="59" t="s">
        <v>1254</v>
      </c>
      <c r="Q575" s="62">
        <v>2085</v>
      </c>
      <c r="R575" s="62">
        <v>0</v>
      </c>
      <c r="S575" s="62">
        <v>0</v>
      </c>
      <c r="T575" s="58">
        <v>18786</v>
      </c>
      <c r="U575" s="58">
        <v>2847</v>
      </c>
      <c r="V575" s="58">
        <v>16873</v>
      </c>
      <c r="W575" s="58">
        <v>38506</v>
      </c>
      <c r="X575" s="58">
        <v>7463</v>
      </c>
      <c r="Y575" s="63">
        <v>766530</v>
      </c>
      <c r="Z575" s="58">
        <v>3084</v>
      </c>
      <c r="AA575" s="58">
        <v>11384</v>
      </c>
      <c r="AB575" s="58">
        <v>31642</v>
      </c>
      <c r="AC575" s="58">
        <v>2239</v>
      </c>
      <c r="AD575" s="58">
        <v>12455</v>
      </c>
      <c r="AE575" s="58">
        <v>23915</v>
      </c>
      <c r="AF575" s="58">
        <v>87052</v>
      </c>
      <c r="AG575" s="58">
        <v>232221</v>
      </c>
      <c r="AH575" s="58">
        <v>16343</v>
      </c>
      <c r="AI575" s="58">
        <v>115151</v>
      </c>
      <c r="AJ575" s="58">
        <v>59789</v>
      </c>
      <c r="AK575" s="58">
        <v>595275</v>
      </c>
      <c r="AL575" s="58">
        <v>125286</v>
      </c>
      <c r="AM575" s="45" t="s">
        <v>2113</v>
      </c>
      <c r="AN575" s="45" t="s">
        <v>2089</v>
      </c>
      <c r="AO575" s="45" t="s">
        <v>2096</v>
      </c>
      <c r="AP575" s="44"/>
      <c r="AQ575" s="58">
        <v>909457</v>
      </c>
      <c r="AR575" s="58">
        <v>49350</v>
      </c>
      <c r="AS575" s="58">
        <v>93577</v>
      </c>
      <c r="AT575" s="58">
        <v>0</v>
      </c>
      <c r="AU575" s="58">
        <v>909457</v>
      </c>
      <c r="AV575" s="58">
        <v>0</v>
      </c>
    </row>
    <row r="576" spans="1:48" x14ac:dyDescent="0.45">
      <c r="A576" s="54">
        <v>329</v>
      </c>
      <c r="B576" s="45" t="s">
        <v>913</v>
      </c>
      <c r="C576" s="59">
        <v>36</v>
      </c>
      <c r="D576" s="45">
        <v>1295862563</v>
      </c>
      <c r="E576" s="45" t="s">
        <v>912</v>
      </c>
      <c r="F576" s="59"/>
      <c r="G576" s="59" t="s">
        <v>2087</v>
      </c>
      <c r="H576" s="60">
        <v>44927</v>
      </c>
      <c r="I576" s="60">
        <v>45291</v>
      </c>
      <c r="J576" s="61">
        <v>2023</v>
      </c>
      <c r="K576" s="61">
        <v>36</v>
      </c>
      <c r="L576" s="62">
        <v>1903</v>
      </c>
      <c r="M576" s="62" t="s">
        <v>72</v>
      </c>
      <c r="N576" s="62">
        <v>1903</v>
      </c>
      <c r="O576" s="59">
        <v>6</v>
      </c>
      <c r="P576" s="59" t="s">
        <v>173</v>
      </c>
      <c r="Q576" s="62">
        <v>1885</v>
      </c>
      <c r="R576" s="62">
        <v>18</v>
      </c>
      <c r="S576" s="62">
        <v>0</v>
      </c>
      <c r="T576" s="58">
        <v>5537</v>
      </c>
      <c r="U576" s="58">
        <v>48099</v>
      </c>
      <c r="V576" s="58">
        <v>0</v>
      </c>
      <c r="W576" s="58">
        <v>53636</v>
      </c>
      <c r="X576" s="58">
        <v>2785</v>
      </c>
      <c r="Y576" s="63">
        <v>682503</v>
      </c>
      <c r="Z576" s="58">
        <v>5172</v>
      </c>
      <c r="AA576" s="58">
        <v>15957</v>
      </c>
      <c r="AB576" s="58">
        <v>40907</v>
      </c>
      <c r="AC576" s="58">
        <v>7846</v>
      </c>
      <c r="AD576" s="58">
        <v>3273</v>
      </c>
      <c r="AE576" s="58">
        <v>16368</v>
      </c>
      <c r="AF576" s="58">
        <v>26145</v>
      </c>
      <c r="AG576" s="58">
        <v>190414</v>
      </c>
      <c r="AH576" s="58">
        <v>34499</v>
      </c>
      <c r="AI576" s="58">
        <v>81090</v>
      </c>
      <c r="AJ576" s="58">
        <v>7987</v>
      </c>
      <c r="AK576" s="58">
        <v>429658</v>
      </c>
      <c r="AL576" s="58">
        <v>196424</v>
      </c>
      <c r="AM576" s="45" t="s">
        <v>2266</v>
      </c>
      <c r="AN576" s="45" t="s">
        <v>2089</v>
      </c>
      <c r="AO576" s="45" t="s">
        <v>2090</v>
      </c>
      <c r="AP576" s="44"/>
      <c r="AQ576" s="58">
        <v>829169</v>
      </c>
      <c r="AR576" s="58">
        <v>41284</v>
      </c>
      <c r="AS576" s="58">
        <v>105381</v>
      </c>
      <c r="AT576" s="58">
        <v>1</v>
      </c>
      <c r="AU576" s="58">
        <v>829169</v>
      </c>
      <c r="AV576" s="58">
        <v>0</v>
      </c>
    </row>
    <row r="577" spans="1:48" x14ac:dyDescent="0.45">
      <c r="A577" s="59">
        <v>752</v>
      </c>
      <c r="B577" s="45" t="s">
        <v>1262</v>
      </c>
      <c r="C577" s="59">
        <v>41</v>
      </c>
      <c r="D577" s="45">
        <v>1356408314</v>
      </c>
      <c r="E577" s="45" t="s">
        <v>1261</v>
      </c>
      <c r="F577" s="59" t="s">
        <v>2091</v>
      </c>
      <c r="G577" s="59" t="s">
        <v>2091</v>
      </c>
      <c r="H577" s="60">
        <v>44927</v>
      </c>
      <c r="I577" s="60">
        <v>45291</v>
      </c>
      <c r="J577" s="56">
        <v>2023</v>
      </c>
      <c r="K577" s="61">
        <v>36</v>
      </c>
      <c r="L577" s="62">
        <v>2190</v>
      </c>
      <c r="M577" s="62" t="s">
        <v>72</v>
      </c>
      <c r="N577" s="62">
        <v>2190</v>
      </c>
      <c r="O577" s="59">
        <v>6</v>
      </c>
      <c r="P577" s="59" t="s">
        <v>1254</v>
      </c>
      <c r="Q577" s="62">
        <v>0</v>
      </c>
      <c r="R577" s="62">
        <v>2190</v>
      </c>
      <c r="S577" s="62">
        <v>0</v>
      </c>
      <c r="T577" s="58">
        <v>0</v>
      </c>
      <c r="U577" s="58">
        <v>0</v>
      </c>
      <c r="V577" s="58">
        <v>0</v>
      </c>
      <c r="W577" s="58">
        <v>0</v>
      </c>
      <c r="X577" s="58">
        <v>0</v>
      </c>
      <c r="Y577" s="63">
        <v>362446</v>
      </c>
      <c r="Z577" s="58">
        <v>0</v>
      </c>
      <c r="AA577" s="58">
        <v>3728</v>
      </c>
      <c r="AB577" s="58">
        <v>24912</v>
      </c>
      <c r="AC577" s="58">
        <v>0</v>
      </c>
      <c r="AD577" s="58">
        <v>0</v>
      </c>
      <c r="AE577" s="58">
        <v>0</v>
      </c>
      <c r="AF577" s="58">
        <v>32703</v>
      </c>
      <c r="AG577" s="58">
        <v>195319</v>
      </c>
      <c r="AH577" s="58">
        <v>0</v>
      </c>
      <c r="AI577" s="58">
        <v>35617</v>
      </c>
      <c r="AJ577" s="58">
        <v>0</v>
      </c>
      <c r="AK577" s="58">
        <v>292279</v>
      </c>
      <c r="AL577" s="58">
        <v>70167</v>
      </c>
      <c r="AM577" s="45" t="s">
        <v>2116</v>
      </c>
      <c r="AN577" s="45" t="s">
        <v>2089</v>
      </c>
      <c r="AO577" s="45" t="s">
        <v>2096</v>
      </c>
      <c r="AP577" s="44" t="s">
        <v>2104</v>
      </c>
      <c r="AQ577" s="58">
        <v>559867</v>
      </c>
      <c r="AR577" s="58">
        <v>39151</v>
      </c>
      <c r="AS577" s="58">
        <v>158270</v>
      </c>
      <c r="AT577" s="58">
        <v>0</v>
      </c>
      <c r="AU577" s="58">
        <v>559867</v>
      </c>
      <c r="AV577" s="58">
        <v>0</v>
      </c>
    </row>
    <row r="578" spans="1:48" x14ac:dyDescent="0.45">
      <c r="A578" s="54">
        <v>587</v>
      </c>
      <c r="B578" s="45" t="s">
        <v>275</v>
      </c>
      <c r="C578" s="59">
        <v>33</v>
      </c>
      <c r="D578" s="45">
        <v>1346499753</v>
      </c>
      <c r="E578" s="45" t="s">
        <v>274</v>
      </c>
      <c r="F578" s="59"/>
      <c r="G578" s="59" t="s">
        <v>2087</v>
      </c>
      <c r="H578" s="60">
        <v>44927</v>
      </c>
      <c r="I578" s="60">
        <v>45291</v>
      </c>
      <c r="J578" s="61">
        <v>2023</v>
      </c>
      <c r="K578" s="61">
        <v>36</v>
      </c>
      <c r="L578" s="62">
        <v>2190</v>
      </c>
      <c r="M578" s="62" t="s">
        <v>72</v>
      </c>
      <c r="N578" s="62">
        <v>2190</v>
      </c>
      <c r="O578" s="59">
        <v>6</v>
      </c>
      <c r="P578" s="59" t="s">
        <v>173</v>
      </c>
      <c r="Q578" s="62">
        <v>2190</v>
      </c>
      <c r="R578" s="62">
        <v>0</v>
      </c>
      <c r="S578" s="62">
        <v>0</v>
      </c>
      <c r="T578" s="58">
        <v>9960</v>
      </c>
      <c r="U578" s="58">
        <v>0</v>
      </c>
      <c r="V578" s="58">
        <v>7606</v>
      </c>
      <c r="W578" s="58">
        <v>17566</v>
      </c>
      <c r="X578" s="58">
        <v>8130</v>
      </c>
      <c r="Y578" s="63">
        <v>552335</v>
      </c>
      <c r="Z578" s="58">
        <v>1567</v>
      </c>
      <c r="AA578" s="58">
        <v>4824</v>
      </c>
      <c r="AB578" s="58">
        <v>16659</v>
      </c>
      <c r="AC578" s="58">
        <v>0</v>
      </c>
      <c r="AD578" s="58">
        <v>0</v>
      </c>
      <c r="AE578" s="58">
        <v>19262</v>
      </c>
      <c r="AF578" s="58">
        <v>59304</v>
      </c>
      <c r="AG578" s="58">
        <v>204780</v>
      </c>
      <c r="AH578" s="58">
        <v>0</v>
      </c>
      <c r="AI578" s="58">
        <v>13917</v>
      </c>
      <c r="AJ578" s="58">
        <v>0</v>
      </c>
      <c r="AK578" s="58">
        <v>320313</v>
      </c>
      <c r="AL578" s="58">
        <v>206326</v>
      </c>
      <c r="AM578" s="45" t="s">
        <v>2223</v>
      </c>
      <c r="AN578" s="45" t="s">
        <v>2089</v>
      </c>
      <c r="AO578" s="45" t="s">
        <v>2090</v>
      </c>
      <c r="AP578" s="44"/>
      <c r="AQ578" s="58">
        <v>698605</v>
      </c>
      <c r="AR578" s="58">
        <v>34258</v>
      </c>
      <c r="AS578" s="58">
        <v>112012</v>
      </c>
      <c r="AT578" s="58">
        <v>0</v>
      </c>
      <c r="AU578" s="58">
        <v>698605</v>
      </c>
      <c r="AV578" s="58">
        <v>0</v>
      </c>
    </row>
    <row r="579" spans="1:48" x14ac:dyDescent="0.45">
      <c r="A579" s="59">
        <v>662</v>
      </c>
      <c r="B579" s="45" t="s">
        <v>1742</v>
      </c>
      <c r="C579" s="59">
        <v>19</v>
      </c>
      <c r="D579" s="45">
        <v>1407063886</v>
      </c>
      <c r="E579" s="45" t="s">
        <v>1741</v>
      </c>
      <c r="F579" s="59" t="s">
        <v>2091</v>
      </c>
      <c r="G579" s="59" t="s">
        <v>2091</v>
      </c>
      <c r="H579" s="60">
        <v>44927</v>
      </c>
      <c r="I579" s="60">
        <v>45291</v>
      </c>
      <c r="J579" s="56">
        <v>2023</v>
      </c>
      <c r="K579" s="61">
        <v>36</v>
      </c>
      <c r="L579" s="62">
        <v>1560</v>
      </c>
      <c r="M579" s="62" t="s">
        <v>72</v>
      </c>
      <c r="N579" s="62">
        <v>1560</v>
      </c>
      <c r="O579" s="59">
        <v>6</v>
      </c>
      <c r="P579" s="59" t="s">
        <v>1254</v>
      </c>
      <c r="Q579" s="62">
        <v>1560</v>
      </c>
      <c r="R579" s="62">
        <v>0</v>
      </c>
      <c r="S579" s="62">
        <v>0</v>
      </c>
      <c r="T579" s="58">
        <v>3346</v>
      </c>
      <c r="U579" s="58">
        <v>0</v>
      </c>
      <c r="V579" s="58">
        <v>10472</v>
      </c>
      <c r="W579" s="58">
        <v>13818</v>
      </c>
      <c r="X579" s="58">
        <v>9164</v>
      </c>
      <c r="Y579" s="63">
        <v>609819</v>
      </c>
      <c r="Z579" s="58">
        <v>0</v>
      </c>
      <c r="AA579" s="58">
        <v>0</v>
      </c>
      <c r="AB579" s="58">
        <v>20496</v>
      </c>
      <c r="AC579" s="58">
        <v>0</v>
      </c>
      <c r="AD579" s="58">
        <v>0</v>
      </c>
      <c r="AE579" s="58">
        <v>26750</v>
      </c>
      <c r="AF579" s="58">
        <v>88035</v>
      </c>
      <c r="AG579" s="58">
        <v>249091</v>
      </c>
      <c r="AH579" s="58">
        <v>0</v>
      </c>
      <c r="AI579" s="58">
        <v>19357</v>
      </c>
      <c r="AJ579" s="58">
        <v>7200</v>
      </c>
      <c r="AK579" s="58">
        <v>410929</v>
      </c>
      <c r="AL579" s="58">
        <v>175908</v>
      </c>
      <c r="AM579" s="45" t="s">
        <v>2150</v>
      </c>
      <c r="AN579" s="45" t="s">
        <v>2089</v>
      </c>
      <c r="AO579" s="45" t="s">
        <v>2098</v>
      </c>
      <c r="AP579" s="44"/>
      <c r="AQ579" s="58">
        <v>628673</v>
      </c>
      <c r="AR579" s="58">
        <v>18854</v>
      </c>
      <c r="AS579" s="58">
        <v>0</v>
      </c>
      <c r="AT579" s="58">
        <v>0</v>
      </c>
      <c r="AU579" s="58">
        <v>628673</v>
      </c>
      <c r="AV579" s="58">
        <v>0</v>
      </c>
    </row>
    <row r="580" spans="1:48" x14ac:dyDescent="0.45">
      <c r="A580" s="54">
        <v>787</v>
      </c>
      <c r="B580" s="45" t="s">
        <v>1454</v>
      </c>
      <c r="C580" s="59">
        <v>19</v>
      </c>
      <c r="D580" s="45">
        <v>1285762278</v>
      </c>
      <c r="E580" s="45" t="s">
        <v>1453</v>
      </c>
      <c r="F580" s="59" t="s">
        <v>2091</v>
      </c>
      <c r="G580" s="59" t="s">
        <v>2091</v>
      </c>
      <c r="H580" s="60">
        <v>44927</v>
      </c>
      <c r="I580" s="60">
        <v>45291</v>
      </c>
      <c r="J580" s="61">
        <v>2023</v>
      </c>
      <c r="K580" s="61">
        <v>36</v>
      </c>
      <c r="L580" s="62">
        <v>1898</v>
      </c>
      <c r="M580" s="62" t="s">
        <v>72</v>
      </c>
      <c r="N580" s="62">
        <v>1898</v>
      </c>
      <c r="O580" s="59">
        <v>6</v>
      </c>
      <c r="P580" s="59" t="s">
        <v>1254</v>
      </c>
      <c r="Q580" s="62">
        <v>1898</v>
      </c>
      <c r="R580" s="62">
        <v>0</v>
      </c>
      <c r="S580" s="62">
        <v>0</v>
      </c>
      <c r="T580" s="58">
        <v>8044</v>
      </c>
      <c r="U580" s="58">
        <v>37480</v>
      </c>
      <c r="V580" s="58">
        <v>0</v>
      </c>
      <c r="W580" s="58">
        <v>45524</v>
      </c>
      <c r="X580" s="58">
        <v>5813</v>
      </c>
      <c r="Y580" s="63">
        <v>604357</v>
      </c>
      <c r="Z580" s="58">
        <v>5276</v>
      </c>
      <c r="AA580" s="58">
        <v>9755</v>
      </c>
      <c r="AB580" s="58">
        <v>13772</v>
      </c>
      <c r="AC580" s="58">
        <v>11336</v>
      </c>
      <c r="AD580" s="58">
        <v>0</v>
      </c>
      <c r="AE580" s="58">
        <v>28937</v>
      </c>
      <c r="AF580" s="58">
        <v>53498</v>
      </c>
      <c r="AG580" s="58">
        <v>75525</v>
      </c>
      <c r="AH580" s="58">
        <v>62168</v>
      </c>
      <c r="AI580" s="58">
        <v>109527</v>
      </c>
      <c r="AJ580" s="58">
        <v>0</v>
      </c>
      <c r="AK580" s="58">
        <v>369794</v>
      </c>
      <c r="AL580" s="58">
        <v>183226</v>
      </c>
      <c r="AM580" s="45" t="s">
        <v>2171</v>
      </c>
      <c r="AN580" s="45" t="s">
        <v>2089</v>
      </c>
      <c r="AO580" s="45" t="s">
        <v>2098</v>
      </c>
      <c r="AP580" s="44"/>
      <c r="AQ580" s="58">
        <v>619822</v>
      </c>
      <c r="AR580" s="58">
        <v>15465</v>
      </c>
      <c r="AS580" s="58">
        <v>0</v>
      </c>
      <c r="AT580" s="58">
        <v>0</v>
      </c>
      <c r="AU580" s="58">
        <v>619822</v>
      </c>
      <c r="AV580" s="58">
        <v>0</v>
      </c>
    </row>
    <row r="581" spans="1:48" x14ac:dyDescent="0.45">
      <c r="A581" s="59">
        <v>728</v>
      </c>
      <c r="B581" s="45" t="s">
        <v>1650</v>
      </c>
      <c r="C581" s="59">
        <v>57</v>
      </c>
      <c r="D581" s="45">
        <v>1033328901</v>
      </c>
      <c r="E581" s="45" t="s">
        <v>1649</v>
      </c>
      <c r="F581" s="59" t="s">
        <v>2091</v>
      </c>
      <c r="G581" s="59" t="s">
        <v>2091</v>
      </c>
      <c r="H581" s="60">
        <v>44927</v>
      </c>
      <c r="I581" s="60">
        <v>45291</v>
      </c>
      <c r="J581" s="56">
        <v>2023</v>
      </c>
      <c r="K581" s="61">
        <v>36</v>
      </c>
      <c r="L581" s="62">
        <v>1722</v>
      </c>
      <c r="M581" s="62" t="s">
        <v>72</v>
      </c>
      <c r="N581" s="62">
        <v>1716</v>
      </c>
      <c r="O581" s="59">
        <v>6</v>
      </c>
      <c r="P581" s="59" t="s">
        <v>1254</v>
      </c>
      <c r="Q581" s="62">
        <v>31</v>
      </c>
      <c r="R581" s="62">
        <v>1685</v>
      </c>
      <c r="S581" s="62">
        <v>6</v>
      </c>
      <c r="T581" s="58">
        <v>9504</v>
      </c>
      <c r="U581" s="58">
        <v>0</v>
      </c>
      <c r="V581" s="58">
        <v>10801</v>
      </c>
      <c r="W581" s="58">
        <v>20305</v>
      </c>
      <c r="X581" s="58">
        <v>4802</v>
      </c>
      <c r="Y581" s="63">
        <v>623144</v>
      </c>
      <c r="Z581" s="58">
        <v>0</v>
      </c>
      <c r="AA581" s="58">
        <v>0</v>
      </c>
      <c r="AB581" s="58">
        <v>2031</v>
      </c>
      <c r="AC581" s="58">
        <v>0</v>
      </c>
      <c r="AD581" s="58">
        <v>0</v>
      </c>
      <c r="AE581" s="58">
        <v>32751</v>
      </c>
      <c r="AF581" s="58">
        <v>25474</v>
      </c>
      <c r="AG581" s="58">
        <v>254017</v>
      </c>
      <c r="AH581" s="58">
        <v>45695</v>
      </c>
      <c r="AI581" s="58">
        <v>5015</v>
      </c>
      <c r="AJ581" s="58">
        <v>44746</v>
      </c>
      <c r="AK581" s="58">
        <v>409729</v>
      </c>
      <c r="AL581" s="58">
        <v>188308</v>
      </c>
      <c r="AM581" s="45" t="s">
        <v>2208</v>
      </c>
      <c r="AN581" s="45" t="s">
        <v>2089</v>
      </c>
      <c r="AO581" s="45" t="s">
        <v>2090</v>
      </c>
      <c r="AP581" s="44" t="s">
        <v>2104</v>
      </c>
      <c r="AQ581" s="58">
        <v>664455</v>
      </c>
      <c r="AR581" s="58">
        <v>29302</v>
      </c>
      <c r="AS581" s="58">
        <v>0</v>
      </c>
      <c r="AT581" s="58">
        <v>12009</v>
      </c>
      <c r="AU581" s="58">
        <v>664455</v>
      </c>
      <c r="AV581" s="58">
        <v>0</v>
      </c>
    </row>
    <row r="582" spans="1:48" x14ac:dyDescent="0.45">
      <c r="A582" s="54">
        <v>250</v>
      </c>
      <c r="B582" s="45" t="s">
        <v>1073</v>
      </c>
      <c r="C582" s="59">
        <v>36</v>
      </c>
      <c r="D582" s="45">
        <v>1619017118</v>
      </c>
      <c r="E582" s="45" t="s">
        <v>1072</v>
      </c>
      <c r="F582" s="59"/>
      <c r="G582" s="59" t="s">
        <v>2087</v>
      </c>
      <c r="H582" s="60">
        <v>44927</v>
      </c>
      <c r="I582" s="60">
        <v>45291</v>
      </c>
      <c r="J582" s="61">
        <v>2023</v>
      </c>
      <c r="K582" s="61">
        <v>36</v>
      </c>
      <c r="L582" s="62">
        <v>1107</v>
      </c>
      <c r="M582" s="62" t="s">
        <v>72</v>
      </c>
      <c r="N582" s="62">
        <v>1095</v>
      </c>
      <c r="O582" s="59">
        <v>6</v>
      </c>
      <c r="P582" s="59" t="s">
        <v>173</v>
      </c>
      <c r="Q582" s="62">
        <v>1095</v>
      </c>
      <c r="R582" s="62">
        <v>0</v>
      </c>
      <c r="S582" s="62">
        <v>12</v>
      </c>
      <c r="T582" s="58">
        <v>1135</v>
      </c>
      <c r="U582" s="58">
        <v>0</v>
      </c>
      <c r="V582" s="58">
        <v>1686</v>
      </c>
      <c r="W582" s="58">
        <v>2821</v>
      </c>
      <c r="X582" s="58">
        <v>2443</v>
      </c>
      <c r="Y582" s="63">
        <v>442896</v>
      </c>
      <c r="Z582" s="58">
        <v>5517</v>
      </c>
      <c r="AA582" s="58">
        <v>12755</v>
      </c>
      <c r="AB582" s="58">
        <v>44783</v>
      </c>
      <c r="AC582" s="58">
        <v>2441</v>
      </c>
      <c r="AD582" s="58">
        <v>0</v>
      </c>
      <c r="AE582" s="58">
        <v>21165</v>
      </c>
      <c r="AF582" s="58">
        <v>48936</v>
      </c>
      <c r="AG582" s="58">
        <v>171814</v>
      </c>
      <c r="AH582" s="58">
        <v>9364</v>
      </c>
      <c r="AI582" s="58">
        <v>12343</v>
      </c>
      <c r="AJ582" s="58">
        <v>0</v>
      </c>
      <c r="AK582" s="58">
        <v>329118</v>
      </c>
      <c r="AL582" s="58">
        <v>108514</v>
      </c>
      <c r="AM582" s="45" t="s">
        <v>2151</v>
      </c>
      <c r="AN582" s="45" t="s">
        <v>2089</v>
      </c>
      <c r="AO582" s="45" t="s">
        <v>2090</v>
      </c>
      <c r="AP582" s="44"/>
      <c r="AQ582" s="58">
        <v>496651</v>
      </c>
      <c r="AR582" s="58">
        <v>11314</v>
      </c>
      <c r="AS582" s="58">
        <v>42441</v>
      </c>
      <c r="AT582" s="58">
        <v>0</v>
      </c>
      <c r="AU582" s="58">
        <v>496651</v>
      </c>
      <c r="AV582" s="58">
        <v>0</v>
      </c>
    </row>
    <row r="583" spans="1:48" x14ac:dyDescent="0.45">
      <c r="A583" s="59">
        <v>242</v>
      </c>
      <c r="B583" s="45" t="s">
        <v>835</v>
      </c>
      <c r="C583" s="59">
        <v>36</v>
      </c>
      <c r="D583" s="45">
        <v>1417595513</v>
      </c>
      <c r="E583" s="45" t="s">
        <v>834</v>
      </c>
      <c r="F583" s="59"/>
      <c r="G583" s="59" t="s">
        <v>2087</v>
      </c>
      <c r="H583" s="60">
        <v>44927</v>
      </c>
      <c r="I583" s="60">
        <v>45291</v>
      </c>
      <c r="J583" s="56">
        <v>2023</v>
      </c>
      <c r="K583" s="61">
        <v>36</v>
      </c>
      <c r="L583" s="62">
        <v>1611</v>
      </c>
      <c r="M583" s="62" t="s">
        <v>72</v>
      </c>
      <c r="N583" s="62">
        <v>1611</v>
      </c>
      <c r="O583" s="59">
        <v>6</v>
      </c>
      <c r="P583" s="59" t="s">
        <v>173</v>
      </c>
      <c r="Q583" s="62">
        <v>1611</v>
      </c>
      <c r="R583" s="62">
        <v>0</v>
      </c>
      <c r="S583" s="62">
        <v>0</v>
      </c>
      <c r="T583" s="58">
        <v>0</v>
      </c>
      <c r="U583" s="58">
        <v>46800</v>
      </c>
      <c r="V583" s="58">
        <v>0</v>
      </c>
      <c r="W583" s="58">
        <v>46800</v>
      </c>
      <c r="X583" s="58">
        <v>0</v>
      </c>
      <c r="Y583" s="63">
        <v>564610</v>
      </c>
      <c r="Z583" s="58">
        <v>13832</v>
      </c>
      <c r="AA583" s="58">
        <v>5118</v>
      </c>
      <c r="AB583" s="58">
        <v>12530</v>
      </c>
      <c r="AC583" s="58">
        <v>0</v>
      </c>
      <c r="AD583" s="58">
        <v>0</v>
      </c>
      <c r="AE583" s="58">
        <v>40489</v>
      </c>
      <c r="AF583" s="58">
        <v>59179</v>
      </c>
      <c r="AG583" s="58">
        <v>144887</v>
      </c>
      <c r="AH583" s="58">
        <v>0</v>
      </c>
      <c r="AI583" s="58">
        <v>30114</v>
      </c>
      <c r="AJ583" s="58">
        <v>0</v>
      </c>
      <c r="AK583" s="58">
        <v>306149</v>
      </c>
      <c r="AL583" s="58">
        <v>211661</v>
      </c>
      <c r="AM583" s="45" t="s">
        <v>2142</v>
      </c>
      <c r="AN583" s="45" t="s">
        <v>2089</v>
      </c>
      <c r="AO583" s="45" t="s">
        <v>2090</v>
      </c>
      <c r="AP583" s="44"/>
      <c r="AQ583" s="58">
        <v>569357</v>
      </c>
      <c r="AR583" s="58">
        <v>4747</v>
      </c>
      <c r="AS583" s="58">
        <v>0</v>
      </c>
      <c r="AT583" s="58">
        <v>0</v>
      </c>
      <c r="AU583" s="58">
        <v>569357</v>
      </c>
      <c r="AV583" s="58">
        <v>0</v>
      </c>
    </row>
    <row r="584" spans="1:48" x14ac:dyDescent="0.45">
      <c r="A584" s="54">
        <v>577</v>
      </c>
      <c r="B584" s="45" t="s">
        <v>299</v>
      </c>
      <c r="C584" s="59">
        <v>4</v>
      </c>
      <c r="D584" s="45">
        <v>1043913031</v>
      </c>
      <c r="E584" s="45" t="s">
        <v>298</v>
      </c>
      <c r="F584" s="59"/>
      <c r="G584" s="59" t="s">
        <v>2087</v>
      </c>
      <c r="H584" s="60">
        <v>44927</v>
      </c>
      <c r="I584" s="60">
        <v>45291</v>
      </c>
      <c r="J584" s="61">
        <v>2023</v>
      </c>
      <c r="K584" s="61">
        <v>36</v>
      </c>
      <c r="L584" s="62">
        <v>2190</v>
      </c>
      <c r="M584" s="62" t="s">
        <v>72</v>
      </c>
      <c r="N584" s="62">
        <v>2190</v>
      </c>
      <c r="O584" s="59">
        <v>6</v>
      </c>
      <c r="P584" s="59" t="s">
        <v>173</v>
      </c>
      <c r="Q584" s="62">
        <v>2190</v>
      </c>
      <c r="R584" s="62">
        <v>0</v>
      </c>
      <c r="S584" s="62">
        <v>0</v>
      </c>
      <c r="T584" s="58">
        <v>0</v>
      </c>
      <c r="U584" s="58">
        <v>51580</v>
      </c>
      <c r="V584" s="58">
        <v>0</v>
      </c>
      <c r="W584" s="58">
        <v>51580</v>
      </c>
      <c r="X584" s="58">
        <v>0</v>
      </c>
      <c r="Y584" s="63">
        <v>567045</v>
      </c>
      <c r="Z584" s="58">
        <v>0</v>
      </c>
      <c r="AA584" s="58">
        <v>0</v>
      </c>
      <c r="AB584" s="58">
        <v>0</v>
      </c>
      <c r="AC584" s="58">
        <v>0</v>
      </c>
      <c r="AD584" s="58">
        <v>0</v>
      </c>
      <c r="AE584" s="58">
        <v>35330</v>
      </c>
      <c r="AF584" s="58">
        <v>73266</v>
      </c>
      <c r="AG584" s="58">
        <v>196426</v>
      </c>
      <c r="AH584" s="58">
        <v>52129</v>
      </c>
      <c r="AI584" s="58">
        <v>3187</v>
      </c>
      <c r="AJ584" s="58">
        <v>0</v>
      </c>
      <c r="AK584" s="58">
        <v>360338</v>
      </c>
      <c r="AL584" s="58">
        <v>155127</v>
      </c>
      <c r="AM584" s="45" t="s">
        <v>2267</v>
      </c>
      <c r="AN584" s="45" t="s">
        <v>2089</v>
      </c>
      <c r="AO584" s="45" t="s">
        <v>2090</v>
      </c>
      <c r="AP584" s="44"/>
      <c r="AQ584" s="58">
        <v>816330</v>
      </c>
      <c r="AR584" s="58">
        <v>47000</v>
      </c>
      <c r="AS584" s="58">
        <v>202285</v>
      </c>
      <c r="AT584" s="58">
        <v>0</v>
      </c>
      <c r="AU584" s="58">
        <v>816330</v>
      </c>
      <c r="AV584" s="58">
        <v>0</v>
      </c>
    </row>
    <row r="585" spans="1:48" x14ac:dyDescent="0.45">
      <c r="A585" s="59">
        <v>761</v>
      </c>
      <c r="B585" s="45" t="s">
        <v>1284</v>
      </c>
      <c r="C585" s="59">
        <v>4</v>
      </c>
      <c r="D585" s="45">
        <v>1184327165</v>
      </c>
      <c r="E585" s="45" t="s">
        <v>1283</v>
      </c>
      <c r="F585" s="59" t="s">
        <v>2091</v>
      </c>
      <c r="G585" s="59" t="s">
        <v>2091</v>
      </c>
      <c r="H585" s="60">
        <v>44927</v>
      </c>
      <c r="I585" s="60">
        <v>45291</v>
      </c>
      <c r="J585" s="56">
        <v>2023</v>
      </c>
      <c r="K585" s="61">
        <v>36</v>
      </c>
      <c r="L585" s="62">
        <v>1953</v>
      </c>
      <c r="M585" s="62" t="s">
        <v>72</v>
      </c>
      <c r="N585" s="62">
        <v>1953</v>
      </c>
      <c r="O585" s="59">
        <v>6</v>
      </c>
      <c r="P585" s="59" t="s">
        <v>1254</v>
      </c>
      <c r="Q585" s="62">
        <v>1911</v>
      </c>
      <c r="R585" s="62">
        <v>42</v>
      </c>
      <c r="S585" s="62">
        <v>0</v>
      </c>
      <c r="T585" s="58">
        <v>0</v>
      </c>
      <c r="U585" s="58">
        <v>50124</v>
      </c>
      <c r="V585" s="58">
        <v>0</v>
      </c>
      <c r="W585" s="58">
        <v>50124</v>
      </c>
      <c r="X585" s="58">
        <v>3396</v>
      </c>
      <c r="Y585" s="63">
        <v>406815</v>
      </c>
      <c r="Z585" s="58">
        <v>0</v>
      </c>
      <c r="AA585" s="58">
        <v>0</v>
      </c>
      <c r="AB585" s="58">
        <v>0</v>
      </c>
      <c r="AC585" s="58">
        <v>72</v>
      </c>
      <c r="AD585" s="58">
        <v>0</v>
      </c>
      <c r="AE585" s="58">
        <v>34084</v>
      </c>
      <c r="AF585" s="58">
        <v>0</v>
      </c>
      <c r="AG585" s="58">
        <v>155293</v>
      </c>
      <c r="AH585" s="58">
        <v>48070</v>
      </c>
      <c r="AI585" s="58">
        <v>6683</v>
      </c>
      <c r="AJ585" s="58">
        <v>0</v>
      </c>
      <c r="AK585" s="58">
        <v>244202</v>
      </c>
      <c r="AL585" s="58">
        <v>109093</v>
      </c>
      <c r="AM585" s="45" t="s">
        <v>2267</v>
      </c>
      <c r="AN585" s="45" t="s">
        <v>2089</v>
      </c>
      <c r="AO585" s="45" t="s">
        <v>2090</v>
      </c>
      <c r="AP585" s="44"/>
      <c r="AQ585" s="58">
        <v>621491</v>
      </c>
      <c r="AR585" s="58">
        <v>46309</v>
      </c>
      <c r="AS585" s="58">
        <v>168367</v>
      </c>
      <c r="AT585" s="58">
        <v>0</v>
      </c>
      <c r="AU585" s="58">
        <v>621491</v>
      </c>
      <c r="AV585" s="58">
        <v>0</v>
      </c>
    </row>
    <row r="586" spans="1:48" x14ac:dyDescent="0.45">
      <c r="A586" s="54">
        <v>462</v>
      </c>
      <c r="B586" s="45" t="s">
        <v>365</v>
      </c>
      <c r="C586" s="59">
        <v>4</v>
      </c>
      <c r="D586" s="45">
        <v>1841993656</v>
      </c>
      <c r="E586" s="45" t="s">
        <v>364</v>
      </c>
      <c r="F586" s="59"/>
      <c r="G586" s="59" t="s">
        <v>2087</v>
      </c>
      <c r="H586" s="60">
        <v>44927</v>
      </c>
      <c r="I586" s="60">
        <v>45291</v>
      </c>
      <c r="J586" s="61">
        <v>2023</v>
      </c>
      <c r="K586" s="61">
        <v>36</v>
      </c>
      <c r="L586" s="62">
        <v>2188</v>
      </c>
      <c r="M586" s="62" t="s">
        <v>72</v>
      </c>
      <c r="N586" s="62">
        <v>2188</v>
      </c>
      <c r="O586" s="59">
        <v>6</v>
      </c>
      <c r="P586" s="59" t="s">
        <v>173</v>
      </c>
      <c r="Q586" s="62">
        <v>2188</v>
      </c>
      <c r="R586" s="62">
        <v>0</v>
      </c>
      <c r="S586" s="62">
        <v>0</v>
      </c>
      <c r="T586" s="58">
        <v>0</v>
      </c>
      <c r="U586" s="58">
        <v>50124</v>
      </c>
      <c r="V586" s="58">
        <v>0</v>
      </c>
      <c r="W586" s="58">
        <v>50124</v>
      </c>
      <c r="X586" s="58">
        <v>1875</v>
      </c>
      <c r="Y586" s="63">
        <v>601870</v>
      </c>
      <c r="Z586" s="58">
        <v>0</v>
      </c>
      <c r="AA586" s="58">
        <v>0</v>
      </c>
      <c r="AB586" s="58">
        <v>0</v>
      </c>
      <c r="AC586" s="58">
        <v>0</v>
      </c>
      <c r="AD586" s="58">
        <v>0</v>
      </c>
      <c r="AE586" s="58">
        <v>35390</v>
      </c>
      <c r="AF586" s="58">
        <v>0</v>
      </c>
      <c r="AG586" s="58">
        <v>205865</v>
      </c>
      <c r="AH586" s="58">
        <v>49596</v>
      </c>
      <c r="AI586" s="58">
        <v>4092</v>
      </c>
      <c r="AJ586" s="58">
        <v>106403</v>
      </c>
      <c r="AK586" s="58">
        <v>401346</v>
      </c>
      <c r="AL586" s="58">
        <v>148525</v>
      </c>
      <c r="AM586" s="45" t="s">
        <v>2267</v>
      </c>
      <c r="AN586" s="45" t="s">
        <v>2089</v>
      </c>
      <c r="AO586" s="45" t="s">
        <v>2090</v>
      </c>
      <c r="AP586" s="44"/>
      <c r="AQ586" s="58">
        <v>838139</v>
      </c>
      <c r="AR586" s="58">
        <v>46993</v>
      </c>
      <c r="AS586" s="58">
        <v>189276</v>
      </c>
      <c r="AT586" s="58">
        <v>0</v>
      </c>
      <c r="AU586" s="58">
        <v>838139</v>
      </c>
      <c r="AV586" s="58">
        <v>0</v>
      </c>
    </row>
    <row r="587" spans="1:48" x14ac:dyDescent="0.45">
      <c r="A587" s="59">
        <v>345</v>
      </c>
      <c r="B587" s="45" t="s">
        <v>955</v>
      </c>
      <c r="C587" s="59">
        <v>21</v>
      </c>
      <c r="D587" s="45">
        <v>1932366895</v>
      </c>
      <c r="E587" s="45" t="s">
        <v>954</v>
      </c>
      <c r="F587" s="59"/>
      <c r="G587" s="59" t="s">
        <v>2087</v>
      </c>
      <c r="H587" s="60">
        <v>44743</v>
      </c>
      <c r="I587" s="60">
        <v>45107</v>
      </c>
      <c r="J587" s="56">
        <v>2023</v>
      </c>
      <c r="K587" s="61">
        <v>42</v>
      </c>
      <c r="L587" s="62">
        <v>2190</v>
      </c>
      <c r="M587" s="62" t="s">
        <v>72</v>
      </c>
      <c r="N587" s="62">
        <v>2190</v>
      </c>
      <c r="O587" s="59">
        <v>6</v>
      </c>
      <c r="P587" s="59" t="s">
        <v>173</v>
      </c>
      <c r="Q587" s="62">
        <v>2190</v>
      </c>
      <c r="R587" s="62">
        <v>0</v>
      </c>
      <c r="S587" s="62">
        <v>0</v>
      </c>
      <c r="T587" s="58">
        <v>542</v>
      </c>
      <c r="U587" s="58">
        <v>12155</v>
      </c>
      <c r="V587" s="58">
        <v>0</v>
      </c>
      <c r="W587" s="58">
        <v>12697</v>
      </c>
      <c r="X587" s="58">
        <v>0</v>
      </c>
      <c r="Y587" s="63">
        <v>770978</v>
      </c>
      <c r="Z587" s="58">
        <v>7636</v>
      </c>
      <c r="AA587" s="58">
        <v>6043</v>
      </c>
      <c r="AB587" s="58">
        <v>99784</v>
      </c>
      <c r="AC587" s="58">
        <v>1312</v>
      </c>
      <c r="AD587" s="58">
        <v>4698</v>
      </c>
      <c r="AE587" s="58">
        <v>30871</v>
      </c>
      <c r="AF587" s="58">
        <v>24430</v>
      </c>
      <c r="AG587" s="58">
        <v>403409</v>
      </c>
      <c r="AH587" s="58">
        <v>5304</v>
      </c>
      <c r="AI587" s="58">
        <v>17862</v>
      </c>
      <c r="AJ587" s="58">
        <v>18994</v>
      </c>
      <c r="AK587" s="58">
        <v>620343</v>
      </c>
      <c r="AL587" s="58">
        <v>137938</v>
      </c>
      <c r="AM587" s="45" t="s">
        <v>2094</v>
      </c>
      <c r="AN587" s="45" t="s">
        <v>2089</v>
      </c>
      <c r="AO587" s="45" t="s">
        <v>2096</v>
      </c>
      <c r="AP587" s="44"/>
      <c r="AQ587" s="58">
        <v>1169034</v>
      </c>
      <c r="AR587" s="58">
        <v>47761</v>
      </c>
      <c r="AS587" s="58">
        <v>350295</v>
      </c>
      <c r="AT587" s="58">
        <v>0</v>
      </c>
      <c r="AU587" s="58">
        <v>1169034</v>
      </c>
      <c r="AV587" s="58">
        <v>0</v>
      </c>
    </row>
    <row r="588" spans="1:48" x14ac:dyDescent="0.45">
      <c r="A588" s="54">
        <v>581</v>
      </c>
      <c r="B588" s="45" t="s">
        <v>475</v>
      </c>
      <c r="C588" s="59">
        <v>7</v>
      </c>
      <c r="D588" s="45">
        <v>1316092729</v>
      </c>
      <c r="E588" s="45" t="s">
        <v>474</v>
      </c>
      <c r="F588" s="59"/>
      <c r="G588" s="59" t="s">
        <v>2087</v>
      </c>
      <c r="H588" s="60">
        <v>44927</v>
      </c>
      <c r="I588" s="60">
        <v>45291</v>
      </c>
      <c r="J588" s="61">
        <v>2023</v>
      </c>
      <c r="K588" s="61">
        <v>36</v>
      </c>
      <c r="L588" s="62">
        <v>2190</v>
      </c>
      <c r="M588" s="62" t="s">
        <v>72</v>
      </c>
      <c r="N588" s="62">
        <v>2190</v>
      </c>
      <c r="O588" s="59">
        <v>6</v>
      </c>
      <c r="P588" s="59" t="s">
        <v>173</v>
      </c>
      <c r="Q588" s="62">
        <v>2190</v>
      </c>
      <c r="R588" s="62">
        <v>0</v>
      </c>
      <c r="S588" s="62">
        <v>0</v>
      </c>
      <c r="T588" s="58">
        <v>8883</v>
      </c>
      <c r="U588" s="58">
        <v>2990</v>
      </c>
      <c r="V588" s="58">
        <v>5863</v>
      </c>
      <c r="W588" s="58">
        <v>17736</v>
      </c>
      <c r="X588" s="58">
        <v>4340</v>
      </c>
      <c r="Y588" s="63">
        <v>631973</v>
      </c>
      <c r="Z588" s="58">
        <v>2084</v>
      </c>
      <c r="AA588" s="58">
        <v>7693</v>
      </c>
      <c r="AB588" s="58">
        <v>33683</v>
      </c>
      <c r="AC588" s="58">
        <v>2240</v>
      </c>
      <c r="AD588" s="58">
        <v>13082</v>
      </c>
      <c r="AE588" s="58">
        <v>23918</v>
      </c>
      <c r="AF588" s="58">
        <v>58695</v>
      </c>
      <c r="AG588" s="58">
        <v>249989</v>
      </c>
      <c r="AH588" s="58">
        <v>16349</v>
      </c>
      <c r="AI588" s="58">
        <v>31383</v>
      </c>
      <c r="AJ588" s="58">
        <v>62800</v>
      </c>
      <c r="AK588" s="58">
        <v>501916</v>
      </c>
      <c r="AL588" s="58">
        <v>107981</v>
      </c>
      <c r="AM588" s="45" t="s">
        <v>2112</v>
      </c>
      <c r="AN588" s="45" t="s">
        <v>2089</v>
      </c>
      <c r="AO588" s="45" t="s">
        <v>2096</v>
      </c>
      <c r="AP588" s="44"/>
      <c r="AQ588" s="58">
        <v>911708</v>
      </c>
      <c r="AR588" s="58">
        <v>43701</v>
      </c>
      <c r="AS588" s="58">
        <v>236034</v>
      </c>
      <c r="AT588" s="58">
        <v>0</v>
      </c>
      <c r="AU588" s="58">
        <v>911708</v>
      </c>
      <c r="AV588" s="58">
        <v>0</v>
      </c>
    </row>
    <row r="589" spans="1:48" x14ac:dyDescent="0.45">
      <c r="A589" s="59">
        <v>570</v>
      </c>
      <c r="B589" s="45" t="s">
        <v>201</v>
      </c>
      <c r="C589" s="59">
        <v>45</v>
      </c>
      <c r="D589" s="45">
        <v>1104529197</v>
      </c>
      <c r="E589" s="45" t="s">
        <v>200</v>
      </c>
      <c r="F589" s="59"/>
      <c r="G589" s="59" t="s">
        <v>2087</v>
      </c>
      <c r="H589" s="60">
        <v>44927</v>
      </c>
      <c r="I589" s="60">
        <v>45291</v>
      </c>
      <c r="J589" s="56">
        <v>2023</v>
      </c>
      <c r="K589" s="61">
        <v>36</v>
      </c>
      <c r="L589" s="62">
        <v>2190</v>
      </c>
      <c r="M589" s="62" t="s">
        <v>72</v>
      </c>
      <c r="N589" s="62">
        <v>2190</v>
      </c>
      <c r="O589" s="59">
        <v>6</v>
      </c>
      <c r="P589" s="59" t="s">
        <v>173</v>
      </c>
      <c r="Q589" s="62">
        <v>2190</v>
      </c>
      <c r="R589" s="62">
        <v>0</v>
      </c>
      <c r="S589" s="62">
        <v>0</v>
      </c>
      <c r="T589" s="58">
        <v>0</v>
      </c>
      <c r="U589" s="58">
        <v>40006</v>
      </c>
      <c r="V589" s="58">
        <v>0</v>
      </c>
      <c r="W589" s="58">
        <v>40006</v>
      </c>
      <c r="X589" s="58">
        <v>151</v>
      </c>
      <c r="Y589" s="63">
        <v>468415</v>
      </c>
      <c r="Z589" s="58">
        <v>0</v>
      </c>
      <c r="AA589" s="58">
        <v>0</v>
      </c>
      <c r="AB589" s="58">
        <v>0</v>
      </c>
      <c r="AC589" s="58">
        <v>0</v>
      </c>
      <c r="AD589" s="58">
        <v>0</v>
      </c>
      <c r="AE589" s="58">
        <v>32973</v>
      </c>
      <c r="AF589" s="58">
        <v>12303</v>
      </c>
      <c r="AG589" s="58">
        <v>203166</v>
      </c>
      <c r="AH589" s="58">
        <v>31562</v>
      </c>
      <c r="AI589" s="58">
        <v>8260</v>
      </c>
      <c r="AJ589" s="58">
        <v>6400</v>
      </c>
      <c r="AK589" s="58">
        <v>294664</v>
      </c>
      <c r="AL589" s="58">
        <v>133594</v>
      </c>
      <c r="AM589" s="45" t="s">
        <v>2226</v>
      </c>
      <c r="AN589" s="45" t="s">
        <v>2089</v>
      </c>
      <c r="AO589" s="45" t="s">
        <v>2090</v>
      </c>
      <c r="AP589" s="44"/>
      <c r="AQ589" s="58">
        <v>726335</v>
      </c>
      <c r="AR589" s="58">
        <v>46997</v>
      </c>
      <c r="AS589" s="58">
        <v>0</v>
      </c>
      <c r="AT589" s="58">
        <v>210923</v>
      </c>
      <c r="AU589" s="58">
        <v>726335</v>
      </c>
      <c r="AV589" s="58">
        <v>0</v>
      </c>
    </row>
    <row r="590" spans="1:48" x14ac:dyDescent="0.45">
      <c r="A590" s="54">
        <v>502</v>
      </c>
      <c r="B590" s="45" t="s">
        <v>593</v>
      </c>
      <c r="C590" s="59">
        <v>45</v>
      </c>
      <c r="D590" s="45">
        <v>1851094569</v>
      </c>
      <c r="E590" s="45" t="s">
        <v>592</v>
      </c>
      <c r="F590" s="59"/>
      <c r="G590" s="59" t="s">
        <v>2087</v>
      </c>
      <c r="H590" s="60">
        <v>44927</v>
      </c>
      <c r="I590" s="60">
        <v>45291</v>
      </c>
      <c r="J590" s="61">
        <v>2023</v>
      </c>
      <c r="K590" s="61">
        <v>36</v>
      </c>
      <c r="L590" s="62">
        <v>2131</v>
      </c>
      <c r="M590" s="62" t="s">
        <v>72</v>
      </c>
      <c r="N590" s="62">
        <v>2131</v>
      </c>
      <c r="O590" s="59">
        <v>6</v>
      </c>
      <c r="P590" s="59" t="s">
        <v>173</v>
      </c>
      <c r="Q590" s="62">
        <v>2131</v>
      </c>
      <c r="R590" s="62">
        <v>0</v>
      </c>
      <c r="S590" s="62">
        <v>0</v>
      </c>
      <c r="T590" s="58">
        <v>0</v>
      </c>
      <c r="U590" s="58">
        <v>31200</v>
      </c>
      <c r="V590" s="58">
        <v>0</v>
      </c>
      <c r="W590" s="58">
        <v>31200</v>
      </c>
      <c r="X590" s="58">
        <v>127</v>
      </c>
      <c r="Y590" s="63">
        <v>666556</v>
      </c>
      <c r="Z590" s="58">
        <v>0</v>
      </c>
      <c r="AA590" s="58">
        <v>0</v>
      </c>
      <c r="AB590" s="58">
        <v>0</v>
      </c>
      <c r="AC590" s="58">
        <v>0</v>
      </c>
      <c r="AD590" s="58">
        <v>0</v>
      </c>
      <c r="AE590" s="58">
        <v>21752</v>
      </c>
      <c r="AF590" s="58">
        <v>43004</v>
      </c>
      <c r="AG590" s="58">
        <v>277150</v>
      </c>
      <c r="AH590" s="58">
        <v>115489</v>
      </c>
      <c r="AI590" s="58">
        <v>7948</v>
      </c>
      <c r="AJ590" s="58">
        <v>394</v>
      </c>
      <c r="AK590" s="58">
        <v>465737</v>
      </c>
      <c r="AL590" s="58">
        <v>169492</v>
      </c>
      <c r="AM590" s="45" t="s">
        <v>2226</v>
      </c>
      <c r="AN590" s="45" t="s">
        <v>2089</v>
      </c>
      <c r="AO590" s="45" t="s">
        <v>2090</v>
      </c>
      <c r="AP590" s="44"/>
      <c r="AQ590" s="58">
        <v>910168</v>
      </c>
      <c r="AR590" s="58">
        <v>45729</v>
      </c>
      <c r="AS590" s="58">
        <v>197883</v>
      </c>
      <c r="AT590" s="58">
        <v>0</v>
      </c>
      <c r="AU590" s="58">
        <v>910168</v>
      </c>
      <c r="AV590" s="58">
        <v>0</v>
      </c>
    </row>
    <row r="591" spans="1:48" x14ac:dyDescent="0.45">
      <c r="A591" s="59">
        <v>110</v>
      </c>
      <c r="B591" s="45" t="s">
        <v>1500</v>
      </c>
      <c r="C591" s="59">
        <v>45</v>
      </c>
      <c r="D591" s="45">
        <v>1669175667</v>
      </c>
      <c r="E591" s="45" t="s">
        <v>1499</v>
      </c>
      <c r="F591" s="59" t="s">
        <v>2091</v>
      </c>
      <c r="G591" s="59" t="s">
        <v>2091</v>
      </c>
      <c r="H591" s="60">
        <v>44927</v>
      </c>
      <c r="I591" s="60">
        <v>45291</v>
      </c>
      <c r="J591" s="56">
        <v>2023</v>
      </c>
      <c r="K591" s="61">
        <v>36</v>
      </c>
      <c r="L591" s="62">
        <v>2093</v>
      </c>
      <c r="M591" s="62" t="s">
        <v>72</v>
      </c>
      <c r="N591" s="62">
        <v>2093</v>
      </c>
      <c r="O591" s="59">
        <v>6</v>
      </c>
      <c r="P591" s="59" t="s">
        <v>1254</v>
      </c>
      <c r="Q591" s="62">
        <v>2068</v>
      </c>
      <c r="R591" s="62">
        <v>25</v>
      </c>
      <c r="S591" s="62">
        <v>0</v>
      </c>
      <c r="T591" s="58">
        <v>0</v>
      </c>
      <c r="U591" s="58">
        <v>40339</v>
      </c>
      <c r="V591" s="58">
        <v>0</v>
      </c>
      <c r="W591" s="58">
        <v>40339</v>
      </c>
      <c r="X591" s="58">
        <v>0</v>
      </c>
      <c r="Y591" s="63">
        <v>687993</v>
      </c>
      <c r="Z591" s="58">
        <v>0</v>
      </c>
      <c r="AA591" s="58">
        <v>0</v>
      </c>
      <c r="AB591" s="58">
        <v>0</v>
      </c>
      <c r="AC591" s="58">
        <v>287</v>
      </c>
      <c r="AD591" s="58">
        <v>0</v>
      </c>
      <c r="AE591" s="58">
        <v>21013</v>
      </c>
      <c r="AF591" s="58">
        <v>63765</v>
      </c>
      <c r="AG591" s="58">
        <v>257019</v>
      </c>
      <c r="AH591" s="58">
        <v>124375</v>
      </c>
      <c r="AI591" s="58">
        <v>10093</v>
      </c>
      <c r="AJ591" s="58">
        <v>7038</v>
      </c>
      <c r="AK591" s="58">
        <v>483590</v>
      </c>
      <c r="AL591" s="58">
        <v>164064</v>
      </c>
      <c r="AM591" s="45" t="s">
        <v>2226</v>
      </c>
      <c r="AN591" s="45" t="s">
        <v>2089</v>
      </c>
      <c r="AO591" s="45" t="s">
        <v>2090</v>
      </c>
      <c r="AP591" s="44"/>
      <c r="AQ591" s="58">
        <v>912294</v>
      </c>
      <c r="AR591" s="58">
        <v>49581</v>
      </c>
      <c r="AS591" s="58">
        <v>174720</v>
      </c>
      <c r="AT591" s="58">
        <v>0</v>
      </c>
      <c r="AU591" s="58">
        <v>912294</v>
      </c>
      <c r="AV591" s="58">
        <v>0</v>
      </c>
    </row>
    <row r="592" spans="1:48" x14ac:dyDescent="0.45">
      <c r="A592" s="54">
        <v>111</v>
      </c>
      <c r="B592" s="45" t="s">
        <v>213</v>
      </c>
      <c r="C592" s="59">
        <v>45</v>
      </c>
      <c r="D592" s="45">
        <v>1013610013</v>
      </c>
      <c r="E592" s="45" t="s">
        <v>212</v>
      </c>
      <c r="F592" s="59"/>
      <c r="G592" s="59" t="s">
        <v>2087</v>
      </c>
      <c r="H592" s="60">
        <v>44927</v>
      </c>
      <c r="I592" s="60">
        <v>45291</v>
      </c>
      <c r="J592" s="61">
        <v>2023</v>
      </c>
      <c r="K592" s="61">
        <v>36</v>
      </c>
      <c r="L592" s="62">
        <v>1957</v>
      </c>
      <c r="M592" s="62" t="s">
        <v>72</v>
      </c>
      <c r="N592" s="62">
        <v>1957</v>
      </c>
      <c r="O592" s="59">
        <v>6</v>
      </c>
      <c r="P592" s="59" t="s">
        <v>173</v>
      </c>
      <c r="Q592" s="62">
        <v>1944</v>
      </c>
      <c r="R592" s="62">
        <v>13</v>
      </c>
      <c r="S592" s="62">
        <v>0</v>
      </c>
      <c r="T592" s="58">
        <v>0</v>
      </c>
      <c r="U592" s="58">
        <v>51308</v>
      </c>
      <c r="V592" s="58">
        <v>0</v>
      </c>
      <c r="W592" s="58">
        <v>51308</v>
      </c>
      <c r="X592" s="58">
        <v>136</v>
      </c>
      <c r="Y592" s="63">
        <v>438020</v>
      </c>
      <c r="Z592" s="58">
        <v>0</v>
      </c>
      <c r="AA592" s="58">
        <v>0</v>
      </c>
      <c r="AB592" s="58">
        <v>0</v>
      </c>
      <c r="AC592" s="58">
        <v>0</v>
      </c>
      <c r="AD592" s="58">
        <v>0</v>
      </c>
      <c r="AE592" s="58">
        <v>21417</v>
      </c>
      <c r="AF592" s="58">
        <v>24238</v>
      </c>
      <c r="AG592" s="58">
        <v>217638</v>
      </c>
      <c r="AH592" s="58">
        <v>8013</v>
      </c>
      <c r="AI592" s="58">
        <v>8788</v>
      </c>
      <c r="AJ592" s="58">
        <v>664</v>
      </c>
      <c r="AK592" s="58">
        <v>280758</v>
      </c>
      <c r="AL592" s="58">
        <v>105818</v>
      </c>
      <c r="AM592" s="45" t="s">
        <v>2226</v>
      </c>
      <c r="AN592" s="45" t="s">
        <v>2089</v>
      </c>
      <c r="AO592" s="45" t="s">
        <v>2090</v>
      </c>
      <c r="AP592" s="44"/>
      <c r="AQ592" s="58">
        <v>670746</v>
      </c>
      <c r="AR592" s="58">
        <v>41994</v>
      </c>
      <c r="AS592" s="58">
        <v>190461</v>
      </c>
      <c r="AT592" s="58">
        <v>271</v>
      </c>
      <c r="AU592" s="58">
        <v>670746</v>
      </c>
      <c r="AV592" s="58">
        <v>0</v>
      </c>
    </row>
    <row r="593" spans="1:48" x14ac:dyDescent="0.45">
      <c r="A593" s="59">
        <v>32</v>
      </c>
      <c r="B593" s="45" t="s">
        <v>1380</v>
      </c>
      <c r="C593" s="59">
        <v>45</v>
      </c>
      <c r="D593" s="45">
        <v>1164125175</v>
      </c>
      <c r="E593" s="45" t="s">
        <v>1379</v>
      </c>
      <c r="F593" s="59" t="s">
        <v>2091</v>
      </c>
      <c r="G593" s="59" t="s">
        <v>2091</v>
      </c>
      <c r="H593" s="60">
        <v>44927</v>
      </c>
      <c r="I593" s="60">
        <v>45291</v>
      </c>
      <c r="J593" s="56">
        <v>2023</v>
      </c>
      <c r="K593" s="61">
        <v>36</v>
      </c>
      <c r="L593" s="62">
        <v>1752</v>
      </c>
      <c r="M593" s="62" t="s">
        <v>72</v>
      </c>
      <c r="N593" s="62">
        <v>1752</v>
      </c>
      <c r="O593" s="59">
        <v>6</v>
      </c>
      <c r="P593" s="59" t="s">
        <v>1254</v>
      </c>
      <c r="Q593" s="62">
        <v>1700</v>
      </c>
      <c r="R593" s="62">
        <v>52</v>
      </c>
      <c r="S593" s="62">
        <v>0</v>
      </c>
      <c r="T593" s="58">
        <v>0</v>
      </c>
      <c r="U593" s="58">
        <v>40036</v>
      </c>
      <c r="V593" s="58">
        <v>0</v>
      </c>
      <c r="W593" s="58">
        <v>40036</v>
      </c>
      <c r="X593" s="58">
        <v>417</v>
      </c>
      <c r="Y593" s="63">
        <v>515469</v>
      </c>
      <c r="Z593" s="58">
        <v>0</v>
      </c>
      <c r="AA593" s="58">
        <v>0</v>
      </c>
      <c r="AB593" s="58">
        <v>0</v>
      </c>
      <c r="AC593" s="58">
        <v>126</v>
      </c>
      <c r="AD593" s="58">
        <v>0</v>
      </c>
      <c r="AE593" s="58">
        <v>21476</v>
      </c>
      <c r="AF593" s="58">
        <v>51134</v>
      </c>
      <c r="AG593" s="58">
        <v>209602</v>
      </c>
      <c r="AH593" s="58">
        <v>65036</v>
      </c>
      <c r="AI593" s="58">
        <v>8842</v>
      </c>
      <c r="AJ593" s="58">
        <v>1014</v>
      </c>
      <c r="AK593" s="58">
        <v>357230</v>
      </c>
      <c r="AL593" s="58">
        <v>117786</v>
      </c>
      <c r="AM593" s="45" t="s">
        <v>2226</v>
      </c>
      <c r="AN593" s="45" t="s">
        <v>2089</v>
      </c>
      <c r="AO593" s="45" t="s">
        <v>2090</v>
      </c>
      <c r="AP593" s="44"/>
      <c r="AQ593" s="58">
        <v>735508</v>
      </c>
      <c r="AR593" s="58">
        <v>41468</v>
      </c>
      <c r="AS593" s="58">
        <v>178571</v>
      </c>
      <c r="AT593" s="58">
        <v>0</v>
      </c>
      <c r="AU593" s="58">
        <v>735508</v>
      </c>
      <c r="AV593" s="58">
        <v>0</v>
      </c>
    </row>
    <row r="594" spans="1:48" x14ac:dyDescent="0.45">
      <c r="A594" s="54">
        <v>388</v>
      </c>
      <c r="B594" s="45" t="s">
        <v>345</v>
      </c>
      <c r="C594" s="59">
        <v>19</v>
      </c>
      <c r="D594" s="45">
        <v>1962624288</v>
      </c>
      <c r="E594" s="45" t="s">
        <v>344</v>
      </c>
      <c r="F594" s="59"/>
      <c r="G594" s="59" t="s">
        <v>2087</v>
      </c>
      <c r="H594" s="60">
        <v>44927</v>
      </c>
      <c r="I594" s="60">
        <v>45291</v>
      </c>
      <c r="J594" s="61">
        <v>2023</v>
      </c>
      <c r="K594" s="61">
        <v>36</v>
      </c>
      <c r="L594" s="62">
        <v>2131</v>
      </c>
      <c r="M594" s="62" t="s">
        <v>72</v>
      </c>
      <c r="N594" s="62">
        <v>2131</v>
      </c>
      <c r="O594" s="59">
        <v>6</v>
      </c>
      <c r="P594" s="59" t="s">
        <v>173</v>
      </c>
      <c r="Q594" s="62">
        <v>2131</v>
      </c>
      <c r="R594" s="62">
        <v>0</v>
      </c>
      <c r="S594" s="62">
        <v>0</v>
      </c>
      <c r="T594" s="58">
        <v>10010</v>
      </c>
      <c r="U594" s="58">
        <v>0</v>
      </c>
      <c r="V594" s="58">
        <v>0</v>
      </c>
      <c r="W594" s="58">
        <v>10010</v>
      </c>
      <c r="X594" s="58">
        <v>3373</v>
      </c>
      <c r="Y594" s="63">
        <v>579592</v>
      </c>
      <c r="Z594" s="58">
        <v>3350</v>
      </c>
      <c r="AA594" s="58">
        <v>6736</v>
      </c>
      <c r="AB594" s="58">
        <v>32499</v>
      </c>
      <c r="AC594" s="58">
        <v>0</v>
      </c>
      <c r="AD594" s="58">
        <v>13295</v>
      </c>
      <c r="AE594" s="58">
        <v>21600</v>
      </c>
      <c r="AF594" s="58">
        <v>43423</v>
      </c>
      <c r="AG594" s="58">
        <v>209514</v>
      </c>
      <c r="AH594" s="58">
        <v>0</v>
      </c>
      <c r="AI594" s="58">
        <v>32934</v>
      </c>
      <c r="AJ594" s="58">
        <v>34813</v>
      </c>
      <c r="AK594" s="58">
        <v>398164</v>
      </c>
      <c r="AL594" s="58">
        <v>168045</v>
      </c>
      <c r="AM594" s="45" t="s">
        <v>2137</v>
      </c>
      <c r="AN594" s="45" t="s">
        <v>2089</v>
      </c>
      <c r="AO594" s="45" t="s">
        <v>2098</v>
      </c>
      <c r="AP594" s="44"/>
      <c r="AQ594" s="58">
        <v>603136</v>
      </c>
      <c r="AR594" s="58">
        <v>23544</v>
      </c>
      <c r="AS594" s="58">
        <v>0</v>
      </c>
      <c r="AT594" s="58">
        <v>0</v>
      </c>
      <c r="AU594" s="58">
        <v>603136</v>
      </c>
      <c r="AV594" s="58">
        <v>0</v>
      </c>
    </row>
    <row r="595" spans="1:48" x14ac:dyDescent="0.45">
      <c r="A595" s="59">
        <v>381</v>
      </c>
      <c r="B595" s="45" t="s">
        <v>351</v>
      </c>
      <c r="C595" s="59">
        <v>36</v>
      </c>
      <c r="D595" s="45">
        <v>1164558714</v>
      </c>
      <c r="E595" s="45" t="s">
        <v>350</v>
      </c>
      <c r="F595" s="59"/>
      <c r="G595" s="59" t="s">
        <v>2087</v>
      </c>
      <c r="H595" s="60">
        <v>44927</v>
      </c>
      <c r="I595" s="60">
        <v>45291</v>
      </c>
      <c r="J595" s="56">
        <v>2023</v>
      </c>
      <c r="K595" s="61">
        <v>36</v>
      </c>
      <c r="L595" s="62">
        <v>2151</v>
      </c>
      <c r="M595" s="62" t="s">
        <v>72</v>
      </c>
      <c r="N595" s="62">
        <v>2151</v>
      </c>
      <c r="O595" s="59">
        <v>6</v>
      </c>
      <c r="P595" s="59" t="s">
        <v>173</v>
      </c>
      <c r="Q595" s="62">
        <v>2151</v>
      </c>
      <c r="R595" s="62">
        <v>0</v>
      </c>
      <c r="S595" s="62">
        <v>0</v>
      </c>
      <c r="T595" s="58">
        <v>941</v>
      </c>
      <c r="U595" s="58">
        <v>0</v>
      </c>
      <c r="V595" s="58">
        <v>3258</v>
      </c>
      <c r="W595" s="58">
        <v>4199</v>
      </c>
      <c r="X595" s="58">
        <v>3721</v>
      </c>
      <c r="Y595" s="63">
        <v>587159</v>
      </c>
      <c r="Z595" s="58">
        <v>7565</v>
      </c>
      <c r="AA595" s="58">
        <v>0</v>
      </c>
      <c r="AB595" s="58">
        <v>33837</v>
      </c>
      <c r="AC595" s="58">
        <v>108</v>
      </c>
      <c r="AD595" s="58">
        <v>0</v>
      </c>
      <c r="AE595" s="58">
        <v>56977</v>
      </c>
      <c r="AF595" s="58">
        <v>0</v>
      </c>
      <c r="AG595" s="58">
        <v>254852</v>
      </c>
      <c r="AH595" s="58">
        <v>813</v>
      </c>
      <c r="AI595" s="58">
        <v>10256</v>
      </c>
      <c r="AJ595" s="58">
        <v>0</v>
      </c>
      <c r="AK595" s="58">
        <v>364408</v>
      </c>
      <c r="AL595" s="58">
        <v>214831</v>
      </c>
      <c r="AM595" s="45" t="s">
        <v>2192</v>
      </c>
      <c r="AN595" s="45" t="s">
        <v>2089</v>
      </c>
      <c r="AO595" s="45" t="s">
        <v>2090</v>
      </c>
      <c r="AP595" s="44"/>
      <c r="AQ595" s="58">
        <v>620864</v>
      </c>
      <c r="AR595" s="58">
        <v>33705</v>
      </c>
      <c r="AS595" s="58">
        <v>0</v>
      </c>
      <c r="AT595" s="58">
        <v>0</v>
      </c>
      <c r="AU595" s="58">
        <v>620864</v>
      </c>
      <c r="AV595" s="58">
        <v>0</v>
      </c>
    </row>
    <row r="596" spans="1:48" x14ac:dyDescent="0.45">
      <c r="A596" s="54">
        <v>86</v>
      </c>
      <c r="B596" s="45" t="s">
        <v>1504</v>
      </c>
      <c r="C596" s="59">
        <v>37</v>
      </c>
      <c r="D596" s="45">
        <v>1205061645</v>
      </c>
      <c r="E596" s="45" t="s">
        <v>1503</v>
      </c>
      <c r="F596" s="59" t="s">
        <v>2091</v>
      </c>
      <c r="G596" s="59" t="s">
        <v>2091</v>
      </c>
      <c r="H596" s="60">
        <v>44927</v>
      </c>
      <c r="I596" s="60">
        <v>45291</v>
      </c>
      <c r="J596" s="61">
        <v>2023</v>
      </c>
      <c r="K596" s="61">
        <v>36</v>
      </c>
      <c r="L596" s="62">
        <v>2190</v>
      </c>
      <c r="M596" s="62" t="s">
        <v>72</v>
      </c>
      <c r="N596" s="62">
        <v>2190</v>
      </c>
      <c r="O596" s="59">
        <v>6</v>
      </c>
      <c r="P596" s="59" t="s">
        <v>1254</v>
      </c>
      <c r="Q596" s="62">
        <v>2190</v>
      </c>
      <c r="R596" s="62">
        <v>0</v>
      </c>
      <c r="S596" s="62">
        <v>0</v>
      </c>
      <c r="T596" s="58">
        <v>1646</v>
      </c>
      <c r="U596" s="58">
        <v>45747</v>
      </c>
      <c r="V596" s="58">
        <v>0</v>
      </c>
      <c r="W596" s="58">
        <v>47393</v>
      </c>
      <c r="X596" s="58">
        <v>0</v>
      </c>
      <c r="Y596" s="63">
        <v>720263</v>
      </c>
      <c r="Z596" s="58">
        <v>7998</v>
      </c>
      <c r="AA596" s="58">
        <v>9679</v>
      </c>
      <c r="AB596" s="58">
        <v>28649</v>
      </c>
      <c r="AC596" s="58">
        <v>39110</v>
      </c>
      <c r="AD596" s="58">
        <v>5661</v>
      </c>
      <c r="AE596" s="58">
        <v>25711</v>
      </c>
      <c r="AF596" s="58">
        <v>31769</v>
      </c>
      <c r="AG596" s="58">
        <v>220935</v>
      </c>
      <c r="AH596" s="58">
        <v>128556</v>
      </c>
      <c r="AI596" s="58">
        <v>5252</v>
      </c>
      <c r="AJ596" s="58">
        <v>15071</v>
      </c>
      <c r="AK596" s="58">
        <v>518391</v>
      </c>
      <c r="AL596" s="58">
        <v>154479</v>
      </c>
      <c r="AM596" s="45" t="s">
        <v>2157</v>
      </c>
      <c r="AN596" s="45" t="s">
        <v>2089</v>
      </c>
      <c r="AO596" s="45" t="s">
        <v>2090</v>
      </c>
      <c r="AP596" s="44" t="s">
        <v>2104</v>
      </c>
      <c r="AQ596" s="58">
        <v>962637</v>
      </c>
      <c r="AR596" s="58">
        <v>51941</v>
      </c>
      <c r="AS596" s="58">
        <v>190032</v>
      </c>
      <c r="AT596" s="58">
        <v>401</v>
      </c>
      <c r="AU596" s="58">
        <v>962637</v>
      </c>
      <c r="AV596" s="58">
        <v>0</v>
      </c>
    </row>
    <row r="597" spans="1:48" x14ac:dyDescent="0.45">
      <c r="A597" s="59">
        <v>788</v>
      </c>
      <c r="B597" s="45" t="s">
        <v>1740</v>
      </c>
      <c r="C597" s="59">
        <v>19</v>
      </c>
      <c r="D597" s="45">
        <v>1962530220</v>
      </c>
      <c r="E597" s="45" t="s">
        <v>1739</v>
      </c>
      <c r="F597" s="59" t="s">
        <v>2091</v>
      </c>
      <c r="G597" s="59" t="s">
        <v>2091</v>
      </c>
      <c r="H597" s="60">
        <v>44927</v>
      </c>
      <c r="I597" s="60">
        <v>45291</v>
      </c>
      <c r="J597" s="56">
        <v>2023</v>
      </c>
      <c r="K597" s="61">
        <v>36</v>
      </c>
      <c r="L597" s="62">
        <v>2096</v>
      </c>
      <c r="M597" s="62" t="s">
        <v>72</v>
      </c>
      <c r="N597" s="62">
        <v>2096</v>
      </c>
      <c r="O597" s="59">
        <v>6</v>
      </c>
      <c r="P597" s="59" t="s">
        <v>1254</v>
      </c>
      <c r="Q597" s="62">
        <v>2096</v>
      </c>
      <c r="R597" s="62">
        <v>0</v>
      </c>
      <c r="S597" s="62">
        <v>0</v>
      </c>
      <c r="T597" s="58">
        <v>22174</v>
      </c>
      <c r="U597" s="58">
        <v>27</v>
      </c>
      <c r="V597" s="58">
        <v>0</v>
      </c>
      <c r="W597" s="58">
        <v>22201</v>
      </c>
      <c r="X597" s="58">
        <v>6877</v>
      </c>
      <c r="Y597" s="63">
        <v>814192</v>
      </c>
      <c r="Z597" s="58">
        <v>10200</v>
      </c>
      <c r="AA597" s="58">
        <v>31665</v>
      </c>
      <c r="AB597" s="58">
        <v>18049</v>
      </c>
      <c r="AC597" s="58">
        <v>38980</v>
      </c>
      <c r="AD597" s="58">
        <v>4480</v>
      </c>
      <c r="AE597" s="58">
        <v>28668</v>
      </c>
      <c r="AF597" s="58">
        <v>79181</v>
      </c>
      <c r="AG597" s="58">
        <v>45407</v>
      </c>
      <c r="AH597" s="58">
        <v>152233</v>
      </c>
      <c r="AI597" s="58">
        <v>231080</v>
      </c>
      <c r="AJ597" s="58">
        <v>10863</v>
      </c>
      <c r="AK597" s="58">
        <v>650806</v>
      </c>
      <c r="AL597" s="58">
        <v>134308</v>
      </c>
      <c r="AM597" s="45" t="s">
        <v>2128</v>
      </c>
      <c r="AN597" s="45" t="s">
        <v>2089</v>
      </c>
      <c r="AO597" s="45" t="s">
        <v>2098</v>
      </c>
      <c r="AP597" s="44"/>
      <c r="AQ597" s="58">
        <v>871659</v>
      </c>
      <c r="AR597" s="58">
        <v>49251</v>
      </c>
      <c r="AS597" s="58">
        <v>7936</v>
      </c>
      <c r="AT597" s="58">
        <v>280</v>
      </c>
      <c r="AU597" s="58">
        <v>871659</v>
      </c>
      <c r="AV597" s="58">
        <v>0</v>
      </c>
    </row>
    <row r="598" spans="1:48" x14ac:dyDescent="0.45">
      <c r="A598" s="54">
        <v>358</v>
      </c>
      <c r="B598" s="45" t="s">
        <v>585</v>
      </c>
      <c r="C598" s="59">
        <v>36</v>
      </c>
      <c r="D598" s="45">
        <v>1952495988</v>
      </c>
      <c r="E598" s="45" t="s">
        <v>584</v>
      </c>
      <c r="F598" s="59"/>
      <c r="G598" s="59" t="s">
        <v>2087</v>
      </c>
      <c r="H598" s="60">
        <v>44927</v>
      </c>
      <c r="I598" s="60">
        <v>45291</v>
      </c>
      <c r="J598" s="61">
        <v>2023</v>
      </c>
      <c r="K598" s="61">
        <v>36</v>
      </c>
      <c r="L598" s="62">
        <v>2190</v>
      </c>
      <c r="M598" s="62" t="s">
        <v>72</v>
      </c>
      <c r="N598" s="62">
        <v>2190</v>
      </c>
      <c r="O598" s="59">
        <v>6</v>
      </c>
      <c r="P598" s="59" t="s">
        <v>173</v>
      </c>
      <c r="Q598" s="62">
        <v>2190</v>
      </c>
      <c r="R598" s="62">
        <v>0</v>
      </c>
      <c r="S598" s="62">
        <v>0</v>
      </c>
      <c r="T598" s="58">
        <v>0</v>
      </c>
      <c r="U598" s="58">
        <v>23400</v>
      </c>
      <c r="V598" s="58">
        <v>0</v>
      </c>
      <c r="W598" s="58">
        <v>23400</v>
      </c>
      <c r="X598" s="58">
        <v>0</v>
      </c>
      <c r="Y598" s="63">
        <v>679489</v>
      </c>
      <c r="Z598" s="58">
        <v>15678</v>
      </c>
      <c r="AA598" s="58">
        <v>8005</v>
      </c>
      <c r="AB598" s="58">
        <v>40298</v>
      </c>
      <c r="AC598" s="58">
        <v>0</v>
      </c>
      <c r="AD598" s="58">
        <v>36643</v>
      </c>
      <c r="AE598" s="58">
        <v>65775</v>
      </c>
      <c r="AF598" s="58">
        <v>35352</v>
      </c>
      <c r="AG598" s="58">
        <v>180899</v>
      </c>
      <c r="AH598" s="58">
        <v>0</v>
      </c>
      <c r="AI598" s="58">
        <v>12961</v>
      </c>
      <c r="AJ598" s="58">
        <v>110302</v>
      </c>
      <c r="AK598" s="58">
        <v>505913</v>
      </c>
      <c r="AL598" s="58">
        <v>150176</v>
      </c>
      <c r="AM598" s="45" t="s">
        <v>2142</v>
      </c>
      <c r="AN598" s="45" t="s">
        <v>2089</v>
      </c>
      <c r="AO598" s="45" t="s">
        <v>2090</v>
      </c>
      <c r="AP598" s="44"/>
      <c r="AQ598" s="58">
        <v>833670</v>
      </c>
      <c r="AR598" s="58">
        <v>28801</v>
      </c>
      <c r="AS598" s="58">
        <v>125380</v>
      </c>
      <c r="AT598" s="58">
        <v>0</v>
      </c>
      <c r="AU598" s="58">
        <v>833670</v>
      </c>
      <c r="AV598" s="58">
        <v>0</v>
      </c>
    </row>
    <row r="599" spans="1:48" x14ac:dyDescent="0.45">
      <c r="A599" s="59">
        <v>494</v>
      </c>
      <c r="B599" s="45" t="s">
        <v>799</v>
      </c>
      <c r="C599" s="59">
        <v>30</v>
      </c>
      <c r="D599" s="45">
        <v>1861528804</v>
      </c>
      <c r="E599" s="45" t="s">
        <v>798</v>
      </c>
      <c r="F599" s="59"/>
      <c r="G599" s="59" t="s">
        <v>2087</v>
      </c>
      <c r="H599" s="60">
        <v>44927</v>
      </c>
      <c r="I599" s="60">
        <v>45291</v>
      </c>
      <c r="J599" s="56">
        <v>2023</v>
      </c>
      <c r="K599" s="61">
        <v>36</v>
      </c>
      <c r="L599" s="62">
        <v>2160</v>
      </c>
      <c r="M599" s="62" t="s">
        <v>72</v>
      </c>
      <c r="N599" s="62">
        <v>2160</v>
      </c>
      <c r="O599" s="59">
        <v>6</v>
      </c>
      <c r="P599" s="59" t="s">
        <v>173</v>
      </c>
      <c r="Q599" s="62">
        <v>28</v>
      </c>
      <c r="R599" s="62">
        <v>2132</v>
      </c>
      <c r="S599" s="62">
        <v>0</v>
      </c>
      <c r="T599" s="58">
        <v>23250</v>
      </c>
      <c r="U599" s="58">
        <v>7990</v>
      </c>
      <c r="V599" s="58">
        <v>0</v>
      </c>
      <c r="W599" s="58">
        <v>31240</v>
      </c>
      <c r="X599" s="58">
        <v>8158</v>
      </c>
      <c r="Y599" s="63">
        <v>733339</v>
      </c>
      <c r="Z599" s="58">
        <v>3051</v>
      </c>
      <c r="AA599" s="58">
        <v>9377</v>
      </c>
      <c r="AB599" s="58">
        <v>47515</v>
      </c>
      <c r="AC599" s="58">
        <v>8463</v>
      </c>
      <c r="AD599" s="58">
        <v>4459</v>
      </c>
      <c r="AE599" s="58">
        <v>13525</v>
      </c>
      <c r="AF599" s="58">
        <v>38610</v>
      </c>
      <c r="AG599" s="58">
        <v>245796</v>
      </c>
      <c r="AH599" s="58">
        <v>40908</v>
      </c>
      <c r="AI599" s="58">
        <v>56527</v>
      </c>
      <c r="AJ599" s="58">
        <v>14219</v>
      </c>
      <c r="AK599" s="58">
        <v>482450</v>
      </c>
      <c r="AL599" s="58">
        <v>211491</v>
      </c>
      <c r="AM599" s="45" t="s">
        <v>2268</v>
      </c>
      <c r="AN599" s="45" t="s">
        <v>2089</v>
      </c>
      <c r="AO599" s="45" t="s">
        <v>2090</v>
      </c>
      <c r="AP599" s="44"/>
      <c r="AQ599" s="58">
        <v>795843</v>
      </c>
      <c r="AR599" s="58">
        <v>46111</v>
      </c>
      <c r="AS599" s="58">
        <v>16342</v>
      </c>
      <c r="AT599" s="58">
        <v>51</v>
      </c>
      <c r="AU599" s="58">
        <v>795843</v>
      </c>
      <c r="AV599" s="58">
        <v>0</v>
      </c>
    </row>
    <row r="600" spans="1:48" x14ac:dyDescent="0.45">
      <c r="A600" s="54">
        <v>569</v>
      </c>
      <c r="B600" s="45" t="s">
        <v>623</v>
      </c>
      <c r="C600" s="59">
        <v>30</v>
      </c>
      <c r="D600" s="45">
        <v>1376639609</v>
      </c>
      <c r="E600" s="45" t="s">
        <v>622</v>
      </c>
      <c r="F600" s="59"/>
      <c r="G600" s="59" t="s">
        <v>2087</v>
      </c>
      <c r="H600" s="60">
        <v>44774</v>
      </c>
      <c r="I600" s="60">
        <v>45138</v>
      </c>
      <c r="J600" s="61">
        <v>2023</v>
      </c>
      <c r="K600" s="61">
        <v>41</v>
      </c>
      <c r="L600" s="62">
        <v>1992</v>
      </c>
      <c r="M600" s="62" t="s">
        <v>72</v>
      </c>
      <c r="N600" s="62">
        <v>1992</v>
      </c>
      <c r="O600" s="59">
        <v>6</v>
      </c>
      <c r="P600" s="59" t="s">
        <v>173</v>
      </c>
      <c r="Q600" s="62">
        <v>0</v>
      </c>
      <c r="R600" s="62">
        <v>1992</v>
      </c>
      <c r="S600" s="62">
        <v>0</v>
      </c>
      <c r="T600" s="58">
        <v>4089</v>
      </c>
      <c r="U600" s="58">
        <v>0</v>
      </c>
      <c r="V600" s="58">
        <v>11909</v>
      </c>
      <c r="W600" s="58">
        <v>15998</v>
      </c>
      <c r="X600" s="58">
        <v>4598</v>
      </c>
      <c r="Y600" s="63">
        <v>619090</v>
      </c>
      <c r="Z600" s="58">
        <v>0</v>
      </c>
      <c r="AA600" s="58">
        <v>0</v>
      </c>
      <c r="AB600" s="58">
        <v>18804</v>
      </c>
      <c r="AC600" s="58">
        <v>0</v>
      </c>
      <c r="AD600" s="58">
        <v>0</v>
      </c>
      <c r="AE600" s="58">
        <v>12631</v>
      </c>
      <c r="AF600" s="58">
        <v>0</v>
      </c>
      <c r="AG600" s="58">
        <v>253165</v>
      </c>
      <c r="AH600" s="58">
        <v>0</v>
      </c>
      <c r="AI600" s="58">
        <v>21049</v>
      </c>
      <c r="AJ600" s="58">
        <v>14244</v>
      </c>
      <c r="AK600" s="58">
        <v>319893</v>
      </c>
      <c r="AL600" s="58">
        <v>278601</v>
      </c>
      <c r="AM600" s="45" t="s">
        <v>2093</v>
      </c>
      <c r="AN600" s="45" t="s">
        <v>2089</v>
      </c>
      <c r="AO600" s="45" t="s">
        <v>2090</v>
      </c>
      <c r="AP600" s="44"/>
      <c r="AQ600" s="58">
        <v>619090</v>
      </c>
      <c r="AR600" s="58">
        <v>0</v>
      </c>
      <c r="AS600" s="58">
        <v>0</v>
      </c>
      <c r="AT600" s="58">
        <v>0</v>
      </c>
      <c r="AU600" s="58">
        <v>619090</v>
      </c>
      <c r="AV600" s="58">
        <v>0</v>
      </c>
    </row>
    <row r="601" spans="1:48" x14ac:dyDescent="0.45">
      <c r="A601" s="59">
        <v>171</v>
      </c>
      <c r="B601" s="45" t="s">
        <v>1199</v>
      </c>
      <c r="C601" s="59">
        <v>39</v>
      </c>
      <c r="D601" s="45">
        <v>1386869584</v>
      </c>
      <c r="E601" s="45" t="s">
        <v>1198</v>
      </c>
      <c r="F601" s="59"/>
      <c r="G601" s="59" t="s">
        <v>2087</v>
      </c>
      <c r="H601" s="60">
        <v>44927</v>
      </c>
      <c r="I601" s="60">
        <v>45291</v>
      </c>
      <c r="J601" s="56">
        <v>2023</v>
      </c>
      <c r="K601" s="61">
        <v>36</v>
      </c>
      <c r="L601" s="62">
        <v>1057</v>
      </c>
      <c r="M601" s="62" t="s">
        <v>72</v>
      </c>
      <c r="N601" s="62">
        <v>1057</v>
      </c>
      <c r="O601" s="59">
        <v>5</v>
      </c>
      <c r="P601" s="59" t="s">
        <v>173</v>
      </c>
      <c r="Q601" s="62">
        <v>1057</v>
      </c>
      <c r="R601" s="62">
        <v>0</v>
      </c>
      <c r="S601" s="62">
        <v>0</v>
      </c>
      <c r="T601" s="58">
        <v>2351</v>
      </c>
      <c r="U601" s="58">
        <v>2145</v>
      </c>
      <c r="V601" s="58">
        <v>0</v>
      </c>
      <c r="W601" s="58">
        <v>4496</v>
      </c>
      <c r="X601" s="58">
        <v>1405</v>
      </c>
      <c r="Y601" s="63">
        <v>583589</v>
      </c>
      <c r="Z601" s="58">
        <v>3625</v>
      </c>
      <c r="AA601" s="58">
        <v>2716</v>
      </c>
      <c r="AB601" s="58">
        <v>35536</v>
      </c>
      <c r="AC601" s="58">
        <v>0</v>
      </c>
      <c r="AD601" s="58">
        <v>147</v>
      </c>
      <c r="AE601" s="58">
        <v>25319</v>
      </c>
      <c r="AF601" s="58">
        <v>18973</v>
      </c>
      <c r="AG601" s="58">
        <v>231088</v>
      </c>
      <c r="AH601" s="58">
        <v>0</v>
      </c>
      <c r="AI601" s="58">
        <v>24720</v>
      </c>
      <c r="AJ601" s="58">
        <v>1027</v>
      </c>
      <c r="AK601" s="58">
        <v>343151</v>
      </c>
      <c r="AL601" s="58">
        <v>234537</v>
      </c>
      <c r="AM601" s="45" t="s">
        <v>2122</v>
      </c>
      <c r="AN601" s="45" t="s">
        <v>2089</v>
      </c>
      <c r="AO601" s="45" t="s">
        <v>2090</v>
      </c>
      <c r="AP601" s="44"/>
      <c r="AQ601" s="58">
        <v>583589</v>
      </c>
      <c r="AR601" s="58">
        <v>0</v>
      </c>
      <c r="AS601" s="58">
        <v>0</v>
      </c>
      <c r="AT601" s="58">
        <v>0</v>
      </c>
      <c r="AU601" s="58">
        <v>583589</v>
      </c>
      <c r="AV601" s="58">
        <v>0</v>
      </c>
    </row>
    <row r="602" spans="1:48" x14ac:dyDescent="0.45">
      <c r="A602" s="54">
        <v>855</v>
      </c>
      <c r="B602" s="45" t="s">
        <v>1384</v>
      </c>
      <c r="C602" s="59">
        <v>19</v>
      </c>
      <c r="D602" s="45">
        <v>1669195053</v>
      </c>
      <c r="E602" s="45" t="s">
        <v>1383</v>
      </c>
      <c r="F602" s="59" t="s">
        <v>2091</v>
      </c>
      <c r="G602" s="59" t="s">
        <v>2091</v>
      </c>
      <c r="H602" s="60">
        <v>44927</v>
      </c>
      <c r="I602" s="60">
        <v>45291</v>
      </c>
      <c r="J602" s="61">
        <v>2023</v>
      </c>
      <c r="K602" s="61">
        <v>36</v>
      </c>
      <c r="L602" s="62">
        <v>2171</v>
      </c>
      <c r="M602" s="62" t="s">
        <v>72</v>
      </c>
      <c r="N602" s="62">
        <v>2171</v>
      </c>
      <c r="O602" s="59">
        <v>6</v>
      </c>
      <c r="P602" s="59" t="s">
        <v>1254</v>
      </c>
      <c r="Q602" s="62">
        <v>2171</v>
      </c>
      <c r="R602" s="62">
        <v>0</v>
      </c>
      <c r="S602" s="62">
        <v>0</v>
      </c>
      <c r="T602" s="58">
        <v>2533</v>
      </c>
      <c r="U602" s="58">
        <v>36000</v>
      </c>
      <c r="V602" s="58">
        <v>0</v>
      </c>
      <c r="W602" s="58">
        <v>38533</v>
      </c>
      <c r="X602" s="58">
        <v>0</v>
      </c>
      <c r="Y602" s="63">
        <v>639048</v>
      </c>
      <c r="Z602" s="58">
        <v>0</v>
      </c>
      <c r="AA602" s="58">
        <v>0</v>
      </c>
      <c r="AB602" s="58">
        <v>15869</v>
      </c>
      <c r="AC602" s="58">
        <v>4072</v>
      </c>
      <c r="AD602" s="58">
        <v>11044</v>
      </c>
      <c r="AE602" s="58">
        <v>28000</v>
      </c>
      <c r="AF602" s="58">
        <v>0</v>
      </c>
      <c r="AG602" s="58">
        <v>170136</v>
      </c>
      <c r="AH602" s="58">
        <v>49480</v>
      </c>
      <c r="AI602" s="58">
        <v>32595</v>
      </c>
      <c r="AJ602" s="58">
        <v>141946</v>
      </c>
      <c r="AK602" s="58">
        <v>453142</v>
      </c>
      <c r="AL602" s="58">
        <v>147373</v>
      </c>
      <c r="AM602" s="45" t="s">
        <v>2162</v>
      </c>
      <c r="AN602" s="45" t="s">
        <v>2089</v>
      </c>
      <c r="AO602" s="45" t="s">
        <v>2098</v>
      </c>
      <c r="AP602" s="44"/>
      <c r="AQ602" s="58">
        <v>683543</v>
      </c>
      <c r="AR602" s="58">
        <v>24828</v>
      </c>
      <c r="AS602" s="58">
        <v>0</v>
      </c>
      <c r="AT602" s="58">
        <v>19667</v>
      </c>
      <c r="AU602" s="58">
        <v>683543</v>
      </c>
      <c r="AV602" s="58">
        <v>0</v>
      </c>
    </row>
    <row r="603" spans="1:48" x14ac:dyDescent="0.45">
      <c r="A603" s="59">
        <v>379</v>
      </c>
      <c r="B603" s="45" t="s">
        <v>843</v>
      </c>
      <c r="C603" s="59">
        <v>42</v>
      </c>
      <c r="D603" s="45">
        <v>1154407773</v>
      </c>
      <c r="E603" s="45" t="s">
        <v>842</v>
      </c>
      <c r="F603" s="59"/>
      <c r="G603" s="59" t="s">
        <v>2087</v>
      </c>
      <c r="H603" s="60">
        <v>44743</v>
      </c>
      <c r="I603" s="60">
        <v>45107</v>
      </c>
      <c r="J603" s="56">
        <v>2023</v>
      </c>
      <c r="K603" s="61">
        <v>42</v>
      </c>
      <c r="L603" s="62">
        <v>1617</v>
      </c>
      <c r="M603" s="62" t="s">
        <v>72</v>
      </c>
      <c r="N603" s="62">
        <v>1617</v>
      </c>
      <c r="O603" s="59">
        <v>6</v>
      </c>
      <c r="P603" s="59" t="s">
        <v>173</v>
      </c>
      <c r="Q603" s="62">
        <v>1617</v>
      </c>
      <c r="R603" s="62">
        <v>0</v>
      </c>
      <c r="S603" s="62">
        <v>0</v>
      </c>
      <c r="T603" s="58">
        <v>12678</v>
      </c>
      <c r="U603" s="58">
        <v>0</v>
      </c>
      <c r="V603" s="58">
        <v>7310</v>
      </c>
      <c r="W603" s="58">
        <v>19988</v>
      </c>
      <c r="X603" s="58">
        <v>1112</v>
      </c>
      <c r="Y603" s="63">
        <v>545564</v>
      </c>
      <c r="Z603" s="58">
        <v>9843</v>
      </c>
      <c r="AA603" s="58">
        <v>17588</v>
      </c>
      <c r="AB603" s="58">
        <v>77179</v>
      </c>
      <c r="AC603" s="58">
        <v>0</v>
      </c>
      <c r="AD603" s="58">
        <v>0</v>
      </c>
      <c r="AE603" s="58">
        <v>29271</v>
      </c>
      <c r="AF603" s="58">
        <v>52301</v>
      </c>
      <c r="AG603" s="58">
        <v>229507</v>
      </c>
      <c r="AH603" s="58">
        <v>0</v>
      </c>
      <c r="AI603" s="58">
        <v>16001</v>
      </c>
      <c r="AJ603" s="58">
        <v>0</v>
      </c>
      <c r="AK603" s="58">
        <v>431690</v>
      </c>
      <c r="AL603" s="58">
        <v>92774</v>
      </c>
      <c r="AM603" s="45" t="s">
        <v>2269</v>
      </c>
      <c r="AN603" s="45" t="s">
        <v>2089</v>
      </c>
      <c r="AO603" s="45" t="s">
        <v>2090</v>
      </c>
      <c r="AP603" s="44"/>
      <c r="AQ603" s="58">
        <v>723929</v>
      </c>
      <c r="AR603" s="58">
        <v>36197</v>
      </c>
      <c r="AS603" s="58">
        <v>142168</v>
      </c>
      <c r="AT603" s="58">
        <v>0</v>
      </c>
      <c r="AU603" s="58">
        <v>723929</v>
      </c>
      <c r="AV603" s="58">
        <v>0</v>
      </c>
    </row>
    <row r="604" spans="1:48" x14ac:dyDescent="0.45">
      <c r="A604" s="54">
        <v>369</v>
      </c>
      <c r="B604" s="45" t="s">
        <v>397</v>
      </c>
      <c r="C604" s="59">
        <v>42</v>
      </c>
      <c r="D604" s="45">
        <v>1154407773</v>
      </c>
      <c r="E604" s="45" t="s">
        <v>396</v>
      </c>
      <c r="F604" s="59"/>
      <c r="G604" s="59" t="s">
        <v>2087</v>
      </c>
      <c r="H604" s="60">
        <v>44743</v>
      </c>
      <c r="I604" s="60">
        <v>45107</v>
      </c>
      <c r="J604" s="61">
        <v>2023</v>
      </c>
      <c r="K604" s="61">
        <v>42</v>
      </c>
      <c r="L604" s="62">
        <v>1825</v>
      </c>
      <c r="M604" s="62" t="s">
        <v>72</v>
      </c>
      <c r="N604" s="62">
        <v>1825</v>
      </c>
      <c r="O604" s="59">
        <v>6</v>
      </c>
      <c r="P604" s="59" t="s">
        <v>173</v>
      </c>
      <c r="Q604" s="62">
        <v>1825</v>
      </c>
      <c r="R604" s="62">
        <v>0</v>
      </c>
      <c r="S604" s="62">
        <v>0</v>
      </c>
      <c r="T604" s="58">
        <v>1287</v>
      </c>
      <c r="U604" s="58">
        <v>50508</v>
      </c>
      <c r="V604" s="58">
        <v>0</v>
      </c>
      <c r="W604" s="58">
        <v>51795</v>
      </c>
      <c r="X604" s="58">
        <v>0</v>
      </c>
      <c r="Y604" s="63">
        <v>501711</v>
      </c>
      <c r="Z604" s="58">
        <v>6247</v>
      </c>
      <c r="AA604" s="58">
        <v>10908</v>
      </c>
      <c r="AB604" s="58">
        <v>44834</v>
      </c>
      <c r="AC604" s="58">
        <v>0</v>
      </c>
      <c r="AD604" s="58">
        <v>0</v>
      </c>
      <c r="AE604" s="58">
        <v>29271</v>
      </c>
      <c r="AF604" s="58">
        <v>51106</v>
      </c>
      <c r="AG604" s="58">
        <v>210059</v>
      </c>
      <c r="AH604" s="58">
        <v>0</v>
      </c>
      <c r="AI604" s="58">
        <v>14640</v>
      </c>
      <c r="AJ604" s="58">
        <v>0</v>
      </c>
      <c r="AK604" s="58">
        <v>367065</v>
      </c>
      <c r="AL604" s="58">
        <v>82851</v>
      </c>
      <c r="AM604" s="45" t="s">
        <v>2269</v>
      </c>
      <c r="AN604" s="45" t="s">
        <v>2089</v>
      </c>
      <c r="AO604" s="45" t="s">
        <v>2090</v>
      </c>
      <c r="AP604" s="44"/>
      <c r="AQ604" s="58">
        <v>687671</v>
      </c>
      <c r="AR604" s="58">
        <v>40771</v>
      </c>
      <c r="AS604" s="58">
        <v>145189</v>
      </c>
      <c r="AT604" s="58">
        <v>0</v>
      </c>
      <c r="AU604" s="58">
        <v>687671</v>
      </c>
      <c r="AV604" s="58">
        <v>0</v>
      </c>
    </row>
    <row r="605" spans="1:48" x14ac:dyDescent="0.45">
      <c r="A605" s="59">
        <v>555</v>
      </c>
      <c r="B605" s="45" t="s">
        <v>575</v>
      </c>
      <c r="C605" s="59">
        <v>33</v>
      </c>
      <c r="D605" s="45">
        <v>1851463483</v>
      </c>
      <c r="E605" s="45" t="s">
        <v>574</v>
      </c>
      <c r="F605" s="59"/>
      <c r="G605" s="59" t="s">
        <v>2087</v>
      </c>
      <c r="H605" s="60">
        <v>44743</v>
      </c>
      <c r="I605" s="60">
        <v>45107</v>
      </c>
      <c r="J605" s="56">
        <v>2023</v>
      </c>
      <c r="K605" s="61">
        <v>42</v>
      </c>
      <c r="L605" s="62">
        <v>2017</v>
      </c>
      <c r="M605" s="62" t="s">
        <v>72</v>
      </c>
      <c r="N605" s="62">
        <v>1999</v>
      </c>
      <c r="O605" s="59">
        <v>6</v>
      </c>
      <c r="P605" s="59" t="s">
        <v>173</v>
      </c>
      <c r="Q605" s="62">
        <v>1999</v>
      </c>
      <c r="R605" s="62">
        <v>0</v>
      </c>
      <c r="S605" s="62">
        <v>18</v>
      </c>
      <c r="T605" s="58">
        <v>667</v>
      </c>
      <c r="U605" s="58">
        <v>28515</v>
      </c>
      <c r="V605" s="58">
        <v>0</v>
      </c>
      <c r="W605" s="58">
        <v>29182</v>
      </c>
      <c r="X605" s="58">
        <v>0</v>
      </c>
      <c r="Y605" s="63">
        <v>612166</v>
      </c>
      <c r="Z605" s="58">
        <v>1689</v>
      </c>
      <c r="AA605" s="58">
        <v>4778</v>
      </c>
      <c r="AB605" s="58">
        <v>18851</v>
      </c>
      <c r="AC605" s="58">
        <v>2202</v>
      </c>
      <c r="AD605" s="58">
        <v>0</v>
      </c>
      <c r="AE605" s="58">
        <v>22236</v>
      </c>
      <c r="AF605" s="58">
        <v>61631</v>
      </c>
      <c r="AG605" s="58">
        <v>225159</v>
      </c>
      <c r="AH605" s="58">
        <v>30872</v>
      </c>
      <c r="AI605" s="58">
        <v>16500</v>
      </c>
      <c r="AJ605" s="58">
        <v>0</v>
      </c>
      <c r="AK605" s="58">
        <v>383918</v>
      </c>
      <c r="AL605" s="58">
        <v>199066</v>
      </c>
      <c r="AM605" s="45" t="s">
        <v>2204</v>
      </c>
      <c r="AN605" s="45" t="s">
        <v>2089</v>
      </c>
      <c r="AO605" s="45" t="s">
        <v>2090</v>
      </c>
      <c r="AP605" s="44" t="s">
        <v>2104</v>
      </c>
      <c r="AQ605" s="58">
        <v>640560</v>
      </c>
      <c r="AR605" s="58">
        <v>28394</v>
      </c>
      <c r="AS605" s="58">
        <v>0</v>
      </c>
      <c r="AT605" s="58">
        <v>0</v>
      </c>
      <c r="AU605" s="58">
        <v>640560</v>
      </c>
      <c r="AV605" s="58">
        <v>0</v>
      </c>
    </row>
    <row r="606" spans="1:48" x14ac:dyDescent="0.45">
      <c r="A606" s="54">
        <v>247</v>
      </c>
      <c r="B606" s="45" t="s">
        <v>1109</v>
      </c>
      <c r="C606" s="59">
        <v>37</v>
      </c>
      <c r="D606" s="45">
        <v>1962488007</v>
      </c>
      <c r="E606" s="45" t="s">
        <v>1108</v>
      </c>
      <c r="F606" s="59"/>
      <c r="G606" s="59" t="s">
        <v>2087</v>
      </c>
      <c r="H606" s="60">
        <v>44743</v>
      </c>
      <c r="I606" s="60">
        <v>45107</v>
      </c>
      <c r="J606" s="61">
        <v>2023</v>
      </c>
      <c r="K606" s="61">
        <v>42</v>
      </c>
      <c r="L606" s="62">
        <v>2059</v>
      </c>
      <c r="M606" s="62" t="s">
        <v>72</v>
      </c>
      <c r="N606" s="62">
        <v>2059</v>
      </c>
      <c r="O606" s="59">
        <v>6</v>
      </c>
      <c r="P606" s="59" t="s">
        <v>173</v>
      </c>
      <c r="Q606" s="62">
        <v>2030</v>
      </c>
      <c r="R606" s="62">
        <v>29</v>
      </c>
      <c r="S606" s="62">
        <v>0</v>
      </c>
      <c r="T606" s="58">
        <v>21217</v>
      </c>
      <c r="U606" s="58">
        <v>769</v>
      </c>
      <c r="V606" s="58">
        <v>0</v>
      </c>
      <c r="W606" s="58">
        <v>21986</v>
      </c>
      <c r="X606" s="58">
        <v>32</v>
      </c>
      <c r="Y606" s="63">
        <v>836085</v>
      </c>
      <c r="Z606" s="58">
        <v>8378</v>
      </c>
      <c r="AA606" s="58">
        <v>0</v>
      </c>
      <c r="AB606" s="58">
        <v>54087</v>
      </c>
      <c r="AC606" s="58">
        <v>3559</v>
      </c>
      <c r="AD606" s="58">
        <v>2781</v>
      </c>
      <c r="AE606" s="58">
        <v>55731</v>
      </c>
      <c r="AF606" s="58">
        <v>0</v>
      </c>
      <c r="AG606" s="58">
        <v>350478</v>
      </c>
      <c r="AH606" s="58">
        <v>23675</v>
      </c>
      <c r="AI606" s="58">
        <v>2241</v>
      </c>
      <c r="AJ606" s="58">
        <v>18497</v>
      </c>
      <c r="AK606" s="58">
        <v>519427</v>
      </c>
      <c r="AL606" s="58">
        <v>294640</v>
      </c>
      <c r="AM606" s="45" t="s">
        <v>2110</v>
      </c>
      <c r="AN606" s="45" t="s">
        <v>2089</v>
      </c>
      <c r="AO606" s="45" t="s">
        <v>2090</v>
      </c>
      <c r="AP606" s="44"/>
      <c r="AQ606" s="58">
        <v>866330</v>
      </c>
      <c r="AR606" s="58">
        <v>30245</v>
      </c>
      <c r="AS606" s="58">
        <v>0</v>
      </c>
      <c r="AT606" s="58">
        <v>0</v>
      </c>
      <c r="AU606" s="58">
        <v>866330</v>
      </c>
      <c r="AV606" s="58">
        <v>0</v>
      </c>
    </row>
    <row r="607" spans="1:48" x14ac:dyDescent="0.45">
      <c r="A607" s="59">
        <v>421</v>
      </c>
      <c r="B607" s="45" t="s">
        <v>723</v>
      </c>
      <c r="C607" s="59">
        <v>33</v>
      </c>
      <c r="D607" s="45">
        <v>1912056888</v>
      </c>
      <c r="E607" s="45" t="s">
        <v>722</v>
      </c>
      <c r="F607" s="59"/>
      <c r="G607" s="59" t="s">
        <v>2087</v>
      </c>
      <c r="H607" s="60">
        <v>44927</v>
      </c>
      <c r="I607" s="60">
        <v>45291</v>
      </c>
      <c r="J607" s="56">
        <v>2023</v>
      </c>
      <c r="K607" s="61">
        <v>36</v>
      </c>
      <c r="L607" s="62">
        <v>1881</v>
      </c>
      <c r="M607" s="62" t="s">
        <v>72</v>
      </c>
      <c r="N607" s="62">
        <v>1881</v>
      </c>
      <c r="O607" s="59">
        <v>6</v>
      </c>
      <c r="P607" s="59" t="s">
        <v>173</v>
      </c>
      <c r="Q607" s="62">
        <v>1881</v>
      </c>
      <c r="R607" s="62">
        <v>0</v>
      </c>
      <c r="S607" s="62">
        <v>0</v>
      </c>
      <c r="T607" s="58">
        <v>1966</v>
      </c>
      <c r="U607" s="58">
        <v>0</v>
      </c>
      <c r="V607" s="58">
        <v>0</v>
      </c>
      <c r="W607" s="58">
        <v>1966</v>
      </c>
      <c r="X607" s="58">
        <v>1877</v>
      </c>
      <c r="Y607" s="63">
        <v>620082</v>
      </c>
      <c r="Z607" s="58">
        <v>2262</v>
      </c>
      <c r="AA607" s="58">
        <v>18066</v>
      </c>
      <c r="AB607" s="58">
        <v>27652</v>
      </c>
      <c r="AC607" s="58">
        <v>6239</v>
      </c>
      <c r="AD607" s="58">
        <v>4124</v>
      </c>
      <c r="AE607" s="58">
        <v>19480</v>
      </c>
      <c r="AF607" s="58">
        <v>89559</v>
      </c>
      <c r="AG607" s="58">
        <v>170324</v>
      </c>
      <c r="AH607" s="58">
        <v>26169</v>
      </c>
      <c r="AI607" s="58">
        <v>6404</v>
      </c>
      <c r="AJ607" s="58">
        <v>103076</v>
      </c>
      <c r="AK607" s="58">
        <v>473355</v>
      </c>
      <c r="AL607" s="58">
        <v>142884</v>
      </c>
      <c r="AM607" s="45" t="s">
        <v>2140</v>
      </c>
      <c r="AN607" s="45" t="s">
        <v>2089</v>
      </c>
      <c r="AO607" s="45" t="s">
        <v>2090</v>
      </c>
      <c r="AP607" s="44"/>
      <c r="AQ607" s="58">
        <v>719474</v>
      </c>
      <c r="AR607" s="58">
        <v>27005</v>
      </c>
      <c r="AS607" s="58">
        <v>72387</v>
      </c>
      <c r="AT607" s="58">
        <v>0</v>
      </c>
      <c r="AU607" s="58">
        <v>719474</v>
      </c>
      <c r="AV607" s="58">
        <v>0</v>
      </c>
    </row>
    <row r="608" spans="1:48" x14ac:dyDescent="0.45">
      <c r="A608" s="54">
        <v>667</v>
      </c>
      <c r="B608" s="45" t="s">
        <v>1772</v>
      </c>
      <c r="C608" s="59">
        <v>20</v>
      </c>
      <c r="D608" s="45">
        <v>1306901855</v>
      </c>
      <c r="E608" s="45" t="s">
        <v>1771</v>
      </c>
      <c r="F608" s="59" t="s">
        <v>2091</v>
      </c>
      <c r="G608" s="59" t="s">
        <v>2091</v>
      </c>
      <c r="H608" s="60">
        <v>44927</v>
      </c>
      <c r="I608" s="60">
        <v>45291</v>
      </c>
      <c r="J608" s="61">
        <v>2023</v>
      </c>
      <c r="K608" s="61">
        <v>36</v>
      </c>
      <c r="L608" s="62">
        <v>2190</v>
      </c>
      <c r="M608" s="62" t="s">
        <v>72</v>
      </c>
      <c r="N608" s="62">
        <v>2190</v>
      </c>
      <c r="O608" s="59">
        <v>6</v>
      </c>
      <c r="P608" s="59" t="s">
        <v>1254</v>
      </c>
      <c r="Q608" s="62">
        <v>2190</v>
      </c>
      <c r="R608" s="62">
        <v>0</v>
      </c>
      <c r="S608" s="62">
        <v>0</v>
      </c>
      <c r="T608" s="58">
        <v>0</v>
      </c>
      <c r="U608" s="58">
        <v>0</v>
      </c>
      <c r="V608" s="58">
        <v>0</v>
      </c>
      <c r="W608" s="58">
        <v>0</v>
      </c>
      <c r="X608" s="58">
        <v>2087</v>
      </c>
      <c r="Y608" s="63">
        <v>871820</v>
      </c>
      <c r="Z608" s="58">
        <v>2689</v>
      </c>
      <c r="AA608" s="58">
        <v>21006</v>
      </c>
      <c r="AB608" s="58">
        <v>50301</v>
      </c>
      <c r="AC608" s="58">
        <v>0</v>
      </c>
      <c r="AD608" s="58">
        <v>1829</v>
      </c>
      <c r="AE608" s="58">
        <v>18112</v>
      </c>
      <c r="AF608" s="58">
        <v>114035</v>
      </c>
      <c r="AG608" s="58">
        <v>312947</v>
      </c>
      <c r="AH608" s="58">
        <v>0</v>
      </c>
      <c r="AI608" s="58">
        <v>7090</v>
      </c>
      <c r="AJ608" s="58">
        <v>15204</v>
      </c>
      <c r="AK608" s="58">
        <v>543213</v>
      </c>
      <c r="AL608" s="58">
        <v>326520</v>
      </c>
      <c r="AM608" s="45" t="s">
        <v>2270</v>
      </c>
      <c r="AN608" s="45" t="s">
        <v>2089</v>
      </c>
      <c r="AO608" s="45" t="s">
        <v>2090</v>
      </c>
      <c r="AP608" s="44"/>
      <c r="AQ608" s="58">
        <v>998257</v>
      </c>
      <c r="AR608" s="58">
        <v>50165</v>
      </c>
      <c r="AS608" s="58">
        <v>76272</v>
      </c>
      <c r="AT608" s="58">
        <v>0</v>
      </c>
      <c r="AU608" s="58">
        <v>998257</v>
      </c>
      <c r="AV608" s="58">
        <v>0</v>
      </c>
    </row>
    <row r="609" spans="1:48" x14ac:dyDescent="0.45">
      <c r="A609" s="59">
        <v>833</v>
      </c>
      <c r="B609" s="45" t="s">
        <v>1734</v>
      </c>
      <c r="C609" s="59">
        <v>20</v>
      </c>
      <c r="D609" s="45">
        <v>1881759348</v>
      </c>
      <c r="E609" s="45" t="s">
        <v>1733</v>
      </c>
      <c r="F609" s="59" t="s">
        <v>2091</v>
      </c>
      <c r="G609" s="59" t="s">
        <v>2091</v>
      </c>
      <c r="H609" s="60">
        <v>44927</v>
      </c>
      <c r="I609" s="60">
        <v>45291</v>
      </c>
      <c r="J609" s="56">
        <v>2023</v>
      </c>
      <c r="K609" s="61">
        <v>36</v>
      </c>
      <c r="L609" s="62">
        <v>2190</v>
      </c>
      <c r="M609" s="62" t="s">
        <v>72</v>
      </c>
      <c r="N609" s="62">
        <v>2190</v>
      </c>
      <c r="O609" s="59">
        <v>6</v>
      </c>
      <c r="P609" s="59" t="s">
        <v>1254</v>
      </c>
      <c r="Q609" s="62">
        <v>2190</v>
      </c>
      <c r="R609" s="62">
        <v>0</v>
      </c>
      <c r="S609" s="62">
        <v>0</v>
      </c>
      <c r="T609" s="58">
        <v>0</v>
      </c>
      <c r="U609" s="58">
        <v>0</v>
      </c>
      <c r="V609" s="58">
        <v>0</v>
      </c>
      <c r="W609" s="58">
        <v>0</v>
      </c>
      <c r="X609" s="58">
        <v>1616</v>
      </c>
      <c r="Y609" s="63">
        <v>853902</v>
      </c>
      <c r="Z609" s="58">
        <v>4890</v>
      </c>
      <c r="AA609" s="58">
        <v>21099</v>
      </c>
      <c r="AB609" s="58">
        <v>45597</v>
      </c>
      <c r="AC609" s="58">
        <v>0</v>
      </c>
      <c r="AD609" s="58">
        <v>1829</v>
      </c>
      <c r="AE609" s="58">
        <v>18112</v>
      </c>
      <c r="AF609" s="58">
        <v>114394</v>
      </c>
      <c r="AG609" s="58">
        <v>315499</v>
      </c>
      <c r="AH609" s="58">
        <v>0</v>
      </c>
      <c r="AI609" s="58">
        <v>6698</v>
      </c>
      <c r="AJ609" s="58">
        <v>15204</v>
      </c>
      <c r="AK609" s="58">
        <v>543322</v>
      </c>
      <c r="AL609" s="58">
        <v>308964</v>
      </c>
      <c r="AM609" s="45" t="s">
        <v>2270</v>
      </c>
      <c r="AN609" s="45" t="s">
        <v>2089</v>
      </c>
      <c r="AO609" s="45" t="s">
        <v>2090</v>
      </c>
      <c r="AP609" s="44"/>
      <c r="AQ609" s="58">
        <v>1032892</v>
      </c>
      <c r="AR609" s="58">
        <v>52312</v>
      </c>
      <c r="AS609" s="58">
        <v>126678</v>
      </c>
      <c r="AT609" s="58">
        <v>0</v>
      </c>
      <c r="AU609" s="58">
        <v>1032892</v>
      </c>
      <c r="AV609" s="58">
        <v>0</v>
      </c>
    </row>
    <row r="610" spans="1:48" x14ac:dyDescent="0.45">
      <c r="A610" s="54">
        <v>703</v>
      </c>
      <c r="B610" s="45" t="s">
        <v>1862</v>
      </c>
      <c r="C610" s="59">
        <v>20</v>
      </c>
      <c r="D610" s="45">
        <v>1700941267</v>
      </c>
      <c r="E610" s="45" t="s">
        <v>1861</v>
      </c>
      <c r="F610" s="59" t="s">
        <v>2091</v>
      </c>
      <c r="G610" s="59" t="s">
        <v>2091</v>
      </c>
      <c r="H610" s="60">
        <v>44927</v>
      </c>
      <c r="I610" s="60">
        <v>45291</v>
      </c>
      <c r="J610" s="61">
        <v>2023</v>
      </c>
      <c r="K610" s="61">
        <v>36</v>
      </c>
      <c r="L610" s="62">
        <v>1479</v>
      </c>
      <c r="M610" s="62" t="s">
        <v>72</v>
      </c>
      <c r="N610" s="62">
        <v>1479</v>
      </c>
      <c r="O610" s="59">
        <v>6</v>
      </c>
      <c r="P610" s="59" t="s">
        <v>1254</v>
      </c>
      <c r="Q610" s="62">
        <v>1479</v>
      </c>
      <c r="R610" s="62">
        <v>0</v>
      </c>
      <c r="S610" s="62">
        <v>0</v>
      </c>
      <c r="T610" s="58">
        <v>0</v>
      </c>
      <c r="U610" s="58">
        <v>0</v>
      </c>
      <c r="V610" s="58">
        <v>0</v>
      </c>
      <c r="W610" s="58">
        <v>0</v>
      </c>
      <c r="X610" s="58">
        <v>1968</v>
      </c>
      <c r="Y610" s="63">
        <v>659353</v>
      </c>
      <c r="Z610" s="58">
        <v>4890</v>
      </c>
      <c r="AA610" s="58">
        <v>19309</v>
      </c>
      <c r="AB610" s="58">
        <v>34373</v>
      </c>
      <c r="AC610" s="58">
        <v>0</v>
      </c>
      <c r="AD610" s="58">
        <v>1829</v>
      </c>
      <c r="AE610" s="58">
        <v>18112</v>
      </c>
      <c r="AF610" s="58">
        <v>120350</v>
      </c>
      <c r="AG610" s="58">
        <v>196959</v>
      </c>
      <c r="AH610" s="58">
        <v>0</v>
      </c>
      <c r="AI610" s="58">
        <v>6438</v>
      </c>
      <c r="AJ610" s="58">
        <v>15204</v>
      </c>
      <c r="AK610" s="58">
        <v>417464</v>
      </c>
      <c r="AL610" s="58">
        <v>239921</v>
      </c>
      <c r="AM610" s="45" t="s">
        <v>2270</v>
      </c>
      <c r="AN610" s="45" t="s">
        <v>2089</v>
      </c>
      <c r="AO610" s="45" t="s">
        <v>2090</v>
      </c>
      <c r="AP610" s="44"/>
      <c r="AQ610" s="58">
        <v>797687</v>
      </c>
      <c r="AR610" s="58">
        <v>36999</v>
      </c>
      <c r="AS610" s="58">
        <v>101335</v>
      </c>
      <c r="AT610" s="58">
        <v>0</v>
      </c>
      <c r="AU610" s="58">
        <v>797687</v>
      </c>
      <c r="AV610" s="58">
        <v>0</v>
      </c>
    </row>
    <row r="611" spans="1:48" x14ac:dyDescent="0.45">
      <c r="A611" s="59">
        <v>704</v>
      </c>
      <c r="B611" s="45" t="s">
        <v>1754</v>
      </c>
      <c r="C611" s="59">
        <v>20</v>
      </c>
      <c r="D611" s="45">
        <v>1467517912</v>
      </c>
      <c r="E611" s="45" t="s">
        <v>1753</v>
      </c>
      <c r="F611" s="59" t="s">
        <v>2091</v>
      </c>
      <c r="G611" s="59" t="s">
        <v>2091</v>
      </c>
      <c r="H611" s="60">
        <v>44927</v>
      </c>
      <c r="I611" s="60">
        <v>45291</v>
      </c>
      <c r="J611" s="56">
        <v>2023</v>
      </c>
      <c r="K611" s="61">
        <v>36</v>
      </c>
      <c r="L611" s="62">
        <v>2182</v>
      </c>
      <c r="M611" s="62" t="s">
        <v>72</v>
      </c>
      <c r="N611" s="62">
        <v>2182</v>
      </c>
      <c r="O611" s="59">
        <v>6</v>
      </c>
      <c r="P611" s="59" t="s">
        <v>1254</v>
      </c>
      <c r="Q611" s="62">
        <v>2182</v>
      </c>
      <c r="R611" s="62">
        <v>0</v>
      </c>
      <c r="S611" s="62">
        <v>0</v>
      </c>
      <c r="T611" s="58">
        <v>0</v>
      </c>
      <c r="U611" s="58">
        <v>0</v>
      </c>
      <c r="V611" s="58">
        <v>0</v>
      </c>
      <c r="W611" s="58">
        <v>0</v>
      </c>
      <c r="X611" s="58">
        <v>1901</v>
      </c>
      <c r="Y611" s="63">
        <v>856893</v>
      </c>
      <c r="Z611" s="58">
        <v>20175</v>
      </c>
      <c r="AA611" s="58">
        <v>20037</v>
      </c>
      <c r="AB611" s="58">
        <v>43649</v>
      </c>
      <c r="AC611" s="58">
        <v>0</v>
      </c>
      <c r="AD611" s="58">
        <v>1829</v>
      </c>
      <c r="AE611" s="58">
        <v>23002</v>
      </c>
      <c r="AF611" s="58">
        <v>130009</v>
      </c>
      <c r="AG611" s="58">
        <v>291862</v>
      </c>
      <c r="AH611" s="58">
        <v>0</v>
      </c>
      <c r="AI611" s="58">
        <v>7011</v>
      </c>
      <c r="AJ611" s="58">
        <v>15204</v>
      </c>
      <c r="AK611" s="58">
        <v>552778</v>
      </c>
      <c r="AL611" s="58">
        <v>302214</v>
      </c>
      <c r="AM611" s="45" t="s">
        <v>2270</v>
      </c>
      <c r="AN611" s="45" t="s">
        <v>2089</v>
      </c>
      <c r="AO611" s="45" t="s">
        <v>2090</v>
      </c>
      <c r="AP611" s="44"/>
      <c r="AQ611" s="58">
        <v>1086818</v>
      </c>
      <c r="AR611" s="58">
        <v>52589</v>
      </c>
      <c r="AS611" s="58">
        <v>177336</v>
      </c>
      <c r="AT611" s="58">
        <v>0</v>
      </c>
      <c r="AU611" s="58">
        <v>1086818</v>
      </c>
      <c r="AV611" s="58">
        <v>0</v>
      </c>
    </row>
    <row r="612" spans="1:48" x14ac:dyDescent="0.45">
      <c r="A612" s="54">
        <v>660</v>
      </c>
      <c r="B612" s="45" t="s">
        <v>1810</v>
      </c>
      <c r="C612" s="59">
        <v>20</v>
      </c>
      <c r="D612" s="45">
        <v>1346305893</v>
      </c>
      <c r="E612" s="45" t="s">
        <v>1809</v>
      </c>
      <c r="F612" s="59" t="s">
        <v>2091</v>
      </c>
      <c r="G612" s="59" t="s">
        <v>2091</v>
      </c>
      <c r="H612" s="60">
        <v>44927</v>
      </c>
      <c r="I612" s="60">
        <v>45291</v>
      </c>
      <c r="J612" s="61">
        <v>2023</v>
      </c>
      <c r="K612" s="61">
        <v>36</v>
      </c>
      <c r="L612" s="62">
        <v>1946</v>
      </c>
      <c r="M612" s="62" t="s">
        <v>72</v>
      </c>
      <c r="N612" s="62">
        <v>1946</v>
      </c>
      <c r="O612" s="59">
        <v>6</v>
      </c>
      <c r="P612" s="59" t="s">
        <v>1254</v>
      </c>
      <c r="Q612" s="62">
        <v>1946</v>
      </c>
      <c r="R612" s="62">
        <v>0</v>
      </c>
      <c r="S612" s="62">
        <v>0</v>
      </c>
      <c r="T612" s="58">
        <v>0</v>
      </c>
      <c r="U612" s="58">
        <v>0</v>
      </c>
      <c r="V612" s="58">
        <v>0</v>
      </c>
      <c r="W612" s="58">
        <v>0</v>
      </c>
      <c r="X612" s="58">
        <v>2261</v>
      </c>
      <c r="Y612" s="63">
        <v>809456</v>
      </c>
      <c r="Z612" s="58">
        <v>4890</v>
      </c>
      <c r="AA612" s="58">
        <v>19203</v>
      </c>
      <c r="AB612" s="58">
        <v>48907</v>
      </c>
      <c r="AC612" s="58">
        <v>0</v>
      </c>
      <c r="AD612" s="58">
        <v>1829</v>
      </c>
      <c r="AE612" s="58">
        <v>18112</v>
      </c>
      <c r="AF612" s="58">
        <v>123200</v>
      </c>
      <c r="AG612" s="58">
        <v>268035</v>
      </c>
      <c r="AH612" s="58">
        <v>0</v>
      </c>
      <c r="AI612" s="58">
        <v>6156</v>
      </c>
      <c r="AJ612" s="58">
        <v>15204</v>
      </c>
      <c r="AK612" s="58">
        <v>505536</v>
      </c>
      <c r="AL612" s="58">
        <v>301659</v>
      </c>
      <c r="AM612" s="45" t="s">
        <v>2270</v>
      </c>
      <c r="AN612" s="45" t="s">
        <v>2089</v>
      </c>
      <c r="AO612" s="45" t="s">
        <v>2090</v>
      </c>
      <c r="AP612" s="44"/>
      <c r="AQ612" s="58">
        <v>904238</v>
      </c>
      <c r="AR612" s="58">
        <v>48736</v>
      </c>
      <c r="AS612" s="58">
        <v>46046</v>
      </c>
      <c r="AT612" s="58">
        <v>0</v>
      </c>
      <c r="AU612" s="58">
        <v>904238</v>
      </c>
      <c r="AV612" s="58">
        <v>0</v>
      </c>
    </row>
    <row r="613" spans="1:48" x14ac:dyDescent="0.45">
      <c r="A613" s="59">
        <v>35</v>
      </c>
      <c r="B613" s="45" t="s">
        <v>1191</v>
      </c>
      <c r="C613" s="59">
        <v>19</v>
      </c>
      <c r="D613" s="45">
        <v>1801173026</v>
      </c>
      <c r="E613" s="45" t="s">
        <v>1190</v>
      </c>
      <c r="F613" s="59"/>
      <c r="G613" s="59" t="s">
        <v>2087</v>
      </c>
      <c r="H613" s="60">
        <v>44927</v>
      </c>
      <c r="I613" s="60">
        <v>45291</v>
      </c>
      <c r="J613" s="56">
        <v>2023</v>
      </c>
      <c r="K613" s="61">
        <v>36</v>
      </c>
      <c r="L613" s="62">
        <v>1098</v>
      </c>
      <c r="M613" s="62" t="s">
        <v>72</v>
      </c>
      <c r="N613" s="62">
        <v>1098</v>
      </c>
      <c r="O613" s="59">
        <v>6</v>
      </c>
      <c r="P613" s="59" t="s">
        <v>173</v>
      </c>
      <c r="Q613" s="62">
        <v>1098</v>
      </c>
      <c r="R613" s="62">
        <v>0</v>
      </c>
      <c r="S613" s="62">
        <v>0</v>
      </c>
      <c r="T613" s="58">
        <v>0</v>
      </c>
      <c r="U613" s="58">
        <v>32699</v>
      </c>
      <c r="V613" s="58">
        <v>0</v>
      </c>
      <c r="W613" s="58">
        <v>32699</v>
      </c>
      <c r="X613" s="58">
        <v>0</v>
      </c>
      <c r="Y613" s="63">
        <v>550905</v>
      </c>
      <c r="Z613" s="58">
        <v>0</v>
      </c>
      <c r="AA613" s="58">
        <v>4270</v>
      </c>
      <c r="AB613" s="58">
        <v>4812</v>
      </c>
      <c r="AC613" s="58">
        <v>0</v>
      </c>
      <c r="AD613" s="58">
        <v>0</v>
      </c>
      <c r="AE613" s="58">
        <v>4491</v>
      </c>
      <c r="AF613" s="58">
        <v>51300</v>
      </c>
      <c r="AG613" s="58">
        <v>144958</v>
      </c>
      <c r="AH613" s="58">
        <v>0</v>
      </c>
      <c r="AI613" s="58">
        <v>16733</v>
      </c>
      <c r="AJ613" s="58">
        <v>0</v>
      </c>
      <c r="AK613" s="58">
        <v>226564</v>
      </c>
      <c r="AL613" s="58">
        <v>291642</v>
      </c>
      <c r="AM613" s="45" t="s">
        <v>2170</v>
      </c>
      <c r="AN613" s="45" t="s">
        <v>2089</v>
      </c>
      <c r="AO613" s="45" t="s">
        <v>2098</v>
      </c>
      <c r="AP613" s="44"/>
      <c r="AQ613" s="58">
        <v>550905</v>
      </c>
      <c r="AR613" s="58">
        <v>0</v>
      </c>
      <c r="AS613" s="58">
        <v>0</v>
      </c>
      <c r="AT613" s="58">
        <v>0</v>
      </c>
      <c r="AU613" s="58">
        <v>550905</v>
      </c>
      <c r="AV613" s="58">
        <v>0</v>
      </c>
    </row>
    <row r="614" spans="1:48" x14ac:dyDescent="0.45">
      <c r="A614" s="54">
        <v>630</v>
      </c>
      <c r="B614" s="45" t="s">
        <v>779</v>
      </c>
      <c r="C614" s="59">
        <v>19</v>
      </c>
      <c r="D614" s="45">
        <v>1154590495</v>
      </c>
      <c r="E614" s="45" t="s">
        <v>778</v>
      </c>
      <c r="F614" s="59"/>
      <c r="G614" s="59" t="s">
        <v>2087</v>
      </c>
      <c r="H614" s="60">
        <v>44927</v>
      </c>
      <c r="I614" s="60">
        <v>45291</v>
      </c>
      <c r="J614" s="61">
        <v>2023</v>
      </c>
      <c r="K614" s="61">
        <v>36</v>
      </c>
      <c r="L614" s="62">
        <v>2190</v>
      </c>
      <c r="M614" s="62" t="s">
        <v>72</v>
      </c>
      <c r="N614" s="62">
        <v>2190</v>
      </c>
      <c r="O614" s="59">
        <v>6</v>
      </c>
      <c r="P614" s="59" t="s">
        <v>173</v>
      </c>
      <c r="Q614" s="62">
        <v>2190</v>
      </c>
      <c r="R614" s="62">
        <v>0</v>
      </c>
      <c r="S614" s="62">
        <v>0</v>
      </c>
      <c r="T614" s="58">
        <v>0</v>
      </c>
      <c r="U614" s="58">
        <v>36434</v>
      </c>
      <c r="V614" s="58">
        <v>0</v>
      </c>
      <c r="W614" s="58">
        <v>36434</v>
      </c>
      <c r="X614" s="58">
        <v>0</v>
      </c>
      <c r="Y614" s="63">
        <v>750595</v>
      </c>
      <c r="Z614" s="58">
        <v>0</v>
      </c>
      <c r="AA614" s="58">
        <v>9426</v>
      </c>
      <c r="AB614" s="58">
        <v>10127</v>
      </c>
      <c r="AC614" s="58">
        <v>0</v>
      </c>
      <c r="AD614" s="58">
        <v>0</v>
      </c>
      <c r="AE614" s="58">
        <v>20262</v>
      </c>
      <c r="AF614" s="58">
        <v>47951</v>
      </c>
      <c r="AG614" s="58">
        <v>144958</v>
      </c>
      <c r="AH614" s="58">
        <v>0</v>
      </c>
      <c r="AI614" s="58">
        <v>35871</v>
      </c>
      <c r="AJ614" s="58">
        <v>0</v>
      </c>
      <c r="AK614" s="58">
        <v>268595</v>
      </c>
      <c r="AL614" s="58">
        <v>445566</v>
      </c>
      <c r="AM614" s="45" t="s">
        <v>2170</v>
      </c>
      <c r="AN614" s="45" t="s">
        <v>2089</v>
      </c>
      <c r="AO614" s="45" t="s">
        <v>2098</v>
      </c>
      <c r="AP614" s="44"/>
      <c r="AQ614" s="58">
        <v>755512</v>
      </c>
      <c r="AR614" s="58">
        <v>4917</v>
      </c>
      <c r="AS614" s="58">
        <v>0</v>
      </c>
      <c r="AT614" s="58">
        <v>0</v>
      </c>
      <c r="AU614" s="58">
        <v>755512</v>
      </c>
      <c r="AV614" s="58">
        <v>0</v>
      </c>
    </row>
    <row r="615" spans="1:48" x14ac:dyDescent="0.45">
      <c r="A615" s="59">
        <v>102</v>
      </c>
      <c r="B615" s="45" t="s">
        <v>1690</v>
      </c>
      <c r="C615" s="59">
        <v>41</v>
      </c>
      <c r="D615" s="45">
        <v>1588805956</v>
      </c>
      <c r="E615" s="45" t="s">
        <v>1689</v>
      </c>
      <c r="F615" s="59" t="s">
        <v>2091</v>
      </c>
      <c r="G615" s="59" t="s">
        <v>2091</v>
      </c>
      <c r="H615" s="60">
        <v>44927</v>
      </c>
      <c r="I615" s="60">
        <v>45291</v>
      </c>
      <c r="J615" s="56">
        <v>2023</v>
      </c>
      <c r="K615" s="61">
        <v>36</v>
      </c>
      <c r="L615" s="62">
        <v>2190</v>
      </c>
      <c r="M615" s="62" t="s">
        <v>72</v>
      </c>
      <c r="N615" s="62">
        <v>2190</v>
      </c>
      <c r="O615" s="59">
        <v>6</v>
      </c>
      <c r="P615" s="59" t="s">
        <v>1254</v>
      </c>
      <c r="Q615" s="62">
        <v>0</v>
      </c>
      <c r="R615" s="62">
        <v>2190</v>
      </c>
      <c r="S615" s="62">
        <v>0</v>
      </c>
      <c r="T615" s="58">
        <v>33044</v>
      </c>
      <c r="U615" s="58">
        <v>84000</v>
      </c>
      <c r="V615" s="58">
        <v>15395</v>
      </c>
      <c r="W615" s="58">
        <v>132439</v>
      </c>
      <c r="X615" s="58">
        <v>22611</v>
      </c>
      <c r="Y615" s="63">
        <v>825586</v>
      </c>
      <c r="Z615" s="58">
        <v>0</v>
      </c>
      <c r="AA615" s="58">
        <v>0</v>
      </c>
      <c r="AB615" s="58">
        <v>65316</v>
      </c>
      <c r="AC615" s="58">
        <v>0</v>
      </c>
      <c r="AD615" s="58">
        <v>0</v>
      </c>
      <c r="AE615" s="58">
        <v>45000</v>
      </c>
      <c r="AF615" s="58">
        <v>64309</v>
      </c>
      <c r="AG615" s="58">
        <v>257170</v>
      </c>
      <c r="AH615" s="58">
        <v>0</v>
      </c>
      <c r="AI615" s="58">
        <v>51078</v>
      </c>
      <c r="AJ615" s="58">
        <v>75000</v>
      </c>
      <c r="AK615" s="58">
        <v>557873</v>
      </c>
      <c r="AL615" s="58">
        <v>112663</v>
      </c>
      <c r="AM615" s="45" t="s">
        <v>2111</v>
      </c>
      <c r="AN615" s="45" t="s">
        <v>2089</v>
      </c>
      <c r="AO615" s="45" t="s">
        <v>2096</v>
      </c>
      <c r="AP615" s="44"/>
      <c r="AQ615" s="58">
        <v>879243</v>
      </c>
      <c r="AR615" s="58">
        <v>53657</v>
      </c>
      <c r="AS615" s="58">
        <v>0</v>
      </c>
      <c r="AT615" s="58">
        <v>0</v>
      </c>
      <c r="AU615" s="58">
        <v>879243</v>
      </c>
      <c r="AV615" s="58">
        <v>0</v>
      </c>
    </row>
    <row r="616" spans="1:48" x14ac:dyDescent="0.45">
      <c r="A616" s="54">
        <v>36</v>
      </c>
      <c r="B616" s="45" t="s">
        <v>1360</v>
      </c>
      <c r="C616" s="59">
        <v>19</v>
      </c>
      <c r="D616" s="45">
        <v>1164663746</v>
      </c>
      <c r="E616" s="45" t="s">
        <v>1359</v>
      </c>
      <c r="F616" s="59" t="s">
        <v>2091</v>
      </c>
      <c r="G616" s="59" t="s">
        <v>2091</v>
      </c>
      <c r="H616" s="60">
        <v>44927</v>
      </c>
      <c r="I616" s="60">
        <v>45291</v>
      </c>
      <c r="J616" s="61">
        <v>2023</v>
      </c>
      <c r="K616" s="61">
        <v>36</v>
      </c>
      <c r="L616" s="62">
        <v>2185</v>
      </c>
      <c r="M616" s="62" t="s">
        <v>72</v>
      </c>
      <c r="N616" s="62">
        <v>2185</v>
      </c>
      <c r="O616" s="59">
        <v>6</v>
      </c>
      <c r="P616" s="59" t="s">
        <v>1254</v>
      </c>
      <c r="Q616" s="62">
        <v>2185</v>
      </c>
      <c r="R616" s="62">
        <v>0</v>
      </c>
      <c r="S616" s="62">
        <v>0</v>
      </c>
      <c r="T616" s="58">
        <v>0</v>
      </c>
      <c r="U616" s="58">
        <v>22000</v>
      </c>
      <c r="V616" s="58">
        <v>0</v>
      </c>
      <c r="W616" s="58">
        <v>22000</v>
      </c>
      <c r="X616" s="58">
        <v>0</v>
      </c>
      <c r="Y616" s="63">
        <v>616088</v>
      </c>
      <c r="Z616" s="58">
        <v>0</v>
      </c>
      <c r="AA616" s="58">
        <v>0</v>
      </c>
      <c r="AB616" s="58">
        <v>37308</v>
      </c>
      <c r="AC616" s="58">
        <v>0</v>
      </c>
      <c r="AD616" s="58">
        <v>0</v>
      </c>
      <c r="AE616" s="58">
        <v>35168</v>
      </c>
      <c r="AF616" s="58">
        <v>296765</v>
      </c>
      <c r="AG616" s="58">
        <v>0</v>
      </c>
      <c r="AH616" s="58">
        <v>0</v>
      </c>
      <c r="AI616" s="58">
        <v>26785</v>
      </c>
      <c r="AJ616" s="58">
        <v>59038</v>
      </c>
      <c r="AK616" s="58">
        <v>455064</v>
      </c>
      <c r="AL616" s="58">
        <v>139024</v>
      </c>
      <c r="AM616" s="45" t="s">
        <v>2212</v>
      </c>
      <c r="AN616" s="45" t="s">
        <v>2089</v>
      </c>
      <c r="AO616" s="45" t="s">
        <v>2098</v>
      </c>
      <c r="AP616" s="44"/>
      <c r="AQ616" s="58">
        <v>674483</v>
      </c>
      <c r="AR616" s="58">
        <v>49876</v>
      </c>
      <c r="AS616" s="58">
        <v>0</v>
      </c>
      <c r="AT616" s="58">
        <v>8519</v>
      </c>
      <c r="AU616" s="58">
        <v>674483</v>
      </c>
      <c r="AV616" s="58">
        <v>0</v>
      </c>
    </row>
    <row r="617" spans="1:48" x14ac:dyDescent="0.45">
      <c r="A617" s="59">
        <v>309</v>
      </c>
      <c r="B617" s="45" t="s">
        <v>401</v>
      </c>
      <c r="C617" s="59">
        <v>19</v>
      </c>
      <c r="D617" s="45">
        <v>1588162986</v>
      </c>
      <c r="E617" s="45" t="s">
        <v>400</v>
      </c>
      <c r="F617" s="59"/>
      <c r="G617" s="59" t="s">
        <v>2087</v>
      </c>
      <c r="H617" s="60">
        <v>44927</v>
      </c>
      <c r="I617" s="60">
        <v>45291</v>
      </c>
      <c r="J617" s="56">
        <v>2023</v>
      </c>
      <c r="K617" s="61">
        <v>36</v>
      </c>
      <c r="L617" s="62">
        <v>2172</v>
      </c>
      <c r="M617" s="62" t="s">
        <v>72</v>
      </c>
      <c r="N617" s="62">
        <v>2172</v>
      </c>
      <c r="O617" s="59">
        <v>6</v>
      </c>
      <c r="P617" s="59" t="s">
        <v>173</v>
      </c>
      <c r="Q617" s="62">
        <v>2172</v>
      </c>
      <c r="R617" s="62">
        <v>0</v>
      </c>
      <c r="S617" s="62">
        <v>0</v>
      </c>
      <c r="T617" s="58">
        <v>0</v>
      </c>
      <c r="U617" s="58">
        <v>47400</v>
      </c>
      <c r="V617" s="58">
        <v>0</v>
      </c>
      <c r="W617" s="58">
        <v>47400</v>
      </c>
      <c r="X617" s="58">
        <v>0</v>
      </c>
      <c r="Y617" s="63">
        <v>618959</v>
      </c>
      <c r="Z617" s="58">
        <v>0</v>
      </c>
      <c r="AA617" s="58">
        <v>0</v>
      </c>
      <c r="AB617" s="58">
        <v>19963</v>
      </c>
      <c r="AC617" s="58">
        <v>0</v>
      </c>
      <c r="AD617" s="58">
        <v>0</v>
      </c>
      <c r="AE617" s="58">
        <v>20917</v>
      </c>
      <c r="AF617" s="58">
        <v>0</v>
      </c>
      <c r="AG617" s="58">
        <v>237264</v>
      </c>
      <c r="AH617" s="58">
        <v>0</v>
      </c>
      <c r="AI617" s="58">
        <v>20197</v>
      </c>
      <c r="AJ617" s="58">
        <v>0</v>
      </c>
      <c r="AK617" s="58">
        <v>298341</v>
      </c>
      <c r="AL617" s="58">
        <v>273218</v>
      </c>
      <c r="AM617" s="45" t="s">
        <v>2097</v>
      </c>
      <c r="AN617" s="45" t="s">
        <v>2089</v>
      </c>
      <c r="AO617" s="45" t="s">
        <v>2098</v>
      </c>
      <c r="AP617" s="44"/>
      <c r="AQ617" s="58">
        <v>618959</v>
      </c>
      <c r="AR617" s="58">
        <v>0</v>
      </c>
      <c r="AS617" s="58">
        <v>0</v>
      </c>
      <c r="AT617" s="58">
        <v>0</v>
      </c>
      <c r="AU617" s="58">
        <v>618959</v>
      </c>
      <c r="AV617" s="58">
        <v>0</v>
      </c>
    </row>
    <row r="618" spans="1:48" x14ac:dyDescent="0.45">
      <c r="A618" s="54">
        <v>276</v>
      </c>
      <c r="B618" s="45" t="s">
        <v>477</v>
      </c>
      <c r="C618" s="59">
        <v>36</v>
      </c>
      <c r="D618" s="45">
        <v>1033246301</v>
      </c>
      <c r="E618" s="45" t="s">
        <v>476</v>
      </c>
      <c r="F618" s="59"/>
      <c r="G618" s="59" t="s">
        <v>2087</v>
      </c>
      <c r="H618" s="60">
        <v>44927</v>
      </c>
      <c r="I618" s="60">
        <v>45291</v>
      </c>
      <c r="J618" s="61">
        <v>2023</v>
      </c>
      <c r="K618" s="61">
        <v>36</v>
      </c>
      <c r="L618" s="62">
        <v>2123</v>
      </c>
      <c r="M618" s="62" t="s">
        <v>72</v>
      </c>
      <c r="N618" s="62">
        <v>2123</v>
      </c>
      <c r="O618" s="59">
        <v>6</v>
      </c>
      <c r="P618" s="59" t="s">
        <v>173</v>
      </c>
      <c r="Q618" s="62">
        <v>2123</v>
      </c>
      <c r="R618" s="62">
        <v>0</v>
      </c>
      <c r="S618" s="62">
        <v>0</v>
      </c>
      <c r="T618" s="58">
        <v>2555</v>
      </c>
      <c r="U618" s="58">
        <v>42308</v>
      </c>
      <c r="V618" s="58">
        <v>0</v>
      </c>
      <c r="W618" s="58">
        <v>44863</v>
      </c>
      <c r="X618" s="58">
        <v>3270</v>
      </c>
      <c r="Y618" s="63">
        <v>618979</v>
      </c>
      <c r="Z618" s="58">
        <v>4754</v>
      </c>
      <c r="AA618" s="58">
        <v>9849</v>
      </c>
      <c r="AB618" s="58">
        <v>50096</v>
      </c>
      <c r="AC618" s="58">
        <v>7212</v>
      </c>
      <c r="AD618" s="58">
        <v>3260</v>
      </c>
      <c r="AE618" s="58">
        <v>15044</v>
      </c>
      <c r="AF618" s="58">
        <v>35600</v>
      </c>
      <c r="AG618" s="58">
        <v>219414</v>
      </c>
      <c r="AH618" s="58">
        <v>31707</v>
      </c>
      <c r="AI618" s="58">
        <v>24332</v>
      </c>
      <c r="AJ618" s="58">
        <v>7341</v>
      </c>
      <c r="AK618" s="58">
        <v>408609</v>
      </c>
      <c r="AL618" s="58">
        <v>162237</v>
      </c>
      <c r="AM618" s="45" t="s">
        <v>2266</v>
      </c>
      <c r="AN618" s="45" t="s">
        <v>2089</v>
      </c>
      <c r="AO618" s="45" t="s">
        <v>2090</v>
      </c>
      <c r="AP618" s="44"/>
      <c r="AQ618" s="58">
        <v>748081</v>
      </c>
      <c r="AR618" s="58">
        <v>45796</v>
      </c>
      <c r="AS618" s="58">
        <v>83300</v>
      </c>
      <c r="AT618" s="58">
        <v>6</v>
      </c>
      <c r="AU618" s="58">
        <v>748081</v>
      </c>
      <c r="AV618" s="58">
        <v>0</v>
      </c>
    </row>
    <row r="619" spans="1:48" x14ac:dyDescent="0.45">
      <c r="A619" s="59">
        <v>237</v>
      </c>
      <c r="B619" s="45" t="s">
        <v>751</v>
      </c>
      <c r="C619" s="59">
        <v>19</v>
      </c>
      <c r="D619" s="45">
        <v>1851463483</v>
      </c>
      <c r="E619" s="45" t="s">
        <v>750</v>
      </c>
      <c r="F619" s="59"/>
      <c r="G619" s="59" t="s">
        <v>2087</v>
      </c>
      <c r="H619" s="60">
        <v>44743</v>
      </c>
      <c r="I619" s="60">
        <v>45107</v>
      </c>
      <c r="J619" s="56">
        <v>2023</v>
      </c>
      <c r="K619" s="61">
        <v>42</v>
      </c>
      <c r="L619" s="62">
        <v>1661</v>
      </c>
      <c r="M619" s="62" t="s">
        <v>72</v>
      </c>
      <c r="N619" s="62">
        <v>1661</v>
      </c>
      <c r="O619" s="59">
        <v>6</v>
      </c>
      <c r="P619" s="59" t="s">
        <v>173</v>
      </c>
      <c r="Q619" s="62">
        <v>1661</v>
      </c>
      <c r="R619" s="62">
        <v>0</v>
      </c>
      <c r="S619" s="62">
        <v>0</v>
      </c>
      <c r="T619" s="58">
        <v>2847</v>
      </c>
      <c r="U619" s="58">
        <v>43722</v>
      </c>
      <c r="V619" s="58">
        <v>0</v>
      </c>
      <c r="W619" s="58">
        <v>46569</v>
      </c>
      <c r="X619" s="58">
        <v>0</v>
      </c>
      <c r="Y619" s="63">
        <v>546235</v>
      </c>
      <c r="Z619" s="58">
        <v>1861</v>
      </c>
      <c r="AA619" s="58">
        <v>595</v>
      </c>
      <c r="AB619" s="58">
        <v>19938</v>
      </c>
      <c r="AC619" s="58">
        <v>1591</v>
      </c>
      <c r="AD619" s="58">
        <v>0</v>
      </c>
      <c r="AE619" s="58">
        <v>25151</v>
      </c>
      <c r="AF619" s="58">
        <v>7787</v>
      </c>
      <c r="AG619" s="58">
        <v>237956</v>
      </c>
      <c r="AH619" s="58">
        <v>22769</v>
      </c>
      <c r="AI619" s="58">
        <v>15014</v>
      </c>
      <c r="AJ619" s="58">
        <v>0</v>
      </c>
      <c r="AK619" s="58">
        <v>332662</v>
      </c>
      <c r="AL619" s="58">
        <v>167004</v>
      </c>
      <c r="AM619" s="45" t="s">
        <v>2154</v>
      </c>
      <c r="AN619" s="45" t="s">
        <v>2089</v>
      </c>
      <c r="AO619" s="45" t="s">
        <v>2098</v>
      </c>
      <c r="AP619" s="44"/>
      <c r="AQ619" s="58">
        <v>557556</v>
      </c>
      <c r="AR619" s="58">
        <v>11321</v>
      </c>
      <c r="AS619" s="58">
        <v>0</v>
      </c>
      <c r="AT619" s="58">
        <v>0</v>
      </c>
      <c r="AU619" s="58">
        <v>557556</v>
      </c>
      <c r="AV619" s="58">
        <v>0</v>
      </c>
    </row>
    <row r="620" spans="1:48" x14ac:dyDescent="0.45">
      <c r="A620" s="54">
        <v>890</v>
      </c>
      <c r="B620" s="45" t="s">
        <v>1496</v>
      </c>
      <c r="C620" s="59">
        <v>33</v>
      </c>
      <c r="D620" s="45">
        <v>1518436773</v>
      </c>
      <c r="E620" s="45" t="s">
        <v>1495</v>
      </c>
      <c r="F620" s="59" t="s">
        <v>2091</v>
      </c>
      <c r="G620" s="59" t="s">
        <v>2091</v>
      </c>
      <c r="H620" s="60">
        <v>44927</v>
      </c>
      <c r="I620" s="60">
        <v>45291</v>
      </c>
      <c r="J620" s="61">
        <v>2023</v>
      </c>
      <c r="K620" s="61">
        <v>36</v>
      </c>
      <c r="L620" s="62">
        <v>2190</v>
      </c>
      <c r="M620" s="62" t="s">
        <v>72</v>
      </c>
      <c r="N620" s="62">
        <v>2190</v>
      </c>
      <c r="O620" s="59">
        <v>6</v>
      </c>
      <c r="P620" s="59" t="s">
        <v>1254</v>
      </c>
      <c r="Q620" s="62">
        <v>2190</v>
      </c>
      <c r="R620" s="62">
        <v>0</v>
      </c>
      <c r="S620" s="62">
        <v>0</v>
      </c>
      <c r="T620" s="58">
        <v>8895</v>
      </c>
      <c r="U620" s="58">
        <v>2433</v>
      </c>
      <c r="V620" s="58">
        <v>9017</v>
      </c>
      <c r="W620" s="58">
        <v>20345</v>
      </c>
      <c r="X620" s="58">
        <v>6035</v>
      </c>
      <c r="Y620" s="63">
        <v>714726</v>
      </c>
      <c r="Z620" s="58">
        <v>5628</v>
      </c>
      <c r="AA620" s="58">
        <v>0</v>
      </c>
      <c r="AB620" s="58">
        <v>15718</v>
      </c>
      <c r="AC620" s="58">
        <v>10498</v>
      </c>
      <c r="AD620" s="58">
        <v>7348</v>
      </c>
      <c r="AE620" s="58">
        <v>67398</v>
      </c>
      <c r="AF620" s="58">
        <v>0</v>
      </c>
      <c r="AG620" s="58">
        <v>188221</v>
      </c>
      <c r="AH620" s="58">
        <v>125710</v>
      </c>
      <c r="AI620" s="58">
        <v>6064</v>
      </c>
      <c r="AJ620" s="58">
        <v>87989</v>
      </c>
      <c r="AK620" s="58">
        <v>514574</v>
      </c>
      <c r="AL620" s="58">
        <v>173772</v>
      </c>
      <c r="AM620" s="45" t="s">
        <v>2271</v>
      </c>
      <c r="AN620" s="45" t="s">
        <v>2089</v>
      </c>
      <c r="AO620" s="45" t="s">
        <v>2090</v>
      </c>
      <c r="AP620" s="44"/>
      <c r="AQ620" s="58">
        <v>990345</v>
      </c>
      <c r="AR620" s="58">
        <v>36266</v>
      </c>
      <c r="AS620" s="58">
        <v>236727</v>
      </c>
      <c r="AT620" s="58">
        <v>2626</v>
      </c>
      <c r="AU620" s="58">
        <v>990345</v>
      </c>
      <c r="AV620" s="58">
        <v>0</v>
      </c>
    </row>
    <row r="621" spans="1:48" x14ac:dyDescent="0.45">
      <c r="A621" s="59">
        <v>89</v>
      </c>
      <c r="B621" s="45" t="s">
        <v>1139</v>
      </c>
      <c r="C621" s="59">
        <v>37</v>
      </c>
      <c r="D621" s="45">
        <v>1093137762</v>
      </c>
      <c r="E621" s="45" t="s">
        <v>1138</v>
      </c>
      <c r="F621" s="59"/>
      <c r="G621" s="59" t="s">
        <v>2087</v>
      </c>
      <c r="H621" s="60">
        <v>44743</v>
      </c>
      <c r="I621" s="60">
        <v>45107</v>
      </c>
      <c r="J621" s="56">
        <v>2023</v>
      </c>
      <c r="K621" s="61">
        <v>42</v>
      </c>
      <c r="L621" s="62">
        <v>1986</v>
      </c>
      <c r="M621" s="62" t="s">
        <v>72</v>
      </c>
      <c r="N621" s="62">
        <v>1986</v>
      </c>
      <c r="O621" s="59">
        <v>6</v>
      </c>
      <c r="P621" s="59" t="s">
        <v>173</v>
      </c>
      <c r="Q621" s="62">
        <v>1986</v>
      </c>
      <c r="R621" s="62">
        <v>0</v>
      </c>
      <c r="S621" s="62">
        <v>0</v>
      </c>
      <c r="T621" s="58">
        <v>60483</v>
      </c>
      <c r="U621" s="58">
        <v>833</v>
      </c>
      <c r="V621" s="58">
        <v>0</v>
      </c>
      <c r="W621" s="58">
        <v>61316</v>
      </c>
      <c r="X621" s="58">
        <v>932</v>
      </c>
      <c r="Y621" s="63">
        <v>837024</v>
      </c>
      <c r="Z621" s="58">
        <v>6829</v>
      </c>
      <c r="AA621" s="58">
        <v>0</v>
      </c>
      <c r="AB621" s="58">
        <v>53015</v>
      </c>
      <c r="AC621" s="58">
        <v>2546</v>
      </c>
      <c r="AD621" s="58">
        <v>4584</v>
      </c>
      <c r="AE621" s="58">
        <v>44853</v>
      </c>
      <c r="AF621" s="58">
        <v>0</v>
      </c>
      <c r="AG621" s="58">
        <v>336339</v>
      </c>
      <c r="AH621" s="58">
        <v>16725</v>
      </c>
      <c r="AI621" s="58">
        <v>2241</v>
      </c>
      <c r="AJ621" s="58">
        <v>30110</v>
      </c>
      <c r="AK621" s="58">
        <v>497242</v>
      </c>
      <c r="AL621" s="58">
        <v>277534</v>
      </c>
      <c r="AM621" s="45" t="s">
        <v>2110</v>
      </c>
      <c r="AN621" s="45" t="s">
        <v>2089</v>
      </c>
      <c r="AO621" s="45" t="s">
        <v>2090</v>
      </c>
      <c r="AP621" s="44"/>
      <c r="AQ621" s="58">
        <v>863502</v>
      </c>
      <c r="AR621" s="58">
        <v>26478</v>
      </c>
      <c r="AS621" s="58">
        <v>0</v>
      </c>
      <c r="AT621" s="58">
        <v>0</v>
      </c>
      <c r="AU621" s="58">
        <v>863502</v>
      </c>
      <c r="AV621" s="58">
        <v>0</v>
      </c>
    </row>
    <row r="622" spans="1:48" x14ac:dyDescent="0.45">
      <c r="A622" s="54">
        <v>283</v>
      </c>
      <c r="B622" s="45" t="s">
        <v>1171</v>
      </c>
      <c r="C622" s="59">
        <v>19</v>
      </c>
      <c r="D622" s="45">
        <v>1578615738</v>
      </c>
      <c r="E622" s="45" t="s">
        <v>1170</v>
      </c>
      <c r="F622" s="59"/>
      <c r="G622" s="59" t="s">
        <v>2087</v>
      </c>
      <c r="H622" s="60">
        <v>44743</v>
      </c>
      <c r="I622" s="60">
        <v>45107</v>
      </c>
      <c r="J622" s="61">
        <v>2023</v>
      </c>
      <c r="K622" s="61">
        <v>42</v>
      </c>
      <c r="L622" s="62">
        <v>1705</v>
      </c>
      <c r="M622" s="62" t="s">
        <v>72</v>
      </c>
      <c r="N622" s="62">
        <v>1705</v>
      </c>
      <c r="O622" s="59">
        <v>6</v>
      </c>
      <c r="P622" s="59" t="s">
        <v>173</v>
      </c>
      <c r="Q622" s="62">
        <v>1705</v>
      </c>
      <c r="R622" s="62">
        <v>0</v>
      </c>
      <c r="S622" s="62">
        <v>0</v>
      </c>
      <c r="T622" s="58">
        <v>0</v>
      </c>
      <c r="U622" s="58">
        <v>0</v>
      </c>
      <c r="V622" s="58">
        <v>0</v>
      </c>
      <c r="W622" s="58">
        <v>0</v>
      </c>
      <c r="X622" s="58">
        <v>0</v>
      </c>
      <c r="Y622" s="63">
        <v>758646</v>
      </c>
      <c r="Z622" s="58">
        <v>12596</v>
      </c>
      <c r="AA622" s="58">
        <v>58774</v>
      </c>
      <c r="AB622" s="58">
        <v>58832</v>
      </c>
      <c r="AC622" s="58">
        <v>24702</v>
      </c>
      <c r="AD622" s="58">
        <v>0</v>
      </c>
      <c r="AE622" s="58">
        <v>21443</v>
      </c>
      <c r="AF622" s="58">
        <v>101725</v>
      </c>
      <c r="AG622" s="58">
        <v>273095</v>
      </c>
      <c r="AH622" s="58">
        <v>41923</v>
      </c>
      <c r="AI622" s="58">
        <v>9158</v>
      </c>
      <c r="AJ622" s="58">
        <v>8476</v>
      </c>
      <c r="AK622" s="58">
        <v>610724</v>
      </c>
      <c r="AL622" s="58">
        <v>147922</v>
      </c>
      <c r="AM622" s="45" t="s">
        <v>2272</v>
      </c>
      <c r="AN622" s="45" t="s">
        <v>2089</v>
      </c>
      <c r="AO622" s="45" t="s">
        <v>2098</v>
      </c>
      <c r="AP622" s="44"/>
      <c r="AQ622" s="58">
        <v>806648</v>
      </c>
      <c r="AR622" s="58">
        <v>39316</v>
      </c>
      <c r="AS622" s="58">
        <v>0</v>
      </c>
      <c r="AT622" s="58">
        <v>8686</v>
      </c>
      <c r="AU622" s="58">
        <v>806648</v>
      </c>
      <c r="AV622" s="58">
        <v>0</v>
      </c>
    </row>
    <row r="623" spans="1:48" x14ac:dyDescent="0.45">
      <c r="A623" s="59">
        <v>715</v>
      </c>
      <c r="B623" s="45" t="s">
        <v>1466</v>
      </c>
      <c r="C623" s="59">
        <v>48</v>
      </c>
      <c r="D623" s="45">
        <v>1013125749</v>
      </c>
      <c r="E623" s="45" t="s">
        <v>1465</v>
      </c>
      <c r="F623" s="59" t="s">
        <v>2091</v>
      </c>
      <c r="G623" s="59" t="s">
        <v>2091</v>
      </c>
      <c r="H623" s="60">
        <v>44927</v>
      </c>
      <c r="I623" s="60">
        <v>45291</v>
      </c>
      <c r="J623" s="56">
        <v>2023</v>
      </c>
      <c r="K623" s="61">
        <v>36</v>
      </c>
      <c r="L623" s="62">
        <v>1874</v>
      </c>
      <c r="M623" s="62" t="s">
        <v>72</v>
      </c>
      <c r="N623" s="62">
        <v>1874</v>
      </c>
      <c r="O623" s="59">
        <v>6</v>
      </c>
      <c r="P623" s="59" t="s">
        <v>1254</v>
      </c>
      <c r="Q623" s="62">
        <v>0</v>
      </c>
      <c r="R623" s="62">
        <v>1874</v>
      </c>
      <c r="S623" s="62">
        <v>0</v>
      </c>
      <c r="T623" s="58">
        <v>2889</v>
      </c>
      <c r="U623" s="58">
        <v>0</v>
      </c>
      <c r="V623" s="58">
        <v>671</v>
      </c>
      <c r="W623" s="58">
        <v>3560</v>
      </c>
      <c r="X623" s="58">
        <v>4988</v>
      </c>
      <c r="Y623" s="63">
        <v>591694</v>
      </c>
      <c r="Z623" s="58">
        <v>1965</v>
      </c>
      <c r="AA623" s="58">
        <v>5706</v>
      </c>
      <c r="AB623" s="58">
        <v>21232</v>
      </c>
      <c r="AC623" s="58">
        <v>0</v>
      </c>
      <c r="AD623" s="58">
        <v>3070</v>
      </c>
      <c r="AE623" s="58">
        <v>20540</v>
      </c>
      <c r="AF623" s="58">
        <v>59596</v>
      </c>
      <c r="AG623" s="58">
        <v>215246</v>
      </c>
      <c r="AH623" s="58">
        <v>0</v>
      </c>
      <c r="AI623" s="58">
        <v>125300</v>
      </c>
      <c r="AJ623" s="58">
        <v>31977</v>
      </c>
      <c r="AK623" s="58">
        <v>484632</v>
      </c>
      <c r="AL623" s="58">
        <v>98514</v>
      </c>
      <c r="AM623" s="45" t="s">
        <v>2222</v>
      </c>
      <c r="AN623" s="45" t="s">
        <v>2089</v>
      </c>
      <c r="AO623" s="45" t="s">
        <v>2090</v>
      </c>
      <c r="AP623" s="44"/>
      <c r="AQ623" s="58">
        <v>980559</v>
      </c>
      <c r="AR623" s="58">
        <v>32750</v>
      </c>
      <c r="AS623" s="58">
        <v>356115</v>
      </c>
      <c r="AT623" s="58">
        <v>0</v>
      </c>
      <c r="AU623" s="58">
        <v>980559</v>
      </c>
      <c r="AV623" s="58">
        <v>0</v>
      </c>
    </row>
    <row r="624" spans="1:48" x14ac:dyDescent="0.45">
      <c r="A624" s="54">
        <v>113</v>
      </c>
      <c r="B624" s="45" t="s">
        <v>1532</v>
      </c>
      <c r="C624" s="59">
        <v>48</v>
      </c>
      <c r="D624" s="45">
        <v>1952687279</v>
      </c>
      <c r="E624" s="45" t="s">
        <v>1531</v>
      </c>
      <c r="F624" s="59" t="s">
        <v>2091</v>
      </c>
      <c r="G624" s="59" t="s">
        <v>2091</v>
      </c>
      <c r="H624" s="60">
        <v>44927</v>
      </c>
      <c r="I624" s="60">
        <v>45291</v>
      </c>
      <c r="J624" s="61">
        <v>2023</v>
      </c>
      <c r="K624" s="61">
        <v>36</v>
      </c>
      <c r="L624" s="62">
        <v>1946</v>
      </c>
      <c r="M624" s="62" t="s">
        <v>72</v>
      </c>
      <c r="N624" s="62">
        <v>1946</v>
      </c>
      <c r="O624" s="59">
        <v>6</v>
      </c>
      <c r="P624" s="59" t="s">
        <v>1254</v>
      </c>
      <c r="Q624" s="62">
        <v>0</v>
      </c>
      <c r="R624" s="62">
        <v>1946</v>
      </c>
      <c r="S624" s="62">
        <v>0</v>
      </c>
      <c r="T624" s="58">
        <v>18813</v>
      </c>
      <c r="U624" s="58">
        <v>0</v>
      </c>
      <c r="V624" s="58">
        <v>1931</v>
      </c>
      <c r="W624" s="58">
        <v>20744</v>
      </c>
      <c r="X624" s="58">
        <v>6549</v>
      </c>
      <c r="Y624" s="63">
        <v>647623</v>
      </c>
      <c r="Z624" s="58">
        <v>1968</v>
      </c>
      <c r="AA624" s="58">
        <v>5085</v>
      </c>
      <c r="AB624" s="58">
        <v>18701</v>
      </c>
      <c r="AC624" s="58">
        <v>0</v>
      </c>
      <c r="AD624" s="58">
        <v>3145</v>
      </c>
      <c r="AE624" s="58">
        <v>20540</v>
      </c>
      <c r="AF624" s="58">
        <v>52458</v>
      </c>
      <c r="AG624" s="58">
        <v>190324</v>
      </c>
      <c r="AH624" s="58">
        <v>0</v>
      </c>
      <c r="AI624" s="58">
        <v>198423</v>
      </c>
      <c r="AJ624" s="58">
        <v>32834</v>
      </c>
      <c r="AK624" s="58">
        <v>523478</v>
      </c>
      <c r="AL624" s="58">
        <v>96852</v>
      </c>
      <c r="AM624" s="45" t="s">
        <v>2222</v>
      </c>
      <c r="AN624" s="45" t="s">
        <v>2089</v>
      </c>
      <c r="AO624" s="45" t="s">
        <v>2090</v>
      </c>
      <c r="AP624" s="44"/>
      <c r="AQ624" s="58">
        <v>1062082</v>
      </c>
      <c r="AR624" s="58">
        <v>33165</v>
      </c>
      <c r="AS624" s="58">
        <v>381294</v>
      </c>
      <c r="AT624" s="58">
        <v>0</v>
      </c>
      <c r="AU624" s="58">
        <v>1062082</v>
      </c>
      <c r="AV624" s="58">
        <v>0</v>
      </c>
    </row>
    <row r="625" spans="1:48" x14ac:dyDescent="0.45">
      <c r="A625" s="59">
        <v>404</v>
      </c>
      <c r="B625" s="45" t="s">
        <v>375</v>
      </c>
      <c r="C625" s="59">
        <v>10</v>
      </c>
      <c r="D625" s="45">
        <v>1396928727</v>
      </c>
      <c r="E625" s="45" t="s">
        <v>374</v>
      </c>
      <c r="F625" s="59"/>
      <c r="G625" s="59" t="s">
        <v>2087</v>
      </c>
      <c r="H625" s="60">
        <v>44927</v>
      </c>
      <c r="I625" s="60">
        <v>45291</v>
      </c>
      <c r="J625" s="56">
        <v>2023</v>
      </c>
      <c r="K625" s="61">
        <v>36</v>
      </c>
      <c r="L625" s="62">
        <v>2069</v>
      </c>
      <c r="M625" s="62" t="s">
        <v>72</v>
      </c>
      <c r="N625" s="62">
        <v>2069</v>
      </c>
      <c r="O625" s="59">
        <v>6</v>
      </c>
      <c r="P625" s="59" t="s">
        <v>173</v>
      </c>
      <c r="Q625" s="62">
        <v>2069</v>
      </c>
      <c r="R625" s="62">
        <v>0</v>
      </c>
      <c r="S625" s="62">
        <v>0</v>
      </c>
      <c r="T625" s="58">
        <v>3796</v>
      </c>
      <c r="U625" s="58">
        <v>0</v>
      </c>
      <c r="V625" s="58">
        <v>914</v>
      </c>
      <c r="W625" s="58">
        <v>4710</v>
      </c>
      <c r="X625" s="58">
        <v>2651</v>
      </c>
      <c r="Y625" s="63">
        <v>573270</v>
      </c>
      <c r="Z625" s="58">
        <v>4886</v>
      </c>
      <c r="AA625" s="58">
        <v>285</v>
      </c>
      <c r="AB625" s="58">
        <v>41836</v>
      </c>
      <c r="AC625" s="58">
        <v>0</v>
      </c>
      <c r="AD625" s="58">
        <v>0</v>
      </c>
      <c r="AE625" s="58">
        <v>26100</v>
      </c>
      <c r="AF625" s="58">
        <v>1512</v>
      </c>
      <c r="AG625" s="58">
        <v>221631</v>
      </c>
      <c r="AH625" s="58">
        <v>0</v>
      </c>
      <c r="AI625" s="58">
        <v>31901</v>
      </c>
      <c r="AJ625" s="58">
        <v>0</v>
      </c>
      <c r="AK625" s="58">
        <v>328151</v>
      </c>
      <c r="AL625" s="58">
        <v>237758</v>
      </c>
      <c r="AM625" s="45" t="s">
        <v>2273</v>
      </c>
      <c r="AN625" s="45" t="s">
        <v>2089</v>
      </c>
      <c r="AO625" s="45" t="s">
        <v>2090</v>
      </c>
      <c r="AP625" s="44"/>
      <c r="AQ625" s="58">
        <v>833094</v>
      </c>
      <c r="AR625" s="58">
        <v>32561</v>
      </c>
      <c r="AS625" s="58">
        <v>227263</v>
      </c>
      <c r="AT625" s="58">
        <v>0</v>
      </c>
      <c r="AU625" s="58">
        <v>833094</v>
      </c>
      <c r="AV625" s="58">
        <v>0</v>
      </c>
    </row>
    <row r="626" spans="1:48" x14ac:dyDescent="0.45">
      <c r="A626" s="54">
        <v>693</v>
      </c>
      <c r="B626" s="45" t="s">
        <v>1608</v>
      </c>
      <c r="C626" s="59">
        <v>56</v>
      </c>
      <c r="D626" s="45">
        <v>1235266479</v>
      </c>
      <c r="E626" s="45" t="s">
        <v>1607</v>
      </c>
      <c r="F626" s="59" t="s">
        <v>2091</v>
      </c>
      <c r="G626" s="59" t="s">
        <v>2091</v>
      </c>
      <c r="H626" s="60">
        <v>44927</v>
      </c>
      <c r="I626" s="60">
        <v>45291</v>
      </c>
      <c r="J626" s="61">
        <v>2023</v>
      </c>
      <c r="K626" s="61">
        <v>36</v>
      </c>
      <c r="L626" s="62">
        <v>1960</v>
      </c>
      <c r="M626" s="62" t="s">
        <v>72</v>
      </c>
      <c r="N626" s="62">
        <v>1960</v>
      </c>
      <c r="O626" s="59">
        <v>6</v>
      </c>
      <c r="P626" s="59" t="s">
        <v>1254</v>
      </c>
      <c r="Q626" s="62">
        <v>0</v>
      </c>
      <c r="R626" s="62">
        <v>1960</v>
      </c>
      <c r="S626" s="62">
        <v>0</v>
      </c>
      <c r="T626" s="58">
        <v>9454</v>
      </c>
      <c r="U626" s="58">
        <v>0</v>
      </c>
      <c r="V626" s="58">
        <v>16825</v>
      </c>
      <c r="W626" s="58">
        <v>26279</v>
      </c>
      <c r="X626" s="58">
        <v>9234</v>
      </c>
      <c r="Y626" s="63">
        <v>691378</v>
      </c>
      <c r="Z626" s="58">
        <v>2273</v>
      </c>
      <c r="AA626" s="58">
        <v>6022</v>
      </c>
      <c r="AB626" s="58">
        <v>20513</v>
      </c>
      <c r="AC626" s="58">
        <v>2258</v>
      </c>
      <c r="AD626" s="58">
        <v>900</v>
      </c>
      <c r="AE626" s="58">
        <v>28202</v>
      </c>
      <c r="AF626" s="58">
        <v>74728</v>
      </c>
      <c r="AG626" s="58">
        <v>254544</v>
      </c>
      <c r="AH626" s="58">
        <v>28019</v>
      </c>
      <c r="AI626" s="58">
        <v>7010</v>
      </c>
      <c r="AJ626" s="58">
        <v>11174</v>
      </c>
      <c r="AK626" s="58">
        <v>435643</v>
      </c>
      <c r="AL626" s="58">
        <v>220222</v>
      </c>
      <c r="AM626" s="45" t="s">
        <v>2240</v>
      </c>
      <c r="AN626" s="45" t="s">
        <v>2089</v>
      </c>
      <c r="AO626" s="45" t="s">
        <v>2090</v>
      </c>
      <c r="AP626" s="44"/>
      <c r="AQ626" s="58">
        <v>828188</v>
      </c>
      <c r="AR626" s="58">
        <v>28787</v>
      </c>
      <c r="AS626" s="58">
        <v>108023</v>
      </c>
      <c r="AT626" s="58">
        <v>0</v>
      </c>
      <c r="AU626" s="58">
        <v>828188</v>
      </c>
      <c r="AV626" s="58">
        <v>0</v>
      </c>
    </row>
    <row r="627" spans="1:48" x14ac:dyDescent="0.45">
      <c r="A627" s="59">
        <v>308</v>
      </c>
      <c r="B627" s="45" t="s">
        <v>495</v>
      </c>
      <c r="C627" s="59">
        <v>56</v>
      </c>
      <c r="D627" s="45">
        <v>1467589614</v>
      </c>
      <c r="E627" s="45" t="s">
        <v>494</v>
      </c>
      <c r="F627" s="59"/>
      <c r="G627" s="59" t="s">
        <v>2087</v>
      </c>
      <c r="H627" s="60">
        <v>44927</v>
      </c>
      <c r="I627" s="60">
        <v>45291</v>
      </c>
      <c r="J627" s="56">
        <v>2023</v>
      </c>
      <c r="K627" s="61">
        <v>36</v>
      </c>
      <c r="L627" s="62">
        <v>2052</v>
      </c>
      <c r="M627" s="62" t="s">
        <v>72</v>
      </c>
      <c r="N627" s="62">
        <v>2052</v>
      </c>
      <c r="O627" s="59">
        <v>6</v>
      </c>
      <c r="P627" s="59" t="s">
        <v>173</v>
      </c>
      <c r="Q627" s="62">
        <v>0</v>
      </c>
      <c r="R627" s="62">
        <v>2052</v>
      </c>
      <c r="S627" s="62">
        <v>0</v>
      </c>
      <c r="T627" s="58">
        <v>0</v>
      </c>
      <c r="U627" s="58">
        <v>45089</v>
      </c>
      <c r="V627" s="58">
        <v>0</v>
      </c>
      <c r="W627" s="58">
        <v>45089</v>
      </c>
      <c r="X627" s="58">
        <v>6316</v>
      </c>
      <c r="Y627" s="63">
        <v>606689</v>
      </c>
      <c r="Z627" s="58">
        <v>1779</v>
      </c>
      <c r="AA627" s="58">
        <v>9387</v>
      </c>
      <c r="AB627" s="58">
        <v>16175</v>
      </c>
      <c r="AC627" s="58">
        <v>1715</v>
      </c>
      <c r="AD627" s="58">
        <v>411</v>
      </c>
      <c r="AE627" s="58">
        <v>20446</v>
      </c>
      <c r="AF627" s="58">
        <v>107869</v>
      </c>
      <c r="AG627" s="58">
        <v>185884</v>
      </c>
      <c r="AH627" s="58">
        <v>19704</v>
      </c>
      <c r="AI627" s="58">
        <v>6630</v>
      </c>
      <c r="AJ627" s="58">
        <v>4723</v>
      </c>
      <c r="AK627" s="58">
        <v>374723</v>
      </c>
      <c r="AL627" s="58">
        <v>180561</v>
      </c>
      <c r="AM627" s="45" t="s">
        <v>2240</v>
      </c>
      <c r="AN627" s="45" t="s">
        <v>2089</v>
      </c>
      <c r="AO627" s="45" t="s">
        <v>2090</v>
      </c>
      <c r="AP627" s="44"/>
      <c r="AQ627" s="58">
        <v>753755</v>
      </c>
      <c r="AR627" s="58">
        <v>31003</v>
      </c>
      <c r="AS627" s="58">
        <v>116063</v>
      </c>
      <c r="AT627" s="58">
        <v>0</v>
      </c>
      <c r="AU627" s="58">
        <v>753755</v>
      </c>
      <c r="AV627" s="58">
        <v>0</v>
      </c>
    </row>
    <row r="628" spans="1:48" x14ac:dyDescent="0.45">
      <c r="A628" s="54">
        <v>532</v>
      </c>
      <c r="B628" s="45" t="s">
        <v>463</v>
      </c>
      <c r="C628" s="59">
        <v>40</v>
      </c>
      <c r="D628" s="45">
        <v>1902933666</v>
      </c>
      <c r="E628" s="45" t="s">
        <v>462</v>
      </c>
      <c r="F628" s="59"/>
      <c r="G628" s="59" t="s">
        <v>2087</v>
      </c>
      <c r="H628" s="60">
        <v>44927</v>
      </c>
      <c r="I628" s="60">
        <v>45291</v>
      </c>
      <c r="J628" s="61">
        <v>2023</v>
      </c>
      <c r="K628" s="61">
        <v>36</v>
      </c>
      <c r="L628" s="62">
        <v>2159</v>
      </c>
      <c r="M628" s="62" t="s">
        <v>72</v>
      </c>
      <c r="N628" s="62">
        <v>2159</v>
      </c>
      <c r="O628" s="59">
        <v>6</v>
      </c>
      <c r="P628" s="59" t="s">
        <v>173</v>
      </c>
      <c r="Q628" s="62">
        <v>0</v>
      </c>
      <c r="R628" s="62">
        <v>2159</v>
      </c>
      <c r="S628" s="62">
        <v>0</v>
      </c>
      <c r="T628" s="58">
        <v>6046</v>
      </c>
      <c r="U628" s="58">
        <v>48404</v>
      </c>
      <c r="V628" s="58">
        <v>0</v>
      </c>
      <c r="W628" s="58">
        <v>54450</v>
      </c>
      <c r="X628" s="58">
        <v>4359</v>
      </c>
      <c r="Y628" s="63">
        <v>625570</v>
      </c>
      <c r="Z628" s="58">
        <v>6688</v>
      </c>
      <c r="AA628" s="58">
        <v>23225</v>
      </c>
      <c r="AB628" s="58">
        <v>60554</v>
      </c>
      <c r="AC628" s="58">
        <v>5545</v>
      </c>
      <c r="AD628" s="58">
        <v>4119</v>
      </c>
      <c r="AE628" s="58">
        <v>16522</v>
      </c>
      <c r="AF628" s="58">
        <v>11305</v>
      </c>
      <c r="AG628" s="58">
        <v>240952</v>
      </c>
      <c r="AH628" s="58">
        <v>25530</v>
      </c>
      <c r="AI628" s="58">
        <v>26214</v>
      </c>
      <c r="AJ628" s="58">
        <v>13201</v>
      </c>
      <c r="AK628" s="58">
        <v>433855</v>
      </c>
      <c r="AL628" s="58">
        <v>132906</v>
      </c>
      <c r="AM628" s="45" t="s">
        <v>2178</v>
      </c>
      <c r="AN628" s="45" t="s">
        <v>2089</v>
      </c>
      <c r="AO628" s="45" t="s">
        <v>2090</v>
      </c>
      <c r="AP628" s="44"/>
      <c r="AQ628" s="58">
        <v>972538</v>
      </c>
      <c r="AR628" s="58">
        <v>46763</v>
      </c>
      <c r="AS628" s="58">
        <v>300069</v>
      </c>
      <c r="AT628" s="58">
        <v>136</v>
      </c>
      <c r="AU628" s="58">
        <v>972538</v>
      </c>
      <c r="AV628" s="58">
        <v>0</v>
      </c>
    </row>
    <row r="629" spans="1:48" x14ac:dyDescent="0.45">
      <c r="A629" s="59">
        <v>824</v>
      </c>
      <c r="B629" s="45" t="s">
        <v>1790</v>
      </c>
      <c r="C629" s="59">
        <v>1</v>
      </c>
      <c r="D629" s="45">
        <v>1083825657</v>
      </c>
      <c r="E629" s="45" t="s">
        <v>1789</v>
      </c>
      <c r="F629" s="59" t="s">
        <v>2091</v>
      </c>
      <c r="G629" s="59" t="s">
        <v>2091</v>
      </c>
      <c r="H629" s="60">
        <v>44927</v>
      </c>
      <c r="I629" s="60">
        <v>45291</v>
      </c>
      <c r="J629" s="56">
        <v>2023</v>
      </c>
      <c r="K629" s="61">
        <v>36</v>
      </c>
      <c r="L629" s="62">
        <v>1550</v>
      </c>
      <c r="M629" s="62" t="s">
        <v>72</v>
      </c>
      <c r="N629" s="62">
        <v>1550</v>
      </c>
      <c r="O629" s="59">
        <v>6</v>
      </c>
      <c r="P629" s="59" t="s">
        <v>1254</v>
      </c>
      <c r="Q629" s="62">
        <v>1550</v>
      </c>
      <c r="R629" s="62">
        <v>0</v>
      </c>
      <c r="S629" s="62">
        <v>0</v>
      </c>
      <c r="T629" s="58">
        <v>4232</v>
      </c>
      <c r="U629" s="58">
        <v>0</v>
      </c>
      <c r="V629" s="58">
        <v>7193</v>
      </c>
      <c r="W629" s="58">
        <v>11425</v>
      </c>
      <c r="X629" s="58">
        <v>7961</v>
      </c>
      <c r="Y629" s="63">
        <v>627977</v>
      </c>
      <c r="Z629" s="58">
        <v>0</v>
      </c>
      <c r="AA629" s="58">
        <v>4381</v>
      </c>
      <c r="AB629" s="58">
        <v>10292</v>
      </c>
      <c r="AC629" s="58">
        <v>0</v>
      </c>
      <c r="AD629" s="58">
        <v>18404</v>
      </c>
      <c r="AE629" s="58">
        <v>19650</v>
      </c>
      <c r="AF629" s="58">
        <v>98577</v>
      </c>
      <c r="AG629" s="58">
        <v>163957</v>
      </c>
      <c r="AH629" s="58">
        <v>0</v>
      </c>
      <c r="AI629" s="58">
        <v>5360</v>
      </c>
      <c r="AJ629" s="58">
        <v>179446</v>
      </c>
      <c r="AK629" s="58">
        <v>500067</v>
      </c>
      <c r="AL629" s="58">
        <v>108524</v>
      </c>
      <c r="AM629" s="45" t="s">
        <v>2134</v>
      </c>
      <c r="AN629" s="45" t="s">
        <v>2089</v>
      </c>
      <c r="AO629" s="45" t="s">
        <v>2096</v>
      </c>
      <c r="AP629" s="44"/>
      <c r="AQ629" s="58">
        <v>819385</v>
      </c>
      <c r="AR629" s="58">
        <v>37198</v>
      </c>
      <c r="AS629" s="58">
        <v>154210</v>
      </c>
      <c r="AT629" s="58">
        <v>0</v>
      </c>
      <c r="AU629" s="58">
        <v>819385</v>
      </c>
      <c r="AV629" s="58">
        <v>0</v>
      </c>
    </row>
    <row r="630" spans="1:48" x14ac:dyDescent="0.45">
      <c r="A630" s="54">
        <v>571</v>
      </c>
      <c r="B630" s="45" t="s">
        <v>1236</v>
      </c>
      <c r="C630" s="59">
        <v>49</v>
      </c>
      <c r="D630" s="45">
        <v>1265596373</v>
      </c>
      <c r="E630" s="45" t="s">
        <v>1235</v>
      </c>
      <c r="F630" s="59"/>
      <c r="G630" s="59" t="s">
        <v>2087</v>
      </c>
      <c r="H630" s="60">
        <v>44927</v>
      </c>
      <c r="I630" s="60">
        <v>45291</v>
      </c>
      <c r="J630" s="61">
        <v>2023</v>
      </c>
      <c r="K630" s="61">
        <v>36</v>
      </c>
      <c r="L630" s="62">
        <v>2439</v>
      </c>
      <c r="M630" s="62" t="s">
        <v>72</v>
      </c>
      <c r="N630" s="62">
        <v>2439</v>
      </c>
      <c r="O630" s="59">
        <v>8</v>
      </c>
      <c r="P630" s="59" t="s">
        <v>1205</v>
      </c>
      <c r="Q630" s="62">
        <v>0</v>
      </c>
      <c r="R630" s="62">
        <v>2439</v>
      </c>
      <c r="S630" s="62">
        <v>0</v>
      </c>
      <c r="T630" s="58">
        <v>3264</v>
      </c>
      <c r="U630" s="58">
        <v>29832</v>
      </c>
      <c r="V630" s="58">
        <v>12064</v>
      </c>
      <c r="W630" s="58">
        <v>45160</v>
      </c>
      <c r="X630" s="58">
        <v>8504</v>
      </c>
      <c r="Y630" s="63">
        <v>855743</v>
      </c>
      <c r="Z630" s="58">
        <v>0</v>
      </c>
      <c r="AA630" s="58">
        <v>0</v>
      </c>
      <c r="AB630" s="58">
        <v>78467</v>
      </c>
      <c r="AC630" s="58">
        <v>0</v>
      </c>
      <c r="AD630" s="58">
        <v>13773</v>
      </c>
      <c r="AE630" s="58">
        <v>0</v>
      </c>
      <c r="AF630" s="58">
        <v>0</v>
      </c>
      <c r="AG630" s="58">
        <v>326471</v>
      </c>
      <c r="AH630" s="58">
        <v>16560</v>
      </c>
      <c r="AI630" s="58">
        <v>47949</v>
      </c>
      <c r="AJ630" s="58">
        <v>185996</v>
      </c>
      <c r="AK630" s="58">
        <v>669216</v>
      </c>
      <c r="AL630" s="58">
        <v>132863</v>
      </c>
      <c r="AM630" s="45" t="s">
        <v>2274</v>
      </c>
      <c r="AN630" s="45" t="s">
        <v>2095</v>
      </c>
      <c r="AO630" s="45" t="s">
        <v>2090</v>
      </c>
      <c r="AP630" s="44"/>
      <c r="AQ630" s="58">
        <v>1156276</v>
      </c>
      <c r="AR630" s="58">
        <v>39483</v>
      </c>
      <c r="AS630" s="58">
        <v>261050</v>
      </c>
      <c r="AT630" s="58">
        <v>0</v>
      </c>
      <c r="AU630" s="58">
        <v>1156276</v>
      </c>
      <c r="AV630" s="58">
        <v>0</v>
      </c>
    </row>
    <row r="631" spans="1:48" x14ac:dyDescent="0.45">
      <c r="A631" s="59">
        <v>373</v>
      </c>
      <c r="B631" s="45" t="s">
        <v>663</v>
      </c>
      <c r="C631" s="59">
        <v>56</v>
      </c>
      <c r="D631" s="45">
        <v>1982730859</v>
      </c>
      <c r="E631" s="45" t="s">
        <v>662</v>
      </c>
      <c r="F631" s="59"/>
      <c r="G631" s="59" t="s">
        <v>2087</v>
      </c>
      <c r="H631" s="60">
        <v>44927</v>
      </c>
      <c r="I631" s="60">
        <v>45291</v>
      </c>
      <c r="J631" s="56">
        <v>2023</v>
      </c>
      <c r="K631" s="61">
        <v>36</v>
      </c>
      <c r="L631" s="62">
        <v>2155</v>
      </c>
      <c r="M631" s="62" t="s">
        <v>72</v>
      </c>
      <c r="N631" s="62">
        <v>2155</v>
      </c>
      <c r="O631" s="59">
        <v>6</v>
      </c>
      <c r="P631" s="59" t="s">
        <v>173</v>
      </c>
      <c r="Q631" s="62">
        <v>0</v>
      </c>
      <c r="R631" s="62">
        <v>2155</v>
      </c>
      <c r="S631" s="62">
        <v>0</v>
      </c>
      <c r="T631" s="58">
        <v>3479</v>
      </c>
      <c r="U631" s="58">
        <v>51000</v>
      </c>
      <c r="V631" s="58">
        <v>0</v>
      </c>
      <c r="W631" s="58">
        <v>54479</v>
      </c>
      <c r="X631" s="58">
        <v>0</v>
      </c>
      <c r="Y631" s="63">
        <v>695497</v>
      </c>
      <c r="Z631" s="58">
        <v>2810</v>
      </c>
      <c r="AA631" s="58">
        <v>36086</v>
      </c>
      <c r="AB631" s="58">
        <v>47802</v>
      </c>
      <c r="AC631" s="58">
        <v>8898</v>
      </c>
      <c r="AD631" s="58">
        <v>5771</v>
      </c>
      <c r="AE631" s="58">
        <v>15019</v>
      </c>
      <c r="AF631" s="58">
        <v>66160</v>
      </c>
      <c r="AG631" s="58">
        <v>228876</v>
      </c>
      <c r="AH631" s="58">
        <v>55824</v>
      </c>
      <c r="AI631" s="58">
        <v>12142</v>
      </c>
      <c r="AJ631" s="58">
        <v>13876</v>
      </c>
      <c r="AK631" s="58">
        <v>493264</v>
      </c>
      <c r="AL631" s="58">
        <v>147754</v>
      </c>
      <c r="AM631" s="45" t="s">
        <v>2173</v>
      </c>
      <c r="AN631" s="45" t="s">
        <v>2089</v>
      </c>
      <c r="AO631" s="45" t="s">
        <v>2090</v>
      </c>
      <c r="AP631" s="44" t="s">
        <v>2104</v>
      </c>
      <c r="AQ631" s="58">
        <v>955614</v>
      </c>
      <c r="AR631" s="58">
        <v>48464</v>
      </c>
      <c r="AS631" s="58">
        <v>211432</v>
      </c>
      <c r="AT631" s="58">
        <v>221</v>
      </c>
      <c r="AU631" s="58">
        <v>955614</v>
      </c>
      <c r="AV631" s="58">
        <v>0</v>
      </c>
    </row>
    <row r="632" spans="1:48" x14ac:dyDescent="0.45">
      <c r="A632" s="54">
        <v>633</v>
      </c>
      <c r="B632" s="45" t="s">
        <v>1764</v>
      </c>
      <c r="C632" s="59">
        <v>19</v>
      </c>
      <c r="D632" s="45">
        <v>1386772689</v>
      </c>
      <c r="E632" s="45" t="s">
        <v>1763</v>
      </c>
      <c r="F632" s="59" t="s">
        <v>2091</v>
      </c>
      <c r="G632" s="59" t="s">
        <v>2091</v>
      </c>
      <c r="H632" s="60">
        <v>44927</v>
      </c>
      <c r="I632" s="60">
        <v>45291</v>
      </c>
      <c r="J632" s="61">
        <v>2023</v>
      </c>
      <c r="K632" s="61">
        <v>36</v>
      </c>
      <c r="L632" s="62">
        <v>1681</v>
      </c>
      <c r="M632" s="62" t="s">
        <v>72</v>
      </c>
      <c r="N632" s="62">
        <v>1681</v>
      </c>
      <c r="O632" s="59">
        <v>6</v>
      </c>
      <c r="P632" s="59" t="s">
        <v>1254</v>
      </c>
      <c r="Q632" s="62">
        <v>1681</v>
      </c>
      <c r="R632" s="62">
        <v>0</v>
      </c>
      <c r="S632" s="62">
        <v>0</v>
      </c>
      <c r="T632" s="58">
        <v>0</v>
      </c>
      <c r="U632" s="58">
        <v>30000</v>
      </c>
      <c r="V632" s="58">
        <v>0</v>
      </c>
      <c r="W632" s="58">
        <v>30000</v>
      </c>
      <c r="X632" s="58">
        <v>3668</v>
      </c>
      <c r="Y632" s="63">
        <v>671195</v>
      </c>
      <c r="Z632" s="58">
        <v>0</v>
      </c>
      <c r="AA632" s="58">
        <v>0</v>
      </c>
      <c r="AB632" s="58">
        <v>125</v>
      </c>
      <c r="AC632" s="58">
        <v>0</v>
      </c>
      <c r="AD632" s="58">
        <v>0</v>
      </c>
      <c r="AE632" s="58">
        <v>20473</v>
      </c>
      <c r="AF632" s="58">
        <v>31760</v>
      </c>
      <c r="AG632" s="58">
        <v>291669</v>
      </c>
      <c r="AH632" s="58">
        <v>21658</v>
      </c>
      <c r="AI632" s="58">
        <v>6077</v>
      </c>
      <c r="AJ632" s="58">
        <v>0</v>
      </c>
      <c r="AK632" s="58">
        <v>371762</v>
      </c>
      <c r="AL632" s="58">
        <v>265765</v>
      </c>
      <c r="AM632" s="45" t="s">
        <v>2147</v>
      </c>
      <c r="AN632" s="45" t="s">
        <v>2089</v>
      </c>
      <c r="AO632" s="45" t="s">
        <v>2098</v>
      </c>
      <c r="AP632" s="44"/>
      <c r="AQ632" s="58">
        <v>766137</v>
      </c>
      <c r="AR632" s="58">
        <v>30889</v>
      </c>
      <c r="AS632" s="58">
        <v>64053</v>
      </c>
      <c r="AT632" s="58">
        <v>0</v>
      </c>
      <c r="AU632" s="58">
        <v>766137</v>
      </c>
      <c r="AV632" s="58">
        <v>0</v>
      </c>
    </row>
    <row r="633" spans="1:48" x14ac:dyDescent="0.45">
      <c r="A633" s="59">
        <v>229</v>
      </c>
      <c r="B633" s="45" t="s">
        <v>393</v>
      </c>
      <c r="C633" s="59">
        <v>36</v>
      </c>
      <c r="D633" s="45">
        <v>1124168711</v>
      </c>
      <c r="E633" s="45" t="s">
        <v>392</v>
      </c>
      <c r="F633" s="59"/>
      <c r="G633" s="59" t="s">
        <v>2087</v>
      </c>
      <c r="H633" s="60">
        <v>44927</v>
      </c>
      <c r="I633" s="60">
        <v>45291</v>
      </c>
      <c r="J633" s="56">
        <v>2023</v>
      </c>
      <c r="K633" s="61">
        <v>36</v>
      </c>
      <c r="L633" s="62">
        <v>2157</v>
      </c>
      <c r="M633" s="62" t="s">
        <v>72</v>
      </c>
      <c r="N633" s="62">
        <v>2157</v>
      </c>
      <c r="O633" s="59">
        <v>6</v>
      </c>
      <c r="P633" s="59" t="s">
        <v>173</v>
      </c>
      <c r="Q633" s="62">
        <v>2157</v>
      </c>
      <c r="R633" s="62">
        <v>0</v>
      </c>
      <c r="S633" s="62">
        <v>0</v>
      </c>
      <c r="T633" s="58">
        <v>597</v>
      </c>
      <c r="U633" s="58">
        <v>20412</v>
      </c>
      <c r="V633" s="58">
        <v>0</v>
      </c>
      <c r="W633" s="58">
        <v>21009</v>
      </c>
      <c r="X633" s="58">
        <v>0</v>
      </c>
      <c r="Y633" s="63">
        <v>603613</v>
      </c>
      <c r="Z633" s="58">
        <v>5367</v>
      </c>
      <c r="AA633" s="58">
        <v>12717</v>
      </c>
      <c r="AB633" s="58">
        <v>53619</v>
      </c>
      <c r="AC633" s="58">
        <v>2737</v>
      </c>
      <c r="AD633" s="58">
        <v>33844</v>
      </c>
      <c r="AE633" s="58">
        <v>21725</v>
      </c>
      <c r="AF633" s="58">
        <v>51474</v>
      </c>
      <c r="AG633" s="58">
        <v>217031</v>
      </c>
      <c r="AH633" s="58">
        <v>11079</v>
      </c>
      <c r="AI633" s="58">
        <v>12698</v>
      </c>
      <c r="AJ633" s="58">
        <v>0</v>
      </c>
      <c r="AK633" s="58">
        <v>422291</v>
      </c>
      <c r="AL633" s="58">
        <v>160313</v>
      </c>
      <c r="AM633" s="45" t="s">
        <v>2099</v>
      </c>
      <c r="AN633" s="45" t="s">
        <v>2089</v>
      </c>
      <c r="AO633" s="45" t="s">
        <v>2090</v>
      </c>
      <c r="AP633" s="44"/>
      <c r="AQ633" s="58">
        <v>757687</v>
      </c>
      <c r="AR633" s="58">
        <v>0</v>
      </c>
      <c r="AS633" s="58">
        <v>154074</v>
      </c>
      <c r="AT633" s="58">
        <v>0</v>
      </c>
      <c r="AU633" s="58">
        <v>757687</v>
      </c>
      <c r="AV633" s="58">
        <v>0</v>
      </c>
    </row>
    <row r="634" spans="1:48" x14ac:dyDescent="0.45">
      <c r="A634" s="54">
        <v>541</v>
      </c>
      <c r="B634" s="45" t="s">
        <v>493</v>
      </c>
      <c r="C634" s="59">
        <v>1</v>
      </c>
      <c r="D634" s="45">
        <v>1861534190</v>
      </c>
      <c r="E634" s="45" t="s">
        <v>492</v>
      </c>
      <c r="F634" s="59"/>
      <c r="G634" s="59" t="s">
        <v>2087</v>
      </c>
      <c r="H634" s="60">
        <v>44927</v>
      </c>
      <c r="I634" s="60">
        <v>45291</v>
      </c>
      <c r="J634" s="61">
        <v>2023</v>
      </c>
      <c r="K634" s="61">
        <v>36</v>
      </c>
      <c r="L634" s="62">
        <v>2100</v>
      </c>
      <c r="M634" s="62" t="s">
        <v>72</v>
      </c>
      <c r="N634" s="62">
        <v>2100</v>
      </c>
      <c r="O634" s="59">
        <v>6</v>
      </c>
      <c r="P634" s="59" t="s">
        <v>173</v>
      </c>
      <c r="Q634" s="62">
        <v>2100</v>
      </c>
      <c r="R634" s="62">
        <v>0</v>
      </c>
      <c r="S634" s="62">
        <v>0</v>
      </c>
      <c r="T634" s="58">
        <v>7083</v>
      </c>
      <c r="U634" s="58">
        <v>0</v>
      </c>
      <c r="V634" s="58">
        <v>5287</v>
      </c>
      <c r="W634" s="58">
        <v>12370</v>
      </c>
      <c r="X634" s="58">
        <v>0</v>
      </c>
      <c r="Y634" s="63">
        <v>616678</v>
      </c>
      <c r="Z634" s="58">
        <v>772</v>
      </c>
      <c r="AA634" s="58">
        <v>0</v>
      </c>
      <c r="AB634" s="58">
        <v>25189</v>
      </c>
      <c r="AC634" s="58">
        <v>0</v>
      </c>
      <c r="AD634" s="58">
        <v>0</v>
      </c>
      <c r="AE634" s="58">
        <v>8200</v>
      </c>
      <c r="AF634" s="58">
        <v>0</v>
      </c>
      <c r="AG634" s="58">
        <v>267697</v>
      </c>
      <c r="AH634" s="58">
        <v>0</v>
      </c>
      <c r="AI634" s="58">
        <v>37000</v>
      </c>
      <c r="AJ634" s="58">
        <v>48716</v>
      </c>
      <c r="AK634" s="58">
        <v>387574</v>
      </c>
      <c r="AL634" s="58">
        <v>216734</v>
      </c>
      <c r="AM634" s="45" t="s">
        <v>2134</v>
      </c>
      <c r="AN634" s="45" t="s">
        <v>2089</v>
      </c>
      <c r="AO634" s="45" t="s">
        <v>2096</v>
      </c>
      <c r="AP634" s="44"/>
      <c r="AQ634" s="58">
        <v>921889</v>
      </c>
      <c r="AR634" s="58">
        <v>57671</v>
      </c>
      <c r="AS634" s="58">
        <v>247540</v>
      </c>
      <c r="AT634" s="58">
        <v>0</v>
      </c>
      <c r="AU634" s="58">
        <v>921889</v>
      </c>
      <c r="AV634" s="58">
        <v>0</v>
      </c>
    </row>
    <row r="635" spans="1:48" x14ac:dyDescent="0.45">
      <c r="A635" s="59">
        <v>243</v>
      </c>
      <c r="B635" s="45" t="s">
        <v>777</v>
      </c>
      <c r="C635" s="59">
        <v>15</v>
      </c>
      <c r="D635" s="45">
        <v>1295858652</v>
      </c>
      <c r="E635" s="45" t="s">
        <v>776</v>
      </c>
      <c r="F635" s="59"/>
      <c r="G635" s="59" t="s">
        <v>2087</v>
      </c>
      <c r="H635" s="60">
        <v>44743</v>
      </c>
      <c r="I635" s="60">
        <v>45107</v>
      </c>
      <c r="J635" s="56">
        <v>2023</v>
      </c>
      <c r="K635" s="61">
        <v>42</v>
      </c>
      <c r="L635" s="62">
        <v>1503</v>
      </c>
      <c r="M635" s="62" t="s">
        <v>72</v>
      </c>
      <c r="N635" s="62">
        <v>1503</v>
      </c>
      <c r="O635" s="59">
        <v>6</v>
      </c>
      <c r="P635" s="59" t="s">
        <v>173</v>
      </c>
      <c r="Q635" s="62">
        <v>1503</v>
      </c>
      <c r="R635" s="62">
        <v>0</v>
      </c>
      <c r="S635" s="62">
        <v>0</v>
      </c>
      <c r="T635" s="58">
        <v>1027</v>
      </c>
      <c r="U635" s="58">
        <v>0</v>
      </c>
      <c r="V635" s="58">
        <v>0</v>
      </c>
      <c r="W635" s="58">
        <v>1027</v>
      </c>
      <c r="X635" s="58">
        <v>1986</v>
      </c>
      <c r="Y635" s="63">
        <v>493823</v>
      </c>
      <c r="Z635" s="58">
        <v>3198</v>
      </c>
      <c r="AA635" s="58">
        <v>5065</v>
      </c>
      <c r="AB635" s="58">
        <v>24155</v>
      </c>
      <c r="AC635" s="58">
        <v>480</v>
      </c>
      <c r="AD635" s="58">
        <v>0</v>
      </c>
      <c r="AE635" s="58">
        <v>14843</v>
      </c>
      <c r="AF635" s="58">
        <v>46339</v>
      </c>
      <c r="AG635" s="58">
        <v>203508</v>
      </c>
      <c r="AH635" s="58">
        <v>3439</v>
      </c>
      <c r="AI635" s="58">
        <v>11380</v>
      </c>
      <c r="AJ635" s="58">
        <v>0</v>
      </c>
      <c r="AK635" s="58">
        <v>312407</v>
      </c>
      <c r="AL635" s="58">
        <v>178403</v>
      </c>
      <c r="AM635" s="45" t="s">
        <v>2228</v>
      </c>
      <c r="AN635" s="45" t="s">
        <v>2089</v>
      </c>
      <c r="AO635" s="45" t="s">
        <v>2090</v>
      </c>
      <c r="AP635" s="44"/>
      <c r="AQ635" s="58">
        <v>558746</v>
      </c>
      <c r="AR635" s="58">
        <v>25713</v>
      </c>
      <c r="AS635" s="58">
        <v>39210</v>
      </c>
      <c r="AT635" s="58">
        <v>0</v>
      </c>
      <c r="AU635" s="58">
        <v>558746</v>
      </c>
      <c r="AV635" s="58">
        <v>0</v>
      </c>
    </row>
    <row r="636" spans="1:48" x14ac:dyDescent="0.45">
      <c r="A636" s="54">
        <v>11</v>
      </c>
      <c r="B636" s="45" t="s">
        <v>1394</v>
      </c>
      <c r="C636" s="59">
        <v>15</v>
      </c>
      <c r="D636" s="45">
        <v>1164887089</v>
      </c>
      <c r="E636" s="45" t="s">
        <v>1393</v>
      </c>
      <c r="F636" s="59" t="s">
        <v>2091</v>
      </c>
      <c r="G636" s="59" t="s">
        <v>2091</v>
      </c>
      <c r="H636" s="60">
        <v>44743</v>
      </c>
      <c r="I636" s="60">
        <v>45107</v>
      </c>
      <c r="J636" s="61">
        <v>2023</v>
      </c>
      <c r="K636" s="61">
        <v>42</v>
      </c>
      <c r="L636" s="62">
        <v>1933</v>
      </c>
      <c r="M636" s="62" t="s">
        <v>72</v>
      </c>
      <c r="N636" s="62">
        <v>1933</v>
      </c>
      <c r="O636" s="59">
        <v>6</v>
      </c>
      <c r="P636" s="59" t="s">
        <v>1254</v>
      </c>
      <c r="Q636" s="62">
        <v>1933</v>
      </c>
      <c r="R636" s="62">
        <v>0</v>
      </c>
      <c r="S636" s="62">
        <v>0</v>
      </c>
      <c r="T636" s="58">
        <v>8098</v>
      </c>
      <c r="U636" s="58">
        <v>18000</v>
      </c>
      <c r="V636" s="58">
        <v>0</v>
      </c>
      <c r="W636" s="58">
        <v>26098</v>
      </c>
      <c r="X636" s="58">
        <v>0</v>
      </c>
      <c r="Y636" s="63">
        <v>560449</v>
      </c>
      <c r="Z636" s="58">
        <v>2033</v>
      </c>
      <c r="AA636" s="58">
        <v>7749</v>
      </c>
      <c r="AB636" s="58">
        <v>28603</v>
      </c>
      <c r="AC636" s="58">
        <v>480</v>
      </c>
      <c r="AD636" s="58">
        <v>0</v>
      </c>
      <c r="AE636" s="58">
        <v>18713</v>
      </c>
      <c r="AF636" s="58">
        <v>51435</v>
      </c>
      <c r="AG636" s="58">
        <v>251054</v>
      </c>
      <c r="AH636" s="58">
        <v>3439</v>
      </c>
      <c r="AI636" s="58">
        <v>20671</v>
      </c>
      <c r="AJ636" s="58">
        <v>0</v>
      </c>
      <c r="AK636" s="58">
        <v>384177</v>
      </c>
      <c r="AL636" s="58">
        <v>150174</v>
      </c>
      <c r="AM636" s="45" t="s">
        <v>2275</v>
      </c>
      <c r="AN636" s="45" t="s">
        <v>2089</v>
      </c>
      <c r="AO636" s="45" t="s">
        <v>2090</v>
      </c>
      <c r="AP636" s="44"/>
      <c r="AQ636" s="58">
        <v>659623</v>
      </c>
      <c r="AR636" s="58">
        <v>25396</v>
      </c>
      <c r="AS636" s="58">
        <v>73778</v>
      </c>
      <c r="AT636" s="58">
        <v>0</v>
      </c>
      <c r="AU636" s="58">
        <v>659623</v>
      </c>
      <c r="AV636" s="58">
        <v>0</v>
      </c>
    </row>
    <row r="637" spans="1:48" x14ac:dyDescent="0.45">
      <c r="A637" s="59">
        <v>256</v>
      </c>
      <c r="B637" s="45" t="s">
        <v>287</v>
      </c>
      <c r="C637" s="59">
        <v>15</v>
      </c>
      <c r="D637" s="45">
        <v>1821211475</v>
      </c>
      <c r="E637" s="45" t="s">
        <v>286</v>
      </c>
      <c r="F637" s="59"/>
      <c r="G637" s="59" t="s">
        <v>2087</v>
      </c>
      <c r="H637" s="60">
        <v>44743</v>
      </c>
      <c r="I637" s="60">
        <v>45107</v>
      </c>
      <c r="J637" s="56">
        <v>2023</v>
      </c>
      <c r="K637" s="61">
        <v>42</v>
      </c>
      <c r="L637" s="62">
        <v>2140</v>
      </c>
      <c r="M637" s="62" t="s">
        <v>72</v>
      </c>
      <c r="N637" s="62">
        <v>2140</v>
      </c>
      <c r="O637" s="59">
        <v>6</v>
      </c>
      <c r="P637" s="59" t="s">
        <v>173</v>
      </c>
      <c r="Q637" s="62">
        <v>2140</v>
      </c>
      <c r="R637" s="62">
        <v>0</v>
      </c>
      <c r="S637" s="62">
        <v>0</v>
      </c>
      <c r="T637" s="58">
        <v>0</v>
      </c>
      <c r="U637" s="58">
        <v>0</v>
      </c>
      <c r="V637" s="58">
        <v>0</v>
      </c>
      <c r="W637" s="58">
        <v>0</v>
      </c>
      <c r="X637" s="58">
        <v>1638</v>
      </c>
      <c r="Y637" s="63">
        <v>531093</v>
      </c>
      <c r="Z637" s="58">
        <v>2033</v>
      </c>
      <c r="AA637" s="58">
        <v>4962</v>
      </c>
      <c r="AB637" s="58">
        <v>28484</v>
      </c>
      <c r="AC637" s="58">
        <v>480</v>
      </c>
      <c r="AD637" s="58">
        <v>0</v>
      </c>
      <c r="AE637" s="58">
        <v>18713</v>
      </c>
      <c r="AF637" s="58">
        <v>43895</v>
      </c>
      <c r="AG637" s="58">
        <v>232212</v>
      </c>
      <c r="AH637" s="58">
        <v>3439</v>
      </c>
      <c r="AI637" s="58">
        <v>10348</v>
      </c>
      <c r="AJ637" s="58">
        <v>0</v>
      </c>
      <c r="AK637" s="58">
        <v>344566</v>
      </c>
      <c r="AL637" s="58">
        <v>184889</v>
      </c>
      <c r="AM637" s="45" t="s">
        <v>2228</v>
      </c>
      <c r="AN637" s="45" t="s">
        <v>2089</v>
      </c>
      <c r="AO637" s="45" t="s">
        <v>2090</v>
      </c>
      <c r="AP637" s="44"/>
      <c r="AQ637" s="58">
        <v>722650</v>
      </c>
      <c r="AR637" s="58">
        <v>34814</v>
      </c>
      <c r="AS637" s="58">
        <v>156743</v>
      </c>
      <c r="AT637" s="58">
        <v>0</v>
      </c>
      <c r="AU637" s="58">
        <v>722650</v>
      </c>
      <c r="AV637" s="58">
        <v>0</v>
      </c>
    </row>
    <row r="638" spans="1:48" x14ac:dyDescent="0.45">
      <c r="A638" s="54">
        <v>257</v>
      </c>
      <c r="B638" s="45" t="s">
        <v>413</v>
      </c>
      <c r="C638" s="59">
        <v>15</v>
      </c>
      <c r="D638" s="45">
        <v>1730302381</v>
      </c>
      <c r="E638" s="45" t="s">
        <v>412</v>
      </c>
      <c r="F638" s="59"/>
      <c r="G638" s="59" t="s">
        <v>2087</v>
      </c>
      <c r="H638" s="60">
        <v>44743</v>
      </c>
      <c r="I638" s="60">
        <v>45107</v>
      </c>
      <c r="J638" s="61">
        <v>2023</v>
      </c>
      <c r="K638" s="61">
        <v>42</v>
      </c>
      <c r="L638" s="62">
        <v>1986</v>
      </c>
      <c r="M638" s="62" t="s">
        <v>72</v>
      </c>
      <c r="N638" s="62">
        <v>1986</v>
      </c>
      <c r="O638" s="59">
        <v>6</v>
      </c>
      <c r="P638" s="59" t="s">
        <v>173</v>
      </c>
      <c r="Q638" s="62">
        <v>1986</v>
      </c>
      <c r="R638" s="62">
        <v>0</v>
      </c>
      <c r="S638" s="62">
        <v>0</v>
      </c>
      <c r="T638" s="58">
        <v>999</v>
      </c>
      <c r="U638" s="58">
        <v>0</v>
      </c>
      <c r="V638" s="58">
        <v>0</v>
      </c>
      <c r="W638" s="58">
        <v>999</v>
      </c>
      <c r="X638" s="58">
        <v>1958</v>
      </c>
      <c r="Y638" s="63">
        <v>546616</v>
      </c>
      <c r="Z638" s="58">
        <v>2033</v>
      </c>
      <c r="AA638" s="58">
        <v>4912</v>
      </c>
      <c r="AB638" s="58">
        <v>30308</v>
      </c>
      <c r="AC638" s="58">
        <v>480</v>
      </c>
      <c r="AD638" s="58">
        <v>0</v>
      </c>
      <c r="AE638" s="58">
        <v>18713</v>
      </c>
      <c r="AF638" s="58">
        <v>41291</v>
      </c>
      <c r="AG638" s="58">
        <v>253067</v>
      </c>
      <c r="AH638" s="58">
        <v>3439</v>
      </c>
      <c r="AI638" s="58">
        <v>12510</v>
      </c>
      <c r="AJ638" s="58">
        <v>0</v>
      </c>
      <c r="AK638" s="58">
        <v>366753</v>
      </c>
      <c r="AL638" s="58">
        <v>176906</v>
      </c>
      <c r="AM638" s="45" t="s">
        <v>2228</v>
      </c>
      <c r="AN638" s="45" t="s">
        <v>2089</v>
      </c>
      <c r="AO638" s="45" t="s">
        <v>2090</v>
      </c>
      <c r="AP638" s="44"/>
      <c r="AQ638" s="58">
        <v>723373</v>
      </c>
      <c r="AR638" s="58">
        <v>37383</v>
      </c>
      <c r="AS638" s="58">
        <v>139374</v>
      </c>
      <c r="AT638" s="58">
        <v>0</v>
      </c>
      <c r="AU638" s="58">
        <v>723373</v>
      </c>
      <c r="AV638" s="58">
        <v>0</v>
      </c>
    </row>
    <row r="639" spans="1:48" x14ac:dyDescent="0.45">
      <c r="A639" s="59">
        <v>338</v>
      </c>
      <c r="B639" s="45" t="s">
        <v>273</v>
      </c>
      <c r="C639" s="59">
        <v>15</v>
      </c>
      <c r="D639" s="45">
        <v>1255454633</v>
      </c>
      <c r="E639" s="45" t="s">
        <v>272</v>
      </c>
      <c r="F639" s="59"/>
      <c r="G639" s="59" t="s">
        <v>2087</v>
      </c>
      <c r="H639" s="60">
        <v>44743</v>
      </c>
      <c r="I639" s="60">
        <v>45107</v>
      </c>
      <c r="J639" s="56">
        <v>2023</v>
      </c>
      <c r="K639" s="61">
        <v>42</v>
      </c>
      <c r="L639" s="62">
        <v>2009</v>
      </c>
      <c r="M639" s="62" t="s">
        <v>72</v>
      </c>
      <c r="N639" s="62">
        <v>2009</v>
      </c>
      <c r="O639" s="59">
        <v>6</v>
      </c>
      <c r="P639" s="59" t="s">
        <v>173</v>
      </c>
      <c r="Q639" s="62">
        <v>2009</v>
      </c>
      <c r="R639" s="62">
        <v>0</v>
      </c>
      <c r="S639" s="62">
        <v>0</v>
      </c>
      <c r="T639" s="58">
        <v>0</v>
      </c>
      <c r="U639" s="58">
        <v>0</v>
      </c>
      <c r="V639" s="58">
        <v>0</v>
      </c>
      <c r="W639" s="58">
        <v>0</v>
      </c>
      <c r="X639" s="58">
        <v>1956</v>
      </c>
      <c r="Y639" s="63">
        <v>488661</v>
      </c>
      <c r="Z639" s="58">
        <v>3198</v>
      </c>
      <c r="AA639" s="58">
        <v>5248</v>
      </c>
      <c r="AB639" s="58">
        <v>24374</v>
      </c>
      <c r="AC639" s="58">
        <v>480</v>
      </c>
      <c r="AD639" s="58">
        <v>0</v>
      </c>
      <c r="AE639" s="58">
        <v>14843</v>
      </c>
      <c r="AF639" s="58">
        <v>46930</v>
      </c>
      <c r="AG639" s="58">
        <v>201567</v>
      </c>
      <c r="AH639" s="58">
        <v>3439</v>
      </c>
      <c r="AI639" s="58">
        <v>11709</v>
      </c>
      <c r="AJ639" s="58">
        <v>0</v>
      </c>
      <c r="AK639" s="58">
        <v>311788</v>
      </c>
      <c r="AL639" s="58">
        <v>174917</v>
      </c>
      <c r="AM639" s="45" t="s">
        <v>2276</v>
      </c>
      <c r="AN639" s="45" t="s">
        <v>2089</v>
      </c>
      <c r="AO639" s="45" t="s">
        <v>2090</v>
      </c>
      <c r="AP639" s="44"/>
      <c r="AQ639" s="58">
        <v>585720</v>
      </c>
      <c r="AR639" s="58">
        <v>23659</v>
      </c>
      <c r="AS639" s="58">
        <v>73400</v>
      </c>
      <c r="AT639" s="58">
        <v>0</v>
      </c>
      <c r="AU639" s="58">
        <v>585720</v>
      </c>
      <c r="AV639" s="58">
        <v>0</v>
      </c>
    </row>
    <row r="640" spans="1:48" x14ac:dyDescent="0.45">
      <c r="A640" s="54">
        <v>339</v>
      </c>
      <c r="B640" s="45" t="s">
        <v>277</v>
      </c>
      <c r="C640" s="59">
        <v>15</v>
      </c>
      <c r="D640" s="45">
        <v>1649493297</v>
      </c>
      <c r="E640" s="45" t="s">
        <v>276</v>
      </c>
      <c r="F640" s="59"/>
      <c r="G640" s="59" t="s">
        <v>2087</v>
      </c>
      <c r="H640" s="60">
        <v>44743</v>
      </c>
      <c r="I640" s="60">
        <v>45107</v>
      </c>
      <c r="J640" s="61">
        <v>2023</v>
      </c>
      <c r="K640" s="61">
        <v>42</v>
      </c>
      <c r="L640" s="62">
        <v>2129</v>
      </c>
      <c r="M640" s="62" t="s">
        <v>72</v>
      </c>
      <c r="N640" s="62">
        <v>2129</v>
      </c>
      <c r="O640" s="59">
        <v>6</v>
      </c>
      <c r="P640" s="59" t="s">
        <v>173</v>
      </c>
      <c r="Q640" s="62">
        <v>2129</v>
      </c>
      <c r="R640" s="62">
        <v>0</v>
      </c>
      <c r="S640" s="62">
        <v>0</v>
      </c>
      <c r="T640" s="58">
        <v>0</v>
      </c>
      <c r="U640" s="58">
        <v>0</v>
      </c>
      <c r="V640" s="58">
        <v>0</v>
      </c>
      <c r="W640" s="58">
        <v>0</v>
      </c>
      <c r="X640" s="58">
        <v>1892</v>
      </c>
      <c r="Y640" s="63">
        <v>521358</v>
      </c>
      <c r="Z640" s="58">
        <v>3198</v>
      </c>
      <c r="AA640" s="58">
        <v>7403</v>
      </c>
      <c r="AB640" s="58">
        <v>25852</v>
      </c>
      <c r="AC640" s="58">
        <v>480</v>
      </c>
      <c r="AD640" s="58">
        <v>0</v>
      </c>
      <c r="AE640" s="58">
        <v>14843</v>
      </c>
      <c r="AF640" s="58">
        <v>54488</v>
      </c>
      <c r="AG640" s="58">
        <v>219766</v>
      </c>
      <c r="AH640" s="58">
        <v>3439</v>
      </c>
      <c r="AI640" s="58">
        <v>12250</v>
      </c>
      <c r="AJ640" s="58">
        <v>0</v>
      </c>
      <c r="AK640" s="58">
        <v>341719</v>
      </c>
      <c r="AL640" s="58">
        <v>177747</v>
      </c>
      <c r="AM640" s="45" t="s">
        <v>2228</v>
      </c>
      <c r="AN640" s="45" t="s">
        <v>2089</v>
      </c>
      <c r="AO640" s="45" t="s">
        <v>2090</v>
      </c>
      <c r="AP640" s="44"/>
      <c r="AQ640" s="58">
        <v>668532</v>
      </c>
      <c r="AR640" s="58">
        <v>32263</v>
      </c>
      <c r="AS640" s="58">
        <v>114911</v>
      </c>
      <c r="AT640" s="58">
        <v>0</v>
      </c>
      <c r="AU640" s="58">
        <v>668532</v>
      </c>
      <c r="AV640" s="58">
        <v>0</v>
      </c>
    </row>
    <row r="641" spans="1:48" x14ac:dyDescent="0.45">
      <c r="A641" s="59">
        <v>273</v>
      </c>
      <c r="B641" s="45" t="s">
        <v>441</v>
      </c>
      <c r="C641" s="59">
        <v>15</v>
      </c>
      <c r="D641" s="45">
        <v>1558584102</v>
      </c>
      <c r="E641" s="45" t="s">
        <v>440</v>
      </c>
      <c r="F641" s="59"/>
      <c r="G641" s="59" t="s">
        <v>2087</v>
      </c>
      <c r="H641" s="60">
        <v>44743</v>
      </c>
      <c r="I641" s="60">
        <v>45107</v>
      </c>
      <c r="J641" s="61">
        <v>2023</v>
      </c>
      <c r="K641" s="61">
        <v>42</v>
      </c>
      <c r="L641" s="62">
        <v>1936</v>
      </c>
      <c r="M641" s="62" t="s">
        <v>72</v>
      </c>
      <c r="N641" s="62">
        <v>1936</v>
      </c>
      <c r="O641" s="59">
        <v>6</v>
      </c>
      <c r="P641" s="59" t="s">
        <v>173</v>
      </c>
      <c r="Q641" s="62">
        <v>1936</v>
      </c>
      <c r="R641" s="62">
        <v>0</v>
      </c>
      <c r="S641" s="62">
        <v>0</v>
      </c>
      <c r="T641" s="58">
        <v>8098</v>
      </c>
      <c r="U641" s="58">
        <v>0</v>
      </c>
      <c r="V641" s="58">
        <v>0</v>
      </c>
      <c r="W641" s="58">
        <v>8098</v>
      </c>
      <c r="X641" s="58">
        <v>1377</v>
      </c>
      <c r="Y641" s="63">
        <v>538739</v>
      </c>
      <c r="Z641" s="58">
        <v>3198</v>
      </c>
      <c r="AA641" s="58">
        <v>4927</v>
      </c>
      <c r="AB641" s="58">
        <v>32605</v>
      </c>
      <c r="AC641" s="58">
        <v>480</v>
      </c>
      <c r="AD641" s="58">
        <v>0</v>
      </c>
      <c r="AE641" s="58">
        <v>14843</v>
      </c>
      <c r="AF641" s="58">
        <v>46339</v>
      </c>
      <c r="AG641" s="58">
        <v>274736</v>
      </c>
      <c r="AH641" s="58">
        <v>3439</v>
      </c>
      <c r="AI641" s="58">
        <v>10621</v>
      </c>
      <c r="AJ641" s="58">
        <v>0</v>
      </c>
      <c r="AK641" s="58">
        <v>391188</v>
      </c>
      <c r="AL641" s="58">
        <v>138076</v>
      </c>
      <c r="AM641" s="45" t="s">
        <v>2276</v>
      </c>
      <c r="AN641" s="45" t="s">
        <v>2089</v>
      </c>
      <c r="AO641" s="45" t="s">
        <v>2090</v>
      </c>
      <c r="AP641" s="44" t="s">
        <v>2104</v>
      </c>
      <c r="AQ641" s="58">
        <v>694763</v>
      </c>
      <c r="AR641" s="58">
        <v>28453</v>
      </c>
      <c r="AS641" s="58">
        <v>127571</v>
      </c>
      <c r="AT641" s="58">
        <v>0</v>
      </c>
      <c r="AU641" s="58">
        <v>694763</v>
      </c>
      <c r="AV641" s="58">
        <v>0</v>
      </c>
    </row>
    <row r="642" spans="1:48" x14ac:dyDescent="0.45">
      <c r="A642" s="54">
        <v>722</v>
      </c>
      <c r="B642" s="45" t="s">
        <v>1356</v>
      </c>
      <c r="C642" s="59">
        <v>15</v>
      </c>
      <c r="D642" s="45">
        <v>1467675017</v>
      </c>
      <c r="E642" s="45" t="s">
        <v>1355</v>
      </c>
      <c r="F642" s="59" t="s">
        <v>2091</v>
      </c>
      <c r="G642" s="59" t="s">
        <v>2091</v>
      </c>
      <c r="H642" s="60">
        <v>44743</v>
      </c>
      <c r="I642" s="60">
        <v>45107</v>
      </c>
      <c r="J642" s="56">
        <v>2023</v>
      </c>
      <c r="K642" s="61">
        <v>42</v>
      </c>
      <c r="L642" s="62">
        <v>2168</v>
      </c>
      <c r="M642" s="62" t="s">
        <v>72</v>
      </c>
      <c r="N642" s="62">
        <v>2168</v>
      </c>
      <c r="O642" s="59">
        <v>6</v>
      </c>
      <c r="P642" s="59" t="s">
        <v>1254</v>
      </c>
      <c r="Q642" s="62">
        <v>2168</v>
      </c>
      <c r="R642" s="62">
        <v>0</v>
      </c>
      <c r="S642" s="62">
        <v>0</v>
      </c>
      <c r="T642" s="58">
        <v>3395</v>
      </c>
      <c r="U642" s="58">
        <v>0</v>
      </c>
      <c r="V642" s="58">
        <v>0</v>
      </c>
      <c r="W642" s="58">
        <v>3395</v>
      </c>
      <c r="X642" s="58">
        <v>2456</v>
      </c>
      <c r="Y642" s="63">
        <v>580699</v>
      </c>
      <c r="Z642" s="58">
        <v>2033</v>
      </c>
      <c r="AA642" s="58">
        <v>7700</v>
      </c>
      <c r="AB642" s="58">
        <v>29311</v>
      </c>
      <c r="AC642" s="58">
        <v>480</v>
      </c>
      <c r="AD642" s="58">
        <v>0</v>
      </c>
      <c r="AE642" s="58">
        <v>18713</v>
      </c>
      <c r="AF642" s="58">
        <v>51453</v>
      </c>
      <c r="AG642" s="58">
        <v>248175</v>
      </c>
      <c r="AH642" s="58">
        <v>3439</v>
      </c>
      <c r="AI642" s="58">
        <v>15721</v>
      </c>
      <c r="AJ642" s="58">
        <v>0</v>
      </c>
      <c r="AK642" s="58">
        <v>377025</v>
      </c>
      <c r="AL642" s="58">
        <v>197823</v>
      </c>
      <c r="AM642" s="45" t="s">
        <v>2228</v>
      </c>
      <c r="AN642" s="45" t="s">
        <v>2089</v>
      </c>
      <c r="AO642" s="45" t="s">
        <v>2090</v>
      </c>
      <c r="AP642" s="44"/>
      <c r="AQ642" s="58">
        <v>716733</v>
      </c>
      <c r="AR642" s="58">
        <v>23366</v>
      </c>
      <c r="AS642" s="58">
        <v>112668</v>
      </c>
      <c r="AT642" s="58">
        <v>0</v>
      </c>
      <c r="AU642" s="58">
        <v>716733</v>
      </c>
      <c r="AV642" s="58">
        <v>0</v>
      </c>
    </row>
    <row r="643" spans="1:48" x14ac:dyDescent="0.45">
      <c r="A643" s="59">
        <v>394</v>
      </c>
      <c r="B643" s="45" t="s">
        <v>977</v>
      </c>
      <c r="C643" s="59">
        <v>56</v>
      </c>
      <c r="D643" s="45">
        <v>1659407054</v>
      </c>
      <c r="E643" s="45" t="s">
        <v>976</v>
      </c>
      <c r="F643" s="59"/>
      <c r="G643" s="59" t="s">
        <v>2087</v>
      </c>
      <c r="H643" s="60">
        <v>44927</v>
      </c>
      <c r="I643" s="60">
        <v>45291</v>
      </c>
      <c r="J643" s="61">
        <v>2023</v>
      </c>
      <c r="K643" s="61">
        <v>36</v>
      </c>
      <c r="L643" s="62">
        <v>2190</v>
      </c>
      <c r="M643" s="62" t="s">
        <v>72</v>
      </c>
      <c r="N643" s="62">
        <v>2190</v>
      </c>
      <c r="O643" s="59">
        <v>6</v>
      </c>
      <c r="P643" s="59" t="s">
        <v>173</v>
      </c>
      <c r="Q643" s="62">
        <v>31</v>
      </c>
      <c r="R643" s="62">
        <v>2159</v>
      </c>
      <c r="S643" s="62">
        <v>0</v>
      </c>
      <c r="T643" s="58">
        <v>12044</v>
      </c>
      <c r="U643" s="58">
        <v>63798</v>
      </c>
      <c r="V643" s="58">
        <v>0</v>
      </c>
      <c r="W643" s="58">
        <v>75842</v>
      </c>
      <c r="X643" s="58">
        <v>0</v>
      </c>
      <c r="Y643" s="63">
        <v>813650</v>
      </c>
      <c r="Z643" s="58">
        <v>3332</v>
      </c>
      <c r="AA643" s="58">
        <v>13733</v>
      </c>
      <c r="AB643" s="58">
        <v>70749</v>
      </c>
      <c r="AC643" s="58">
        <v>10554</v>
      </c>
      <c r="AD643" s="58">
        <v>5263</v>
      </c>
      <c r="AE643" s="58">
        <v>17815</v>
      </c>
      <c r="AF643" s="58">
        <v>75665</v>
      </c>
      <c r="AG643" s="58">
        <v>270108</v>
      </c>
      <c r="AH643" s="58">
        <v>66213</v>
      </c>
      <c r="AI643" s="58">
        <v>13962</v>
      </c>
      <c r="AJ643" s="58">
        <v>16459</v>
      </c>
      <c r="AK643" s="58">
        <v>563853</v>
      </c>
      <c r="AL643" s="58">
        <v>173955</v>
      </c>
      <c r="AM643" s="45" t="s">
        <v>2173</v>
      </c>
      <c r="AN643" s="45" t="s">
        <v>2089</v>
      </c>
      <c r="AO643" s="45" t="s">
        <v>2090</v>
      </c>
      <c r="AP643" s="44" t="s">
        <v>2104</v>
      </c>
      <c r="AQ643" s="58">
        <v>1064751</v>
      </c>
      <c r="AR643" s="58">
        <v>53439</v>
      </c>
      <c r="AS643" s="58">
        <v>197407</v>
      </c>
      <c r="AT643" s="58">
        <v>255</v>
      </c>
      <c r="AU643" s="58">
        <v>1064751</v>
      </c>
      <c r="AV643" s="58">
        <v>0</v>
      </c>
    </row>
    <row r="644" spans="1:48" x14ac:dyDescent="0.45">
      <c r="A644" s="54">
        <v>399</v>
      </c>
      <c r="B644" s="45" t="s">
        <v>1250</v>
      </c>
      <c r="C644" s="59">
        <v>34</v>
      </c>
      <c r="D644" s="45">
        <v>1265658892</v>
      </c>
      <c r="E644" s="45" t="s">
        <v>1249</v>
      </c>
      <c r="F644" s="59"/>
      <c r="G644" s="59" t="s">
        <v>2087</v>
      </c>
      <c r="H644" s="60">
        <v>44927</v>
      </c>
      <c r="I644" s="60">
        <v>45291</v>
      </c>
      <c r="J644" s="56">
        <v>2023</v>
      </c>
      <c r="K644" s="61">
        <v>36</v>
      </c>
      <c r="L644" s="62">
        <v>4683</v>
      </c>
      <c r="M644" s="62" t="s">
        <v>72</v>
      </c>
      <c r="N644" s="62">
        <v>4683</v>
      </c>
      <c r="O644" s="59">
        <v>14</v>
      </c>
      <c r="P644" s="59" t="s">
        <v>1205</v>
      </c>
      <c r="Q644" s="62">
        <v>4683</v>
      </c>
      <c r="R644" s="62">
        <v>0</v>
      </c>
      <c r="S644" s="62">
        <v>0</v>
      </c>
      <c r="T644" s="58">
        <v>20011</v>
      </c>
      <c r="U644" s="58">
        <v>0</v>
      </c>
      <c r="V644" s="58">
        <v>4040</v>
      </c>
      <c r="W644" s="58">
        <v>24051</v>
      </c>
      <c r="X644" s="58">
        <v>325</v>
      </c>
      <c r="Y644" s="63">
        <v>1954738</v>
      </c>
      <c r="Z644" s="58">
        <v>16575</v>
      </c>
      <c r="AA644" s="58">
        <v>0</v>
      </c>
      <c r="AB644" s="58">
        <v>172274</v>
      </c>
      <c r="AC644" s="58">
        <v>0</v>
      </c>
      <c r="AD644" s="58">
        <v>112744</v>
      </c>
      <c r="AE644" s="58">
        <v>52731</v>
      </c>
      <c r="AF644" s="58">
        <v>0</v>
      </c>
      <c r="AG644" s="58">
        <v>687639</v>
      </c>
      <c r="AH644" s="58">
        <v>0</v>
      </c>
      <c r="AI644" s="58">
        <v>70211</v>
      </c>
      <c r="AJ644" s="58">
        <v>265859</v>
      </c>
      <c r="AK644" s="58">
        <v>1378033</v>
      </c>
      <c r="AL644" s="58">
        <v>552329</v>
      </c>
      <c r="AM644" s="45" t="s">
        <v>2108</v>
      </c>
      <c r="AN644" s="45" t="s">
        <v>2095</v>
      </c>
      <c r="AO644" s="45" t="s">
        <v>2090</v>
      </c>
      <c r="AP644" s="44"/>
      <c r="AQ644" s="58">
        <v>2046817</v>
      </c>
      <c r="AR644" s="58">
        <v>92079</v>
      </c>
      <c r="AS644" s="58">
        <v>0</v>
      </c>
      <c r="AT644" s="58">
        <v>0</v>
      </c>
      <c r="AU644" s="58">
        <v>2046817</v>
      </c>
      <c r="AV644" s="58">
        <v>0</v>
      </c>
    </row>
    <row r="645" spans="1:48" x14ac:dyDescent="0.45">
      <c r="A645" s="59">
        <v>469</v>
      </c>
      <c r="B645" s="45" t="s">
        <v>871</v>
      </c>
      <c r="C645" s="59">
        <v>37</v>
      </c>
      <c r="D645" s="45">
        <v>1053518779</v>
      </c>
      <c r="E645" s="45" t="s">
        <v>870</v>
      </c>
      <c r="F645" s="59"/>
      <c r="G645" s="59" t="s">
        <v>2087</v>
      </c>
      <c r="H645" s="60">
        <v>44927</v>
      </c>
      <c r="I645" s="60">
        <v>45291</v>
      </c>
      <c r="J645" s="61">
        <v>2023</v>
      </c>
      <c r="K645" s="61">
        <v>36</v>
      </c>
      <c r="L645" s="62">
        <v>2190</v>
      </c>
      <c r="M645" s="62" t="s">
        <v>72</v>
      </c>
      <c r="N645" s="62">
        <v>2190</v>
      </c>
      <c r="O645" s="59">
        <v>6</v>
      </c>
      <c r="P645" s="59" t="s">
        <v>173</v>
      </c>
      <c r="Q645" s="62">
        <v>2190</v>
      </c>
      <c r="R645" s="62">
        <v>0</v>
      </c>
      <c r="S645" s="62">
        <v>0</v>
      </c>
      <c r="T645" s="58">
        <v>28192</v>
      </c>
      <c r="U645" s="58">
        <v>0</v>
      </c>
      <c r="V645" s="58">
        <v>11246</v>
      </c>
      <c r="W645" s="58">
        <v>39438</v>
      </c>
      <c r="X645" s="58">
        <v>23</v>
      </c>
      <c r="Y645" s="63">
        <v>775399</v>
      </c>
      <c r="Z645" s="58"/>
      <c r="AA645" s="58">
        <v>32</v>
      </c>
      <c r="AB645" s="58">
        <v>12310</v>
      </c>
      <c r="AC645" s="58">
        <v>0</v>
      </c>
      <c r="AD645" s="58">
        <v>0</v>
      </c>
      <c r="AE645" s="58">
        <v>14129</v>
      </c>
      <c r="AF645" s="58">
        <v>78927</v>
      </c>
      <c r="AG645" s="58">
        <v>266822</v>
      </c>
      <c r="AH645" s="58">
        <v>0</v>
      </c>
      <c r="AI645" s="58">
        <v>24591</v>
      </c>
      <c r="AJ645" s="58">
        <v>0</v>
      </c>
      <c r="AK645" s="58">
        <v>396811</v>
      </c>
      <c r="AL645" s="58">
        <v>339127</v>
      </c>
      <c r="AM645" s="45" t="s">
        <v>2277</v>
      </c>
      <c r="AN645" s="45" t="s">
        <v>2089</v>
      </c>
      <c r="AO645" s="45" t="s">
        <v>2090</v>
      </c>
      <c r="AP645" s="44"/>
      <c r="AQ645" s="58">
        <v>899813</v>
      </c>
      <c r="AR645" s="58">
        <v>34524</v>
      </c>
      <c r="AS645" s="58">
        <v>89890</v>
      </c>
      <c r="AT645" s="58">
        <v>0</v>
      </c>
      <c r="AU645" s="58">
        <v>899813</v>
      </c>
      <c r="AV645" s="58">
        <v>0</v>
      </c>
    </row>
    <row r="646" spans="1:48" x14ac:dyDescent="0.45">
      <c r="A646" s="54">
        <v>419</v>
      </c>
      <c r="B646" s="45" t="s">
        <v>439</v>
      </c>
      <c r="C646" s="59">
        <v>37</v>
      </c>
      <c r="D646" s="45">
        <v>1336368984</v>
      </c>
      <c r="E646" s="45" t="s">
        <v>438</v>
      </c>
      <c r="F646" s="59"/>
      <c r="G646" s="59" t="s">
        <v>2087</v>
      </c>
      <c r="H646" s="60">
        <v>44927</v>
      </c>
      <c r="I646" s="60">
        <v>45291</v>
      </c>
      <c r="J646" s="56">
        <v>2023</v>
      </c>
      <c r="K646" s="61">
        <v>36</v>
      </c>
      <c r="L646" s="62">
        <v>1825</v>
      </c>
      <c r="M646" s="62" t="s">
        <v>72</v>
      </c>
      <c r="N646" s="62">
        <v>1825</v>
      </c>
      <c r="O646" s="59">
        <v>6</v>
      </c>
      <c r="P646" s="59" t="s">
        <v>173</v>
      </c>
      <c r="Q646" s="62">
        <v>1825</v>
      </c>
      <c r="R646" s="62">
        <v>0</v>
      </c>
      <c r="S646" s="62">
        <v>0</v>
      </c>
      <c r="T646" s="58">
        <v>151</v>
      </c>
      <c r="U646" s="58">
        <v>0</v>
      </c>
      <c r="V646" s="58">
        <v>0</v>
      </c>
      <c r="W646" s="58">
        <v>151</v>
      </c>
      <c r="X646" s="58">
        <v>0</v>
      </c>
      <c r="Y646" s="63">
        <v>523810</v>
      </c>
      <c r="Z646" s="58">
        <v>830</v>
      </c>
      <c r="AA646" s="58">
        <v>8538</v>
      </c>
      <c r="AB646" s="58">
        <v>23646</v>
      </c>
      <c r="AC646" s="58">
        <v>474</v>
      </c>
      <c r="AD646" s="58">
        <v>0</v>
      </c>
      <c r="AE646" s="58">
        <v>12444</v>
      </c>
      <c r="AF646" s="58">
        <v>41422</v>
      </c>
      <c r="AG646" s="58">
        <v>197286</v>
      </c>
      <c r="AH646" s="58">
        <v>6220</v>
      </c>
      <c r="AI646" s="58">
        <v>21831</v>
      </c>
      <c r="AJ646" s="58">
        <v>0</v>
      </c>
      <c r="AK646" s="58">
        <v>312691</v>
      </c>
      <c r="AL646" s="58">
        <v>210968</v>
      </c>
      <c r="AM646" s="45" t="s">
        <v>2235</v>
      </c>
      <c r="AN646" s="45" t="s">
        <v>2089</v>
      </c>
      <c r="AO646" s="45" t="s">
        <v>2090</v>
      </c>
      <c r="AP646" s="44" t="s">
        <v>2104</v>
      </c>
      <c r="AQ646" s="58">
        <v>638513</v>
      </c>
      <c r="AR646" s="58">
        <v>15806</v>
      </c>
      <c r="AS646" s="58">
        <v>98897</v>
      </c>
      <c r="AT646" s="58">
        <v>0</v>
      </c>
      <c r="AU646" s="58">
        <v>638513</v>
      </c>
      <c r="AV646" s="58">
        <v>0</v>
      </c>
    </row>
    <row r="647" spans="1:48" x14ac:dyDescent="0.45">
      <c r="A647" s="59">
        <v>415</v>
      </c>
      <c r="B647" s="45" t="s">
        <v>1037</v>
      </c>
      <c r="C647" s="59">
        <v>37</v>
      </c>
      <c r="D647" s="45">
        <v>1114124849</v>
      </c>
      <c r="E647" s="45" t="s">
        <v>1036</v>
      </c>
      <c r="F647" s="59"/>
      <c r="G647" s="59" t="s">
        <v>2087</v>
      </c>
      <c r="H647" s="60">
        <v>44927</v>
      </c>
      <c r="I647" s="60">
        <v>45291</v>
      </c>
      <c r="J647" s="61">
        <v>2023</v>
      </c>
      <c r="K647" s="61">
        <v>36</v>
      </c>
      <c r="L647" s="62">
        <v>1731</v>
      </c>
      <c r="M647" s="62" t="s">
        <v>72</v>
      </c>
      <c r="N647" s="62">
        <v>1731</v>
      </c>
      <c r="O647" s="59">
        <v>6</v>
      </c>
      <c r="P647" s="59" t="s">
        <v>173</v>
      </c>
      <c r="Q647" s="62">
        <v>1731</v>
      </c>
      <c r="R647" s="62">
        <v>0</v>
      </c>
      <c r="S647" s="62">
        <v>0</v>
      </c>
      <c r="T647" s="58">
        <v>20245</v>
      </c>
      <c r="U647" s="58">
        <v>0</v>
      </c>
      <c r="V647" s="58">
        <v>7256</v>
      </c>
      <c r="W647" s="58">
        <v>27501</v>
      </c>
      <c r="X647" s="58">
        <v>344</v>
      </c>
      <c r="Y647" s="63">
        <v>669691</v>
      </c>
      <c r="Z647" s="58"/>
      <c r="AA647" s="58">
        <v>92</v>
      </c>
      <c r="AB647" s="58">
        <v>11547</v>
      </c>
      <c r="AC647" s="58">
        <v>0</v>
      </c>
      <c r="AD647" s="58">
        <v>0</v>
      </c>
      <c r="AE647" s="58">
        <v>14129</v>
      </c>
      <c r="AF647" s="58">
        <v>52393</v>
      </c>
      <c r="AG647" s="58">
        <v>272366</v>
      </c>
      <c r="AH647" s="58">
        <v>0</v>
      </c>
      <c r="AI647" s="58">
        <v>22995</v>
      </c>
      <c r="AJ647" s="58">
        <v>0</v>
      </c>
      <c r="AK647" s="58">
        <v>373522</v>
      </c>
      <c r="AL647" s="58">
        <v>268324</v>
      </c>
      <c r="AM647" s="45" t="s">
        <v>2234</v>
      </c>
      <c r="AN647" s="45" t="s">
        <v>2089</v>
      </c>
      <c r="AO647" s="45" t="s">
        <v>2090</v>
      </c>
      <c r="AP647" s="44"/>
      <c r="AQ647" s="58">
        <v>779074</v>
      </c>
      <c r="AR647" s="58">
        <v>11204</v>
      </c>
      <c r="AS647" s="58">
        <v>98179</v>
      </c>
      <c r="AT647" s="58">
        <v>0</v>
      </c>
      <c r="AU647" s="58">
        <v>779074</v>
      </c>
      <c r="AV647" s="58">
        <v>0</v>
      </c>
    </row>
    <row r="648" spans="1:48" x14ac:dyDescent="0.45">
      <c r="A648" s="54">
        <v>44</v>
      </c>
      <c r="B648" s="45" t="s">
        <v>1586</v>
      </c>
      <c r="C648" s="59">
        <v>24</v>
      </c>
      <c r="D648" s="45">
        <v>1801233259</v>
      </c>
      <c r="E648" s="45" t="s">
        <v>1585</v>
      </c>
      <c r="F648" s="59" t="s">
        <v>2091</v>
      </c>
      <c r="G648" s="59" t="s">
        <v>2091</v>
      </c>
      <c r="H648" s="60">
        <v>44774</v>
      </c>
      <c r="I648" s="60">
        <v>45138</v>
      </c>
      <c r="J648" s="56">
        <v>2023</v>
      </c>
      <c r="K648" s="61">
        <v>41</v>
      </c>
      <c r="L648" s="62">
        <v>2190</v>
      </c>
      <c r="M648" s="62" t="s">
        <v>72</v>
      </c>
      <c r="N648" s="62">
        <v>2190</v>
      </c>
      <c r="O648" s="59">
        <v>6</v>
      </c>
      <c r="P648" s="59" t="s">
        <v>1254</v>
      </c>
      <c r="Q648" s="62">
        <v>2190</v>
      </c>
      <c r="R648" s="62">
        <v>0</v>
      </c>
      <c r="S648" s="62">
        <v>0</v>
      </c>
      <c r="T648" s="58">
        <v>0</v>
      </c>
      <c r="U648" s="58">
        <v>26400</v>
      </c>
      <c r="V648" s="58">
        <v>0</v>
      </c>
      <c r="W648" s="58">
        <v>26400</v>
      </c>
      <c r="X648" s="58">
        <v>0</v>
      </c>
      <c r="Y648" s="63">
        <v>735957</v>
      </c>
      <c r="Z648" s="58">
        <v>3559</v>
      </c>
      <c r="AA648" s="58">
        <v>5694</v>
      </c>
      <c r="AB648" s="58">
        <v>52513</v>
      </c>
      <c r="AC648" s="58">
        <v>8541</v>
      </c>
      <c r="AD648" s="58">
        <v>25136</v>
      </c>
      <c r="AE648" s="58">
        <v>19333</v>
      </c>
      <c r="AF648" s="58">
        <v>27856</v>
      </c>
      <c r="AG648" s="58">
        <v>271608</v>
      </c>
      <c r="AH648" s="58">
        <v>41350</v>
      </c>
      <c r="AI648" s="58">
        <v>4717</v>
      </c>
      <c r="AJ648" s="58">
        <v>64344</v>
      </c>
      <c r="AK648" s="58">
        <v>524651</v>
      </c>
      <c r="AL648" s="58">
        <v>184906</v>
      </c>
      <c r="AM648" s="45" t="s">
        <v>2199</v>
      </c>
      <c r="AN648" s="45" t="s">
        <v>2089</v>
      </c>
      <c r="AO648" s="45" t="s">
        <v>2090</v>
      </c>
      <c r="AP648" s="44"/>
      <c r="AQ648" s="58">
        <v>785604</v>
      </c>
      <c r="AR648" s="58">
        <v>49647</v>
      </c>
      <c r="AS648" s="58">
        <v>0</v>
      </c>
      <c r="AT648" s="58">
        <v>0</v>
      </c>
      <c r="AU648" s="58">
        <v>785604</v>
      </c>
      <c r="AV648" s="58">
        <v>0</v>
      </c>
    </row>
    <row r="649" spans="1:48" x14ac:dyDescent="0.45">
      <c r="A649" s="59">
        <v>152</v>
      </c>
      <c r="B649" s="45" t="s">
        <v>729</v>
      </c>
      <c r="C649" s="59">
        <v>37</v>
      </c>
      <c r="D649" s="45">
        <v>1801012927</v>
      </c>
      <c r="E649" s="45" t="s">
        <v>728</v>
      </c>
      <c r="F649" s="59"/>
      <c r="G649" s="59" t="s">
        <v>2087</v>
      </c>
      <c r="H649" s="60">
        <v>44743</v>
      </c>
      <c r="I649" s="60">
        <v>45107</v>
      </c>
      <c r="J649" s="61">
        <v>2023</v>
      </c>
      <c r="K649" s="61">
        <v>42</v>
      </c>
      <c r="L649" s="62">
        <v>2184</v>
      </c>
      <c r="M649" s="62" t="s">
        <v>72</v>
      </c>
      <c r="N649" s="62">
        <v>2184</v>
      </c>
      <c r="O649" s="59">
        <v>6</v>
      </c>
      <c r="P649" s="59" t="s">
        <v>173</v>
      </c>
      <c r="Q649" s="62">
        <v>2184</v>
      </c>
      <c r="R649" s="62">
        <v>0</v>
      </c>
      <c r="S649" s="62">
        <v>0</v>
      </c>
      <c r="T649" s="58">
        <v>344</v>
      </c>
      <c r="U649" s="58">
        <v>0</v>
      </c>
      <c r="V649" s="58">
        <v>0</v>
      </c>
      <c r="W649" s="58">
        <v>344</v>
      </c>
      <c r="X649" s="58">
        <v>0</v>
      </c>
      <c r="Y649" s="63">
        <v>705841</v>
      </c>
      <c r="Z649" s="58">
        <v>1009</v>
      </c>
      <c r="AA649" s="58">
        <v>22315</v>
      </c>
      <c r="AB649" s="58">
        <v>31856</v>
      </c>
      <c r="AC649" s="58">
        <v>24132</v>
      </c>
      <c r="AD649" s="58">
        <v>0</v>
      </c>
      <c r="AE649" s="58">
        <v>4937</v>
      </c>
      <c r="AF649" s="58">
        <v>109191</v>
      </c>
      <c r="AG649" s="58">
        <v>155878</v>
      </c>
      <c r="AH649" s="58">
        <v>118086</v>
      </c>
      <c r="AI649" s="58">
        <v>4863</v>
      </c>
      <c r="AJ649" s="58">
        <v>0</v>
      </c>
      <c r="AK649" s="58">
        <v>472267</v>
      </c>
      <c r="AL649" s="58">
        <v>233230</v>
      </c>
      <c r="AM649" s="45" t="s">
        <v>2233</v>
      </c>
      <c r="AN649" s="45" t="s">
        <v>2089</v>
      </c>
      <c r="AO649" s="45" t="s">
        <v>2090</v>
      </c>
      <c r="AP649" s="44"/>
      <c r="AQ649" s="58">
        <v>731930</v>
      </c>
      <c r="AR649" s="58">
        <v>26089</v>
      </c>
      <c r="AS649" s="58">
        <v>0</v>
      </c>
      <c r="AT649" s="58">
        <v>0</v>
      </c>
      <c r="AU649" s="58">
        <v>731930</v>
      </c>
      <c r="AV649" s="58">
        <v>0</v>
      </c>
    </row>
    <row r="650" spans="1:48" x14ac:dyDescent="0.45">
      <c r="A650" s="54">
        <v>765</v>
      </c>
      <c r="B650" s="45" t="s">
        <v>1580</v>
      </c>
      <c r="C650" s="59">
        <v>7</v>
      </c>
      <c r="D650" s="45">
        <v>1073732673</v>
      </c>
      <c r="E650" s="45" t="s">
        <v>1579</v>
      </c>
      <c r="F650" s="59" t="s">
        <v>2091</v>
      </c>
      <c r="G650" s="59" t="s">
        <v>2091</v>
      </c>
      <c r="H650" s="60">
        <v>44927</v>
      </c>
      <c r="I650" s="60">
        <v>45291</v>
      </c>
      <c r="J650" s="56">
        <v>2023</v>
      </c>
      <c r="K650" s="61">
        <v>36</v>
      </c>
      <c r="L650" s="62">
        <v>2029</v>
      </c>
      <c r="M650" s="62" t="s">
        <v>72</v>
      </c>
      <c r="N650" s="62">
        <v>2029</v>
      </c>
      <c r="O650" s="59">
        <v>6</v>
      </c>
      <c r="P650" s="59" t="s">
        <v>1254</v>
      </c>
      <c r="Q650" s="62">
        <v>1846</v>
      </c>
      <c r="R650" s="62">
        <v>183</v>
      </c>
      <c r="S650" s="62">
        <v>0</v>
      </c>
      <c r="T650" s="58">
        <v>7208</v>
      </c>
      <c r="U650" s="58">
        <v>0</v>
      </c>
      <c r="V650" s="58">
        <v>643</v>
      </c>
      <c r="W650" s="58">
        <v>7851</v>
      </c>
      <c r="X650" s="58">
        <v>5204</v>
      </c>
      <c r="Y650" s="63">
        <v>693567</v>
      </c>
      <c r="Z650" s="58">
        <v>0</v>
      </c>
      <c r="AA650" s="58">
        <v>0</v>
      </c>
      <c r="AB650" s="58">
        <v>9879</v>
      </c>
      <c r="AC650" s="58">
        <v>0</v>
      </c>
      <c r="AD650" s="58">
        <v>42100</v>
      </c>
      <c r="AE650" s="58">
        <v>14465</v>
      </c>
      <c r="AF650" s="58">
        <v>66235</v>
      </c>
      <c r="AG650" s="58">
        <v>363559</v>
      </c>
      <c r="AH650" s="58">
        <v>0</v>
      </c>
      <c r="AI650" s="58">
        <v>24351</v>
      </c>
      <c r="AJ650" s="58">
        <v>73593</v>
      </c>
      <c r="AK650" s="58">
        <v>594182</v>
      </c>
      <c r="AL650" s="58">
        <v>86330</v>
      </c>
      <c r="AM650" s="45" t="s">
        <v>2112</v>
      </c>
      <c r="AN650" s="45" t="s">
        <v>2089</v>
      </c>
      <c r="AO650" s="45" t="s">
        <v>2096</v>
      </c>
      <c r="AP650" s="44" t="s">
        <v>2104</v>
      </c>
      <c r="AQ650" s="58">
        <v>693567</v>
      </c>
      <c r="AR650" s="58">
        <v>0</v>
      </c>
      <c r="AS650" s="58">
        <v>0</v>
      </c>
      <c r="AT650" s="58">
        <v>0</v>
      </c>
      <c r="AU650" s="58">
        <v>693567</v>
      </c>
      <c r="AV650" s="58">
        <v>0</v>
      </c>
    </row>
    <row r="651" spans="1:48" x14ac:dyDescent="0.45">
      <c r="A651" s="59">
        <v>790</v>
      </c>
      <c r="B651" s="45" t="s">
        <v>1354</v>
      </c>
      <c r="C651" s="59">
        <v>7</v>
      </c>
      <c r="D651" s="45">
        <v>1629297122</v>
      </c>
      <c r="E651" s="45" t="s">
        <v>1353</v>
      </c>
      <c r="F651" s="59" t="s">
        <v>2091</v>
      </c>
      <c r="G651" s="59" t="s">
        <v>2091</v>
      </c>
      <c r="H651" s="60">
        <v>44927</v>
      </c>
      <c r="I651" s="60">
        <v>45291</v>
      </c>
      <c r="J651" s="61">
        <v>2023</v>
      </c>
      <c r="K651" s="61">
        <v>36</v>
      </c>
      <c r="L651" s="62">
        <v>2155</v>
      </c>
      <c r="M651" s="62" t="s">
        <v>72</v>
      </c>
      <c r="N651" s="62">
        <v>2155</v>
      </c>
      <c r="O651" s="59">
        <v>6</v>
      </c>
      <c r="P651" s="59" t="s">
        <v>1254</v>
      </c>
      <c r="Q651" s="62">
        <v>2155</v>
      </c>
      <c r="R651" s="62">
        <v>0</v>
      </c>
      <c r="S651" s="62">
        <v>0</v>
      </c>
      <c r="T651" s="58">
        <v>7208</v>
      </c>
      <c r="U651" s="58">
        <v>0</v>
      </c>
      <c r="V651" s="58">
        <v>643</v>
      </c>
      <c r="W651" s="58">
        <v>7851</v>
      </c>
      <c r="X651" s="58">
        <v>5191</v>
      </c>
      <c r="Y651" s="63">
        <v>587786</v>
      </c>
      <c r="Z651" s="58">
        <v>0</v>
      </c>
      <c r="AA651" s="58">
        <v>0</v>
      </c>
      <c r="AB651" s="58">
        <v>10679</v>
      </c>
      <c r="AC651" s="58">
        <v>0</v>
      </c>
      <c r="AD651" s="58">
        <v>28797</v>
      </c>
      <c r="AE651" s="58">
        <v>15200</v>
      </c>
      <c r="AF651" s="58">
        <v>92122</v>
      </c>
      <c r="AG651" s="58">
        <v>227942</v>
      </c>
      <c r="AH651" s="58">
        <v>0</v>
      </c>
      <c r="AI651" s="58">
        <v>23446</v>
      </c>
      <c r="AJ651" s="58">
        <v>55114</v>
      </c>
      <c r="AK651" s="58">
        <v>453300</v>
      </c>
      <c r="AL651" s="58">
        <v>121444</v>
      </c>
      <c r="AM651" s="45" t="s">
        <v>2112</v>
      </c>
      <c r="AN651" s="45" t="s">
        <v>2089</v>
      </c>
      <c r="AO651" s="45" t="s">
        <v>2096</v>
      </c>
      <c r="AP651" s="44"/>
      <c r="AQ651" s="58">
        <v>587786</v>
      </c>
      <c r="AR651" s="58">
        <v>0</v>
      </c>
      <c r="AS651" s="58">
        <v>0</v>
      </c>
      <c r="AT651" s="58">
        <v>0</v>
      </c>
      <c r="AU651" s="58">
        <v>587786</v>
      </c>
      <c r="AV651" s="58">
        <v>0</v>
      </c>
    </row>
    <row r="652" spans="1:48" x14ac:dyDescent="0.45">
      <c r="A652" s="54">
        <v>607</v>
      </c>
      <c r="B652" s="45" t="s">
        <v>691</v>
      </c>
      <c r="C652" s="59">
        <v>19</v>
      </c>
      <c r="D652" s="45">
        <v>1356559561</v>
      </c>
      <c r="E652" s="45" t="s">
        <v>690</v>
      </c>
      <c r="F652" s="59"/>
      <c r="G652" s="59" t="s">
        <v>2087</v>
      </c>
      <c r="H652" s="60">
        <v>44927</v>
      </c>
      <c r="I652" s="60">
        <v>45291</v>
      </c>
      <c r="J652" s="56">
        <v>2023</v>
      </c>
      <c r="K652" s="61">
        <v>36</v>
      </c>
      <c r="L652" s="62">
        <v>1843</v>
      </c>
      <c r="M652" s="62" t="s">
        <v>72</v>
      </c>
      <c r="N652" s="62">
        <v>1843</v>
      </c>
      <c r="O652" s="59">
        <v>6</v>
      </c>
      <c r="P652" s="59" t="s">
        <v>173</v>
      </c>
      <c r="Q652" s="62">
        <v>1843</v>
      </c>
      <c r="R652" s="62">
        <v>0</v>
      </c>
      <c r="S652" s="62">
        <v>0</v>
      </c>
      <c r="T652" s="58">
        <v>2670</v>
      </c>
      <c r="U652" s="58">
        <v>0</v>
      </c>
      <c r="V652" s="58">
        <v>6046</v>
      </c>
      <c r="W652" s="58">
        <v>8716</v>
      </c>
      <c r="X652" s="58">
        <v>5363</v>
      </c>
      <c r="Y652" s="63">
        <v>596731</v>
      </c>
      <c r="Z652" s="58">
        <v>1435</v>
      </c>
      <c r="AA652" s="58">
        <v>3985</v>
      </c>
      <c r="AB652" s="58">
        <v>22637</v>
      </c>
      <c r="AC652" s="58">
        <v>1425</v>
      </c>
      <c r="AD652" s="58">
        <v>15086</v>
      </c>
      <c r="AE652" s="58">
        <v>19650</v>
      </c>
      <c r="AF652" s="58">
        <v>39121</v>
      </c>
      <c r="AG652" s="58">
        <v>212480</v>
      </c>
      <c r="AH652" s="58">
        <v>0</v>
      </c>
      <c r="AI652" s="58">
        <v>13112</v>
      </c>
      <c r="AJ652" s="58">
        <v>157825</v>
      </c>
      <c r="AK652" s="58">
        <v>486756</v>
      </c>
      <c r="AL652" s="58">
        <v>95896</v>
      </c>
      <c r="AM652" s="45" t="s">
        <v>2278</v>
      </c>
      <c r="AN652" s="45" t="s">
        <v>2089</v>
      </c>
      <c r="AO652" s="45" t="s">
        <v>2098</v>
      </c>
      <c r="AP652" s="44"/>
      <c r="AQ652" s="58">
        <v>653908</v>
      </c>
      <c r="AR652" s="58">
        <v>12766</v>
      </c>
      <c r="AS652" s="58">
        <v>44411</v>
      </c>
      <c r="AT652" s="58">
        <v>0</v>
      </c>
      <c r="AU652" s="58">
        <v>653908</v>
      </c>
      <c r="AV652" s="58">
        <v>0</v>
      </c>
    </row>
    <row r="653" spans="1:48" x14ac:dyDescent="0.45">
      <c r="A653" s="59">
        <v>718</v>
      </c>
      <c r="B653" s="45" t="s">
        <v>1420</v>
      </c>
      <c r="C653" s="59">
        <v>30</v>
      </c>
      <c r="D653" s="45">
        <v>1790872059</v>
      </c>
      <c r="E653" s="45" t="s">
        <v>1419</v>
      </c>
      <c r="F653" s="59" t="s">
        <v>2091</v>
      </c>
      <c r="G653" s="59" t="s">
        <v>2091</v>
      </c>
      <c r="H653" s="60">
        <v>44927</v>
      </c>
      <c r="I653" s="60">
        <v>45291</v>
      </c>
      <c r="J653" s="61">
        <v>2023</v>
      </c>
      <c r="K653" s="61">
        <v>36</v>
      </c>
      <c r="L653" s="62">
        <v>1755</v>
      </c>
      <c r="M653" s="62" t="s">
        <v>72</v>
      </c>
      <c r="N653" s="62">
        <v>1755</v>
      </c>
      <c r="O653" s="59">
        <v>6</v>
      </c>
      <c r="P653" s="59" t="s">
        <v>1254</v>
      </c>
      <c r="Q653" s="62">
        <v>0</v>
      </c>
      <c r="R653" s="62">
        <v>1755</v>
      </c>
      <c r="S653" s="62">
        <v>0</v>
      </c>
      <c r="T653" s="58">
        <v>0</v>
      </c>
      <c r="U653" s="58">
        <v>44300</v>
      </c>
      <c r="V653" s="58">
        <v>0</v>
      </c>
      <c r="W653" s="58">
        <v>44300</v>
      </c>
      <c r="X653" s="58">
        <v>0</v>
      </c>
      <c r="Y653" s="63">
        <v>547705</v>
      </c>
      <c r="Z653" s="58">
        <v>0</v>
      </c>
      <c r="AA653" s="58">
        <v>0</v>
      </c>
      <c r="AB653" s="58">
        <v>17927</v>
      </c>
      <c r="AC653" s="58">
        <v>0</v>
      </c>
      <c r="AD653" s="58">
        <v>0</v>
      </c>
      <c r="AE653" s="58">
        <v>0</v>
      </c>
      <c r="AF653" s="58">
        <v>0</v>
      </c>
      <c r="AG653" s="58">
        <v>217475</v>
      </c>
      <c r="AH653" s="58">
        <v>0</v>
      </c>
      <c r="AI653" s="58">
        <v>24881</v>
      </c>
      <c r="AJ653" s="58">
        <v>0</v>
      </c>
      <c r="AK653" s="58">
        <v>260283</v>
      </c>
      <c r="AL653" s="58">
        <v>243122</v>
      </c>
      <c r="AM653" s="45" t="s">
        <v>2102</v>
      </c>
      <c r="AN653" s="45" t="s">
        <v>2089</v>
      </c>
      <c r="AO653" s="45" t="s">
        <v>2090</v>
      </c>
      <c r="AP653" s="44"/>
      <c r="AQ653" s="58">
        <v>547705</v>
      </c>
      <c r="AR653" s="58">
        <v>0</v>
      </c>
      <c r="AS653" s="58">
        <v>0</v>
      </c>
      <c r="AT653" s="58">
        <v>0</v>
      </c>
      <c r="AU653" s="58">
        <v>547705</v>
      </c>
      <c r="AV653" s="58">
        <v>0</v>
      </c>
    </row>
    <row r="654" spans="1:48" x14ac:dyDescent="0.45">
      <c r="A654" s="54">
        <v>474</v>
      </c>
      <c r="B654" s="45" t="s">
        <v>229</v>
      </c>
      <c r="C654" s="59">
        <v>34</v>
      </c>
      <c r="D654" s="45">
        <v>1043419971</v>
      </c>
      <c r="E654" s="45" t="s">
        <v>228</v>
      </c>
      <c r="F654" s="59"/>
      <c r="G654" s="59" t="s">
        <v>2087</v>
      </c>
      <c r="H654" s="60">
        <v>44927</v>
      </c>
      <c r="I654" s="60">
        <v>45291</v>
      </c>
      <c r="J654" s="56">
        <v>2023</v>
      </c>
      <c r="K654" s="61">
        <v>36</v>
      </c>
      <c r="L654" s="62">
        <v>2190</v>
      </c>
      <c r="M654" s="62" t="s">
        <v>72</v>
      </c>
      <c r="N654" s="62">
        <v>2190</v>
      </c>
      <c r="O654" s="59">
        <v>6</v>
      </c>
      <c r="P654" s="59" t="s">
        <v>173</v>
      </c>
      <c r="Q654" s="62">
        <v>0</v>
      </c>
      <c r="R654" s="62">
        <v>2190</v>
      </c>
      <c r="S654" s="62">
        <v>0</v>
      </c>
      <c r="T654" s="58">
        <v>16815</v>
      </c>
      <c r="U654" s="58">
        <v>0</v>
      </c>
      <c r="V654" s="58">
        <v>7625</v>
      </c>
      <c r="W654" s="58">
        <v>24440</v>
      </c>
      <c r="X654" s="58">
        <v>2942</v>
      </c>
      <c r="Y654" s="63">
        <v>505909</v>
      </c>
      <c r="Z654" s="58">
        <v>0</v>
      </c>
      <c r="AA654" s="58">
        <v>0</v>
      </c>
      <c r="AB654" s="58">
        <v>19957</v>
      </c>
      <c r="AC654" s="58">
        <v>0</v>
      </c>
      <c r="AD654" s="58">
        <v>0</v>
      </c>
      <c r="AE654" s="58">
        <v>0</v>
      </c>
      <c r="AF654" s="58">
        <v>0</v>
      </c>
      <c r="AG654" s="58">
        <v>224481</v>
      </c>
      <c r="AH654" s="58">
        <v>0</v>
      </c>
      <c r="AI654" s="58">
        <v>3654</v>
      </c>
      <c r="AJ654" s="58">
        <v>0</v>
      </c>
      <c r="AK654" s="58">
        <v>248092</v>
      </c>
      <c r="AL654" s="58">
        <v>230435</v>
      </c>
      <c r="AM654" s="45" t="s">
        <v>2108</v>
      </c>
      <c r="AN654" s="45" t="s">
        <v>2089</v>
      </c>
      <c r="AO654" s="45" t="s">
        <v>2090</v>
      </c>
      <c r="AP654" s="44"/>
      <c r="AQ654" s="58">
        <v>698936</v>
      </c>
      <c r="AR654" s="58">
        <v>0</v>
      </c>
      <c r="AS654" s="58">
        <v>0</v>
      </c>
      <c r="AT654" s="58">
        <v>193027</v>
      </c>
      <c r="AU654" s="58">
        <v>698936</v>
      </c>
      <c r="AV654" s="58">
        <v>0</v>
      </c>
    </row>
    <row r="655" spans="1:48" x14ac:dyDescent="0.45">
      <c r="A655" s="59">
        <v>304</v>
      </c>
      <c r="B655" s="45" t="s">
        <v>399</v>
      </c>
      <c r="C655" s="59">
        <v>19</v>
      </c>
      <c r="D655" s="45">
        <v>1487152989</v>
      </c>
      <c r="E655" s="45" t="s">
        <v>398</v>
      </c>
      <c r="F655" s="59"/>
      <c r="G655" s="59" t="s">
        <v>2087</v>
      </c>
      <c r="H655" s="60">
        <v>44927</v>
      </c>
      <c r="I655" s="60">
        <v>45291</v>
      </c>
      <c r="J655" s="61">
        <v>2023</v>
      </c>
      <c r="K655" s="61">
        <v>36</v>
      </c>
      <c r="L655" s="62">
        <v>2077</v>
      </c>
      <c r="M655" s="62" t="s">
        <v>72</v>
      </c>
      <c r="N655" s="62">
        <v>2077</v>
      </c>
      <c r="O655" s="59">
        <v>6</v>
      </c>
      <c r="P655" s="59" t="s">
        <v>173</v>
      </c>
      <c r="Q655" s="62">
        <v>2077</v>
      </c>
      <c r="R655" s="62">
        <v>0</v>
      </c>
      <c r="S655" s="62">
        <v>0</v>
      </c>
      <c r="T655" s="58">
        <v>0</v>
      </c>
      <c r="U655" s="58">
        <v>45100</v>
      </c>
      <c r="V655" s="58">
        <v>0</v>
      </c>
      <c r="W655" s="58">
        <v>45100</v>
      </c>
      <c r="X655" s="58">
        <v>0</v>
      </c>
      <c r="Y655" s="63">
        <v>590810</v>
      </c>
      <c r="Z655" s="58">
        <v>0</v>
      </c>
      <c r="AA655" s="58">
        <v>0</v>
      </c>
      <c r="AB655" s="58">
        <v>19441</v>
      </c>
      <c r="AC655" s="58">
        <v>0</v>
      </c>
      <c r="AD655" s="58">
        <v>0</v>
      </c>
      <c r="AE655" s="58">
        <v>20002</v>
      </c>
      <c r="AF655" s="58">
        <v>0</v>
      </c>
      <c r="AG655" s="58">
        <v>227583</v>
      </c>
      <c r="AH655" s="58">
        <v>0</v>
      </c>
      <c r="AI655" s="58">
        <v>19545</v>
      </c>
      <c r="AJ655" s="58">
        <v>0</v>
      </c>
      <c r="AK655" s="58">
        <v>286571</v>
      </c>
      <c r="AL655" s="58">
        <v>259139</v>
      </c>
      <c r="AM655" s="45" t="s">
        <v>2097</v>
      </c>
      <c r="AN655" s="45" t="s">
        <v>2089</v>
      </c>
      <c r="AO655" s="45" t="s">
        <v>2098</v>
      </c>
      <c r="AP655" s="44"/>
      <c r="AQ655" s="58">
        <v>590810</v>
      </c>
      <c r="AR655" s="58">
        <v>0</v>
      </c>
      <c r="AS655" s="58">
        <v>0</v>
      </c>
      <c r="AT655" s="58">
        <v>0</v>
      </c>
      <c r="AU655" s="58">
        <v>590810</v>
      </c>
      <c r="AV655" s="58">
        <v>0</v>
      </c>
    </row>
    <row r="656" spans="1:48" x14ac:dyDescent="0.45">
      <c r="A656" s="54">
        <v>891</v>
      </c>
      <c r="B656" s="45" t="s">
        <v>269</v>
      </c>
      <c r="C656" s="59">
        <v>30</v>
      </c>
      <c r="D656" s="45">
        <v>1972081651</v>
      </c>
      <c r="E656" s="45" t="s">
        <v>268</v>
      </c>
      <c r="F656" s="59"/>
      <c r="G656" s="59" t="s">
        <v>2087</v>
      </c>
      <c r="H656" s="60">
        <v>44927</v>
      </c>
      <c r="I656" s="60">
        <v>45291</v>
      </c>
      <c r="J656" s="56">
        <v>2023</v>
      </c>
      <c r="K656" s="61">
        <v>36</v>
      </c>
      <c r="L656" s="62">
        <v>1457</v>
      </c>
      <c r="M656" s="62" t="s">
        <v>72</v>
      </c>
      <c r="N656" s="62">
        <v>1457</v>
      </c>
      <c r="O656" s="59">
        <v>6</v>
      </c>
      <c r="P656" s="59" t="s">
        <v>173</v>
      </c>
      <c r="Q656" s="62">
        <v>0</v>
      </c>
      <c r="R656" s="62">
        <v>1457</v>
      </c>
      <c r="S656" s="62">
        <v>0</v>
      </c>
      <c r="T656" s="58">
        <v>0</v>
      </c>
      <c r="U656" s="58">
        <v>0</v>
      </c>
      <c r="V656" s="58">
        <v>0</v>
      </c>
      <c r="W656" s="58">
        <v>0</v>
      </c>
      <c r="X656" s="58">
        <v>8561</v>
      </c>
      <c r="Y656" s="63">
        <v>365917</v>
      </c>
      <c r="Z656" s="58">
        <v>0</v>
      </c>
      <c r="AA656" s="58">
        <v>4331</v>
      </c>
      <c r="AB656" s="58">
        <v>6656</v>
      </c>
      <c r="AC656" s="58">
        <v>0</v>
      </c>
      <c r="AD656" s="58">
        <v>9134</v>
      </c>
      <c r="AE656" s="58">
        <v>18980</v>
      </c>
      <c r="AF656" s="58">
        <v>40154</v>
      </c>
      <c r="AG656" s="58">
        <v>78280</v>
      </c>
      <c r="AH656" s="58">
        <v>0</v>
      </c>
      <c r="AI656" s="58">
        <v>12626</v>
      </c>
      <c r="AJ656" s="58">
        <v>6966</v>
      </c>
      <c r="AK656" s="58">
        <v>177127</v>
      </c>
      <c r="AL656" s="58">
        <v>180229</v>
      </c>
      <c r="AM656" s="45" t="s">
        <v>2093</v>
      </c>
      <c r="AN656" s="45" t="s">
        <v>2089</v>
      </c>
      <c r="AO656" s="45" t="s">
        <v>2090</v>
      </c>
      <c r="AP656" s="44" t="s">
        <v>2104</v>
      </c>
      <c r="AQ656" s="58">
        <v>396462</v>
      </c>
      <c r="AR656" s="58">
        <v>30545</v>
      </c>
      <c r="AS656" s="58">
        <v>0</v>
      </c>
      <c r="AT656" s="58">
        <v>0</v>
      </c>
      <c r="AU656" s="58">
        <v>396462</v>
      </c>
      <c r="AV656" s="58">
        <v>0</v>
      </c>
    </row>
    <row r="657" spans="1:48" x14ac:dyDescent="0.45">
      <c r="A657" s="59">
        <v>54</v>
      </c>
      <c r="B657" s="45" t="s">
        <v>1280</v>
      </c>
      <c r="C657" s="59">
        <v>30</v>
      </c>
      <c r="D657" s="45">
        <v>1407002033</v>
      </c>
      <c r="E657" s="45" t="s">
        <v>1279</v>
      </c>
      <c r="F657" s="59" t="s">
        <v>2091</v>
      </c>
      <c r="G657" s="59" t="s">
        <v>2091</v>
      </c>
      <c r="H657" s="60">
        <v>44927</v>
      </c>
      <c r="I657" s="60">
        <v>45291</v>
      </c>
      <c r="J657" s="61">
        <v>2023</v>
      </c>
      <c r="K657" s="61">
        <v>36</v>
      </c>
      <c r="L657" s="62">
        <v>2190</v>
      </c>
      <c r="M657" s="62" t="s">
        <v>72</v>
      </c>
      <c r="N657" s="62">
        <v>2190</v>
      </c>
      <c r="O657" s="59">
        <v>6</v>
      </c>
      <c r="P657" s="59" t="s">
        <v>1254</v>
      </c>
      <c r="Q657" s="62">
        <v>2190</v>
      </c>
      <c r="R657" s="62">
        <v>0</v>
      </c>
      <c r="S657" s="62">
        <v>0</v>
      </c>
      <c r="T657" s="58">
        <v>0</v>
      </c>
      <c r="U657" s="58">
        <v>0</v>
      </c>
      <c r="V657" s="58">
        <v>0</v>
      </c>
      <c r="W657" s="58">
        <v>0</v>
      </c>
      <c r="X657" s="58">
        <v>8585</v>
      </c>
      <c r="Y657" s="63">
        <v>431787</v>
      </c>
      <c r="Z657" s="58">
        <v>1249</v>
      </c>
      <c r="AA657" s="58">
        <v>685</v>
      </c>
      <c r="AB657" s="58">
        <v>21607</v>
      </c>
      <c r="AC657" s="58">
        <v>0</v>
      </c>
      <c r="AD657" s="58">
        <v>5535</v>
      </c>
      <c r="AE657" s="58">
        <v>14764</v>
      </c>
      <c r="AF657" s="58">
        <v>6469</v>
      </c>
      <c r="AG657" s="58">
        <v>203924</v>
      </c>
      <c r="AH657" s="58">
        <v>0</v>
      </c>
      <c r="AI657" s="58">
        <v>21473</v>
      </c>
      <c r="AJ657" s="58">
        <v>52243</v>
      </c>
      <c r="AK657" s="58">
        <v>327949</v>
      </c>
      <c r="AL657" s="58">
        <v>95253</v>
      </c>
      <c r="AM657" s="45" t="s">
        <v>2102</v>
      </c>
      <c r="AN657" s="45" t="s">
        <v>2089</v>
      </c>
      <c r="AO657" s="45" t="s">
        <v>2090</v>
      </c>
      <c r="AP657" s="44"/>
      <c r="AQ657" s="58">
        <v>1039778</v>
      </c>
      <c r="AR657" s="58">
        <v>47420</v>
      </c>
      <c r="AS657" s="58">
        <v>0</v>
      </c>
      <c r="AT657" s="58">
        <v>560571</v>
      </c>
      <c r="AU657" s="58">
        <v>1039778</v>
      </c>
      <c r="AV657" s="58">
        <v>0</v>
      </c>
    </row>
    <row r="658" spans="1:48" x14ac:dyDescent="0.45">
      <c r="A658" s="54">
        <v>749</v>
      </c>
      <c r="B658" s="45" t="s">
        <v>1566</v>
      </c>
      <c r="C658" s="59">
        <v>19</v>
      </c>
      <c r="D658" s="45">
        <v>1023299740</v>
      </c>
      <c r="E658" s="45" t="s">
        <v>1565</v>
      </c>
      <c r="F658" s="59" t="s">
        <v>2091</v>
      </c>
      <c r="G658" s="59" t="s">
        <v>2091</v>
      </c>
      <c r="H658" s="60">
        <v>44927</v>
      </c>
      <c r="I658" s="60">
        <v>45291</v>
      </c>
      <c r="J658" s="61">
        <v>2023</v>
      </c>
      <c r="K658" s="61">
        <v>36</v>
      </c>
      <c r="L658" s="62">
        <v>2076</v>
      </c>
      <c r="M658" s="62" t="s">
        <v>72</v>
      </c>
      <c r="N658" s="62">
        <v>2076</v>
      </c>
      <c r="O658" s="59">
        <v>6</v>
      </c>
      <c r="P658" s="59" t="s">
        <v>1254</v>
      </c>
      <c r="Q658" s="62">
        <v>2076</v>
      </c>
      <c r="R658" s="62">
        <v>0</v>
      </c>
      <c r="S658" s="62">
        <v>0</v>
      </c>
      <c r="T658" s="58">
        <v>2100</v>
      </c>
      <c r="U658" s="58">
        <v>52924</v>
      </c>
      <c r="V658" s="58">
        <v>0</v>
      </c>
      <c r="W658" s="58">
        <v>55024</v>
      </c>
      <c r="X658" s="58">
        <v>8448</v>
      </c>
      <c r="Y658" s="63">
        <v>713825</v>
      </c>
      <c r="Z658" s="58">
        <v>0</v>
      </c>
      <c r="AA658" s="58">
        <v>0</v>
      </c>
      <c r="AB658" s="58">
        <v>58879</v>
      </c>
      <c r="AC658" s="58">
        <v>0</v>
      </c>
      <c r="AD658" s="58">
        <v>0</v>
      </c>
      <c r="AE658" s="58">
        <v>12691</v>
      </c>
      <c r="AF658" s="58">
        <v>0</v>
      </c>
      <c r="AG658" s="58">
        <v>304064</v>
      </c>
      <c r="AH658" s="58">
        <v>0</v>
      </c>
      <c r="AI658" s="58">
        <v>20305</v>
      </c>
      <c r="AJ658" s="58">
        <v>125800</v>
      </c>
      <c r="AK658" s="58">
        <v>521739</v>
      </c>
      <c r="AL658" s="58">
        <v>128614</v>
      </c>
      <c r="AM658" s="45" t="s">
        <v>2170</v>
      </c>
      <c r="AN658" s="45" t="s">
        <v>2089</v>
      </c>
      <c r="AO658" s="45" t="s">
        <v>2098</v>
      </c>
      <c r="AP658" s="44"/>
      <c r="AQ658" s="58">
        <v>713825</v>
      </c>
      <c r="AR658" s="58">
        <v>0</v>
      </c>
      <c r="AS658" s="58">
        <v>0</v>
      </c>
      <c r="AT658" s="58">
        <v>0</v>
      </c>
      <c r="AU658" s="58">
        <v>713825</v>
      </c>
      <c r="AV658" s="58">
        <v>0</v>
      </c>
    </row>
    <row r="659" spans="1:48" x14ac:dyDescent="0.45">
      <c r="A659" s="59">
        <v>857</v>
      </c>
      <c r="B659" s="45" t="s">
        <v>1860</v>
      </c>
      <c r="C659" s="59">
        <v>1</v>
      </c>
      <c r="D659" s="45">
        <v>1558569178</v>
      </c>
      <c r="E659" s="45" t="s">
        <v>1859</v>
      </c>
      <c r="F659" s="59" t="s">
        <v>2091</v>
      </c>
      <c r="G659" s="59" t="s">
        <v>2091</v>
      </c>
      <c r="H659" s="60">
        <v>44927</v>
      </c>
      <c r="I659" s="60">
        <v>45291</v>
      </c>
      <c r="J659" s="56">
        <v>2023</v>
      </c>
      <c r="K659" s="61">
        <v>36</v>
      </c>
      <c r="L659" s="62">
        <v>1996</v>
      </c>
      <c r="M659" s="62" t="s">
        <v>72</v>
      </c>
      <c r="N659" s="62">
        <v>1996</v>
      </c>
      <c r="O659" s="59">
        <v>6</v>
      </c>
      <c r="P659" s="59" t="s">
        <v>1254</v>
      </c>
      <c r="Q659" s="62">
        <v>1996</v>
      </c>
      <c r="R659" s="62">
        <v>0</v>
      </c>
      <c r="S659" s="62">
        <v>0</v>
      </c>
      <c r="T659" s="58">
        <v>6083</v>
      </c>
      <c r="U659" s="58">
        <v>0</v>
      </c>
      <c r="V659" s="58">
        <v>14122</v>
      </c>
      <c r="W659" s="58">
        <v>20205</v>
      </c>
      <c r="X659" s="58">
        <v>10438</v>
      </c>
      <c r="Y659" s="63">
        <v>883224</v>
      </c>
      <c r="Z659" s="58">
        <v>0</v>
      </c>
      <c r="AA659" s="58">
        <v>16332</v>
      </c>
      <c r="AB659" s="58">
        <v>11905</v>
      </c>
      <c r="AC659" s="58">
        <v>0</v>
      </c>
      <c r="AD659" s="58">
        <v>14418</v>
      </c>
      <c r="AE659" s="58">
        <v>30800</v>
      </c>
      <c r="AF659" s="58">
        <v>274861</v>
      </c>
      <c r="AG659" s="58">
        <v>201482</v>
      </c>
      <c r="AH659" s="58">
        <v>0</v>
      </c>
      <c r="AI659" s="58">
        <v>6790</v>
      </c>
      <c r="AJ659" s="58">
        <v>162734</v>
      </c>
      <c r="AK659" s="58">
        <v>719322</v>
      </c>
      <c r="AL659" s="58">
        <v>133259</v>
      </c>
      <c r="AM659" s="45" t="s">
        <v>2134</v>
      </c>
      <c r="AN659" s="45" t="s">
        <v>2089</v>
      </c>
      <c r="AO659" s="45" t="s">
        <v>2096</v>
      </c>
      <c r="AP659" s="44"/>
      <c r="AQ659" s="58">
        <v>1087225</v>
      </c>
      <c r="AR659" s="58">
        <v>49347</v>
      </c>
      <c r="AS659" s="58">
        <v>154654</v>
      </c>
      <c r="AT659" s="58">
        <v>0</v>
      </c>
      <c r="AU659" s="58">
        <v>1087225</v>
      </c>
      <c r="AV659" s="58">
        <v>0</v>
      </c>
    </row>
    <row r="660" spans="1:48" x14ac:dyDescent="0.45">
      <c r="A660" s="54">
        <v>277</v>
      </c>
      <c r="B660" s="45" t="s">
        <v>839</v>
      </c>
      <c r="C660" s="59">
        <v>36</v>
      </c>
      <c r="D660" s="45">
        <v>1437285251</v>
      </c>
      <c r="E660" s="45" t="s">
        <v>838</v>
      </c>
      <c r="F660" s="59"/>
      <c r="G660" s="59" t="s">
        <v>2087</v>
      </c>
      <c r="H660" s="60">
        <v>44927</v>
      </c>
      <c r="I660" s="60">
        <v>45291</v>
      </c>
      <c r="J660" s="61">
        <v>2023</v>
      </c>
      <c r="K660" s="61">
        <v>36</v>
      </c>
      <c r="L660" s="62">
        <v>1924</v>
      </c>
      <c r="M660" s="62" t="s">
        <v>72</v>
      </c>
      <c r="N660" s="62">
        <v>1924</v>
      </c>
      <c r="O660" s="59">
        <v>6</v>
      </c>
      <c r="P660" s="59" t="s">
        <v>173</v>
      </c>
      <c r="Q660" s="62">
        <v>1899</v>
      </c>
      <c r="R660" s="62">
        <v>25</v>
      </c>
      <c r="S660" s="62">
        <v>0</v>
      </c>
      <c r="T660" s="58">
        <v>4232</v>
      </c>
      <c r="U660" s="58">
        <v>37524</v>
      </c>
      <c r="V660" s="58">
        <v>0</v>
      </c>
      <c r="W660" s="58">
        <v>41756</v>
      </c>
      <c r="X660" s="58">
        <v>3492</v>
      </c>
      <c r="Y660" s="63">
        <v>670368</v>
      </c>
      <c r="Z660" s="58">
        <v>5093</v>
      </c>
      <c r="AA660" s="58">
        <v>15186</v>
      </c>
      <c r="AB660" s="58">
        <v>37630</v>
      </c>
      <c r="AC660" s="58">
        <v>7726</v>
      </c>
      <c r="AD660" s="58">
        <v>3258</v>
      </c>
      <c r="AE660" s="58">
        <v>16118</v>
      </c>
      <c r="AF660" s="58">
        <v>63141</v>
      </c>
      <c r="AG660" s="58">
        <v>188979</v>
      </c>
      <c r="AH660" s="58">
        <v>33970</v>
      </c>
      <c r="AI660" s="58">
        <v>72625</v>
      </c>
      <c r="AJ660" s="58">
        <v>7864</v>
      </c>
      <c r="AK660" s="58">
        <v>451590</v>
      </c>
      <c r="AL660" s="58">
        <v>173530</v>
      </c>
      <c r="AM660" s="45" t="s">
        <v>2207</v>
      </c>
      <c r="AN660" s="45" t="s">
        <v>2089</v>
      </c>
      <c r="AO660" s="45" t="s">
        <v>2090</v>
      </c>
      <c r="AP660" s="44"/>
      <c r="AQ660" s="58">
        <v>824622</v>
      </c>
      <c r="AR660" s="58">
        <v>41881</v>
      </c>
      <c r="AS660" s="58">
        <v>112366</v>
      </c>
      <c r="AT660" s="58">
        <v>7</v>
      </c>
      <c r="AU660" s="58">
        <v>824622</v>
      </c>
      <c r="AV660" s="58">
        <v>0</v>
      </c>
    </row>
    <row r="661" spans="1:48" x14ac:dyDescent="0.45">
      <c r="A661" s="59">
        <v>444</v>
      </c>
      <c r="B661" s="45" t="s">
        <v>859</v>
      </c>
      <c r="C661" s="59">
        <v>19</v>
      </c>
      <c r="D661" s="45">
        <v>1871711416</v>
      </c>
      <c r="E661" s="45" t="s">
        <v>858</v>
      </c>
      <c r="F661" s="59"/>
      <c r="G661" s="59" t="s">
        <v>2087</v>
      </c>
      <c r="H661" s="60">
        <v>44743</v>
      </c>
      <c r="I661" s="60">
        <v>45107</v>
      </c>
      <c r="J661" s="56">
        <v>2023</v>
      </c>
      <c r="K661" s="61">
        <v>42</v>
      </c>
      <c r="L661" s="62">
        <v>2180</v>
      </c>
      <c r="M661" s="62" t="s">
        <v>72</v>
      </c>
      <c r="N661" s="62">
        <v>2128</v>
      </c>
      <c r="O661" s="59">
        <v>6</v>
      </c>
      <c r="P661" s="59" t="s">
        <v>173</v>
      </c>
      <c r="Q661" s="62">
        <v>2128</v>
      </c>
      <c r="R661" s="62">
        <v>0</v>
      </c>
      <c r="S661" s="62">
        <v>52</v>
      </c>
      <c r="T661" s="58">
        <v>1629</v>
      </c>
      <c r="U661" s="58">
        <v>0</v>
      </c>
      <c r="V661" s="58">
        <v>0</v>
      </c>
      <c r="W661" s="58">
        <v>1629</v>
      </c>
      <c r="X661" s="58">
        <v>0</v>
      </c>
      <c r="Y661" s="63">
        <v>734932</v>
      </c>
      <c r="Z661" s="58">
        <v>7232</v>
      </c>
      <c r="AA661" s="58">
        <v>13489</v>
      </c>
      <c r="AB661" s="58">
        <v>64521</v>
      </c>
      <c r="AC661" s="58">
        <v>12040</v>
      </c>
      <c r="AD661" s="58">
        <v>40151</v>
      </c>
      <c r="AE661" s="58">
        <v>26906</v>
      </c>
      <c r="AF661" s="58">
        <v>50161</v>
      </c>
      <c r="AG661" s="58">
        <v>226621</v>
      </c>
      <c r="AH661" s="58">
        <v>43735</v>
      </c>
      <c r="AI661" s="58">
        <v>13206</v>
      </c>
      <c r="AJ661" s="58">
        <v>105692</v>
      </c>
      <c r="AK661" s="58">
        <v>603754</v>
      </c>
      <c r="AL661" s="58">
        <v>129549</v>
      </c>
      <c r="AM661" s="45" t="s">
        <v>2100</v>
      </c>
      <c r="AN661" s="45" t="s">
        <v>2089</v>
      </c>
      <c r="AO661" s="45" t="s">
        <v>2098</v>
      </c>
      <c r="AP661" s="44" t="s">
        <v>2104</v>
      </c>
      <c r="AQ661" s="58">
        <v>796889</v>
      </c>
      <c r="AR661" s="58">
        <v>45956</v>
      </c>
      <c r="AS661" s="58">
        <v>16001</v>
      </c>
      <c r="AT661" s="58">
        <v>0</v>
      </c>
      <c r="AU661" s="58">
        <v>796889</v>
      </c>
      <c r="AV661" s="58">
        <v>0</v>
      </c>
    </row>
    <row r="662" spans="1:48" x14ac:dyDescent="0.45">
      <c r="A662" s="54">
        <v>525</v>
      </c>
      <c r="B662" s="45" t="s">
        <v>891</v>
      </c>
      <c r="C662" s="59">
        <v>30</v>
      </c>
      <c r="D662" s="45">
        <v>1356560080</v>
      </c>
      <c r="E662" s="45" t="s">
        <v>890</v>
      </c>
      <c r="F662" s="59"/>
      <c r="G662" s="59" t="s">
        <v>2087</v>
      </c>
      <c r="H662" s="60">
        <v>44927</v>
      </c>
      <c r="I662" s="60">
        <v>45291</v>
      </c>
      <c r="J662" s="61">
        <v>2023</v>
      </c>
      <c r="K662" s="61">
        <v>36</v>
      </c>
      <c r="L662" s="62">
        <v>1533</v>
      </c>
      <c r="M662" s="62" t="s">
        <v>72</v>
      </c>
      <c r="N662" s="62">
        <v>1533</v>
      </c>
      <c r="O662" s="59">
        <v>6</v>
      </c>
      <c r="P662" s="59" t="s">
        <v>173</v>
      </c>
      <c r="Q662" s="62">
        <v>1533</v>
      </c>
      <c r="R662" s="62">
        <v>0</v>
      </c>
      <c r="S662" s="62">
        <v>0</v>
      </c>
      <c r="T662" s="58">
        <v>0</v>
      </c>
      <c r="U662" s="58">
        <v>0</v>
      </c>
      <c r="V662" s="58">
        <v>12474</v>
      </c>
      <c r="W662" s="58">
        <v>12474</v>
      </c>
      <c r="X662" s="58">
        <v>3405</v>
      </c>
      <c r="Y662" s="63">
        <v>545088</v>
      </c>
      <c r="Z662" s="58">
        <v>0</v>
      </c>
      <c r="AA662" s="58">
        <v>0</v>
      </c>
      <c r="AB662" s="58">
        <v>0</v>
      </c>
      <c r="AC662" s="58">
        <v>5097</v>
      </c>
      <c r="AD662" s="58">
        <v>0</v>
      </c>
      <c r="AE662" s="58">
        <v>12900</v>
      </c>
      <c r="AF662" s="58">
        <v>37903</v>
      </c>
      <c r="AG662" s="58">
        <v>178612</v>
      </c>
      <c r="AH662" s="58">
        <v>57067</v>
      </c>
      <c r="AI662" s="58">
        <v>17177</v>
      </c>
      <c r="AJ662" s="58">
        <v>0</v>
      </c>
      <c r="AK662" s="58">
        <v>308756</v>
      </c>
      <c r="AL662" s="58">
        <v>220453</v>
      </c>
      <c r="AM662" s="45" t="s">
        <v>2093</v>
      </c>
      <c r="AN662" s="45" t="s">
        <v>2089</v>
      </c>
      <c r="AO662" s="45" t="s">
        <v>2090</v>
      </c>
      <c r="AP662" s="44"/>
      <c r="AQ662" s="58">
        <v>634789</v>
      </c>
      <c r="AR662" s="58">
        <v>0</v>
      </c>
      <c r="AS662" s="58">
        <v>89701</v>
      </c>
      <c r="AT662" s="58">
        <v>0</v>
      </c>
      <c r="AU662" s="58">
        <v>634789</v>
      </c>
      <c r="AV662" s="58">
        <v>0</v>
      </c>
    </row>
    <row r="663" spans="1:48" x14ac:dyDescent="0.45">
      <c r="A663" s="59">
        <v>454</v>
      </c>
      <c r="B663" s="45" t="s">
        <v>915</v>
      </c>
      <c r="C663" s="59">
        <v>19</v>
      </c>
      <c r="D663" s="45">
        <v>1154542694</v>
      </c>
      <c r="E663" s="45" t="s">
        <v>914</v>
      </c>
      <c r="F663" s="59"/>
      <c r="G663" s="59" t="s">
        <v>2087</v>
      </c>
      <c r="H663" s="60">
        <v>44927</v>
      </c>
      <c r="I663" s="60">
        <v>45291</v>
      </c>
      <c r="J663" s="56">
        <v>2023</v>
      </c>
      <c r="K663" s="61">
        <v>36</v>
      </c>
      <c r="L663" s="62">
        <v>1460</v>
      </c>
      <c r="M663" s="62" t="s">
        <v>72</v>
      </c>
      <c r="N663" s="62">
        <v>1460</v>
      </c>
      <c r="O663" s="59">
        <v>6</v>
      </c>
      <c r="P663" s="59" t="s">
        <v>173</v>
      </c>
      <c r="Q663" s="62">
        <v>1460</v>
      </c>
      <c r="R663" s="62">
        <v>0</v>
      </c>
      <c r="S663" s="62">
        <v>0</v>
      </c>
      <c r="T663" s="58">
        <v>4364</v>
      </c>
      <c r="U663" s="58">
        <v>0</v>
      </c>
      <c r="V663" s="58">
        <v>20981</v>
      </c>
      <c r="W663" s="58">
        <v>25345</v>
      </c>
      <c r="X663" s="58">
        <v>12319</v>
      </c>
      <c r="Y663" s="63">
        <v>519737</v>
      </c>
      <c r="Z663" s="58">
        <v>1062</v>
      </c>
      <c r="AA663" s="58">
        <v>5291</v>
      </c>
      <c r="AB663" s="58">
        <v>27572</v>
      </c>
      <c r="AC663" s="58">
        <v>0</v>
      </c>
      <c r="AD663" s="58">
        <v>22913</v>
      </c>
      <c r="AE663" s="58">
        <v>6040</v>
      </c>
      <c r="AF663" s="58">
        <v>30075</v>
      </c>
      <c r="AG663" s="58">
        <v>156739</v>
      </c>
      <c r="AH663" s="58">
        <v>0</v>
      </c>
      <c r="AI663" s="58">
        <v>17747</v>
      </c>
      <c r="AJ663" s="58">
        <v>130248</v>
      </c>
      <c r="AK663" s="58">
        <v>397687</v>
      </c>
      <c r="AL663" s="58">
        <v>84386</v>
      </c>
      <c r="AM663" s="45" t="s">
        <v>2181</v>
      </c>
      <c r="AN663" s="45" t="s">
        <v>2089</v>
      </c>
      <c r="AO663" s="45" t="s">
        <v>2098</v>
      </c>
      <c r="AP663" s="44"/>
      <c r="AQ663" s="58">
        <v>519737</v>
      </c>
      <c r="AR663" s="58">
        <v>0</v>
      </c>
      <c r="AS663" s="58">
        <v>0</v>
      </c>
      <c r="AT663" s="58">
        <v>0</v>
      </c>
      <c r="AU663" s="58">
        <v>519737</v>
      </c>
      <c r="AV663" s="58">
        <v>0</v>
      </c>
    </row>
    <row r="664" spans="1:48" x14ac:dyDescent="0.45">
      <c r="A664" s="54">
        <v>701</v>
      </c>
      <c r="B664" s="45" t="s">
        <v>1682</v>
      </c>
      <c r="C664" s="59">
        <v>51</v>
      </c>
      <c r="D664" s="45">
        <v>1316072622</v>
      </c>
      <c r="E664" s="45" t="s">
        <v>1681</v>
      </c>
      <c r="F664" s="59" t="s">
        <v>2091</v>
      </c>
      <c r="G664" s="59" t="s">
        <v>2091</v>
      </c>
      <c r="H664" s="60">
        <v>44743</v>
      </c>
      <c r="I664" s="60">
        <v>45107</v>
      </c>
      <c r="J664" s="61">
        <v>2023</v>
      </c>
      <c r="K664" s="61">
        <v>42</v>
      </c>
      <c r="L664" s="62">
        <v>2160</v>
      </c>
      <c r="M664" s="62" t="s">
        <v>72</v>
      </c>
      <c r="N664" s="62">
        <v>2160</v>
      </c>
      <c r="O664" s="59">
        <v>6</v>
      </c>
      <c r="P664" s="59" t="s">
        <v>1254</v>
      </c>
      <c r="Q664" s="62">
        <v>2160</v>
      </c>
      <c r="R664" s="62">
        <v>0</v>
      </c>
      <c r="S664" s="62">
        <v>0</v>
      </c>
      <c r="T664" s="58">
        <v>10481</v>
      </c>
      <c r="U664" s="58">
        <v>23791</v>
      </c>
      <c r="V664" s="58">
        <v>0</v>
      </c>
      <c r="W664" s="58">
        <v>34272</v>
      </c>
      <c r="X664" s="58">
        <v>3174</v>
      </c>
      <c r="Y664" s="63">
        <v>778799</v>
      </c>
      <c r="Z664" s="58">
        <v>7053</v>
      </c>
      <c r="AA664" s="58">
        <v>25425</v>
      </c>
      <c r="AB664" s="58">
        <v>41496</v>
      </c>
      <c r="AC664" s="58">
        <v>19917</v>
      </c>
      <c r="AD664" s="58">
        <v>7807</v>
      </c>
      <c r="AE664" s="58">
        <v>17376</v>
      </c>
      <c r="AF664" s="58">
        <v>71763</v>
      </c>
      <c r="AG664" s="58">
        <v>137312</v>
      </c>
      <c r="AH664" s="58">
        <v>72817</v>
      </c>
      <c r="AI664" s="58">
        <v>136544</v>
      </c>
      <c r="AJ664" s="58">
        <v>15498</v>
      </c>
      <c r="AK664" s="58">
        <v>553008</v>
      </c>
      <c r="AL664" s="58">
        <v>188345</v>
      </c>
      <c r="AM664" s="45" t="s">
        <v>2279</v>
      </c>
      <c r="AN664" s="45" t="s">
        <v>2089</v>
      </c>
      <c r="AO664" s="45" t="s">
        <v>2090</v>
      </c>
      <c r="AP664" s="44"/>
      <c r="AQ664" s="58">
        <v>947021</v>
      </c>
      <c r="AR664" s="58">
        <v>53765</v>
      </c>
      <c r="AS664" s="58">
        <v>108545</v>
      </c>
      <c r="AT664" s="58">
        <v>5912</v>
      </c>
      <c r="AU664" s="58">
        <v>947021</v>
      </c>
      <c r="AV664" s="58">
        <v>0</v>
      </c>
    </row>
    <row r="665" spans="1:48" x14ac:dyDescent="0.45">
      <c r="A665" s="59">
        <v>702</v>
      </c>
      <c r="B665" s="45" t="s">
        <v>1896</v>
      </c>
      <c r="C665" s="59">
        <v>51</v>
      </c>
      <c r="D665" s="45">
        <v>1215063136</v>
      </c>
      <c r="E665" s="45" t="s">
        <v>1895</v>
      </c>
      <c r="F665" s="59" t="s">
        <v>2091</v>
      </c>
      <c r="G665" s="59" t="s">
        <v>2091</v>
      </c>
      <c r="H665" s="60">
        <v>44743</v>
      </c>
      <c r="I665" s="60">
        <v>45107</v>
      </c>
      <c r="J665" s="56">
        <v>2023</v>
      </c>
      <c r="K665" s="61">
        <v>42</v>
      </c>
      <c r="L665" s="62">
        <v>2010</v>
      </c>
      <c r="M665" s="62" t="s">
        <v>72</v>
      </c>
      <c r="N665" s="62">
        <v>1981</v>
      </c>
      <c r="O665" s="59">
        <v>6</v>
      </c>
      <c r="P665" s="59" t="s">
        <v>1254</v>
      </c>
      <c r="Q665" s="62">
        <v>1929</v>
      </c>
      <c r="R665" s="62">
        <v>52</v>
      </c>
      <c r="S665" s="62">
        <v>29</v>
      </c>
      <c r="T665" s="58">
        <v>9788</v>
      </c>
      <c r="U665" s="58">
        <v>24485</v>
      </c>
      <c r="V665" s="58">
        <v>0</v>
      </c>
      <c r="W665" s="58">
        <v>34273</v>
      </c>
      <c r="X665" s="58">
        <v>3189</v>
      </c>
      <c r="Y665" s="63">
        <v>1000354</v>
      </c>
      <c r="Z665" s="58">
        <v>8845</v>
      </c>
      <c r="AA665" s="58">
        <v>18651</v>
      </c>
      <c r="AB665" s="58">
        <v>40414</v>
      </c>
      <c r="AC665" s="58">
        <v>23805</v>
      </c>
      <c r="AD665" s="58">
        <v>9716</v>
      </c>
      <c r="AE665" s="58">
        <v>21790</v>
      </c>
      <c r="AF665" s="58">
        <v>56184</v>
      </c>
      <c r="AG665" s="58">
        <v>125310</v>
      </c>
      <c r="AH665" s="58">
        <v>107870</v>
      </c>
      <c r="AI665" s="58">
        <v>337361</v>
      </c>
      <c r="AJ665" s="58">
        <v>19435</v>
      </c>
      <c r="AK665" s="58">
        <v>769381</v>
      </c>
      <c r="AL665" s="58">
        <v>193511</v>
      </c>
      <c r="AM665" s="45" t="s">
        <v>2279</v>
      </c>
      <c r="AN665" s="45" t="s">
        <v>2089</v>
      </c>
      <c r="AO665" s="45" t="s">
        <v>2090</v>
      </c>
      <c r="AP665" s="44"/>
      <c r="AQ665" s="58">
        <v>1169588</v>
      </c>
      <c r="AR665" s="58">
        <v>50942</v>
      </c>
      <c r="AS665" s="58">
        <v>118292</v>
      </c>
      <c r="AT665" s="58">
        <v>0</v>
      </c>
      <c r="AU665" s="58">
        <v>1169588</v>
      </c>
      <c r="AV665" s="58">
        <v>0</v>
      </c>
    </row>
    <row r="666" spans="1:48" x14ac:dyDescent="0.45">
      <c r="A666" s="54">
        <v>481</v>
      </c>
      <c r="B666" s="45" t="s">
        <v>1113</v>
      </c>
      <c r="C666" s="59">
        <v>34</v>
      </c>
      <c r="D666" s="45">
        <v>1447386362</v>
      </c>
      <c r="E666" s="45" t="s">
        <v>1112</v>
      </c>
      <c r="F666" s="59"/>
      <c r="G666" s="59" t="s">
        <v>2087</v>
      </c>
      <c r="H666" s="60">
        <v>44743</v>
      </c>
      <c r="I666" s="60">
        <v>45107</v>
      </c>
      <c r="J666" s="61">
        <v>2023</v>
      </c>
      <c r="K666" s="61">
        <v>42</v>
      </c>
      <c r="L666" s="62">
        <v>1902</v>
      </c>
      <c r="M666" s="62" t="s">
        <v>72</v>
      </c>
      <c r="N666" s="62">
        <v>1888</v>
      </c>
      <c r="O666" s="59">
        <v>6</v>
      </c>
      <c r="P666" s="59" t="s">
        <v>173</v>
      </c>
      <c r="Q666" s="62">
        <v>1888</v>
      </c>
      <c r="R666" s="62">
        <v>0</v>
      </c>
      <c r="S666" s="62">
        <v>14</v>
      </c>
      <c r="T666" s="58">
        <v>13117</v>
      </c>
      <c r="U666" s="58">
        <v>30514</v>
      </c>
      <c r="V666" s="58">
        <v>0</v>
      </c>
      <c r="W666" s="58">
        <v>43631</v>
      </c>
      <c r="X666" s="58">
        <v>3713</v>
      </c>
      <c r="Y666" s="63">
        <v>772607</v>
      </c>
      <c r="Z666" s="58">
        <v>6885</v>
      </c>
      <c r="AA666" s="58">
        <v>40848</v>
      </c>
      <c r="AB666" s="58">
        <v>52779</v>
      </c>
      <c r="AC666" s="58">
        <v>5850</v>
      </c>
      <c r="AD666" s="58">
        <v>7564</v>
      </c>
      <c r="AE666" s="58">
        <v>16963</v>
      </c>
      <c r="AF666" s="58">
        <v>88687</v>
      </c>
      <c r="AG666" s="58">
        <v>147160</v>
      </c>
      <c r="AH666" s="58">
        <v>23250</v>
      </c>
      <c r="AI666" s="58">
        <v>154258</v>
      </c>
      <c r="AJ666" s="58">
        <v>15130</v>
      </c>
      <c r="AK666" s="58">
        <v>559374</v>
      </c>
      <c r="AL666" s="58">
        <v>165889</v>
      </c>
      <c r="AM666" s="45" t="s">
        <v>2123</v>
      </c>
      <c r="AN666" s="45" t="s">
        <v>2089</v>
      </c>
      <c r="AO666" s="45" t="s">
        <v>2090</v>
      </c>
      <c r="AP666" s="44"/>
      <c r="AQ666" s="58">
        <v>950000</v>
      </c>
      <c r="AR666" s="58">
        <v>43770</v>
      </c>
      <c r="AS666" s="58">
        <v>131777</v>
      </c>
      <c r="AT666" s="58">
        <v>1846</v>
      </c>
      <c r="AU666" s="58">
        <v>950000</v>
      </c>
      <c r="AV666" s="58">
        <v>0</v>
      </c>
    </row>
    <row r="667" spans="1:48" x14ac:dyDescent="0.45">
      <c r="A667" s="59">
        <v>470</v>
      </c>
      <c r="B667" s="45" t="s">
        <v>327</v>
      </c>
      <c r="C667" s="59">
        <v>34</v>
      </c>
      <c r="D667" s="45">
        <v>1649306986</v>
      </c>
      <c r="E667" s="45" t="s">
        <v>326</v>
      </c>
      <c r="F667" s="59"/>
      <c r="G667" s="59" t="s">
        <v>2087</v>
      </c>
      <c r="H667" s="60">
        <v>44743</v>
      </c>
      <c r="I667" s="60">
        <v>45107</v>
      </c>
      <c r="J667" s="56">
        <v>2023</v>
      </c>
      <c r="K667" s="61">
        <v>42</v>
      </c>
      <c r="L667" s="62">
        <v>2190</v>
      </c>
      <c r="M667" s="62" t="s">
        <v>72</v>
      </c>
      <c r="N667" s="62">
        <v>2190</v>
      </c>
      <c r="O667" s="59">
        <v>6</v>
      </c>
      <c r="P667" s="59" t="s">
        <v>173</v>
      </c>
      <c r="Q667" s="62">
        <v>2190</v>
      </c>
      <c r="R667" s="62">
        <v>0</v>
      </c>
      <c r="S667" s="62">
        <v>0</v>
      </c>
      <c r="T667" s="58">
        <v>6050</v>
      </c>
      <c r="U667" s="58">
        <v>32953</v>
      </c>
      <c r="V667" s="58">
        <v>0</v>
      </c>
      <c r="W667" s="58">
        <v>39003</v>
      </c>
      <c r="X667" s="58">
        <v>6236</v>
      </c>
      <c r="Y667" s="63">
        <v>571775</v>
      </c>
      <c r="Z667" s="58">
        <v>5228</v>
      </c>
      <c r="AA667" s="58">
        <v>14045</v>
      </c>
      <c r="AB667" s="58">
        <v>84382</v>
      </c>
      <c r="AC667" s="58">
        <v>4317</v>
      </c>
      <c r="AD667" s="58">
        <v>5743</v>
      </c>
      <c r="AE667" s="58">
        <v>12879</v>
      </c>
      <c r="AF667" s="58">
        <v>34822</v>
      </c>
      <c r="AG667" s="58">
        <v>192145</v>
      </c>
      <c r="AH667" s="58">
        <v>16779</v>
      </c>
      <c r="AI667" s="58">
        <v>18259</v>
      </c>
      <c r="AJ667" s="58">
        <v>11487</v>
      </c>
      <c r="AK667" s="58">
        <v>400086</v>
      </c>
      <c r="AL667" s="58">
        <v>126450</v>
      </c>
      <c r="AM667" s="45" t="s">
        <v>2220</v>
      </c>
      <c r="AN667" s="45" t="s">
        <v>2089</v>
      </c>
      <c r="AO667" s="45" t="s">
        <v>2090</v>
      </c>
      <c r="AP667" s="44"/>
      <c r="AQ667" s="58">
        <v>719192</v>
      </c>
      <c r="AR667" s="58">
        <v>50861</v>
      </c>
      <c r="AS667" s="58">
        <v>96556</v>
      </c>
      <c r="AT667" s="58"/>
      <c r="AU667" s="58">
        <v>719192</v>
      </c>
      <c r="AV667" s="58">
        <v>0</v>
      </c>
    </row>
    <row r="668" spans="1:48" x14ac:dyDescent="0.45">
      <c r="A668" s="54">
        <v>820</v>
      </c>
      <c r="B668" s="45" t="s">
        <v>1854</v>
      </c>
      <c r="C668" s="59">
        <v>34</v>
      </c>
      <c r="D668" s="45">
        <v>1487781159</v>
      </c>
      <c r="E668" s="45" t="s">
        <v>1853</v>
      </c>
      <c r="F668" s="59" t="s">
        <v>2091</v>
      </c>
      <c r="G668" s="59" t="s">
        <v>2091</v>
      </c>
      <c r="H668" s="60">
        <v>44743</v>
      </c>
      <c r="I668" s="60">
        <v>45107</v>
      </c>
      <c r="J668" s="61">
        <v>2023</v>
      </c>
      <c r="K668" s="61">
        <v>42</v>
      </c>
      <c r="L668" s="62">
        <v>1963</v>
      </c>
      <c r="M668" s="62" t="s">
        <v>72</v>
      </c>
      <c r="N668" s="62">
        <v>1906</v>
      </c>
      <c r="O668" s="59">
        <v>6</v>
      </c>
      <c r="P668" s="59" t="s">
        <v>1254</v>
      </c>
      <c r="Q668" s="62">
        <v>1906</v>
      </c>
      <c r="R668" s="62">
        <v>0</v>
      </c>
      <c r="S668" s="62">
        <v>57</v>
      </c>
      <c r="T668" s="58">
        <v>6347</v>
      </c>
      <c r="U668" s="58">
        <v>41346</v>
      </c>
      <c r="V668" s="58">
        <v>0</v>
      </c>
      <c r="W668" s="58">
        <v>47693</v>
      </c>
      <c r="X668" s="58">
        <v>3773</v>
      </c>
      <c r="Y668" s="63">
        <v>837146</v>
      </c>
      <c r="Z668" s="58">
        <v>7645</v>
      </c>
      <c r="AA668" s="58">
        <v>29374</v>
      </c>
      <c r="AB668" s="58">
        <v>32676</v>
      </c>
      <c r="AC668" s="58">
        <v>33877</v>
      </c>
      <c r="AD668" s="58">
        <v>8399</v>
      </c>
      <c r="AE668" s="58">
        <v>18835</v>
      </c>
      <c r="AF668" s="58">
        <v>65651</v>
      </c>
      <c r="AG668" s="58">
        <v>132913</v>
      </c>
      <c r="AH668" s="58">
        <v>132751</v>
      </c>
      <c r="AI668" s="58">
        <v>145547</v>
      </c>
      <c r="AJ668" s="58">
        <v>16800</v>
      </c>
      <c r="AK668" s="58">
        <v>624468</v>
      </c>
      <c r="AL668" s="58">
        <v>161212</v>
      </c>
      <c r="AM668" s="45" t="s">
        <v>2123</v>
      </c>
      <c r="AN668" s="45" t="s">
        <v>2089</v>
      </c>
      <c r="AO668" s="45" t="s">
        <v>2090</v>
      </c>
      <c r="AP668" s="44" t="s">
        <v>2104</v>
      </c>
      <c r="AQ668" s="58">
        <v>966785</v>
      </c>
      <c r="AR668" s="58">
        <v>48800</v>
      </c>
      <c r="AS668" s="58">
        <v>80839</v>
      </c>
      <c r="AT668" s="58"/>
      <c r="AU668" s="58">
        <v>966785</v>
      </c>
      <c r="AV668" s="58">
        <v>0</v>
      </c>
    </row>
    <row r="669" spans="1:48" x14ac:dyDescent="0.45">
      <c r="A669" s="59">
        <v>740</v>
      </c>
      <c r="B669" s="45" t="s">
        <v>1808</v>
      </c>
      <c r="C669" s="59">
        <v>51</v>
      </c>
      <c r="D669" s="45">
        <v>1588790844</v>
      </c>
      <c r="E669" s="45" t="s">
        <v>1807</v>
      </c>
      <c r="F669" s="59" t="s">
        <v>2091</v>
      </c>
      <c r="G669" s="59" t="s">
        <v>2091</v>
      </c>
      <c r="H669" s="60">
        <v>44743</v>
      </c>
      <c r="I669" s="60">
        <v>45107</v>
      </c>
      <c r="J669" s="56">
        <v>2023</v>
      </c>
      <c r="K669" s="61">
        <v>42</v>
      </c>
      <c r="L669" s="62">
        <v>2190</v>
      </c>
      <c r="M669" s="62" t="s">
        <v>72</v>
      </c>
      <c r="N669" s="62">
        <v>2186</v>
      </c>
      <c r="O669" s="59">
        <v>6</v>
      </c>
      <c r="P669" s="59" t="s">
        <v>1254</v>
      </c>
      <c r="Q669" s="62">
        <v>2186</v>
      </c>
      <c r="R669" s="62">
        <v>0</v>
      </c>
      <c r="S669" s="62">
        <v>4</v>
      </c>
      <c r="T669" s="58">
        <v>7606</v>
      </c>
      <c r="U669" s="58">
        <v>23079</v>
      </c>
      <c r="V669" s="58">
        <v>0</v>
      </c>
      <c r="W669" s="58">
        <v>30685</v>
      </c>
      <c r="X669" s="58">
        <v>3177</v>
      </c>
      <c r="Y669" s="63">
        <v>883709</v>
      </c>
      <c r="Z669" s="58">
        <v>7902</v>
      </c>
      <c r="AA669" s="58">
        <v>16628</v>
      </c>
      <c r="AB669" s="58">
        <v>72217</v>
      </c>
      <c r="AC669" s="58">
        <v>21760</v>
      </c>
      <c r="AD669" s="58">
        <v>8137</v>
      </c>
      <c r="AE669" s="58">
        <v>19467</v>
      </c>
      <c r="AF669" s="58">
        <v>53803</v>
      </c>
      <c r="AG669" s="58">
        <v>230006</v>
      </c>
      <c r="AH669" s="58">
        <v>49197</v>
      </c>
      <c r="AI669" s="58">
        <v>185108</v>
      </c>
      <c r="AJ669" s="58">
        <v>17363</v>
      </c>
      <c r="AK669" s="58">
        <v>681588</v>
      </c>
      <c r="AL669" s="58">
        <v>168259</v>
      </c>
      <c r="AM669" s="45" t="s">
        <v>2279</v>
      </c>
      <c r="AN669" s="45" t="s">
        <v>2089</v>
      </c>
      <c r="AO669" s="45" t="s">
        <v>2090</v>
      </c>
      <c r="AP669" s="44"/>
      <c r="AQ669" s="58">
        <v>1056854</v>
      </c>
      <c r="AR669" s="58">
        <v>56982</v>
      </c>
      <c r="AS669" s="58">
        <v>116163</v>
      </c>
      <c r="AT669" s="58"/>
      <c r="AU669" s="58">
        <v>1056854</v>
      </c>
      <c r="AV669" s="58">
        <v>0</v>
      </c>
    </row>
    <row r="670" spans="1:48" x14ac:dyDescent="0.45">
      <c r="A670" s="54">
        <v>739</v>
      </c>
      <c r="B670" s="45" t="s">
        <v>1522</v>
      </c>
      <c r="C670" s="59">
        <v>51</v>
      </c>
      <c r="D670" s="45">
        <v>1568598480</v>
      </c>
      <c r="E670" s="45" t="s">
        <v>1521</v>
      </c>
      <c r="F670" s="59" t="s">
        <v>2091</v>
      </c>
      <c r="G670" s="59" t="s">
        <v>2091</v>
      </c>
      <c r="H670" s="60">
        <v>44743</v>
      </c>
      <c r="I670" s="60">
        <v>45107</v>
      </c>
      <c r="J670" s="61">
        <v>2023</v>
      </c>
      <c r="K670" s="61">
        <v>42</v>
      </c>
      <c r="L670" s="62">
        <v>1987</v>
      </c>
      <c r="M670" s="62" t="s">
        <v>72</v>
      </c>
      <c r="N670" s="62">
        <v>1968</v>
      </c>
      <c r="O670" s="59">
        <v>6</v>
      </c>
      <c r="P670" s="59" t="s">
        <v>1254</v>
      </c>
      <c r="Q670" s="62">
        <v>1968</v>
      </c>
      <c r="R670" s="62">
        <v>0</v>
      </c>
      <c r="S670" s="62">
        <v>19</v>
      </c>
      <c r="T670" s="58">
        <v>12422</v>
      </c>
      <c r="U670" s="58">
        <v>23680</v>
      </c>
      <c r="V670" s="58">
        <v>0</v>
      </c>
      <c r="W670" s="58">
        <v>36102</v>
      </c>
      <c r="X670" s="58">
        <v>3321</v>
      </c>
      <c r="Y670" s="63">
        <v>643132</v>
      </c>
      <c r="Z670" s="58">
        <v>5837</v>
      </c>
      <c r="AA670" s="58">
        <v>25930</v>
      </c>
      <c r="AB670" s="58">
        <v>43387</v>
      </c>
      <c r="AC670" s="58">
        <v>25668</v>
      </c>
      <c r="AD670" s="58">
        <v>6412</v>
      </c>
      <c r="AE670" s="58">
        <v>14381</v>
      </c>
      <c r="AF670" s="58">
        <v>80796</v>
      </c>
      <c r="AG670" s="58">
        <v>135521</v>
      </c>
      <c r="AH670" s="58">
        <v>94975</v>
      </c>
      <c r="AI670" s="58">
        <v>17874</v>
      </c>
      <c r="AJ670" s="58">
        <v>12827</v>
      </c>
      <c r="AK670" s="58">
        <v>463608</v>
      </c>
      <c r="AL670" s="58">
        <v>140101</v>
      </c>
      <c r="AM670" s="45" t="s">
        <v>2279</v>
      </c>
      <c r="AN670" s="45" t="s">
        <v>2089</v>
      </c>
      <c r="AO670" s="45" t="s">
        <v>2090</v>
      </c>
      <c r="AP670" s="44"/>
      <c r="AQ670" s="58">
        <v>775974</v>
      </c>
      <c r="AR670" s="58">
        <v>49623</v>
      </c>
      <c r="AS670" s="58">
        <v>83010</v>
      </c>
      <c r="AT670" s="58">
        <v>209</v>
      </c>
      <c r="AU670" s="58">
        <v>775974</v>
      </c>
      <c r="AV670" s="58">
        <v>0</v>
      </c>
    </row>
    <row r="671" spans="1:48" x14ac:dyDescent="0.45">
      <c r="A671" s="59">
        <v>700</v>
      </c>
      <c r="B671" s="45" t="s">
        <v>1502</v>
      </c>
      <c r="C671" s="59">
        <v>19</v>
      </c>
      <c r="D671" s="45">
        <v>1851572572</v>
      </c>
      <c r="E671" s="45" t="s">
        <v>1501</v>
      </c>
      <c r="F671" s="59" t="s">
        <v>2091</v>
      </c>
      <c r="G671" s="59" t="s">
        <v>2091</v>
      </c>
      <c r="H671" s="60">
        <v>44927</v>
      </c>
      <c r="I671" s="60">
        <v>45291</v>
      </c>
      <c r="J671" s="56">
        <v>2023</v>
      </c>
      <c r="K671" s="61">
        <v>36</v>
      </c>
      <c r="L671" s="62">
        <v>1889</v>
      </c>
      <c r="M671" s="62" t="s">
        <v>72</v>
      </c>
      <c r="N671" s="62">
        <v>1889</v>
      </c>
      <c r="O671" s="59">
        <v>6</v>
      </c>
      <c r="P671" s="59" t="s">
        <v>1254</v>
      </c>
      <c r="Q671" s="62">
        <v>1889</v>
      </c>
      <c r="R671" s="62">
        <v>0</v>
      </c>
      <c r="S671" s="62">
        <v>0</v>
      </c>
      <c r="T671" s="58">
        <v>7639</v>
      </c>
      <c r="U671" s="58">
        <v>50081</v>
      </c>
      <c r="V671" s="58">
        <v>0</v>
      </c>
      <c r="W671" s="58">
        <v>57720</v>
      </c>
      <c r="X671" s="58">
        <v>12636</v>
      </c>
      <c r="Y671" s="63">
        <v>623000</v>
      </c>
      <c r="Z671" s="58">
        <v>0</v>
      </c>
      <c r="AA671" s="58">
        <v>0</v>
      </c>
      <c r="AB671" s="58">
        <v>60570</v>
      </c>
      <c r="AC671" s="58">
        <v>0</v>
      </c>
      <c r="AD671" s="58">
        <v>104</v>
      </c>
      <c r="AE671" s="58">
        <v>12025</v>
      </c>
      <c r="AF671" s="58">
        <v>0</v>
      </c>
      <c r="AG671" s="58">
        <v>249464</v>
      </c>
      <c r="AH671" s="58">
        <v>0</v>
      </c>
      <c r="AI671" s="58">
        <v>17382</v>
      </c>
      <c r="AJ671" s="58">
        <v>99800</v>
      </c>
      <c r="AK671" s="58">
        <v>439345</v>
      </c>
      <c r="AL671" s="58">
        <v>113299</v>
      </c>
      <c r="AM671" s="45" t="s">
        <v>2280</v>
      </c>
      <c r="AN671" s="45" t="s">
        <v>2089</v>
      </c>
      <c r="AO671" s="45" t="s">
        <v>2098</v>
      </c>
      <c r="AP671" s="44"/>
      <c r="AQ671" s="58">
        <v>658447</v>
      </c>
      <c r="AR671" s="58">
        <v>35447</v>
      </c>
      <c r="AS671" s="58">
        <v>0</v>
      </c>
      <c r="AT671" s="58">
        <v>0</v>
      </c>
      <c r="AU671" s="58">
        <v>658447</v>
      </c>
      <c r="AV671" s="58">
        <v>0</v>
      </c>
    </row>
    <row r="672" spans="1:48" x14ac:dyDescent="0.45">
      <c r="A672" s="54">
        <v>789</v>
      </c>
      <c r="B672" s="45" t="s">
        <v>1816</v>
      </c>
      <c r="C672" s="59">
        <v>19</v>
      </c>
      <c r="D672" s="45">
        <v>1295916914</v>
      </c>
      <c r="E672" s="45" t="s">
        <v>1815</v>
      </c>
      <c r="F672" s="59" t="s">
        <v>2091</v>
      </c>
      <c r="G672" s="59" t="s">
        <v>2091</v>
      </c>
      <c r="H672" s="60">
        <v>44927</v>
      </c>
      <c r="I672" s="60">
        <v>45291</v>
      </c>
      <c r="J672" s="61">
        <v>2023</v>
      </c>
      <c r="K672" s="61">
        <v>36</v>
      </c>
      <c r="L672" s="62">
        <v>1043</v>
      </c>
      <c r="M672" s="62" t="s">
        <v>72</v>
      </c>
      <c r="N672" s="62">
        <v>1043</v>
      </c>
      <c r="O672" s="59">
        <v>6</v>
      </c>
      <c r="P672" s="59" t="s">
        <v>1254</v>
      </c>
      <c r="Q672" s="62">
        <v>1043</v>
      </c>
      <c r="R672" s="62">
        <v>0</v>
      </c>
      <c r="S672" s="62">
        <v>0</v>
      </c>
      <c r="T672" s="58">
        <v>2222</v>
      </c>
      <c r="U672" s="58">
        <v>0</v>
      </c>
      <c r="V672" s="58">
        <v>17916</v>
      </c>
      <c r="W672" s="58">
        <v>20138</v>
      </c>
      <c r="X672" s="58">
        <v>3043</v>
      </c>
      <c r="Y672" s="63">
        <v>435398</v>
      </c>
      <c r="Z672" s="58">
        <v>0</v>
      </c>
      <c r="AA672" s="58">
        <v>0</v>
      </c>
      <c r="AB672" s="58">
        <v>52652</v>
      </c>
      <c r="AC672" s="58">
        <v>0</v>
      </c>
      <c r="AD672" s="58">
        <v>0</v>
      </c>
      <c r="AE672" s="58">
        <v>6703</v>
      </c>
      <c r="AF672" s="58">
        <v>0</v>
      </c>
      <c r="AG672" s="58">
        <v>180607</v>
      </c>
      <c r="AH672" s="58">
        <v>0</v>
      </c>
      <c r="AI672" s="58">
        <v>15393</v>
      </c>
      <c r="AJ672" s="58">
        <v>52800</v>
      </c>
      <c r="AK672" s="58">
        <v>308155</v>
      </c>
      <c r="AL672" s="58">
        <v>104062</v>
      </c>
      <c r="AM672" s="45" t="s">
        <v>2280</v>
      </c>
      <c r="AN672" s="45" t="s">
        <v>2089</v>
      </c>
      <c r="AO672" s="45" t="s">
        <v>2098</v>
      </c>
      <c r="AP672" s="44"/>
      <c r="AQ672" s="58">
        <v>435398</v>
      </c>
      <c r="AR672" s="58">
        <v>0</v>
      </c>
      <c r="AS672" s="58">
        <v>0</v>
      </c>
      <c r="AT672" s="58">
        <v>0</v>
      </c>
      <c r="AU672" s="58">
        <v>435398</v>
      </c>
      <c r="AV672" s="58">
        <v>0</v>
      </c>
    </row>
    <row r="673" spans="1:48" x14ac:dyDescent="0.45">
      <c r="A673" s="59">
        <v>441</v>
      </c>
      <c r="B673" s="45" t="s">
        <v>519</v>
      </c>
      <c r="C673" s="59">
        <v>19</v>
      </c>
      <c r="D673" s="45">
        <v>1164558714</v>
      </c>
      <c r="E673" s="45" t="s">
        <v>518</v>
      </c>
      <c r="F673" s="59"/>
      <c r="G673" s="59" t="s">
        <v>2087</v>
      </c>
      <c r="H673" s="60">
        <v>44927</v>
      </c>
      <c r="I673" s="60">
        <v>45291</v>
      </c>
      <c r="J673" s="56">
        <v>2023</v>
      </c>
      <c r="K673" s="61">
        <v>36</v>
      </c>
      <c r="L673" s="62">
        <v>1764</v>
      </c>
      <c r="M673" s="62" t="s">
        <v>72</v>
      </c>
      <c r="N673" s="62">
        <v>1764</v>
      </c>
      <c r="O673" s="59">
        <v>6</v>
      </c>
      <c r="P673" s="59" t="s">
        <v>173</v>
      </c>
      <c r="Q673" s="62">
        <v>1764</v>
      </c>
      <c r="R673" s="62">
        <v>0</v>
      </c>
      <c r="S673" s="62">
        <v>0</v>
      </c>
      <c r="T673" s="58">
        <v>2338</v>
      </c>
      <c r="U673" s="58">
        <v>0</v>
      </c>
      <c r="V673" s="58">
        <v>5288</v>
      </c>
      <c r="W673" s="58">
        <v>7626</v>
      </c>
      <c r="X673" s="58">
        <v>3628</v>
      </c>
      <c r="Y673" s="63">
        <v>527377</v>
      </c>
      <c r="Z673" s="58">
        <v>3065</v>
      </c>
      <c r="AA673" s="58">
        <v>2931</v>
      </c>
      <c r="AB673" s="58">
        <v>31537</v>
      </c>
      <c r="AC673" s="58">
        <v>651</v>
      </c>
      <c r="AD673" s="58">
        <v>0</v>
      </c>
      <c r="AE673" s="58">
        <v>23060</v>
      </c>
      <c r="AF673" s="58">
        <v>22048</v>
      </c>
      <c r="AG673" s="58">
        <v>237262</v>
      </c>
      <c r="AH673" s="58">
        <v>4896</v>
      </c>
      <c r="AI673" s="58">
        <v>17166</v>
      </c>
      <c r="AJ673" s="58">
        <v>0</v>
      </c>
      <c r="AK673" s="58">
        <v>342616</v>
      </c>
      <c r="AL673" s="58">
        <v>173507</v>
      </c>
      <c r="AM673" s="45" t="s">
        <v>2097</v>
      </c>
      <c r="AN673" s="45" t="s">
        <v>2089</v>
      </c>
      <c r="AO673" s="45" t="s">
        <v>2098</v>
      </c>
      <c r="AP673" s="44"/>
      <c r="AQ673" s="58">
        <v>542251</v>
      </c>
      <c r="AR673" s="58">
        <v>14874</v>
      </c>
      <c r="AS673" s="58">
        <v>0</v>
      </c>
      <c r="AT673" s="58">
        <v>0</v>
      </c>
      <c r="AU673" s="58">
        <v>542251</v>
      </c>
      <c r="AV673" s="58">
        <v>0</v>
      </c>
    </row>
    <row r="674" spans="1:48" x14ac:dyDescent="0.45">
      <c r="A674" s="54">
        <v>58</v>
      </c>
      <c r="B674" s="45" t="s">
        <v>1704</v>
      </c>
      <c r="C674" s="59">
        <v>30</v>
      </c>
      <c r="D674" s="45">
        <v>1336444629</v>
      </c>
      <c r="E674" s="45" t="s">
        <v>1703</v>
      </c>
      <c r="F674" s="59" t="s">
        <v>2091</v>
      </c>
      <c r="G674" s="59" t="s">
        <v>2091</v>
      </c>
      <c r="H674" s="60">
        <v>44927</v>
      </c>
      <c r="I674" s="60">
        <v>45291</v>
      </c>
      <c r="J674" s="61">
        <v>2023</v>
      </c>
      <c r="K674" s="61">
        <v>36</v>
      </c>
      <c r="L674" s="62">
        <v>1748</v>
      </c>
      <c r="M674" s="62" t="s">
        <v>72</v>
      </c>
      <c r="N674" s="62">
        <v>1748</v>
      </c>
      <c r="O674" s="59">
        <v>6</v>
      </c>
      <c r="P674" s="59" t="s">
        <v>1254</v>
      </c>
      <c r="Q674" s="62">
        <v>1748</v>
      </c>
      <c r="R674" s="62">
        <v>0</v>
      </c>
      <c r="S674" s="62">
        <v>0</v>
      </c>
      <c r="T674" s="58">
        <v>0</v>
      </c>
      <c r="U674" s="58">
        <v>37020</v>
      </c>
      <c r="V674" s="58">
        <v>0</v>
      </c>
      <c r="W674" s="58">
        <v>37020</v>
      </c>
      <c r="X674" s="58">
        <v>5854</v>
      </c>
      <c r="Y674" s="63">
        <v>667007</v>
      </c>
      <c r="Z674" s="58">
        <v>1235</v>
      </c>
      <c r="AA674" s="58">
        <v>541</v>
      </c>
      <c r="AB674" s="58">
        <v>17061</v>
      </c>
      <c r="AC674" s="58">
        <v>0</v>
      </c>
      <c r="AD674" s="58">
        <v>11880</v>
      </c>
      <c r="AE674" s="58">
        <v>11784</v>
      </c>
      <c r="AF674" s="58">
        <v>6469</v>
      </c>
      <c r="AG674" s="58">
        <v>211677</v>
      </c>
      <c r="AH674" s="58">
        <v>0</v>
      </c>
      <c r="AI674" s="58">
        <v>19399</v>
      </c>
      <c r="AJ674" s="58">
        <v>52243</v>
      </c>
      <c r="AK674" s="58">
        <v>332289</v>
      </c>
      <c r="AL674" s="58">
        <v>291844</v>
      </c>
      <c r="AM674" s="45" t="s">
        <v>2102</v>
      </c>
      <c r="AN674" s="45" t="s">
        <v>2089</v>
      </c>
      <c r="AO674" s="45" t="s">
        <v>2090</v>
      </c>
      <c r="AP674" s="44"/>
      <c r="AQ674" s="58">
        <v>977696</v>
      </c>
      <c r="AR674" s="58">
        <v>43987</v>
      </c>
      <c r="AS674" s="58">
        <v>0</v>
      </c>
      <c r="AT674" s="58">
        <v>266702</v>
      </c>
      <c r="AU674" s="58">
        <v>977696</v>
      </c>
      <c r="AV674" s="58">
        <v>0</v>
      </c>
    </row>
    <row r="675" spans="1:48" x14ac:dyDescent="0.45">
      <c r="A675" s="59">
        <v>554</v>
      </c>
      <c r="B675" s="45" t="s">
        <v>445</v>
      </c>
      <c r="C675" s="59">
        <v>33</v>
      </c>
      <c r="D675" s="45">
        <v>1851463483</v>
      </c>
      <c r="E675" s="45" t="s">
        <v>444</v>
      </c>
      <c r="F675" s="59"/>
      <c r="G675" s="59" t="s">
        <v>2087</v>
      </c>
      <c r="H675" s="60">
        <v>44743</v>
      </c>
      <c r="I675" s="60">
        <v>45107</v>
      </c>
      <c r="J675" s="56">
        <v>2023</v>
      </c>
      <c r="K675" s="61">
        <v>42</v>
      </c>
      <c r="L675" s="62">
        <v>2190</v>
      </c>
      <c r="M675" s="62" t="s">
        <v>72</v>
      </c>
      <c r="N675" s="62">
        <v>2172</v>
      </c>
      <c r="O675" s="59">
        <v>6</v>
      </c>
      <c r="P675" s="59" t="s">
        <v>173</v>
      </c>
      <c r="Q675" s="62">
        <v>2172</v>
      </c>
      <c r="R675" s="62">
        <v>0</v>
      </c>
      <c r="S675" s="62">
        <v>18</v>
      </c>
      <c r="T675" s="58">
        <v>4024</v>
      </c>
      <c r="U675" s="58">
        <v>27662</v>
      </c>
      <c r="V675" s="58">
        <v>0</v>
      </c>
      <c r="W675" s="58">
        <v>31686</v>
      </c>
      <c r="X675" s="58">
        <v>0</v>
      </c>
      <c r="Y675" s="63">
        <v>615638</v>
      </c>
      <c r="Z675" s="58">
        <v>1689</v>
      </c>
      <c r="AA675" s="58">
        <v>6209</v>
      </c>
      <c r="AB675" s="58">
        <v>16978</v>
      </c>
      <c r="AC675" s="58">
        <v>2172</v>
      </c>
      <c r="AD675" s="58">
        <v>0</v>
      </c>
      <c r="AE675" s="58">
        <v>22236</v>
      </c>
      <c r="AF675" s="58">
        <v>81198</v>
      </c>
      <c r="AG675" s="58">
        <v>205807</v>
      </c>
      <c r="AH675" s="58">
        <v>30454</v>
      </c>
      <c r="AI675" s="58">
        <v>16602</v>
      </c>
      <c r="AJ675" s="58">
        <v>0</v>
      </c>
      <c r="AK675" s="58">
        <v>383345</v>
      </c>
      <c r="AL675" s="58">
        <v>200607</v>
      </c>
      <c r="AM675" s="45" t="s">
        <v>2281</v>
      </c>
      <c r="AN675" s="45" t="s">
        <v>2089</v>
      </c>
      <c r="AO675" s="45" t="s">
        <v>2090</v>
      </c>
      <c r="AP675" s="44" t="s">
        <v>2104</v>
      </c>
      <c r="AQ675" s="58">
        <v>649602</v>
      </c>
      <c r="AR675" s="58">
        <v>33964</v>
      </c>
      <c r="AS675" s="58">
        <v>0</v>
      </c>
      <c r="AT675" s="58">
        <v>0</v>
      </c>
      <c r="AU675" s="58">
        <v>649602</v>
      </c>
      <c r="AV675" s="58">
        <v>0</v>
      </c>
    </row>
    <row r="676" spans="1:48" x14ac:dyDescent="0.45">
      <c r="A676" s="54">
        <v>410</v>
      </c>
      <c r="B676" s="45" t="s">
        <v>683</v>
      </c>
      <c r="C676" s="59">
        <v>33</v>
      </c>
      <c r="D676" s="45">
        <v>1689723439</v>
      </c>
      <c r="E676" s="45" t="s">
        <v>682</v>
      </c>
      <c r="F676" s="59"/>
      <c r="G676" s="59" t="s">
        <v>2087</v>
      </c>
      <c r="H676" s="60">
        <v>44927</v>
      </c>
      <c r="I676" s="60">
        <v>45291</v>
      </c>
      <c r="J676" s="61">
        <v>2023</v>
      </c>
      <c r="K676" s="61">
        <v>36</v>
      </c>
      <c r="L676" s="62">
        <v>2087</v>
      </c>
      <c r="M676" s="62" t="s">
        <v>72</v>
      </c>
      <c r="N676" s="62">
        <v>2087</v>
      </c>
      <c r="O676" s="59">
        <v>6</v>
      </c>
      <c r="P676" s="59" t="s">
        <v>173</v>
      </c>
      <c r="Q676" s="62">
        <v>2087</v>
      </c>
      <c r="R676" s="62">
        <v>0</v>
      </c>
      <c r="S676" s="62">
        <v>0</v>
      </c>
      <c r="T676" s="58">
        <v>1123</v>
      </c>
      <c r="U676" s="58">
        <v>0</v>
      </c>
      <c r="V676" s="58">
        <v>0</v>
      </c>
      <c r="W676" s="58">
        <v>1123</v>
      </c>
      <c r="X676" s="58">
        <v>2037</v>
      </c>
      <c r="Y676" s="63">
        <v>672501</v>
      </c>
      <c r="Z676" s="58">
        <v>2473</v>
      </c>
      <c r="AA676" s="58">
        <v>22532</v>
      </c>
      <c r="AB676" s="58">
        <v>30149</v>
      </c>
      <c r="AC676" s="58">
        <v>6793</v>
      </c>
      <c r="AD676" s="58">
        <v>4355</v>
      </c>
      <c r="AE676" s="58">
        <v>21264</v>
      </c>
      <c r="AF676" s="58">
        <v>98040</v>
      </c>
      <c r="AG676" s="58">
        <v>185088</v>
      </c>
      <c r="AH676" s="58">
        <v>28691</v>
      </c>
      <c r="AI676" s="58">
        <v>3980</v>
      </c>
      <c r="AJ676" s="58">
        <v>109619</v>
      </c>
      <c r="AK676" s="58">
        <v>512984</v>
      </c>
      <c r="AL676" s="58">
        <v>156357</v>
      </c>
      <c r="AM676" s="45" t="s">
        <v>2140</v>
      </c>
      <c r="AN676" s="45" t="s">
        <v>2089</v>
      </c>
      <c r="AO676" s="45" t="s">
        <v>2090</v>
      </c>
      <c r="AP676" s="44"/>
      <c r="AQ676" s="58">
        <v>748655</v>
      </c>
      <c r="AR676" s="58">
        <v>31670</v>
      </c>
      <c r="AS676" s="58">
        <v>44484</v>
      </c>
      <c r="AT676" s="58">
        <v>0</v>
      </c>
      <c r="AU676" s="58">
        <v>748655</v>
      </c>
      <c r="AV676" s="58">
        <v>0</v>
      </c>
    </row>
    <row r="677" spans="1:48" x14ac:dyDescent="0.45">
      <c r="A677" s="59">
        <v>618</v>
      </c>
      <c r="B677" s="45" t="s">
        <v>927</v>
      </c>
      <c r="C677" s="59">
        <v>19</v>
      </c>
      <c r="D677" s="45">
        <v>1629296272</v>
      </c>
      <c r="E677" s="45" t="s">
        <v>926</v>
      </c>
      <c r="F677" s="59"/>
      <c r="G677" s="59" t="s">
        <v>2087</v>
      </c>
      <c r="H677" s="60">
        <v>44743</v>
      </c>
      <c r="I677" s="60">
        <v>45107</v>
      </c>
      <c r="J677" s="56">
        <v>2023</v>
      </c>
      <c r="K677" s="61">
        <v>42</v>
      </c>
      <c r="L677" s="62">
        <v>2190</v>
      </c>
      <c r="M677" s="62" t="s">
        <v>72</v>
      </c>
      <c r="N677" s="62">
        <v>2190</v>
      </c>
      <c r="O677" s="59">
        <v>6</v>
      </c>
      <c r="P677" s="59" t="s">
        <v>173</v>
      </c>
      <c r="Q677" s="62">
        <v>2190</v>
      </c>
      <c r="R677" s="62">
        <v>0</v>
      </c>
      <c r="S677" s="62">
        <v>0</v>
      </c>
      <c r="T677" s="58">
        <v>1847</v>
      </c>
      <c r="U677" s="58">
        <v>0</v>
      </c>
      <c r="V677" s="58">
        <v>0</v>
      </c>
      <c r="W677" s="58">
        <v>1847</v>
      </c>
      <c r="X677" s="58">
        <v>0</v>
      </c>
      <c r="Y677" s="63">
        <v>760677</v>
      </c>
      <c r="Z677" s="58">
        <v>7854</v>
      </c>
      <c r="AA677" s="58">
        <v>18578</v>
      </c>
      <c r="AB677" s="58">
        <v>53454</v>
      </c>
      <c r="AC677" s="58">
        <v>12764</v>
      </c>
      <c r="AD677" s="58">
        <v>49250</v>
      </c>
      <c r="AE677" s="58">
        <v>26906</v>
      </c>
      <c r="AF677" s="58">
        <v>63646</v>
      </c>
      <c r="AG677" s="58">
        <v>173611</v>
      </c>
      <c r="AH677" s="58">
        <v>43734</v>
      </c>
      <c r="AI677" s="58">
        <v>14104</v>
      </c>
      <c r="AJ677" s="58">
        <v>168680</v>
      </c>
      <c r="AK677" s="58">
        <v>632581</v>
      </c>
      <c r="AL677" s="58">
        <v>126249</v>
      </c>
      <c r="AM677" s="45" t="s">
        <v>2218</v>
      </c>
      <c r="AN677" s="45" t="s">
        <v>2089</v>
      </c>
      <c r="AO677" s="45" t="s">
        <v>2098</v>
      </c>
      <c r="AP677" s="44"/>
      <c r="AQ677" s="58">
        <v>943141</v>
      </c>
      <c r="AR677" s="58">
        <v>46164</v>
      </c>
      <c r="AS677" s="58">
        <v>136300</v>
      </c>
      <c r="AT677" s="58">
        <v>0</v>
      </c>
      <c r="AU677" s="58">
        <v>943141</v>
      </c>
      <c r="AV677" s="58">
        <v>0</v>
      </c>
    </row>
    <row r="678" spans="1:48" x14ac:dyDescent="0.45">
      <c r="A678" s="54">
        <v>699</v>
      </c>
      <c r="B678" s="45" t="s">
        <v>1864</v>
      </c>
      <c r="C678" s="59">
        <v>45</v>
      </c>
      <c r="D678" s="45">
        <v>1548476906</v>
      </c>
      <c r="E678" s="45" t="s">
        <v>1863</v>
      </c>
      <c r="F678" s="59" t="s">
        <v>2091</v>
      </c>
      <c r="G678" s="59" t="s">
        <v>2091</v>
      </c>
      <c r="H678" s="60">
        <v>44927</v>
      </c>
      <c r="I678" s="60">
        <v>45291</v>
      </c>
      <c r="J678" s="61">
        <v>2023</v>
      </c>
      <c r="K678" s="61">
        <v>36</v>
      </c>
      <c r="L678" s="62">
        <v>1733</v>
      </c>
      <c r="M678" s="62" t="s">
        <v>72</v>
      </c>
      <c r="N678" s="62">
        <v>1733</v>
      </c>
      <c r="O678" s="59">
        <v>6</v>
      </c>
      <c r="P678" s="59" t="s">
        <v>1254</v>
      </c>
      <c r="Q678" s="62">
        <v>1733</v>
      </c>
      <c r="R678" s="62">
        <v>0</v>
      </c>
      <c r="S678" s="62">
        <v>0</v>
      </c>
      <c r="T678" s="58">
        <v>0</v>
      </c>
      <c r="U678" s="58">
        <v>25200</v>
      </c>
      <c r="V678" s="58">
        <v>0</v>
      </c>
      <c r="W678" s="58">
        <v>25200</v>
      </c>
      <c r="X678" s="58">
        <v>0</v>
      </c>
      <c r="Y678" s="63">
        <v>776847</v>
      </c>
      <c r="Z678" s="58">
        <v>6774</v>
      </c>
      <c r="AA678" s="58">
        <v>5346</v>
      </c>
      <c r="AB678" s="58">
        <v>45404</v>
      </c>
      <c r="AC678" s="58">
        <v>14223</v>
      </c>
      <c r="AD678" s="58">
        <v>0</v>
      </c>
      <c r="AE678" s="58">
        <v>34660</v>
      </c>
      <c r="AF678" s="58">
        <v>14222</v>
      </c>
      <c r="AG678" s="58">
        <v>283514</v>
      </c>
      <c r="AH678" s="58">
        <v>81318</v>
      </c>
      <c r="AI678" s="58">
        <v>160</v>
      </c>
      <c r="AJ678" s="58">
        <v>0</v>
      </c>
      <c r="AK678" s="58">
        <v>485621</v>
      </c>
      <c r="AL678" s="58">
        <v>266026</v>
      </c>
      <c r="AM678" s="45" t="s">
        <v>2226</v>
      </c>
      <c r="AN678" s="45" t="s">
        <v>2089</v>
      </c>
      <c r="AO678" s="45" t="s">
        <v>2090</v>
      </c>
      <c r="AP678" s="44"/>
      <c r="AQ678" s="58">
        <v>819846</v>
      </c>
      <c r="AR678" s="58">
        <v>0</v>
      </c>
      <c r="AS678" s="58">
        <v>42999</v>
      </c>
      <c r="AT678" s="58">
        <v>0</v>
      </c>
      <c r="AU678" s="58">
        <v>819846</v>
      </c>
      <c r="AV678" s="58">
        <v>0</v>
      </c>
    </row>
    <row r="679" spans="1:48" x14ac:dyDescent="0.45">
      <c r="A679" s="59">
        <v>849</v>
      </c>
      <c r="B679" s="45" t="s">
        <v>1906</v>
      </c>
      <c r="C679" s="59">
        <v>1</v>
      </c>
      <c r="D679" s="45">
        <v>1922158518</v>
      </c>
      <c r="E679" s="45" t="s">
        <v>1905</v>
      </c>
      <c r="F679" s="59" t="s">
        <v>2091</v>
      </c>
      <c r="G679" s="59" t="s">
        <v>2091</v>
      </c>
      <c r="H679" s="60">
        <v>44927</v>
      </c>
      <c r="I679" s="60">
        <v>45291</v>
      </c>
      <c r="J679" s="56">
        <v>2023</v>
      </c>
      <c r="K679" s="61">
        <v>36</v>
      </c>
      <c r="L679" s="62">
        <v>2190</v>
      </c>
      <c r="M679" s="62" t="s">
        <v>72</v>
      </c>
      <c r="N679" s="62">
        <v>2190</v>
      </c>
      <c r="O679" s="59">
        <v>6</v>
      </c>
      <c r="P679" s="59" t="s">
        <v>1254</v>
      </c>
      <c r="Q679" s="62">
        <v>2190</v>
      </c>
      <c r="R679" s="62">
        <v>0</v>
      </c>
      <c r="S679" s="62">
        <v>0</v>
      </c>
      <c r="T679" s="58">
        <v>0</v>
      </c>
      <c r="U679" s="58">
        <v>45803</v>
      </c>
      <c r="V679" s="58">
        <v>0</v>
      </c>
      <c r="W679" s="58">
        <v>45803</v>
      </c>
      <c r="X679" s="58">
        <v>0</v>
      </c>
      <c r="Y679" s="63">
        <v>1276580</v>
      </c>
      <c r="Z679" s="58">
        <v>0</v>
      </c>
      <c r="AA679" s="58">
        <v>0</v>
      </c>
      <c r="AB679" s="58">
        <v>0</v>
      </c>
      <c r="AC679" s="58">
        <v>0</v>
      </c>
      <c r="AD679" s="58">
        <v>0</v>
      </c>
      <c r="AE679" s="58">
        <v>149080</v>
      </c>
      <c r="AF679" s="58">
        <v>0</v>
      </c>
      <c r="AG679" s="58">
        <v>243147</v>
      </c>
      <c r="AH679" s="58">
        <v>148644</v>
      </c>
      <c r="AI679" s="58">
        <v>114036</v>
      </c>
      <c r="AJ679" s="58">
        <v>0</v>
      </c>
      <c r="AK679" s="58">
        <v>654907</v>
      </c>
      <c r="AL679" s="58">
        <v>575870</v>
      </c>
      <c r="AM679" s="45" t="s">
        <v>2163</v>
      </c>
      <c r="AN679" s="45" t="s">
        <v>2089</v>
      </c>
      <c r="AO679" s="45" t="s">
        <v>2096</v>
      </c>
      <c r="AP679" s="44"/>
      <c r="AQ679" s="58">
        <v>1276580</v>
      </c>
      <c r="AR679" s="58">
        <v>0</v>
      </c>
      <c r="AS679" s="58">
        <v>0</v>
      </c>
      <c r="AT679" s="58">
        <v>0</v>
      </c>
      <c r="AU679" s="58">
        <v>1276580</v>
      </c>
      <c r="AV679" s="58">
        <v>0</v>
      </c>
    </row>
    <row r="680" spans="1:48" x14ac:dyDescent="0.45">
      <c r="A680" s="54">
        <v>1</v>
      </c>
      <c r="B680" s="45" t="s">
        <v>1270</v>
      </c>
      <c r="C680" s="59">
        <v>34</v>
      </c>
      <c r="D680" s="45">
        <v>1295154862</v>
      </c>
      <c r="E680" s="45" t="s">
        <v>1269</v>
      </c>
      <c r="F680" s="59" t="s">
        <v>2091</v>
      </c>
      <c r="G680" s="59" t="s">
        <v>2091</v>
      </c>
      <c r="H680" s="60">
        <v>44927</v>
      </c>
      <c r="I680" s="60">
        <v>45291</v>
      </c>
      <c r="J680" s="61">
        <v>2023</v>
      </c>
      <c r="K680" s="61">
        <v>36</v>
      </c>
      <c r="L680" s="62">
        <v>1986</v>
      </c>
      <c r="M680" s="62" t="s">
        <v>72</v>
      </c>
      <c r="N680" s="62">
        <v>1986</v>
      </c>
      <c r="O680" s="59">
        <v>6</v>
      </c>
      <c r="P680" s="59" t="s">
        <v>1254</v>
      </c>
      <c r="Q680" s="62">
        <v>1986</v>
      </c>
      <c r="R680" s="62">
        <v>0</v>
      </c>
      <c r="S680" s="62">
        <v>0</v>
      </c>
      <c r="T680" s="58">
        <v>0</v>
      </c>
      <c r="U680" s="58">
        <v>60000</v>
      </c>
      <c r="V680" s="58">
        <v>0</v>
      </c>
      <c r="W680" s="58">
        <v>60000</v>
      </c>
      <c r="X680" s="58">
        <v>0</v>
      </c>
      <c r="Y680" s="63">
        <v>365363</v>
      </c>
      <c r="Z680" s="58">
        <v>0</v>
      </c>
      <c r="AA680" s="58">
        <v>0</v>
      </c>
      <c r="AB680" s="58">
        <v>0</v>
      </c>
      <c r="AC680" s="58">
        <v>626</v>
      </c>
      <c r="AD680" s="58">
        <v>0</v>
      </c>
      <c r="AE680" s="58">
        <v>0</v>
      </c>
      <c r="AF680" s="58">
        <v>0</v>
      </c>
      <c r="AG680" s="58">
        <v>238735</v>
      </c>
      <c r="AH680" s="58">
        <v>0</v>
      </c>
      <c r="AI680" s="58">
        <v>2787</v>
      </c>
      <c r="AJ680" s="58">
        <v>0</v>
      </c>
      <c r="AK680" s="58">
        <v>242148</v>
      </c>
      <c r="AL680" s="58">
        <v>63215</v>
      </c>
      <c r="AM680" s="45" t="s">
        <v>2282</v>
      </c>
      <c r="AN680" s="45" t="s">
        <v>2089</v>
      </c>
      <c r="AO680" s="45" t="s">
        <v>2090</v>
      </c>
      <c r="AP680" s="44"/>
      <c r="AQ680" s="58">
        <v>558394</v>
      </c>
      <c r="AR680" s="58">
        <v>23142</v>
      </c>
      <c r="AS680" s="58">
        <v>169889</v>
      </c>
      <c r="AT680" s="58">
        <v>0</v>
      </c>
      <c r="AU680" s="58">
        <v>558394</v>
      </c>
      <c r="AV680" s="58">
        <v>0</v>
      </c>
    </row>
    <row r="681" spans="1:48" x14ac:dyDescent="0.45">
      <c r="A681" s="59">
        <v>921</v>
      </c>
      <c r="B681" s="45" t="s">
        <v>465</v>
      </c>
      <c r="C681" s="59">
        <v>7</v>
      </c>
      <c r="D681" s="45">
        <v>1114530524</v>
      </c>
      <c r="E681" s="45" t="s">
        <v>464</v>
      </c>
      <c r="F681" s="59"/>
      <c r="G681" s="59" t="s">
        <v>2087</v>
      </c>
      <c r="H681" s="60">
        <v>44927</v>
      </c>
      <c r="I681" s="60">
        <v>45291</v>
      </c>
      <c r="J681" s="56">
        <v>2023</v>
      </c>
      <c r="K681" s="61">
        <v>36</v>
      </c>
      <c r="L681" s="62">
        <v>2186</v>
      </c>
      <c r="M681" s="62" t="s">
        <v>72</v>
      </c>
      <c r="N681" s="62">
        <v>2186</v>
      </c>
      <c r="O681" s="59">
        <v>6</v>
      </c>
      <c r="P681" s="59" t="s">
        <v>173</v>
      </c>
      <c r="Q681" s="62">
        <v>2186</v>
      </c>
      <c r="R681" s="62">
        <v>0</v>
      </c>
      <c r="S681" s="62">
        <v>0</v>
      </c>
      <c r="T681" s="58">
        <v>0</v>
      </c>
      <c r="U681" s="58">
        <v>0</v>
      </c>
      <c r="V681" s="58">
        <v>0</v>
      </c>
      <c r="W681" s="58">
        <v>0</v>
      </c>
      <c r="X681" s="58">
        <v>1964</v>
      </c>
      <c r="Y681" s="63">
        <v>626380</v>
      </c>
      <c r="Z681" s="58">
        <v>0</v>
      </c>
      <c r="AA681" s="58">
        <v>0</v>
      </c>
      <c r="AB681" s="58">
        <v>12006</v>
      </c>
      <c r="AC681" s="58">
        <v>0</v>
      </c>
      <c r="AD681" s="58">
        <v>28170</v>
      </c>
      <c r="AE681" s="58">
        <v>8250</v>
      </c>
      <c r="AF681" s="58">
        <v>43518</v>
      </c>
      <c r="AG681" s="58">
        <v>247655</v>
      </c>
      <c r="AH681" s="58">
        <v>0</v>
      </c>
      <c r="AI681" s="58">
        <v>12542</v>
      </c>
      <c r="AJ681" s="58">
        <v>155821</v>
      </c>
      <c r="AK681" s="58">
        <v>507962</v>
      </c>
      <c r="AL681" s="58">
        <v>116454</v>
      </c>
      <c r="AM681" s="45" t="s">
        <v>2225</v>
      </c>
      <c r="AN681" s="45" t="s">
        <v>2089</v>
      </c>
      <c r="AO681" s="45" t="s">
        <v>2096</v>
      </c>
      <c r="AP681" s="44"/>
      <c r="AQ681" s="58">
        <v>626380</v>
      </c>
      <c r="AR681" s="58">
        <v>0</v>
      </c>
      <c r="AS681" s="58">
        <v>0</v>
      </c>
      <c r="AT681" s="58">
        <v>0</v>
      </c>
      <c r="AU681" s="58">
        <v>626380</v>
      </c>
      <c r="AV681" s="58">
        <v>0</v>
      </c>
    </row>
    <row r="682" spans="1:48" x14ac:dyDescent="0.45">
      <c r="A682" s="54">
        <v>829</v>
      </c>
      <c r="B682" s="45" t="s">
        <v>1302</v>
      </c>
      <c r="C682" s="59">
        <v>30</v>
      </c>
      <c r="D682" s="45">
        <v>1790875441</v>
      </c>
      <c r="E682" s="45" t="s">
        <v>1301</v>
      </c>
      <c r="F682" s="59" t="s">
        <v>2091</v>
      </c>
      <c r="G682" s="59" t="s">
        <v>2091</v>
      </c>
      <c r="H682" s="60">
        <v>44927</v>
      </c>
      <c r="I682" s="60">
        <v>45291</v>
      </c>
      <c r="J682" s="61">
        <v>2023</v>
      </c>
      <c r="K682" s="61">
        <v>36</v>
      </c>
      <c r="L682" s="62">
        <v>2098</v>
      </c>
      <c r="M682" s="62" t="s">
        <v>72</v>
      </c>
      <c r="N682" s="62">
        <v>2098</v>
      </c>
      <c r="O682" s="59">
        <v>6</v>
      </c>
      <c r="P682" s="59" t="s">
        <v>1254</v>
      </c>
      <c r="Q682" s="62">
        <v>2098</v>
      </c>
      <c r="R682" s="62">
        <v>0</v>
      </c>
      <c r="S682" s="62">
        <v>0</v>
      </c>
      <c r="T682" s="58">
        <v>0</v>
      </c>
      <c r="U682" s="58">
        <v>0</v>
      </c>
      <c r="V682" s="58">
        <v>0</v>
      </c>
      <c r="W682" s="58">
        <v>0</v>
      </c>
      <c r="X682" s="58">
        <v>3931</v>
      </c>
      <c r="Y682" s="63">
        <v>494664</v>
      </c>
      <c r="Z682" s="58">
        <v>1684</v>
      </c>
      <c r="AA682" s="58">
        <v>3062</v>
      </c>
      <c r="AB682" s="58">
        <v>21995</v>
      </c>
      <c r="AC682" s="58">
        <v>0</v>
      </c>
      <c r="AD682" s="58">
        <v>6218</v>
      </c>
      <c r="AE682" s="58">
        <v>14143</v>
      </c>
      <c r="AF682" s="58">
        <v>25725</v>
      </c>
      <c r="AG682" s="58">
        <v>184765</v>
      </c>
      <c r="AH682" s="58">
        <v>0</v>
      </c>
      <c r="AI682" s="58">
        <v>20536</v>
      </c>
      <c r="AJ682" s="58">
        <v>52230</v>
      </c>
      <c r="AK682" s="58">
        <v>330358</v>
      </c>
      <c r="AL682" s="58">
        <v>160375</v>
      </c>
      <c r="AM682" s="45" t="s">
        <v>2283</v>
      </c>
      <c r="AN682" s="45" t="s">
        <v>2089</v>
      </c>
      <c r="AO682" s="45" t="s">
        <v>2090</v>
      </c>
      <c r="AP682" s="44"/>
      <c r="AQ682" s="58">
        <v>794752</v>
      </c>
      <c r="AR682" s="58">
        <v>8175</v>
      </c>
      <c r="AS682" s="58">
        <v>0</v>
      </c>
      <c r="AT682" s="58">
        <v>291913</v>
      </c>
      <c r="AU682" s="58">
        <v>794752</v>
      </c>
      <c r="AV682" s="58">
        <v>0</v>
      </c>
    </row>
    <row r="683" spans="1:48" x14ac:dyDescent="0.45">
      <c r="A683" s="59">
        <v>122</v>
      </c>
      <c r="B683" s="45" t="s">
        <v>481</v>
      </c>
      <c r="C683" s="59">
        <v>36</v>
      </c>
      <c r="D683" s="45">
        <v>1205472198</v>
      </c>
      <c r="E683" s="45" t="s">
        <v>480</v>
      </c>
      <c r="F683" s="59"/>
      <c r="G683" s="59" t="s">
        <v>2087</v>
      </c>
      <c r="H683" s="60">
        <v>44927</v>
      </c>
      <c r="I683" s="60">
        <v>45291</v>
      </c>
      <c r="J683" s="56">
        <v>2023</v>
      </c>
      <c r="K683" s="61">
        <v>36</v>
      </c>
      <c r="L683" s="62">
        <v>2059</v>
      </c>
      <c r="M683" s="62" t="s">
        <v>72</v>
      </c>
      <c r="N683" s="62">
        <v>2059</v>
      </c>
      <c r="O683" s="59">
        <v>6</v>
      </c>
      <c r="P683" s="59" t="s">
        <v>173</v>
      </c>
      <c r="Q683" s="62">
        <v>2059</v>
      </c>
      <c r="R683" s="62">
        <v>0</v>
      </c>
      <c r="S683" s="62">
        <v>0</v>
      </c>
      <c r="T683" s="58">
        <v>0</v>
      </c>
      <c r="U683" s="58">
        <v>47700</v>
      </c>
      <c r="V683" s="58">
        <v>0</v>
      </c>
      <c r="W683" s="58">
        <v>47700</v>
      </c>
      <c r="X683" s="58">
        <v>0</v>
      </c>
      <c r="Y683" s="63">
        <v>606462</v>
      </c>
      <c r="Z683" s="58">
        <v>9951</v>
      </c>
      <c r="AA683" s="58">
        <v>4473</v>
      </c>
      <c r="AB683" s="58">
        <v>10951</v>
      </c>
      <c r="AC683" s="58">
        <v>0</v>
      </c>
      <c r="AD683" s="58">
        <v>0</v>
      </c>
      <c r="AE683" s="58">
        <v>51748</v>
      </c>
      <c r="AF683" s="58">
        <v>49363</v>
      </c>
      <c r="AG683" s="58">
        <v>120855</v>
      </c>
      <c r="AH683" s="58">
        <v>0</v>
      </c>
      <c r="AI683" s="58">
        <v>38488</v>
      </c>
      <c r="AJ683" s="58">
        <v>0</v>
      </c>
      <c r="AK683" s="58">
        <v>285829</v>
      </c>
      <c r="AL683" s="58">
        <v>272933</v>
      </c>
      <c r="AM683" s="45" t="s">
        <v>2266</v>
      </c>
      <c r="AN683" s="45" t="s">
        <v>2089</v>
      </c>
      <c r="AO683" s="45" t="s">
        <v>2090</v>
      </c>
      <c r="AP683" s="44"/>
      <c r="AQ683" s="58">
        <v>612529</v>
      </c>
      <c r="AR683" s="58">
        <v>6067</v>
      </c>
      <c r="AS683" s="58">
        <v>0</v>
      </c>
      <c r="AT683" s="58">
        <v>0</v>
      </c>
      <c r="AU683" s="58">
        <v>612529</v>
      </c>
      <c r="AV683" s="58">
        <v>0</v>
      </c>
    </row>
    <row r="684" spans="1:48" x14ac:dyDescent="0.45">
      <c r="A684" s="54">
        <v>814</v>
      </c>
      <c r="B684" s="45" t="s">
        <v>1726</v>
      </c>
      <c r="C684" s="59">
        <v>33</v>
      </c>
      <c r="D684" s="45">
        <v>1063634541</v>
      </c>
      <c r="E684" s="45" t="s">
        <v>1725</v>
      </c>
      <c r="F684" s="59" t="s">
        <v>2091</v>
      </c>
      <c r="G684" s="59" t="s">
        <v>2091</v>
      </c>
      <c r="H684" s="60">
        <v>44927</v>
      </c>
      <c r="I684" s="60">
        <v>45291</v>
      </c>
      <c r="J684" s="61">
        <v>2023</v>
      </c>
      <c r="K684" s="61">
        <v>36</v>
      </c>
      <c r="L684" s="62">
        <v>2190</v>
      </c>
      <c r="M684" s="62" t="s">
        <v>72</v>
      </c>
      <c r="N684" s="62">
        <v>2190</v>
      </c>
      <c r="O684" s="59">
        <v>6</v>
      </c>
      <c r="P684" s="59" t="s">
        <v>1254</v>
      </c>
      <c r="Q684" s="62">
        <v>2190</v>
      </c>
      <c r="R684" s="62">
        <v>0</v>
      </c>
      <c r="S684" s="62">
        <v>0</v>
      </c>
      <c r="T684" s="58">
        <v>5987</v>
      </c>
      <c r="U684" s="58">
        <v>0</v>
      </c>
      <c r="V684" s="58">
        <v>0</v>
      </c>
      <c r="W684" s="58">
        <v>5987</v>
      </c>
      <c r="X684" s="58">
        <v>0</v>
      </c>
      <c r="Y684" s="63">
        <v>843788</v>
      </c>
      <c r="Z684" s="58">
        <v>3400</v>
      </c>
      <c r="AA684" s="58">
        <v>9548</v>
      </c>
      <c r="AB684" s="58">
        <v>43572</v>
      </c>
      <c r="AC684" s="58">
        <v>0</v>
      </c>
      <c r="AD684" s="58">
        <v>9340</v>
      </c>
      <c r="AE684" s="58">
        <v>23752</v>
      </c>
      <c r="AF684" s="58">
        <v>66705</v>
      </c>
      <c r="AG684" s="58">
        <v>304407</v>
      </c>
      <c r="AH684" s="58">
        <v>0</v>
      </c>
      <c r="AI684" s="58">
        <v>55562</v>
      </c>
      <c r="AJ684" s="58">
        <v>65249</v>
      </c>
      <c r="AK684" s="58">
        <v>581535</v>
      </c>
      <c r="AL684" s="58">
        <v>256266</v>
      </c>
      <c r="AM684" s="45" t="s">
        <v>2146</v>
      </c>
      <c r="AN684" s="45" t="s">
        <v>2089</v>
      </c>
      <c r="AO684" s="45" t="s">
        <v>2090</v>
      </c>
      <c r="AP684" s="44" t="s">
        <v>2104</v>
      </c>
      <c r="AQ684" s="58">
        <v>890349</v>
      </c>
      <c r="AR684" s="58">
        <v>45097</v>
      </c>
      <c r="AS684" s="58">
        <v>1464</v>
      </c>
      <c r="AT684" s="58">
        <v>0</v>
      </c>
      <c r="AU684" s="58">
        <v>890349</v>
      </c>
      <c r="AV684" s="58">
        <v>0</v>
      </c>
    </row>
    <row r="685" spans="1:48" x14ac:dyDescent="0.45">
      <c r="A685" s="59">
        <v>251</v>
      </c>
      <c r="B685" s="45" t="s">
        <v>1710</v>
      </c>
      <c r="C685" s="59">
        <v>19</v>
      </c>
      <c r="D685" s="45">
        <v>1477681773</v>
      </c>
      <c r="E685" s="45" t="s">
        <v>1709</v>
      </c>
      <c r="F685" s="59" t="s">
        <v>2091</v>
      </c>
      <c r="G685" s="59" t="s">
        <v>2091</v>
      </c>
      <c r="H685" s="60">
        <v>44927</v>
      </c>
      <c r="I685" s="60">
        <v>45291</v>
      </c>
      <c r="J685" s="56">
        <v>2023</v>
      </c>
      <c r="K685" s="61">
        <v>36</v>
      </c>
      <c r="L685" s="62">
        <v>1641</v>
      </c>
      <c r="M685" s="62" t="s">
        <v>72</v>
      </c>
      <c r="N685" s="62">
        <v>1641</v>
      </c>
      <c r="O685" s="59">
        <v>6</v>
      </c>
      <c r="P685" s="59" t="s">
        <v>1254</v>
      </c>
      <c r="Q685" s="62">
        <v>1641</v>
      </c>
      <c r="R685" s="62">
        <v>0</v>
      </c>
      <c r="S685" s="62">
        <v>0</v>
      </c>
      <c r="T685" s="58">
        <v>0</v>
      </c>
      <c r="U685" s="58">
        <v>30000</v>
      </c>
      <c r="V685" s="58">
        <v>0</v>
      </c>
      <c r="W685" s="58">
        <v>30000</v>
      </c>
      <c r="X685" s="58">
        <v>3668</v>
      </c>
      <c r="Y685" s="63">
        <v>628072</v>
      </c>
      <c r="Z685" s="58">
        <v>0</v>
      </c>
      <c r="AA685" s="58">
        <v>0</v>
      </c>
      <c r="AB685" s="58">
        <v>0</v>
      </c>
      <c r="AC685" s="58">
        <v>0</v>
      </c>
      <c r="AD685" s="58">
        <v>0</v>
      </c>
      <c r="AE685" s="58">
        <v>20736</v>
      </c>
      <c r="AF685" s="58">
        <v>45588</v>
      </c>
      <c r="AG685" s="58">
        <v>234861</v>
      </c>
      <c r="AH685" s="58">
        <v>21658</v>
      </c>
      <c r="AI685" s="58">
        <v>5579</v>
      </c>
      <c r="AJ685" s="58">
        <v>0</v>
      </c>
      <c r="AK685" s="58">
        <v>328422</v>
      </c>
      <c r="AL685" s="58">
        <v>265982</v>
      </c>
      <c r="AM685" s="45" t="s">
        <v>2147</v>
      </c>
      <c r="AN685" s="45" t="s">
        <v>2089</v>
      </c>
      <c r="AO685" s="45" t="s">
        <v>2098</v>
      </c>
      <c r="AP685" s="44"/>
      <c r="AQ685" s="58">
        <v>674897</v>
      </c>
      <c r="AR685" s="58">
        <v>24210</v>
      </c>
      <c r="AS685" s="58">
        <v>22615</v>
      </c>
      <c r="AT685" s="58">
        <v>0</v>
      </c>
      <c r="AU685" s="58">
        <v>674897</v>
      </c>
      <c r="AV685" s="58">
        <v>0</v>
      </c>
    </row>
    <row r="686" spans="1:48" x14ac:dyDescent="0.45">
      <c r="A686" s="54">
        <v>151</v>
      </c>
      <c r="B686" s="45" t="s">
        <v>673</v>
      </c>
      <c r="C686" s="59">
        <v>36</v>
      </c>
      <c r="D686" s="45">
        <v>1538209127</v>
      </c>
      <c r="E686" s="45" t="s">
        <v>672</v>
      </c>
      <c r="F686" s="59"/>
      <c r="G686" s="59" t="s">
        <v>2087</v>
      </c>
      <c r="H686" s="60">
        <v>44927</v>
      </c>
      <c r="I686" s="60">
        <v>45291</v>
      </c>
      <c r="J686" s="61">
        <v>2023</v>
      </c>
      <c r="K686" s="61">
        <v>36</v>
      </c>
      <c r="L686" s="62">
        <v>1545</v>
      </c>
      <c r="M686" s="62" t="s">
        <v>72</v>
      </c>
      <c r="N686" s="62">
        <v>1545</v>
      </c>
      <c r="O686" s="59">
        <v>6</v>
      </c>
      <c r="P686" s="59" t="s">
        <v>173</v>
      </c>
      <c r="Q686" s="62">
        <v>1534</v>
      </c>
      <c r="R686" s="62">
        <v>11</v>
      </c>
      <c r="S686" s="62">
        <v>0</v>
      </c>
      <c r="T686" s="58">
        <v>2160</v>
      </c>
      <c r="U686" s="58">
        <v>0</v>
      </c>
      <c r="V686" s="58">
        <v>3059</v>
      </c>
      <c r="W686" s="58">
        <v>5219</v>
      </c>
      <c r="X686" s="58">
        <v>2128</v>
      </c>
      <c r="Y686" s="63">
        <v>498303</v>
      </c>
      <c r="Z686" s="58">
        <v>6003</v>
      </c>
      <c r="AA686" s="58">
        <v>14308</v>
      </c>
      <c r="AB686" s="58">
        <v>54229</v>
      </c>
      <c r="AC686" s="58">
        <v>3174</v>
      </c>
      <c r="AD686" s="58">
        <v>0</v>
      </c>
      <c r="AE686" s="58">
        <v>21385</v>
      </c>
      <c r="AF686" s="58">
        <v>50968</v>
      </c>
      <c r="AG686" s="58">
        <v>193178</v>
      </c>
      <c r="AH686" s="58">
        <v>11307</v>
      </c>
      <c r="AI686" s="58">
        <v>11732</v>
      </c>
      <c r="AJ686" s="58">
        <v>0</v>
      </c>
      <c r="AK686" s="58">
        <v>366284</v>
      </c>
      <c r="AL686" s="58">
        <v>124672</v>
      </c>
      <c r="AM686" s="45" t="s">
        <v>2186</v>
      </c>
      <c r="AN686" s="45" t="s">
        <v>2089</v>
      </c>
      <c r="AO686" s="45" t="s">
        <v>2090</v>
      </c>
      <c r="AP686" s="44"/>
      <c r="AQ686" s="58">
        <v>598084</v>
      </c>
      <c r="AR686" s="58">
        <v>20688</v>
      </c>
      <c r="AS686" s="58">
        <v>79093</v>
      </c>
      <c r="AT686" s="58">
        <v>0</v>
      </c>
      <c r="AU686" s="58">
        <v>598084</v>
      </c>
      <c r="AV686" s="58">
        <v>0</v>
      </c>
    </row>
    <row r="687" spans="1:48" x14ac:dyDescent="0.45">
      <c r="A687" s="59">
        <v>816</v>
      </c>
      <c r="B687" s="45" t="s">
        <v>1902</v>
      </c>
      <c r="C687" s="59">
        <v>30</v>
      </c>
      <c r="D687" s="45">
        <v>1770669327</v>
      </c>
      <c r="E687" s="45" t="s">
        <v>1901</v>
      </c>
      <c r="F687" s="59" t="s">
        <v>2091</v>
      </c>
      <c r="G687" s="59" t="s">
        <v>2091</v>
      </c>
      <c r="H687" s="60">
        <v>44927</v>
      </c>
      <c r="I687" s="60">
        <v>45291</v>
      </c>
      <c r="J687" s="56">
        <v>2023</v>
      </c>
      <c r="K687" s="61">
        <v>36</v>
      </c>
      <c r="L687" s="62">
        <v>1761</v>
      </c>
      <c r="M687" s="62" t="s">
        <v>72</v>
      </c>
      <c r="N687" s="62">
        <v>1761</v>
      </c>
      <c r="O687" s="59">
        <v>6</v>
      </c>
      <c r="P687" s="59" t="s">
        <v>1254</v>
      </c>
      <c r="Q687" s="62">
        <v>0</v>
      </c>
      <c r="R687" s="62">
        <v>1761</v>
      </c>
      <c r="S687" s="62">
        <v>0</v>
      </c>
      <c r="T687" s="58">
        <v>0</v>
      </c>
      <c r="U687" s="58">
        <v>52800</v>
      </c>
      <c r="V687" s="58">
        <v>0</v>
      </c>
      <c r="W687" s="58">
        <v>52800</v>
      </c>
      <c r="X687" s="58">
        <v>0</v>
      </c>
      <c r="Y687" s="63">
        <v>950616</v>
      </c>
      <c r="Z687" s="58">
        <v>0</v>
      </c>
      <c r="AA687" s="58">
        <v>31947</v>
      </c>
      <c r="AB687" s="58">
        <v>0</v>
      </c>
      <c r="AC687" s="58">
        <v>0</v>
      </c>
      <c r="AD687" s="58">
        <v>0</v>
      </c>
      <c r="AE687" s="58">
        <v>34750</v>
      </c>
      <c r="AF687" s="58">
        <v>352219</v>
      </c>
      <c r="AG687" s="58">
        <v>0</v>
      </c>
      <c r="AH687" s="58">
        <v>0</v>
      </c>
      <c r="AI687" s="58">
        <v>19690</v>
      </c>
      <c r="AJ687" s="58">
        <v>0</v>
      </c>
      <c r="AK687" s="58">
        <v>438606</v>
      </c>
      <c r="AL687" s="58">
        <v>459210</v>
      </c>
      <c r="AM687" s="45" t="s">
        <v>2131</v>
      </c>
      <c r="AN687" s="45" t="s">
        <v>2089</v>
      </c>
      <c r="AO687" s="45" t="s">
        <v>2090</v>
      </c>
      <c r="AP687" s="44"/>
      <c r="AQ687" s="58">
        <v>950616</v>
      </c>
      <c r="AR687" s="58">
        <v>0</v>
      </c>
      <c r="AS687" s="58">
        <v>0</v>
      </c>
      <c r="AT687" s="58">
        <v>0</v>
      </c>
      <c r="AU687" s="58">
        <v>950616</v>
      </c>
      <c r="AV687" s="58">
        <v>0</v>
      </c>
    </row>
    <row r="688" spans="1:48" x14ac:dyDescent="0.45">
      <c r="A688" s="54">
        <v>661</v>
      </c>
      <c r="B688" s="45" t="s">
        <v>1870</v>
      </c>
      <c r="C688" s="59">
        <v>36</v>
      </c>
      <c r="D688" s="45">
        <v>1528194487</v>
      </c>
      <c r="E688" s="45" t="s">
        <v>1869</v>
      </c>
      <c r="F688" s="59" t="s">
        <v>2091</v>
      </c>
      <c r="G688" s="59" t="s">
        <v>2091</v>
      </c>
      <c r="H688" s="60">
        <v>44927</v>
      </c>
      <c r="I688" s="60">
        <v>45291</v>
      </c>
      <c r="J688" s="61">
        <v>2023</v>
      </c>
      <c r="K688" s="61">
        <v>36</v>
      </c>
      <c r="L688" s="62">
        <v>2101</v>
      </c>
      <c r="M688" s="62" t="s">
        <v>72</v>
      </c>
      <c r="N688" s="62">
        <v>2101</v>
      </c>
      <c r="O688" s="59">
        <v>6</v>
      </c>
      <c r="P688" s="59" t="s">
        <v>1254</v>
      </c>
      <c r="Q688" s="62">
        <v>2058</v>
      </c>
      <c r="R688" s="62">
        <v>43</v>
      </c>
      <c r="S688" s="62">
        <v>0</v>
      </c>
      <c r="T688" s="58">
        <v>4411</v>
      </c>
      <c r="U688" s="58">
        <v>35215</v>
      </c>
      <c r="V688" s="58">
        <v>0</v>
      </c>
      <c r="W688" s="58">
        <v>39626</v>
      </c>
      <c r="X688" s="58">
        <v>4067</v>
      </c>
      <c r="Y688" s="63">
        <v>957903</v>
      </c>
      <c r="Z688" s="58">
        <v>6973</v>
      </c>
      <c r="AA688" s="58">
        <v>24747</v>
      </c>
      <c r="AB688" s="58">
        <v>18174</v>
      </c>
      <c r="AC688" s="58">
        <v>34925</v>
      </c>
      <c r="AD688" s="58">
        <v>4938</v>
      </c>
      <c r="AE688" s="58">
        <v>22067</v>
      </c>
      <c r="AF688" s="58">
        <v>91008</v>
      </c>
      <c r="AG688" s="58">
        <v>76734</v>
      </c>
      <c r="AH688" s="58">
        <v>140668</v>
      </c>
      <c r="AI688" s="58">
        <v>256232</v>
      </c>
      <c r="AJ688" s="58">
        <v>10768</v>
      </c>
      <c r="AK688" s="58">
        <v>687234</v>
      </c>
      <c r="AL688" s="58">
        <v>226976</v>
      </c>
      <c r="AM688" s="45" t="s">
        <v>2125</v>
      </c>
      <c r="AN688" s="45" t="s">
        <v>2089</v>
      </c>
      <c r="AO688" s="45" t="s">
        <v>2090</v>
      </c>
      <c r="AP688" s="44" t="s">
        <v>2104</v>
      </c>
      <c r="AQ688" s="58">
        <v>1071622</v>
      </c>
      <c r="AR688" s="58">
        <v>49818</v>
      </c>
      <c r="AS688" s="58">
        <v>63892</v>
      </c>
      <c r="AT688" s="58">
        <v>9</v>
      </c>
      <c r="AU688" s="58">
        <v>1071622</v>
      </c>
      <c r="AV688" s="58">
        <v>0</v>
      </c>
    </row>
    <row r="689" spans="1:48" x14ac:dyDescent="0.45">
      <c r="A689" s="59">
        <v>249</v>
      </c>
      <c r="B689" s="45" t="s">
        <v>371</v>
      </c>
      <c r="C689" s="59">
        <v>33</v>
      </c>
      <c r="D689" s="45">
        <v>1265581318</v>
      </c>
      <c r="E689" s="45" t="s">
        <v>370</v>
      </c>
      <c r="F689" s="59"/>
      <c r="G689" s="59" t="s">
        <v>2087</v>
      </c>
      <c r="H689" s="60">
        <v>44927</v>
      </c>
      <c r="I689" s="60">
        <v>45291</v>
      </c>
      <c r="J689" s="56">
        <v>2023</v>
      </c>
      <c r="K689" s="61">
        <v>36</v>
      </c>
      <c r="L689" s="62">
        <v>2190</v>
      </c>
      <c r="M689" s="62" t="s">
        <v>72</v>
      </c>
      <c r="N689" s="62">
        <v>2190</v>
      </c>
      <c r="O689" s="59">
        <v>6</v>
      </c>
      <c r="P689" s="59" t="s">
        <v>173</v>
      </c>
      <c r="Q689" s="62">
        <v>2190</v>
      </c>
      <c r="R689" s="62">
        <v>0</v>
      </c>
      <c r="S689" s="62">
        <v>0</v>
      </c>
      <c r="T689" s="58">
        <v>1211</v>
      </c>
      <c r="U689" s="58">
        <v>0</v>
      </c>
      <c r="V689" s="58">
        <v>0</v>
      </c>
      <c r="W689" s="58">
        <v>1211</v>
      </c>
      <c r="X689" s="58">
        <v>2380</v>
      </c>
      <c r="Y689" s="63">
        <v>599415</v>
      </c>
      <c r="Z689" s="58">
        <v>2631</v>
      </c>
      <c r="AA689" s="58">
        <v>20583</v>
      </c>
      <c r="AB689" s="58">
        <v>32070</v>
      </c>
      <c r="AC689" s="58">
        <v>7179</v>
      </c>
      <c r="AD689" s="58">
        <v>4805</v>
      </c>
      <c r="AE689" s="58">
        <v>22603</v>
      </c>
      <c r="AF689" s="58">
        <v>90139</v>
      </c>
      <c r="AG689" s="58">
        <v>149339</v>
      </c>
      <c r="AH689" s="58">
        <v>30326</v>
      </c>
      <c r="AI689" s="58">
        <v>2843</v>
      </c>
      <c r="AJ689" s="58">
        <v>113361</v>
      </c>
      <c r="AK689" s="58">
        <v>475879</v>
      </c>
      <c r="AL689" s="58">
        <v>119945</v>
      </c>
      <c r="AM689" s="45" t="s">
        <v>2140</v>
      </c>
      <c r="AN689" s="45" t="s">
        <v>2089</v>
      </c>
      <c r="AO689" s="45" t="s">
        <v>2090</v>
      </c>
      <c r="AP689" s="44" t="s">
        <v>2104</v>
      </c>
      <c r="AQ689" s="58">
        <v>669650</v>
      </c>
      <c r="AR689" s="58">
        <v>34226</v>
      </c>
      <c r="AS689" s="58">
        <v>36009</v>
      </c>
      <c r="AT689" s="58">
        <v>0</v>
      </c>
      <c r="AU689" s="58">
        <v>669650</v>
      </c>
      <c r="AV689" s="58">
        <v>0</v>
      </c>
    </row>
    <row r="690" spans="1:48" x14ac:dyDescent="0.45">
      <c r="A690" s="54">
        <v>506</v>
      </c>
      <c r="B690" s="45" t="s">
        <v>677</v>
      </c>
      <c r="C690" s="59">
        <v>56</v>
      </c>
      <c r="D690" s="45">
        <v>1578701173</v>
      </c>
      <c r="E690" s="45" t="s">
        <v>676</v>
      </c>
      <c r="F690" s="59"/>
      <c r="G690" s="59" t="s">
        <v>2087</v>
      </c>
      <c r="H690" s="60">
        <v>44927</v>
      </c>
      <c r="I690" s="60">
        <v>45291</v>
      </c>
      <c r="J690" s="61">
        <v>2023</v>
      </c>
      <c r="K690" s="61">
        <v>36</v>
      </c>
      <c r="L690" s="62">
        <v>1592</v>
      </c>
      <c r="M690" s="62" t="s">
        <v>72</v>
      </c>
      <c r="N690" s="62">
        <v>1592</v>
      </c>
      <c r="O690" s="59">
        <v>6</v>
      </c>
      <c r="P690" s="59" t="s">
        <v>173</v>
      </c>
      <c r="Q690" s="62">
        <v>0</v>
      </c>
      <c r="R690" s="62">
        <v>1592</v>
      </c>
      <c r="S690" s="62">
        <v>0</v>
      </c>
      <c r="T690" s="58">
        <v>3526</v>
      </c>
      <c r="U690" s="58">
        <v>0</v>
      </c>
      <c r="V690" s="58">
        <v>5371</v>
      </c>
      <c r="W690" s="58">
        <v>8897</v>
      </c>
      <c r="X690" s="58">
        <v>5854</v>
      </c>
      <c r="Y690" s="63">
        <v>515322</v>
      </c>
      <c r="Z690" s="58">
        <v>1783</v>
      </c>
      <c r="AA690" s="58">
        <v>3745</v>
      </c>
      <c r="AB690" s="58">
        <v>18369</v>
      </c>
      <c r="AC690" s="58">
        <v>1664</v>
      </c>
      <c r="AD690" s="58">
        <v>157</v>
      </c>
      <c r="AE690" s="58">
        <v>22195</v>
      </c>
      <c r="AF690" s="58">
        <v>46626</v>
      </c>
      <c r="AG690" s="58">
        <v>228706</v>
      </c>
      <c r="AH690" s="58">
        <v>20711</v>
      </c>
      <c r="AI690" s="58">
        <v>6725</v>
      </c>
      <c r="AJ690" s="58">
        <v>1965</v>
      </c>
      <c r="AK690" s="58">
        <v>352646</v>
      </c>
      <c r="AL690" s="58">
        <v>147925</v>
      </c>
      <c r="AM690" s="45" t="s">
        <v>2284</v>
      </c>
      <c r="AN690" s="45" t="s">
        <v>2089</v>
      </c>
      <c r="AO690" s="45" t="s">
        <v>2090</v>
      </c>
      <c r="AP690" s="44"/>
      <c r="AQ690" s="58">
        <v>614730</v>
      </c>
      <c r="AR690" s="58">
        <v>15699</v>
      </c>
      <c r="AS690" s="58">
        <v>83709</v>
      </c>
      <c r="AT690" s="58">
        <v>0</v>
      </c>
      <c r="AU690" s="58">
        <v>614730</v>
      </c>
      <c r="AV690" s="58">
        <v>0</v>
      </c>
    </row>
    <row r="691" spans="1:48" x14ac:dyDescent="0.45">
      <c r="A691" s="59">
        <v>600</v>
      </c>
      <c r="B691" s="45" t="s">
        <v>1009</v>
      </c>
      <c r="C691" s="59">
        <v>1</v>
      </c>
      <c r="D691" s="45">
        <v>1528415957</v>
      </c>
      <c r="E691" s="45" t="s">
        <v>1008</v>
      </c>
      <c r="F691" s="59"/>
      <c r="G691" s="59" t="s">
        <v>2087</v>
      </c>
      <c r="H691" s="60">
        <v>44927</v>
      </c>
      <c r="I691" s="60">
        <v>45291</v>
      </c>
      <c r="J691" s="56">
        <v>2023</v>
      </c>
      <c r="K691" s="61">
        <v>36</v>
      </c>
      <c r="L691" s="62">
        <v>2137</v>
      </c>
      <c r="M691" s="62" t="s">
        <v>72</v>
      </c>
      <c r="N691" s="62">
        <v>2137</v>
      </c>
      <c r="O691" s="59">
        <v>6</v>
      </c>
      <c r="P691" s="59" t="s">
        <v>173</v>
      </c>
      <c r="Q691" s="62">
        <v>2137</v>
      </c>
      <c r="R691" s="62">
        <v>0</v>
      </c>
      <c r="S691" s="62">
        <v>0</v>
      </c>
      <c r="T691" s="58">
        <v>0</v>
      </c>
      <c r="U691" s="58">
        <v>0</v>
      </c>
      <c r="V691" s="58">
        <v>16140</v>
      </c>
      <c r="W691" s="58">
        <v>16140</v>
      </c>
      <c r="X691" s="58">
        <v>8250</v>
      </c>
      <c r="Y691" s="63">
        <v>803381</v>
      </c>
      <c r="Z691" s="58">
        <v>9483</v>
      </c>
      <c r="AA691" s="58">
        <v>0</v>
      </c>
      <c r="AB691" s="58">
        <v>65989</v>
      </c>
      <c r="AC691" s="58">
        <v>0</v>
      </c>
      <c r="AD691" s="58">
        <v>29199</v>
      </c>
      <c r="AE691" s="58">
        <v>39000</v>
      </c>
      <c r="AF691" s="58">
        <v>0</v>
      </c>
      <c r="AG691" s="58">
        <v>271378</v>
      </c>
      <c r="AH691" s="58">
        <v>0</v>
      </c>
      <c r="AI691" s="58">
        <v>68647</v>
      </c>
      <c r="AJ691" s="58">
        <v>84725</v>
      </c>
      <c r="AK691" s="58">
        <v>568421</v>
      </c>
      <c r="AL691" s="58">
        <v>210570</v>
      </c>
      <c r="AM691" s="45" t="s">
        <v>2134</v>
      </c>
      <c r="AN691" s="45" t="s">
        <v>2089</v>
      </c>
      <c r="AO691" s="45" t="s">
        <v>2096</v>
      </c>
      <c r="AP691" s="44"/>
      <c r="AQ691" s="58">
        <v>835604</v>
      </c>
      <c r="AR691" s="58">
        <v>32223</v>
      </c>
      <c r="AS691" s="58">
        <v>0</v>
      </c>
      <c r="AT691" s="58">
        <v>0</v>
      </c>
      <c r="AU691" s="58">
        <v>835604</v>
      </c>
      <c r="AV691" s="58">
        <v>0</v>
      </c>
    </row>
    <row r="692" spans="1:48" x14ac:dyDescent="0.45">
      <c r="A692" s="54">
        <v>915</v>
      </c>
      <c r="B692" s="45" t="s">
        <v>1055</v>
      </c>
      <c r="C692" s="59">
        <v>1</v>
      </c>
      <c r="D692" s="45">
        <v>1215550058</v>
      </c>
      <c r="E692" s="45" t="s">
        <v>1054</v>
      </c>
      <c r="F692" s="59"/>
      <c r="G692" s="59" t="s">
        <v>2087</v>
      </c>
      <c r="H692" s="60">
        <v>44927</v>
      </c>
      <c r="I692" s="60">
        <v>45291</v>
      </c>
      <c r="J692" s="61">
        <v>2023</v>
      </c>
      <c r="K692" s="61">
        <v>36</v>
      </c>
      <c r="L692" s="62">
        <v>2176</v>
      </c>
      <c r="M692" s="62" t="s">
        <v>72</v>
      </c>
      <c r="N692" s="62">
        <v>2176</v>
      </c>
      <c r="O692" s="59">
        <v>6</v>
      </c>
      <c r="P692" s="59" t="s">
        <v>173</v>
      </c>
      <c r="Q692" s="62">
        <v>2176</v>
      </c>
      <c r="R692" s="62">
        <v>0</v>
      </c>
      <c r="S692" s="62">
        <v>0</v>
      </c>
      <c r="T692" s="58">
        <v>0</v>
      </c>
      <c r="U692" s="58">
        <v>63155</v>
      </c>
      <c r="V692" s="58">
        <v>0</v>
      </c>
      <c r="W692" s="58">
        <v>63155</v>
      </c>
      <c r="X692" s="58">
        <v>12015</v>
      </c>
      <c r="Y692" s="63">
        <v>853416</v>
      </c>
      <c r="Z692" s="58">
        <v>0</v>
      </c>
      <c r="AA692" s="58">
        <v>50493</v>
      </c>
      <c r="AB692" s="58">
        <v>7055</v>
      </c>
      <c r="AC692" s="58">
        <v>0</v>
      </c>
      <c r="AD692" s="58">
        <v>26233</v>
      </c>
      <c r="AE692" s="58">
        <v>18500</v>
      </c>
      <c r="AF692" s="58">
        <v>65000</v>
      </c>
      <c r="AG692" s="58">
        <v>281253</v>
      </c>
      <c r="AH692" s="58">
        <v>0</v>
      </c>
      <c r="AI692" s="58">
        <v>20975</v>
      </c>
      <c r="AJ692" s="58">
        <v>120823</v>
      </c>
      <c r="AK692" s="58">
        <v>590332</v>
      </c>
      <c r="AL692" s="58">
        <v>187914</v>
      </c>
      <c r="AM692" s="45" t="s">
        <v>2134</v>
      </c>
      <c r="AN692" s="45" t="s">
        <v>2089</v>
      </c>
      <c r="AO692" s="45" t="s">
        <v>2096</v>
      </c>
      <c r="AP692" s="44"/>
      <c r="AQ692" s="58">
        <v>853416</v>
      </c>
      <c r="AR692" s="58">
        <v>0</v>
      </c>
      <c r="AS692" s="58">
        <v>0</v>
      </c>
      <c r="AT692" s="58">
        <v>0</v>
      </c>
      <c r="AU692" s="58">
        <v>853416</v>
      </c>
      <c r="AV692" s="58">
        <v>0</v>
      </c>
    </row>
    <row r="693" spans="1:48" x14ac:dyDescent="0.45">
      <c r="A693" s="59">
        <v>876</v>
      </c>
      <c r="B693" s="45" t="s">
        <v>307</v>
      </c>
      <c r="C693" s="59">
        <v>19</v>
      </c>
      <c r="D693" s="45">
        <v>1821469883</v>
      </c>
      <c r="E693" s="45" t="s">
        <v>306</v>
      </c>
      <c r="F693" s="59"/>
      <c r="G693" s="59" t="s">
        <v>2087</v>
      </c>
      <c r="H693" s="60">
        <v>44927</v>
      </c>
      <c r="I693" s="60">
        <v>45291</v>
      </c>
      <c r="J693" s="56">
        <v>2023</v>
      </c>
      <c r="K693" s="61">
        <v>36</v>
      </c>
      <c r="L693" s="62">
        <v>1876</v>
      </c>
      <c r="M693" s="62" t="s">
        <v>72</v>
      </c>
      <c r="N693" s="62">
        <v>1876</v>
      </c>
      <c r="O693" s="59">
        <v>6</v>
      </c>
      <c r="P693" s="59" t="s">
        <v>173</v>
      </c>
      <c r="Q693" s="62">
        <v>1876</v>
      </c>
      <c r="R693" s="62">
        <v>0</v>
      </c>
      <c r="S693" s="62">
        <v>0</v>
      </c>
      <c r="T693" s="58">
        <v>0</v>
      </c>
      <c r="U693" s="58">
        <v>4083</v>
      </c>
      <c r="V693" s="58">
        <v>0</v>
      </c>
      <c r="W693" s="58">
        <v>4083</v>
      </c>
      <c r="X693" s="58">
        <v>15969</v>
      </c>
      <c r="Y693" s="63">
        <v>485931</v>
      </c>
      <c r="Z693" s="58">
        <v>0</v>
      </c>
      <c r="AA693" s="58">
        <v>7263</v>
      </c>
      <c r="AB693" s="58">
        <v>37577</v>
      </c>
      <c r="AC693" s="58">
        <v>0</v>
      </c>
      <c r="AD693" s="58">
        <v>799</v>
      </c>
      <c r="AE693" s="58">
        <v>17900</v>
      </c>
      <c r="AF693" s="58">
        <v>44100</v>
      </c>
      <c r="AG693" s="58">
        <v>187848</v>
      </c>
      <c r="AH693" s="58">
        <v>0</v>
      </c>
      <c r="AI693" s="58">
        <v>37098</v>
      </c>
      <c r="AJ693" s="58">
        <v>25782</v>
      </c>
      <c r="AK693" s="58">
        <v>358367</v>
      </c>
      <c r="AL693" s="58">
        <v>107512</v>
      </c>
      <c r="AM693" s="45" t="s">
        <v>2194</v>
      </c>
      <c r="AN693" s="45" t="s">
        <v>2089</v>
      </c>
      <c r="AO693" s="45" t="s">
        <v>2098</v>
      </c>
      <c r="AP693" s="44"/>
      <c r="AQ693" s="58">
        <v>589834</v>
      </c>
      <c r="AR693" s="58">
        <v>12969</v>
      </c>
      <c r="AS693" s="58">
        <v>90934</v>
      </c>
      <c r="AT693" s="58">
        <v>0</v>
      </c>
      <c r="AU693" s="58">
        <v>589834</v>
      </c>
      <c r="AV693" s="58">
        <v>0</v>
      </c>
    </row>
    <row r="694" spans="1:48" x14ac:dyDescent="0.45">
      <c r="A694" s="54">
        <v>73</v>
      </c>
      <c r="B694" s="45" t="s">
        <v>951</v>
      </c>
      <c r="C694" s="59">
        <v>36</v>
      </c>
      <c r="D694" s="45">
        <v>1780985317</v>
      </c>
      <c r="E694" s="45" t="s">
        <v>950</v>
      </c>
      <c r="F694" s="59"/>
      <c r="G694" s="59" t="s">
        <v>2087</v>
      </c>
      <c r="H694" s="60">
        <v>44743</v>
      </c>
      <c r="I694" s="60">
        <v>45107</v>
      </c>
      <c r="J694" s="61">
        <v>2023</v>
      </c>
      <c r="K694" s="61">
        <v>42</v>
      </c>
      <c r="L694" s="62">
        <v>2190</v>
      </c>
      <c r="M694" s="62" t="s">
        <v>72</v>
      </c>
      <c r="N694" s="62">
        <v>2190</v>
      </c>
      <c r="O694" s="59">
        <v>6</v>
      </c>
      <c r="P694" s="59" t="s">
        <v>173</v>
      </c>
      <c r="Q694" s="62">
        <v>2190</v>
      </c>
      <c r="R694" s="62">
        <v>0</v>
      </c>
      <c r="S694" s="62">
        <v>0</v>
      </c>
      <c r="T694" s="58">
        <v>20005</v>
      </c>
      <c r="U694" s="58">
        <v>0</v>
      </c>
      <c r="V694" s="58">
        <v>0</v>
      </c>
      <c r="W694" s="58">
        <v>20005</v>
      </c>
      <c r="X694" s="58">
        <v>30</v>
      </c>
      <c r="Y694" s="63">
        <v>775626</v>
      </c>
      <c r="Z694" s="58">
        <v>8627</v>
      </c>
      <c r="AA694" s="58">
        <v>45437</v>
      </c>
      <c r="AB694" s="58">
        <v>63163</v>
      </c>
      <c r="AC694" s="58">
        <v>5591</v>
      </c>
      <c r="AD694" s="58">
        <v>0</v>
      </c>
      <c r="AE694" s="58">
        <v>33631</v>
      </c>
      <c r="AF694" s="58">
        <v>131110</v>
      </c>
      <c r="AG694" s="58">
        <v>220875</v>
      </c>
      <c r="AH694" s="58">
        <v>22007</v>
      </c>
      <c r="AI694" s="58">
        <v>5193</v>
      </c>
      <c r="AJ694" s="58">
        <v>0</v>
      </c>
      <c r="AK694" s="58">
        <v>535634</v>
      </c>
      <c r="AL694" s="58">
        <v>219957</v>
      </c>
      <c r="AM694" s="45" t="s">
        <v>2192</v>
      </c>
      <c r="AN694" s="45" t="s">
        <v>2089</v>
      </c>
      <c r="AO694" s="45" t="s">
        <v>2090</v>
      </c>
      <c r="AP694" s="44"/>
      <c r="AQ694" s="58">
        <v>826573</v>
      </c>
      <c r="AR694" s="58">
        <v>49977</v>
      </c>
      <c r="AS694" s="58">
        <v>0</v>
      </c>
      <c r="AT694" s="58">
        <v>970</v>
      </c>
      <c r="AU694" s="58">
        <v>826573</v>
      </c>
      <c r="AV694" s="58">
        <v>0</v>
      </c>
    </row>
    <row r="695" spans="1:48" x14ac:dyDescent="0.45">
      <c r="A695" s="59">
        <v>863</v>
      </c>
      <c r="B695" s="45" t="s">
        <v>1606</v>
      </c>
      <c r="C695" s="59">
        <v>36</v>
      </c>
      <c r="D695" s="45">
        <v>1144401001</v>
      </c>
      <c r="E695" s="45" t="s">
        <v>1605</v>
      </c>
      <c r="F695" s="59" t="s">
        <v>2091</v>
      </c>
      <c r="G695" s="59" t="s">
        <v>2091</v>
      </c>
      <c r="H695" s="60">
        <v>44927</v>
      </c>
      <c r="I695" s="60">
        <v>45291</v>
      </c>
      <c r="J695" s="56">
        <v>2023</v>
      </c>
      <c r="K695" s="61">
        <v>36</v>
      </c>
      <c r="L695" s="62">
        <v>2144</v>
      </c>
      <c r="M695" s="62" t="s">
        <v>72</v>
      </c>
      <c r="N695" s="62">
        <v>2144</v>
      </c>
      <c r="O695" s="59">
        <v>6</v>
      </c>
      <c r="P695" s="59" t="s">
        <v>1254</v>
      </c>
      <c r="Q695" s="62">
        <v>2144</v>
      </c>
      <c r="R695" s="62">
        <v>0</v>
      </c>
      <c r="S695" s="62">
        <v>0</v>
      </c>
      <c r="T695" s="58">
        <v>2222</v>
      </c>
      <c r="U695" s="58">
        <v>0</v>
      </c>
      <c r="V695" s="58">
        <v>1285</v>
      </c>
      <c r="W695" s="58">
        <v>3507</v>
      </c>
      <c r="X695" s="58">
        <v>1633</v>
      </c>
      <c r="Y695" s="63">
        <v>750597</v>
      </c>
      <c r="Z695" s="58">
        <v>5348</v>
      </c>
      <c r="AA695" s="58">
        <v>13663</v>
      </c>
      <c r="AB695" s="58">
        <v>51428</v>
      </c>
      <c r="AC695" s="58">
        <v>21775</v>
      </c>
      <c r="AD695" s="58">
        <v>0</v>
      </c>
      <c r="AE695" s="58">
        <v>21648</v>
      </c>
      <c r="AF695" s="58">
        <v>55313</v>
      </c>
      <c r="AG695" s="58">
        <v>208193</v>
      </c>
      <c r="AH695" s="58">
        <v>88149</v>
      </c>
      <c r="AI695" s="58">
        <v>84089</v>
      </c>
      <c r="AJ695" s="58">
        <v>0</v>
      </c>
      <c r="AK695" s="58">
        <v>549606</v>
      </c>
      <c r="AL695" s="58">
        <v>195851</v>
      </c>
      <c r="AM695" s="45" t="s">
        <v>2151</v>
      </c>
      <c r="AN695" s="45" t="s">
        <v>2089</v>
      </c>
      <c r="AO695" s="45" t="s">
        <v>2090</v>
      </c>
      <c r="AP695" s="44"/>
      <c r="AQ695" s="58">
        <v>907000</v>
      </c>
      <c r="AR695" s="58">
        <v>38295</v>
      </c>
      <c r="AS695" s="58">
        <v>118108</v>
      </c>
      <c r="AT695" s="58">
        <v>0</v>
      </c>
      <c r="AU695" s="58">
        <v>907000</v>
      </c>
      <c r="AV695" s="58">
        <v>0</v>
      </c>
    </row>
    <row r="696" spans="1:48" x14ac:dyDescent="0.45">
      <c r="A696" s="54">
        <v>504</v>
      </c>
      <c r="B696" s="45" t="s">
        <v>733</v>
      </c>
      <c r="C696" s="59">
        <v>30</v>
      </c>
      <c r="D696" s="45">
        <v>1316021942</v>
      </c>
      <c r="E696" s="45" t="s">
        <v>732</v>
      </c>
      <c r="F696" s="59"/>
      <c r="G696" s="59" t="s">
        <v>2087</v>
      </c>
      <c r="H696" s="60">
        <v>44927</v>
      </c>
      <c r="I696" s="60">
        <v>45291</v>
      </c>
      <c r="J696" s="61">
        <v>2023</v>
      </c>
      <c r="K696" s="61">
        <v>36</v>
      </c>
      <c r="L696" s="62">
        <v>1725</v>
      </c>
      <c r="M696" s="62" t="s">
        <v>72</v>
      </c>
      <c r="N696" s="62">
        <v>1725</v>
      </c>
      <c r="O696" s="59">
        <v>6</v>
      </c>
      <c r="P696" s="59" t="s">
        <v>173</v>
      </c>
      <c r="Q696" s="62">
        <v>0</v>
      </c>
      <c r="R696" s="62">
        <v>1725</v>
      </c>
      <c r="S696" s="62">
        <v>0</v>
      </c>
      <c r="T696" s="58">
        <v>0</v>
      </c>
      <c r="U696" s="58">
        <v>51267</v>
      </c>
      <c r="V696" s="58">
        <v>0</v>
      </c>
      <c r="W696" s="58">
        <v>51267</v>
      </c>
      <c r="X696" s="58">
        <v>0</v>
      </c>
      <c r="Y696" s="63">
        <v>583879</v>
      </c>
      <c r="Z696" s="58">
        <v>0</v>
      </c>
      <c r="AA696" s="58">
        <v>0</v>
      </c>
      <c r="AB696" s="58">
        <v>100</v>
      </c>
      <c r="AC696" s="58">
        <v>0</v>
      </c>
      <c r="AD696" s="58">
        <v>0</v>
      </c>
      <c r="AE696" s="58">
        <v>21463</v>
      </c>
      <c r="AF696" s="58">
        <v>63544</v>
      </c>
      <c r="AG696" s="58">
        <v>141817</v>
      </c>
      <c r="AH696" s="58">
        <v>0</v>
      </c>
      <c r="AI696" s="58">
        <v>16518</v>
      </c>
      <c r="AJ696" s="58">
        <v>0</v>
      </c>
      <c r="AK696" s="58">
        <v>243442</v>
      </c>
      <c r="AL696" s="58">
        <v>289170</v>
      </c>
      <c r="AM696" s="45" t="s">
        <v>2093</v>
      </c>
      <c r="AN696" s="45" t="s">
        <v>2089</v>
      </c>
      <c r="AO696" s="45" t="s">
        <v>2090</v>
      </c>
      <c r="AP696" s="44"/>
      <c r="AQ696" s="58">
        <v>583879</v>
      </c>
      <c r="AR696" s="58">
        <v>0</v>
      </c>
      <c r="AS696" s="58">
        <v>0</v>
      </c>
      <c r="AT696" s="58">
        <v>0</v>
      </c>
      <c r="AU696" s="58">
        <v>583879</v>
      </c>
      <c r="AV696" s="58">
        <v>0</v>
      </c>
    </row>
    <row r="697" spans="1:48" x14ac:dyDescent="0.45">
      <c r="A697" s="59">
        <v>27</v>
      </c>
      <c r="B697" s="45" t="s">
        <v>355</v>
      </c>
      <c r="C697" s="59">
        <v>19</v>
      </c>
      <c r="D697" s="45">
        <v>1609104769</v>
      </c>
      <c r="E697" s="45" t="s">
        <v>354</v>
      </c>
      <c r="F697" s="59"/>
      <c r="G697" s="59" t="s">
        <v>2087</v>
      </c>
      <c r="H697" s="60">
        <v>44927</v>
      </c>
      <c r="I697" s="60">
        <v>45291</v>
      </c>
      <c r="J697" s="56">
        <v>2023</v>
      </c>
      <c r="K697" s="61">
        <v>36</v>
      </c>
      <c r="L697" s="62">
        <v>2142</v>
      </c>
      <c r="M697" s="62" t="s">
        <v>72</v>
      </c>
      <c r="N697" s="62">
        <v>2142</v>
      </c>
      <c r="O697" s="59">
        <v>6</v>
      </c>
      <c r="P697" s="59" t="s">
        <v>173</v>
      </c>
      <c r="Q697" s="62">
        <v>2142</v>
      </c>
      <c r="R697" s="62">
        <v>0</v>
      </c>
      <c r="S697" s="62">
        <v>0</v>
      </c>
      <c r="T697" s="58">
        <v>9783</v>
      </c>
      <c r="U697" s="58">
        <v>61650</v>
      </c>
      <c r="V697" s="58">
        <v>0</v>
      </c>
      <c r="W697" s="58">
        <v>71433</v>
      </c>
      <c r="X697" s="58">
        <v>0</v>
      </c>
      <c r="Y697" s="63">
        <v>589329</v>
      </c>
      <c r="Z697" s="58">
        <v>0</v>
      </c>
      <c r="AA697" s="58">
        <v>0</v>
      </c>
      <c r="AB697" s="58">
        <v>0</v>
      </c>
      <c r="AC697" s="58">
        <v>8628</v>
      </c>
      <c r="AD697" s="58">
        <v>0</v>
      </c>
      <c r="AE697" s="58">
        <v>15127</v>
      </c>
      <c r="AF697" s="58">
        <v>13000</v>
      </c>
      <c r="AG697" s="58">
        <v>315673</v>
      </c>
      <c r="AH697" s="58">
        <v>16337</v>
      </c>
      <c r="AI697" s="58">
        <v>20308</v>
      </c>
      <c r="AJ697" s="58">
        <v>0</v>
      </c>
      <c r="AK697" s="58">
        <v>389073</v>
      </c>
      <c r="AL697" s="58">
        <v>128823</v>
      </c>
      <c r="AM697" s="45" t="s">
        <v>2202</v>
      </c>
      <c r="AN697" s="45" t="s">
        <v>2089</v>
      </c>
      <c r="AO697" s="45" t="s">
        <v>2098</v>
      </c>
      <c r="AP697" s="44"/>
      <c r="AQ697" s="58">
        <v>597612</v>
      </c>
      <c r="AR697" s="58">
        <v>8273</v>
      </c>
      <c r="AS697" s="58">
        <v>10</v>
      </c>
      <c r="AT697" s="58">
        <v>0</v>
      </c>
      <c r="AU697" s="58">
        <v>597612</v>
      </c>
      <c r="AV697" s="58">
        <v>0</v>
      </c>
    </row>
    <row r="698" spans="1:48" x14ac:dyDescent="0.45">
      <c r="A698" s="54">
        <v>831</v>
      </c>
      <c r="B698" s="45" t="s">
        <v>1390</v>
      </c>
      <c r="C698" s="59">
        <v>7</v>
      </c>
      <c r="D698" s="45">
        <v>1083832752</v>
      </c>
      <c r="E698" s="45" t="s">
        <v>1389</v>
      </c>
      <c r="F698" s="59" t="s">
        <v>2091</v>
      </c>
      <c r="G698" s="59" t="s">
        <v>2091</v>
      </c>
      <c r="H698" s="60">
        <v>44927</v>
      </c>
      <c r="I698" s="60">
        <v>45291</v>
      </c>
      <c r="J698" s="61">
        <v>2023</v>
      </c>
      <c r="K698" s="61">
        <v>36</v>
      </c>
      <c r="L698" s="62">
        <v>2185</v>
      </c>
      <c r="M698" s="62" t="s">
        <v>72</v>
      </c>
      <c r="N698" s="62">
        <v>2185</v>
      </c>
      <c r="O698" s="59">
        <v>6</v>
      </c>
      <c r="P698" s="59" t="s">
        <v>1254</v>
      </c>
      <c r="Q698" s="62">
        <v>2185</v>
      </c>
      <c r="R698" s="62">
        <v>0</v>
      </c>
      <c r="S698" s="62">
        <v>0</v>
      </c>
      <c r="T698" s="58">
        <v>7208</v>
      </c>
      <c r="U698" s="58">
        <v>0</v>
      </c>
      <c r="V698" s="58">
        <v>643</v>
      </c>
      <c r="W698" s="58">
        <v>7851</v>
      </c>
      <c r="X698" s="58">
        <v>5580</v>
      </c>
      <c r="Y698" s="63">
        <v>644155</v>
      </c>
      <c r="Z698" s="58">
        <v>0</v>
      </c>
      <c r="AA698" s="58">
        <v>0</v>
      </c>
      <c r="AB698" s="58">
        <v>12287</v>
      </c>
      <c r="AC698" s="58">
        <v>0</v>
      </c>
      <c r="AD698" s="58">
        <v>32510</v>
      </c>
      <c r="AE698" s="58">
        <v>15200</v>
      </c>
      <c r="AF698" s="58">
        <v>88228</v>
      </c>
      <c r="AG698" s="58">
        <v>270418</v>
      </c>
      <c r="AH698" s="58">
        <v>0</v>
      </c>
      <c r="AI698" s="58">
        <v>23546</v>
      </c>
      <c r="AJ698" s="58">
        <v>58905</v>
      </c>
      <c r="AK698" s="58">
        <v>501094</v>
      </c>
      <c r="AL698" s="58">
        <v>129630</v>
      </c>
      <c r="AM698" s="45" t="s">
        <v>2112</v>
      </c>
      <c r="AN698" s="45" t="s">
        <v>2089</v>
      </c>
      <c r="AO698" s="45" t="s">
        <v>2096</v>
      </c>
      <c r="AP698" s="44"/>
      <c r="AQ698" s="58">
        <v>644155</v>
      </c>
      <c r="AR698" s="58">
        <v>0</v>
      </c>
      <c r="AS698" s="58">
        <v>0</v>
      </c>
      <c r="AT698" s="58">
        <v>0</v>
      </c>
      <c r="AU698" s="58">
        <v>644155</v>
      </c>
      <c r="AV698" s="58">
        <v>0</v>
      </c>
    </row>
    <row r="699" spans="1:48" x14ac:dyDescent="0.45">
      <c r="A699" s="59">
        <v>499</v>
      </c>
      <c r="B699" s="45" t="s">
        <v>319</v>
      </c>
      <c r="C699" s="59">
        <v>15</v>
      </c>
      <c r="D699" s="45">
        <v>1215118484</v>
      </c>
      <c r="E699" s="45" t="s">
        <v>318</v>
      </c>
      <c r="F699" s="59"/>
      <c r="G699" s="59" t="s">
        <v>2087</v>
      </c>
      <c r="H699" s="60">
        <v>44927</v>
      </c>
      <c r="I699" s="60">
        <v>45291</v>
      </c>
      <c r="J699" s="56">
        <v>2023</v>
      </c>
      <c r="K699" s="61">
        <v>36</v>
      </c>
      <c r="L699" s="62">
        <v>2161</v>
      </c>
      <c r="M699" s="62" t="s">
        <v>72</v>
      </c>
      <c r="N699" s="62">
        <v>2161</v>
      </c>
      <c r="O699" s="59">
        <v>6</v>
      </c>
      <c r="P699" s="59" t="s">
        <v>173</v>
      </c>
      <c r="Q699" s="62">
        <v>2161</v>
      </c>
      <c r="R699" s="62">
        <v>0</v>
      </c>
      <c r="S699" s="62">
        <v>0</v>
      </c>
      <c r="T699" s="58">
        <v>0</v>
      </c>
      <c r="U699" s="58">
        <v>80000</v>
      </c>
      <c r="V699" s="58">
        <v>0</v>
      </c>
      <c r="W699" s="58">
        <v>80000</v>
      </c>
      <c r="X699" s="58">
        <v>4156</v>
      </c>
      <c r="Y699" s="63">
        <v>584155</v>
      </c>
      <c r="Z699" s="58">
        <v>0</v>
      </c>
      <c r="AA699" s="58">
        <v>10004</v>
      </c>
      <c r="AB699" s="58">
        <v>8499</v>
      </c>
      <c r="AC699" s="58">
        <v>1573</v>
      </c>
      <c r="AD699" s="58">
        <v>0</v>
      </c>
      <c r="AE699" s="58">
        <v>0</v>
      </c>
      <c r="AF699" s="58">
        <v>122545</v>
      </c>
      <c r="AG699" s="58">
        <v>104108</v>
      </c>
      <c r="AH699" s="58">
        <v>19270</v>
      </c>
      <c r="AI699" s="58">
        <v>3565</v>
      </c>
      <c r="AJ699" s="58">
        <v>0</v>
      </c>
      <c r="AK699" s="58">
        <v>269564</v>
      </c>
      <c r="AL699" s="58">
        <v>230435</v>
      </c>
      <c r="AM699" s="45" t="s">
        <v>2254</v>
      </c>
      <c r="AN699" s="45" t="s">
        <v>2089</v>
      </c>
      <c r="AO699" s="45" t="s">
        <v>2090</v>
      </c>
      <c r="AP699" s="44"/>
      <c r="AQ699" s="58">
        <v>584155</v>
      </c>
      <c r="AR699" s="58">
        <v>0</v>
      </c>
      <c r="AS699" s="58">
        <v>0</v>
      </c>
      <c r="AT699" s="58">
        <v>0</v>
      </c>
      <c r="AU699" s="58">
        <v>584155</v>
      </c>
      <c r="AV699" s="58">
        <v>0</v>
      </c>
    </row>
    <row r="700" spans="1:48" x14ac:dyDescent="0.45">
      <c r="A700" s="54">
        <v>738</v>
      </c>
      <c r="B700" s="45" t="s">
        <v>1376</v>
      </c>
      <c r="C700" s="59">
        <v>43</v>
      </c>
      <c r="D700" s="45">
        <v>1285801241</v>
      </c>
      <c r="E700" s="45" t="s">
        <v>1375</v>
      </c>
      <c r="F700" s="59" t="s">
        <v>2091</v>
      </c>
      <c r="G700" s="59" t="s">
        <v>2091</v>
      </c>
      <c r="H700" s="60">
        <v>44927</v>
      </c>
      <c r="I700" s="60">
        <v>45291</v>
      </c>
      <c r="J700" s="61">
        <v>2023</v>
      </c>
      <c r="K700" s="61">
        <v>36</v>
      </c>
      <c r="L700" s="62">
        <v>2190</v>
      </c>
      <c r="M700" s="62" t="s">
        <v>72</v>
      </c>
      <c r="N700" s="62">
        <v>2190</v>
      </c>
      <c r="O700" s="59">
        <v>6</v>
      </c>
      <c r="P700" s="59" t="s">
        <v>1254</v>
      </c>
      <c r="Q700" s="62">
        <v>2190</v>
      </c>
      <c r="R700" s="62">
        <v>0</v>
      </c>
      <c r="S700" s="62">
        <v>0</v>
      </c>
      <c r="T700" s="58">
        <v>0</v>
      </c>
      <c r="U700" s="58">
        <v>9688</v>
      </c>
      <c r="V700" s="58">
        <v>0</v>
      </c>
      <c r="W700" s="58">
        <v>9688</v>
      </c>
      <c r="X700" s="58">
        <v>5515</v>
      </c>
      <c r="Y700" s="63">
        <v>640388</v>
      </c>
      <c r="Z700" s="58">
        <v>2561</v>
      </c>
      <c r="AA700" s="58">
        <v>10203</v>
      </c>
      <c r="AB700" s="58">
        <v>34119</v>
      </c>
      <c r="AC700" s="58">
        <v>0</v>
      </c>
      <c r="AD700" s="58">
        <v>4265</v>
      </c>
      <c r="AE700" s="58">
        <v>18992</v>
      </c>
      <c r="AF700" s="58">
        <v>76460</v>
      </c>
      <c r="AG700" s="58">
        <v>234245</v>
      </c>
      <c r="AH700" s="58">
        <v>0</v>
      </c>
      <c r="AI700" s="58">
        <v>8795</v>
      </c>
      <c r="AJ700" s="58">
        <v>62052</v>
      </c>
      <c r="AK700" s="58">
        <v>451692</v>
      </c>
      <c r="AL700" s="58">
        <v>173493</v>
      </c>
      <c r="AM700" s="45" t="s">
        <v>2132</v>
      </c>
      <c r="AN700" s="45" t="s">
        <v>2089</v>
      </c>
      <c r="AO700" s="45" t="s">
        <v>2096</v>
      </c>
      <c r="AP700" s="44" t="s">
        <v>2104</v>
      </c>
      <c r="AQ700" s="58">
        <v>955442</v>
      </c>
      <c r="AR700" s="58">
        <v>40996</v>
      </c>
      <c r="AS700" s="58">
        <v>274058</v>
      </c>
      <c r="AT700" s="58">
        <v>0</v>
      </c>
      <c r="AU700" s="58">
        <v>955442</v>
      </c>
      <c r="AV700" s="58">
        <v>0</v>
      </c>
    </row>
    <row r="701" spans="1:48" x14ac:dyDescent="0.45">
      <c r="A701" s="59">
        <v>393</v>
      </c>
      <c r="B701" s="45" t="s">
        <v>411</v>
      </c>
      <c r="C701" s="59">
        <v>30</v>
      </c>
      <c r="D701" s="45">
        <v>1316021942</v>
      </c>
      <c r="E701" s="45" t="s">
        <v>410</v>
      </c>
      <c r="F701" s="59"/>
      <c r="G701" s="59" t="s">
        <v>2087</v>
      </c>
      <c r="H701" s="60">
        <v>44927</v>
      </c>
      <c r="I701" s="60">
        <v>45291</v>
      </c>
      <c r="J701" s="56">
        <v>2023</v>
      </c>
      <c r="K701" s="61">
        <v>36</v>
      </c>
      <c r="L701" s="62">
        <v>1460</v>
      </c>
      <c r="M701" s="62" t="s">
        <v>72</v>
      </c>
      <c r="N701" s="62">
        <v>1460</v>
      </c>
      <c r="O701" s="59">
        <v>6</v>
      </c>
      <c r="P701" s="59" t="s">
        <v>173</v>
      </c>
      <c r="Q701" s="62">
        <v>0</v>
      </c>
      <c r="R701" s="62">
        <v>1460</v>
      </c>
      <c r="S701" s="62">
        <v>0</v>
      </c>
      <c r="T701" s="58">
        <v>1844</v>
      </c>
      <c r="U701" s="58">
        <v>543</v>
      </c>
      <c r="V701" s="58">
        <v>2269</v>
      </c>
      <c r="W701" s="58">
        <v>4656</v>
      </c>
      <c r="X701" s="58">
        <v>3648</v>
      </c>
      <c r="Y701" s="63">
        <v>414919</v>
      </c>
      <c r="Z701" s="58">
        <v>0</v>
      </c>
      <c r="AA701" s="58">
        <v>0</v>
      </c>
      <c r="AB701" s="58">
        <v>0</v>
      </c>
      <c r="AC701" s="58">
        <v>0</v>
      </c>
      <c r="AD701" s="58">
        <v>0</v>
      </c>
      <c r="AE701" s="58">
        <v>0</v>
      </c>
      <c r="AF701" s="58">
        <v>48512</v>
      </c>
      <c r="AG701" s="58">
        <v>175903</v>
      </c>
      <c r="AH701" s="58">
        <v>0</v>
      </c>
      <c r="AI701" s="58">
        <v>5638</v>
      </c>
      <c r="AJ701" s="58">
        <v>0</v>
      </c>
      <c r="AK701" s="58">
        <v>230053</v>
      </c>
      <c r="AL701" s="58">
        <v>176562</v>
      </c>
      <c r="AM701" s="45" t="s">
        <v>2131</v>
      </c>
      <c r="AN701" s="45" t="s">
        <v>2089</v>
      </c>
      <c r="AO701" s="45" t="s">
        <v>2090</v>
      </c>
      <c r="AP701" s="44" t="s">
        <v>2104</v>
      </c>
      <c r="AQ701" s="58">
        <v>414919</v>
      </c>
      <c r="AR701" s="58">
        <v>0</v>
      </c>
      <c r="AS701" s="58">
        <v>0</v>
      </c>
      <c r="AT701" s="58">
        <v>0</v>
      </c>
      <c r="AU701" s="58">
        <v>414919</v>
      </c>
      <c r="AV701" s="58">
        <v>0</v>
      </c>
    </row>
    <row r="702" spans="1:48" x14ac:dyDescent="0.45">
      <c r="A702" s="54">
        <v>312</v>
      </c>
      <c r="B702" s="45" t="s">
        <v>757</v>
      </c>
      <c r="C702" s="59">
        <v>56</v>
      </c>
      <c r="D702" s="45">
        <v>1194852988</v>
      </c>
      <c r="E702" s="45" t="s">
        <v>756</v>
      </c>
      <c r="F702" s="59"/>
      <c r="G702" s="59" t="s">
        <v>2087</v>
      </c>
      <c r="H702" s="60">
        <v>44927</v>
      </c>
      <c r="I702" s="60">
        <v>45291</v>
      </c>
      <c r="J702" s="61">
        <v>2023</v>
      </c>
      <c r="K702" s="61">
        <v>36</v>
      </c>
      <c r="L702" s="62">
        <v>1820</v>
      </c>
      <c r="M702" s="62" t="s">
        <v>72</v>
      </c>
      <c r="N702" s="62">
        <v>1820</v>
      </c>
      <c r="O702" s="59">
        <v>6</v>
      </c>
      <c r="P702" s="59" t="s">
        <v>173</v>
      </c>
      <c r="Q702" s="62">
        <v>0</v>
      </c>
      <c r="R702" s="62">
        <v>1820</v>
      </c>
      <c r="S702" s="62">
        <v>0</v>
      </c>
      <c r="T702" s="58">
        <v>1282</v>
      </c>
      <c r="U702" s="58">
        <v>44891</v>
      </c>
      <c r="V702" s="58">
        <v>0</v>
      </c>
      <c r="W702" s="58">
        <v>46173</v>
      </c>
      <c r="X702" s="58">
        <v>6883</v>
      </c>
      <c r="Y702" s="63">
        <v>613173</v>
      </c>
      <c r="Z702" s="58">
        <v>1823</v>
      </c>
      <c r="AA702" s="58">
        <v>10917</v>
      </c>
      <c r="AB702" s="58">
        <v>14627</v>
      </c>
      <c r="AC702" s="58">
        <v>1667</v>
      </c>
      <c r="AD702" s="58">
        <v>1592</v>
      </c>
      <c r="AE702" s="58">
        <v>20379</v>
      </c>
      <c r="AF702" s="58">
        <v>122056</v>
      </c>
      <c r="AG702" s="58">
        <v>163533</v>
      </c>
      <c r="AH702" s="58">
        <v>18637</v>
      </c>
      <c r="AI702" s="58">
        <v>6930</v>
      </c>
      <c r="AJ702" s="58">
        <v>17800</v>
      </c>
      <c r="AK702" s="58">
        <v>379961</v>
      </c>
      <c r="AL702" s="58">
        <v>180156</v>
      </c>
      <c r="AM702" s="45" t="s">
        <v>2240</v>
      </c>
      <c r="AN702" s="45" t="s">
        <v>2089</v>
      </c>
      <c r="AO702" s="45" t="s">
        <v>2090</v>
      </c>
      <c r="AP702" s="44" t="s">
        <v>2104</v>
      </c>
      <c r="AQ702" s="58">
        <v>786628</v>
      </c>
      <c r="AR702" s="58">
        <v>19083</v>
      </c>
      <c r="AS702" s="58">
        <v>154372</v>
      </c>
      <c r="AT702" s="58">
        <v>0</v>
      </c>
      <c r="AU702" s="58">
        <v>786628</v>
      </c>
      <c r="AV702" s="58">
        <v>0</v>
      </c>
    </row>
    <row r="703" spans="1:48" x14ac:dyDescent="0.45">
      <c r="A703" s="59">
        <v>140</v>
      </c>
      <c r="B703" s="45" t="s">
        <v>1091</v>
      </c>
      <c r="C703" s="59">
        <v>37</v>
      </c>
      <c r="D703" s="45">
        <v>1215119045</v>
      </c>
      <c r="E703" s="45" t="s">
        <v>1090</v>
      </c>
      <c r="F703" s="59"/>
      <c r="G703" s="59" t="s">
        <v>2087</v>
      </c>
      <c r="H703" s="60">
        <v>44743</v>
      </c>
      <c r="I703" s="60">
        <v>45107</v>
      </c>
      <c r="J703" s="56">
        <v>2023</v>
      </c>
      <c r="K703" s="61">
        <v>42</v>
      </c>
      <c r="L703" s="62">
        <v>1849</v>
      </c>
      <c r="M703" s="62" t="s">
        <v>72</v>
      </c>
      <c r="N703" s="62">
        <v>1849</v>
      </c>
      <c r="O703" s="59">
        <v>6</v>
      </c>
      <c r="P703" s="59" t="s">
        <v>173</v>
      </c>
      <c r="Q703" s="62">
        <v>1849</v>
      </c>
      <c r="R703" s="62">
        <v>0</v>
      </c>
      <c r="S703" s="62">
        <v>0</v>
      </c>
      <c r="T703" s="58">
        <v>577</v>
      </c>
      <c r="U703" s="58">
        <v>0</v>
      </c>
      <c r="V703" s="58">
        <v>0</v>
      </c>
      <c r="W703" s="58">
        <v>577</v>
      </c>
      <c r="X703" s="58">
        <v>0</v>
      </c>
      <c r="Y703" s="63">
        <v>740462</v>
      </c>
      <c r="Z703" s="58">
        <v>1099</v>
      </c>
      <c r="AA703" s="58">
        <v>32354</v>
      </c>
      <c r="AB703" s="58">
        <v>38886</v>
      </c>
      <c r="AC703" s="58">
        <v>15498</v>
      </c>
      <c r="AD703" s="58">
        <v>0</v>
      </c>
      <c r="AE703" s="58">
        <v>5086</v>
      </c>
      <c r="AF703" s="58">
        <v>149746</v>
      </c>
      <c r="AG703" s="58">
        <v>179977</v>
      </c>
      <c r="AH703" s="58">
        <v>71730</v>
      </c>
      <c r="AI703" s="58">
        <v>5545</v>
      </c>
      <c r="AJ703" s="58">
        <v>0</v>
      </c>
      <c r="AK703" s="58">
        <v>499921</v>
      </c>
      <c r="AL703" s="58">
        <v>239964</v>
      </c>
      <c r="AM703" s="45" t="s">
        <v>2233</v>
      </c>
      <c r="AN703" s="45" t="s">
        <v>2089</v>
      </c>
      <c r="AO703" s="45" t="s">
        <v>2090</v>
      </c>
      <c r="AP703" s="44"/>
      <c r="AQ703" s="58">
        <v>758537</v>
      </c>
      <c r="AR703" s="58">
        <v>18075</v>
      </c>
      <c r="AS703" s="58">
        <v>0</v>
      </c>
      <c r="AT703" s="58">
        <v>0</v>
      </c>
      <c r="AU703" s="58">
        <v>758537</v>
      </c>
      <c r="AV703" s="58">
        <v>0</v>
      </c>
    </row>
    <row r="704" spans="1:48" x14ac:dyDescent="0.45">
      <c r="A704" s="54">
        <v>95</v>
      </c>
      <c r="B704" s="45" t="s">
        <v>897</v>
      </c>
      <c r="C704" s="59">
        <v>39</v>
      </c>
      <c r="D704" s="45">
        <v>1619132198</v>
      </c>
      <c r="E704" s="45" t="s">
        <v>896</v>
      </c>
      <c r="F704" s="59"/>
      <c r="G704" s="59" t="s">
        <v>2087</v>
      </c>
      <c r="H704" s="60">
        <v>44927</v>
      </c>
      <c r="I704" s="60">
        <v>45291</v>
      </c>
      <c r="J704" s="61">
        <v>2023</v>
      </c>
      <c r="K704" s="61">
        <v>36</v>
      </c>
      <c r="L704" s="62">
        <v>1825</v>
      </c>
      <c r="M704" s="62" t="s">
        <v>72</v>
      </c>
      <c r="N704" s="62">
        <v>1825</v>
      </c>
      <c r="O704" s="59">
        <v>6</v>
      </c>
      <c r="P704" s="59" t="s">
        <v>173</v>
      </c>
      <c r="Q704" s="62">
        <v>1825</v>
      </c>
      <c r="R704" s="62">
        <v>0</v>
      </c>
      <c r="S704" s="62">
        <v>0</v>
      </c>
      <c r="T704" s="58">
        <v>13118</v>
      </c>
      <c r="U704" s="58">
        <v>0</v>
      </c>
      <c r="V704" s="58">
        <v>29049</v>
      </c>
      <c r="W704" s="58">
        <v>42167</v>
      </c>
      <c r="X704" s="58">
        <v>11238</v>
      </c>
      <c r="Y704" s="63">
        <v>646358</v>
      </c>
      <c r="Z704" s="58">
        <v>0</v>
      </c>
      <c r="AA704" s="58">
        <v>0</v>
      </c>
      <c r="AB704" s="58">
        <v>33624</v>
      </c>
      <c r="AC704" s="58">
        <v>0</v>
      </c>
      <c r="AD704" s="58">
        <v>0</v>
      </c>
      <c r="AE704" s="58">
        <v>32970</v>
      </c>
      <c r="AF704" s="58">
        <v>0</v>
      </c>
      <c r="AG704" s="58">
        <v>227754</v>
      </c>
      <c r="AH704" s="58">
        <v>94347</v>
      </c>
      <c r="AI704" s="58">
        <v>14391</v>
      </c>
      <c r="AJ704" s="58">
        <v>96480</v>
      </c>
      <c r="AK704" s="58">
        <v>499566</v>
      </c>
      <c r="AL704" s="58">
        <v>93387</v>
      </c>
      <c r="AM704" s="45" t="s">
        <v>2106</v>
      </c>
      <c r="AN704" s="45" t="s">
        <v>2089</v>
      </c>
      <c r="AO704" s="45" t="s">
        <v>2090</v>
      </c>
      <c r="AP704" s="44"/>
      <c r="AQ704" s="58">
        <v>752519</v>
      </c>
      <c r="AR704" s="58">
        <v>11263</v>
      </c>
      <c r="AS704" s="58">
        <v>94898</v>
      </c>
      <c r="AT704" s="58">
        <v>0</v>
      </c>
      <c r="AU704" s="58">
        <v>752519</v>
      </c>
      <c r="AV704" s="58">
        <v>0</v>
      </c>
    </row>
    <row r="705" spans="1:48" x14ac:dyDescent="0.45">
      <c r="A705" s="59">
        <v>852</v>
      </c>
      <c r="B705" s="45" t="s">
        <v>1306</v>
      </c>
      <c r="C705" s="59">
        <v>37</v>
      </c>
      <c r="D705" s="45">
        <v>1962541177</v>
      </c>
      <c r="E705" s="45" t="s">
        <v>1305</v>
      </c>
      <c r="F705" s="59" t="s">
        <v>2091</v>
      </c>
      <c r="G705" s="59" t="s">
        <v>2091</v>
      </c>
      <c r="H705" s="60">
        <v>44743</v>
      </c>
      <c r="I705" s="60">
        <v>45107</v>
      </c>
      <c r="J705" s="56">
        <v>2023</v>
      </c>
      <c r="K705" s="61">
        <v>42</v>
      </c>
      <c r="L705" s="62">
        <v>1914</v>
      </c>
      <c r="M705" s="62" t="s">
        <v>72</v>
      </c>
      <c r="N705" s="62">
        <v>1914</v>
      </c>
      <c r="O705" s="59">
        <v>6</v>
      </c>
      <c r="P705" s="59" t="s">
        <v>1254</v>
      </c>
      <c r="Q705" s="62">
        <v>1914</v>
      </c>
      <c r="R705" s="62">
        <v>0</v>
      </c>
      <c r="S705" s="62">
        <v>0</v>
      </c>
      <c r="T705" s="58">
        <v>25400</v>
      </c>
      <c r="U705" s="58">
        <v>0</v>
      </c>
      <c r="V705" s="58">
        <v>0</v>
      </c>
      <c r="W705" s="58">
        <v>25400</v>
      </c>
      <c r="X705" s="58">
        <v>10991</v>
      </c>
      <c r="Y705" s="63">
        <v>443711</v>
      </c>
      <c r="Z705" s="58">
        <v>3933</v>
      </c>
      <c r="AA705" s="58">
        <v>4371</v>
      </c>
      <c r="AB705" s="58">
        <v>12837</v>
      </c>
      <c r="AC705" s="58">
        <v>0</v>
      </c>
      <c r="AD705" s="58">
        <v>3251</v>
      </c>
      <c r="AE705" s="58">
        <v>41975</v>
      </c>
      <c r="AF705" s="58">
        <v>46640</v>
      </c>
      <c r="AG705" s="58">
        <v>165033</v>
      </c>
      <c r="AH705" s="58">
        <v>0</v>
      </c>
      <c r="AI705" s="58">
        <v>18165</v>
      </c>
      <c r="AJ705" s="58">
        <v>31212</v>
      </c>
      <c r="AK705" s="58">
        <v>327417</v>
      </c>
      <c r="AL705" s="58">
        <v>79903</v>
      </c>
      <c r="AM705" s="45" t="s">
        <v>2174</v>
      </c>
      <c r="AN705" s="45" t="s">
        <v>2089</v>
      </c>
      <c r="AO705" s="45" t="s">
        <v>2090</v>
      </c>
      <c r="AP705" s="44" t="s">
        <v>2104</v>
      </c>
      <c r="AQ705" s="58">
        <v>456155</v>
      </c>
      <c r="AR705" s="58">
        <v>12444</v>
      </c>
      <c r="AS705" s="58">
        <v>0</v>
      </c>
      <c r="AT705" s="58">
        <v>0</v>
      </c>
      <c r="AU705" s="58">
        <v>456155</v>
      </c>
      <c r="AV705" s="58">
        <v>0</v>
      </c>
    </row>
    <row r="706" spans="1:48" x14ac:dyDescent="0.45">
      <c r="A706" s="54">
        <v>322</v>
      </c>
      <c r="B706" s="45" t="s">
        <v>1177</v>
      </c>
      <c r="C706" s="59">
        <v>19</v>
      </c>
      <c r="D706" s="45">
        <v>1154466928</v>
      </c>
      <c r="E706" s="45" t="s">
        <v>1176</v>
      </c>
      <c r="F706" s="59"/>
      <c r="G706" s="59" t="s">
        <v>2087</v>
      </c>
      <c r="H706" s="60">
        <v>44805</v>
      </c>
      <c r="I706" s="60">
        <v>45169</v>
      </c>
      <c r="J706" s="61">
        <v>2023</v>
      </c>
      <c r="K706" s="61">
        <v>40</v>
      </c>
      <c r="L706" s="62">
        <v>1544</v>
      </c>
      <c r="M706" s="62" t="s">
        <v>72</v>
      </c>
      <c r="N706" s="62">
        <v>1544</v>
      </c>
      <c r="O706" s="59">
        <v>6</v>
      </c>
      <c r="P706" s="59" t="s">
        <v>173</v>
      </c>
      <c r="Q706" s="62">
        <v>1544</v>
      </c>
      <c r="R706" s="62">
        <v>0</v>
      </c>
      <c r="S706" s="62">
        <v>0</v>
      </c>
      <c r="T706" s="58">
        <v>2245</v>
      </c>
      <c r="U706" s="58">
        <v>0</v>
      </c>
      <c r="V706" s="58">
        <v>20</v>
      </c>
      <c r="W706" s="58">
        <v>2265</v>
      </c>
      <c r="X706" s="58">
        <v>0</v>
      </c>
      <c r="Y706" s="63">
        <v>697798</v>
      </c>
      <c r="Z706" s="58">
        <v>9783</v>
      </c>
      <c r="AA706" s="58">
        <v>44247</v>
      </c>
      <c r="AB706" s="58">
        <v>62165</v>
      </c>
      <c r="AC706" s="58">
        <v>2254</v>
      </c>
      <c r="AD706" s="58">
        <v>7085</v>
      </c>
      <c r="AE706" s="58">
        <v>50792</v>
      </c>
      <c r="AF706" s="58">
        <v>109887</v>
      </c>
      <c r="AG706" s="58">
        <v>200505</v>
      </c>
      <c r="AH706" s="58">
        <v>14687</v>
      </c>
      <c r="AI706" s="58">
        <v>29723</v>
      </c>
      <c r="AJ706" s="58">
        <v>37123</v>
      </c>
      <c r="AK706" s="58">
        <v>568251</v>
      </c>
      <c r="AL706" s="58">
        <v>127282</v>
      </c>
      <c r="AM706" s="45" t="s">
        <v>2177</v>
      </c>
      <c r="AN706" s="45" t="s">
        <v>2089</v>
      </c>
      <c r="AO706" s="45" t="s">
        <v>2098</v>
      </c>
      <c r="AP706" s="44"/>
      <c r="AQ706" s="58">
        <v>731018</v>
      </c>
      <c r="AR706" s="58">
        <v>33220</v>
      </c>
      <c r="AS706" s="58">
        <v>0</v>
      </c>
      <c r="AT706" s="58">
        <v>0</v>
      </c>
      <c r="AU706" s="58">
        <v>731018</v>
      </c>
      <c r="AV706" s="58">
        <v>0</v>
      </c>
    </row>
    <row r="707" spans="1:48" x14ac:dyDescent="0.45">
      <c r="A707" s="59">
        <v>37</v>
      </c>
      <c r="B707" s="45" t="s">
        <v>333</v>
      </c>
      <c r="C707" s="59">
        <v>19</v>
      </c>
      <c r="D707" s="45">
        <v>1164682829</v>
      </c>
      <c r="E707" s="45" t="s">
        <v>332</v>
      </c>
      <c r="F707" s="59"/>
      <c r="G707" s="59" t="s">
        <v>2087</v>
      </c>
      <c r="H707" s="60">
        <v>44927</v>
      </c>
      <c r="I707" s="60">
        <v>45291</v>
      </c>
      <c r="J707" s="56">
        <v>2023</v>
      </c>
      <c r="K707" s="61">
        <v>36</v>
      </c>
      <c r="L707" s="62">
        <v>1962</v>
      </c>
      <c r="M707" s="62" t="s">
        <v>72</v>
      </c>
      <c r="N707" s="62">
        <v>1962</v>
      </c>
      <c r="O707" s="59">
        <v>6</v>
      </c>
      <c r="P707" s="59" t="s">
        <v>173</v>
      </c>
      <c r="Q707" s="62">
        <v>1962</v>
      </c>
      <c r="R707" s="62">
        <v>0</v>
      </c>
      <c r="S707" s="62">
        <v>0</v>
      </c>
      <c r="T707" s="58">
        <v>3940</v>
      </c>
      <c r="U707" s="58">
        <v>0</v>
      </c>
      <c r="V707" s="58">
        <v>0</v>
      </c>
      <c r="W707" s="58">
        <v>3940</v>
      </c>
      <c r="X707" s="58">
        <v>8406</v>
      </c>
      <c r="Y707" s="63">
        <v>523400</v>
      </c>
      <c r="Z707" s="58">
        <v>0</v>
      </c>
      <c r="AA707" s="58">
        <v>5048</v>
      </c>
      <c r="AB707" s="58">
        <v>32809</v>
      </c>
      <c r="AC707" s="58">
        <v>0</v>
      </c>
      <c r="AD707" s="58">
        <v>0</v>
      </c>
      <c r="AE707" s="58">
        <v>16250</v>
      </c>
      <c r="AF707" s="58">
        <v>46800</v>
      </c>
      <c r="AG707" s="58">
        <v>302293</v>
      </c>
      <c r="AH707" s="58">
        <v>0</v>
      </c>
      <c r="AI707" s="58">
        <v>23358</v>
      </c>
      <c r="AJ707" s="58">
        <v>10400</v>
      </c>
      <c r="AK707" s="58">
        <v>436958</v>
      </c>
      <c r="AL707" s="58">
        <v>74096</v>
      </c>
      <c r="AM707" s="45" t="s">
        <v>2202</v>
      </c>
      <c r="AN707" s="45" t="s">
        <v>2089</v>
      </c>
      <c r="AO707" s="45" t="s">
        <v>2098</v>
      </c>
      <c r="AP707" s="44"/>
      <c r="AQ707" s="58">
        <v>599321</v>
      </c>
      <c r="AR707" s="58">
        <v>18655</v>
      </c>
      <c r="AS707" s="58">
        <v>57266</v>
      </c>
      <c r="AT707" s="58">
        <v>0</v>
      </c>
      <c r="AU707" s="58">
        <v>599321</v>
      </c>
      <c r="AV707" s="58">
        <v>0</v>
      </c>
    </row>
    <row r="708" spans="1:48" x14ac:dyDescent="0.45">
      <c r="A708" s="54">
        <v>686</v>
      </c>
      <c r="B708" s="45" t="s">
        <v>1492</v>
      </c>
      <c r="C708" s="59">
        <v>30</v>
      </c>
      <c r="D708" s="45">
        <v>1689714214</v>
      </c>
      <c r="E708" s="45" t="s">
        <v>1491</v>
      </c>
      <c r="F708" s="59" t="s">
        <v>2091</v>
      </c>
      <c r="G708" s="59" t="s">
        <v>2091</v>
      </c>
      <c r="H708" s="60">
        <v>44927</v>
      </c>
      <c r="I708" s="60">
        <v>45291</v>
      </c>
      <c r="J708" s="61">
        <v>2023</v>
      </c>
      <c r="K708" s="61">
        <v>36</v>
      </c>
      <c r="L708" s="62">
        <v>2174</v>
      </c>
      <c r="M708" s="62" t="s">
        <v>72</v>
      </c>
      <c r="N708" s="62">
        <v>2174</v>
      </c>
      <c r="O708" s="59">
        <v>6</v>
      </c>
      <c r="P708" s="59" t="s">
        <v>1254</v>
      </c>
      <c r="Q708" s="62">
        <v>0</v>
      </c>
      <c r="R708" s="62">
        <v>2174</v>
      </c>
      <c r="S708" s="62">
        <v>0</v>
      </c>
      <c r="T708" s="58">
        <v>5253</v>
      </c>
      <c r="U708" s="58">
        <v>0</v>
      </c>
      <c r="V708" s="58">
        <v>0</v>
      </c>
      <c r="W708" s="58">
        <v>5253</v>
      </c>
      <c r="X708" s="58">
        <v>6515</v>
      </c>
      <c r="Y708" s="63">
        <v>710033</v>
      </c>
      <c r="Z708" s="58">
        <v>1277</v>
      </c>
      <c r="AA708" s="58">
        <v>0</v>
      </c>
      <c r="AB708" s="58">
        <v>67834</v>
      </c>
      <c r="AC708" s="58">
        <v>0</v>
      </c>
      <c r="AD708" s="58">
        <v>0</v>
      </c>
      <c r="AE708" s="58">
        <v>17199</v>
      </c>
      <c r="AF708" s="58">
        <v>0</v>
      </c>
      <c r="AG708" s="58">
        <v>279292</v>
      </c>
      <c r="AH708" s="58">
        <v>0</v>
      </c>
      <c r="AI708" s="58">
        <v>74656</v>
      </c>
      <c r="AJ708" s="58">
        <v>0</v>
      </c>
      <c r="AK708" s="58">
        <v>440258</v>
      </c>
      <c r="AL708" s="58">
        <v>258007</v>
      </c>
      <c r="AM708" s="45" t="s">
        <v>2285</v>
      </c>
      <c r="AN708" s="45" t="s">
        <v>2089</v>
      </c>
      <c r="AO708" s="45" t="s">
        <v>2090</v>
      </c>
      <c r="AP708" s="44"/>
      <c r="AQ708" s="58">
        <v>913023</v>
      </c>
      <c r="AR708" s="58">
        <v>51909</v>
      </c>
      <c r="AS708" s="58">
        <v>130729</v>
      </c>
      <c r="AT708" s="58">
        <v>20352</v>
      </c>
      <c r="AU708" s="58">
        <v>913023</v>
      </c>
      <c r="AV708" s="58">
        <v>0</v>
      </c>
    </row>
    <row r="709" spans="1:48" x14ac:dyDescent="0.45">
      <c r="A709" s="59">
        <v>568</v>
      </c>
      <c r="B709" s="45" t="s">
        <v>1103</v>
      </c>
      <c r="C709" s="59">
        <v>41</v>
      </c>
      <c r="D709" s="45">
        <v>1427108620</v>
      </c>
      <c r="E709" s="45" t="s">
        <v>1102</v>
      </c>
      <c r="F709" s="59"/>
      <c r="G709" s="59" t="s">
        <v>2087</v>
      </c>
      <c r="H709" s="60">
        <v>44927</v>
      </c>
      <c r="I709" s="60">
        <v>45291</v>
      </c>
      <c r="J709" s="56">
        <v>2023</v>
      </c>
      <c r="K709" s="61">
        <v>36</v>
      </c>
      <c r="L709" s="62">
        <v>1672</v>
      </c>
      <c r="M709" s="62" t="s">
        <v>72</v>
      </c>
      <c r="N709" s="62">
        <v>1672</v>
      </c>
      <c r="O709" s="59">
        <v>6</v>
      </c>
      <c r="P709" s="59" t="s">
        <v>173</v>
      </c>
      <c r="Q709" s="62">
        <v>0</v>
      </c>
      <c r="R709" s="62">
        <v>1672</v>
      </c>
      <c r="S709" s="62">
        <v>0</v>
      </c>
      <c r="T709" s="58">
        <v>21367</v>
      </c>
      <c r="U709" s="58">
        <v>52500</v>
      </c>
      <c r="V709" s="58">
        <v>0</v>
      </c>
      <c r="W709" s="58">
        <v>73867</v>
      </c>
      <c r="X709" s="58">
        <v>0</v>
      </c>
      <c r="Y709" s="63">
        <v>699053</v>
      </c>
      <c r="Z709" s="58">
        <v>0</v>
      </c>
      <c r="AA709" s="58">
        <v>0</v>
      </c>
      <c r="AB709" s="58">
        <v>32221</v>
      </c>
      <c r="AC709" s="58">
        <v>0</v>
      </c>
      <c r="AD709" s="58">
        <v>3220</v>
      </c>
      <c r="AE709" s="58">
        <v>30000</v>
      </c>
      <c r="AF709" s="58">
        <v>0</v>
      </c>
      <c r="AG709" s="58">
        <v>300261</v>
      </c>
      <c r="AH709" s="58">
        <v>0</v>
      </c>
      <c r="AI709" s="58">
        <v>18100</v>
      </c>
      <c r="AJ709" s="58">
        <v>55000</v>
      </c>
      <c r="AK709" s="58">
        <v>438802</v>
      </c>
      <c r="AL709" s="58">
        <v>186384</v>
      </c>
      <c r="AM709" s="45" t="s">
        <v>2144</v>
      </c>
      <c r="AN709" s="45" t="s">
        <v>2089</v>
      </c>
      <c r="AO709" s="45" t="s">
        <v>2096</v>
      </c>
      <c r="AP709" s="44"/>
      <c r="AQ709" s="58">
        <v>699053</v>
      </c>
      <c r="AR709" s="58">
        <v>0</v>
      </c>
      <c r="AS709" s="58">
        <v>0</v>
      </c>
      <c r="AT709" s="58">
        <v>0</v>
      </c>
      <c r="AU709" s="58">
        <v>699053</v>
      </c>
      <c r="AV709" s="58">
        <v>0</v>
      </c>
    </row>
    <row r="710" spans="1:48" x14ac:dyDescent="0.45">
      <c r="A710" s="54">
        <v>314</v>
      </c>
      <c r="B710" s="45" t="s">
        <v>611</v>
      </c>
      <c r="C710" s="59">
        <v>56</v>
      </c>
      <c r="D710" s="45">
        <v>1497882591</v>
      </c>
      <c r="E710" s="45" t="s">
        <v>610</v>
      </c>
      <c r="F710" s="59"/>
      <c r="G710" s="59" t="s">
        <v>2087</v>
      </c>
      <c r="H710" s="60">
        <v>44927</v>
      </c>
      <c r="I710" s="60">
        <v>45291</v>
      </c>
      <c r="J710" s="61">
        <v>2023</v>
      </c>
      <c r="K710" s="61">
        <v>36</v>
      </c>
      <c r="L710" s="62">
        <v>1790</v>
      </c>
      <c r="M710" s="62" t="s">
        <v>72</v>
      </c>
      <c r="N710" s="62">
        <v>1790</v>
      </c>
      <c r="O710" s="59">
        <v>6</v>
      </c>
      <c r="P710" s="59" t="s">
        <v>173</v>
      </c>
      <c r="Q710" s="62">
        <v>0</v>
      </c>
      <c r="R710" s="62">
        <v>1790</v>
      </c>
      <c r="S710" s="62">
        <v>0</v>
      </c>
      <c r="T710" s="58">
        <v>0</v>
      </c>
      <c r="U710" s="58">
        <v>43677</v>
      </c>
      <c r="V710" s="58">
        <v>0</v>
      </c>
      <c r="W710" s="58">
        <v>43677</v>
      </c>
      <c r="X710" s="58">
        <v>6190</v>
      </c>
      <c r="Y710" s="63">
        <v>567787</v>
      </c>
      <c r="Z710" s="58">
        <v>1733</v>
      </c>
      <c r="AA710" s="58">
        <v>5862</v>
      </c>
      <c r="AB710" s="58">
        <v>17658</v>
      </c>
      <c r="AC710" s="58">
        <v>1679</v>
      </c>
      <c r="AD710" s="58">
        <v>288</v>
      </c>
      <c r="AE710" s="58">
        <v>20306</v>
      </c>
      <c r="AF710" s="58">
        <v>68700</v>
      </c>
      <c r="AG710" s="58">
        <v>206937</v>
      </c>
      <c r="AH710" s="58">
        <v>19681</v>
      </c>
      <c r="AI710" s="58">
        <v>6880</v>
      </c>
      <c r="AJ710" s="58">
        <v>3369</v>
      </c>
      <c r="AK710" s="58">
        <v>353093</v>
      </c>
      <c r="AL710" s="58">
        <v>164827</v>
      </c>
      <c r="AM710" s="45" t="s">
        <v>2240</v>
      </c>
      <c r="AN710" s="45" t="s">
        <v>2089</v>
      </c>
      <c r="AO710" s="45" t="s">
        <v>2090</v>
      </c>
      <c r="AP710" s="44"/>
      <c r="AQ710" s="58">
        <v>735693</v>
      </c>
      <c r="AR710" s="58">
        <v>21362</v>
      </c>
      <c r="AS710" s="58">
        <v>146544</v>
      </c>
      <c r="AT710" s="58">
        <v>0</v>
      </c>
      <c r="AU710" s="58">
        <v>735693</v>
      </c>
      <c r="AV710" s="58">
        <v>0</v>
      </c>
    </row>
    <row r="711" spans="1:48" x14ac:dyDescent="0.45">
      <c r="A711" s="59">
        <v>231</v>
      </c>
      <c r="B711" s="45" t="s">
        <v>1167</v>
      </c>
      <c r="C711" s="59">
        <v>1</v>
      </c>
      <c r="D711" s="45">
        <v>1033255831</v>
      </c>
      <c r="E711" s="45" t="s">
        <v>1166</v>
      </c>
      <c r="F711" s="59"/>
      <c r="G711" s="59" t="s">
        <v>2087</v>
      </c>
      <c r="H711" s="60">
        <v>44927</v>
      </c>
      <c r="I711" s="60">
        <v>45291</v>
      </c>
      <c r="J711" s="56">
        <v>2023</v>
      </c>
      <c r="K711" s="61">
        <v>36</v>
      </c>
      <c r="L711" s="62">
        <v>1026</v>
      </c>
      <c r="M711" s="62" t="s">
        <v>72</v>
      </c>
      <c r="N711" s="62">
        <v>1026</v>
      </c>
      <c r="O711" s="59">
        <v>6</v>
      </c>
      <c r="P711" s="59" t="s">
        <v>173</v>
      </c>
      <c r="Q711" s="62">
        <v>1026</v>
      </c>
      <c r="R711" s="62">
        <v>0</v>
      </c>
      <c r="S711" s="62">
        <v>0</v>
      </c>
      <c r="T711" s="58">
        <v>13412</v>
      </c>
      <c r="U711" s="58">
        <v>0</v>
      </c>
      <c r="V711" s="58">
        <v>0</v>
      </c>
      <c r="W711" s="58">
        <v>13412</v>
      </c>
      <c r="X711" s="58">
        <v>787</v>
      </c>
      <c r="Y711" s="63">
        <v>461001</v>
      </c>
      <c r="Z711" s="58">
        <v>2863</v>
      </c>
      <c r="AA711" s="58">
        <v>3518</v>
      </c>
      <c r="AB711" s="58">
        <v>35615</v>
      </c>
      <c r="AC711" s="58">
        <v>3678</v>
      </c>
      <c r="AD711" s="58">
        <v>0</v>
      </c>
      <c r="AE711" s="58">
        <v>13801</v>
      </c>
      <c r="AF711" s="58">
        <v>16959</v>
      </c>
      <c r="AG711" s="58">
        <v>171672</v>
      </c>
      <c r="AH711" s="58">
        <v>17727</v>
      </c>
      <c r="AI711" s="58">
        <v>56994</v>
      </c>
      <c r="AJ711" s="58">
        <v>0</v>
      </c>
      <c r="AK711" s="58">
        <v>322827</v>
      </c>
      <c r="AL711" s="58">
        <v>123975</v>
      </c>
      <c r="AM711" s="45" t="s">
        <v>2164</v>
      </c>
      <c r="AN711" s="45" t="s">
        <v>2089</v>
      </c>
      <c r="AO711" s="45" t="s">
        <v>2096</v>
      </c>
      <c r="AP711" s="44"/>
      <c r="AQ711" s="58">
        <v>477070</v>
      </c>
      <c r="AR711" s="58">
        <v>16069</v>
      </c>
      <c r="AS711" s="58"/>
      <c r="AT711" s="58">
        <v>0</v>
      </c>
      <c r="AU711" s="58">
        <v>477070</v>
      </c>
      <c r="AV711" s="58">
        <v>0</v>
      </c>
    </row>
    <row r="712" spans="1:48" x14ac:dyDescent="0.45">
      <c r="A712" s="54">
        <v>446</v>
      </c>
      <c r="B712" s="45" t="s">
        <v>685</v>
      </c>
      <c r="C712" s="59">
        <v>1</v>
      </c>
      <c r="D712" s="45">
        <v>1982740783</v>
      </c>
      <c r="E712" s="45" t="s">
        <v>684</v>
      </c>
      <c r="F712" s="59"/>
      <c r="G712" s="59" t="s">
        <v>2087</v>
      </c>
      <c r="H712" s="60">
        <v>44927</v>
      </c>
      <c r="I712" s="60">
        <v>45291</v>
      </c>
      <c r="J712" s="61">
        <v>2023</v>
      </c>
      <c r="K712" s="61">
        <v>36</v>
      </c>
      <c r="L712" s="62">
        <v>1915</v>
      </c>
      <c r="M712" s="62" t="s">
        <v>72</v>
      </c>
      <c r="N712" s="62">
        <v>1915</v>
      </c>
      <c r="O712" s="59">
        <v>6</v>
      </c>
      <c r="P712" s="59" t="s">
        <v>173</v>
      </c>
      <c r="Q712" s="62">
        <v>1915</v>
      </c>
      <c r="R712" s="62">
        <v>0</v>
      </c>
      <c r="S712" s="62">
        <v>0</v>
      </c>
      <c r="T712" s="58">
        <v>21934</v>
      </c>
      <c r="U712" s="58">
        <v>0</v>
      </c>
      <c r="V712" s="58">
        <v>0</v>
      </c>
      <c r="W712" s="58">
        <v>21934</v>
      </c>
      <c r="X712" s="58">
        <v>782</v>
      </c>
      <c r="Y712" s="63">
        <v>623154</v>
      </c>
      <c r="Z712" s="58">
        <v>7188</v>
      </c>
      <c r="AA712" s="58">
        <v>14538</v>
      </c>
      <c r="AB712" s="58">
        <v>57839</v>
      </c>
      <c r="AC712" s="58">
        <v>6375</v>
      </c>
      <c r="AD712" s="58">
        <v>0</v>
      </c>
      <c r="AE712" s="58">
        <v>25760</v>
      </c>
      <c r="AF712" s="58">
        <v>52096</v>
      </c>
      <c r="AG712" s="58">
        <v>207270</v>
      </c>
      <c r="AH712" s="58">
        <v>22846</v>
      </c>
      <c r="AI712" s="58">
        <v>5093</v>
      </c>
      <c r="AJ712" s="58">
        <v>0</v>
      </c>
      <c r="AK712" s="58">
        <v>399005</v>
      </c>
      <c r="AL712" s="58">
        <v>201433</v>
      </c>
      <c r="AM712" s="45" t="s">
        <v>2164</v>
      </c>
      <c r="AN712" s="45" t="s">
        <v>2089</v>
      </c>
      <c r="AO712" s="45" t="s">
        <v>2096</v>
      </c>
      <c r="AP712" s="44"/>
      <c r="AQ712" s="58">
        <v>645552</v>
      </c>
      <c r="AR712" s="58">
        <v>17439</v>
      </c>
      <c r="AS712" s="58">
        <v>4959</v>
      </c>
      <c r="AT712" s="58">
        <v>0</v>
      </c>
      <c r="AU712" s="58">
        <v>645552</v>
      </c>
      <c r="AV712" s="58">
        <v>0</v>
      </c>
    </row>
    <row r="713" spans="1:48" x14ac:dyDescent="0.45">
      <c r="A713" s="59">
        <v>350</v>
      </c>
      <c r="B713" s="45" t="s">
        <v>869</v>
      </c>
      <c r="C713" s="59">
        <v>1</v>
      </c>
      <c r="D713" s="45">
        <v>1952447765</v>
      </c>
      <c r="E713" s="45" t="s">
        <v>868</v>
      </c>
      <c r="F713" s="59"/>
      <c r="G713" s="59" t="s">
        <v>2087</v>
      </c>
      <c r="H713" s="60">
        <v>44927</v>
      </c>
      <c r="I713" s="60">
        <v>45291</v>
      </c>
      <c r="J713" s="56">
        <v>2023</v>
      </c>
      <c r="K713" s="61">
        <v>36</v>
      </c>
      <c r="L713" s="62">
        <v>1763</v>
      </c>
      <c r="M713" s="62" t="s">
        <v>72</v>
      </c>
      <c r="N713" s="62">
        <v>1763</v>
      </c>
      <c r="O713" s="59">
        <v>6</v>
      </c>
      <c r="P713" s="59" t="s">
        <v>173</v>
      </c>
      <c r="Q713" s="62">
        <v>1763</v>
      </c>
      <c r="R713" s="62">
        <v>0</v>
      </c>
      <c r="S713" s="62">
        <v>0</v>
      </c>
      <c r="T713" s="58">
        <v>9484</v>
      </c>
      <c r="U713" s="58">
        <v>0</v>
      </c>
      <c r="V713" s="58">
        <v>0</v>
      </c>
      <c r="W713" s="58">
        <v>9484</v>
      </c>
      <c r="X713" s="58">
        <v>852</v>
      </c>
      <c r="Y713" s="63">
        <v>617129</v>
      </c>
      <c r="Z713" s="58">
        <v>4505</v>
      </c>
      <c r="AA713" s="58">
        <v>1968</v>
      </c>
      <c r="AB713" s="58">
        <v>41493</v>
      </c>
      <c r="AC713" s="58">
        <v>5717</v>
      </c>
      <c r="AD713" s="58">
        <v>0</v>
      </c>
      <c r="AE713" s="58">
        <v>22518</v>
      </c>
      <c r="AF713" s="58">
        <v>9835</v>
      </c>
      <c r="AG713" s="58">
        <v>207410</v>
      </c>
      <c r="AH713" s="58">
        <v>28577</v>
      </c>
      <c r="AI713" s="58">
        <v>98395</v>
      </c>
      <c r="AJ713" s="58">
        <v>0</v>
      </c>
      <c r="AK713" s="58">
        <v>420418</v>
      </c>
      <c r="AL713" s="58">
        <v>186375</v>
      </c>
      <c r="AM713" s="45" t="s">
        <v>2164</v>
      </c>
      <c r="AN713" s="45" t="s">
        <v>2089</v>
      </c>
      <c r="AO713" s="45" t="s">
        <v>2096</v>
      </c>
      <c r="AP713" s="44" t="s">
        <v>2104</v>
      </c>
      <c r="AQ713" s="58">
        <v>657636</v>
      </c>
      <c r="AR713" s="58">
        <v>40507</v>
      </c>
      <c r="AS713" s="58">
        <v>0</v>
      </c>
      <c r="AT713" s="58">
        <v>0</v>
      </c>
      <c r="AU713" s="58">
        <v>657636</v>
      </c>
      <c r="AV713" s="58">
        <v>0</v>
      </c>
    </row>
    <row r="714" spans="1:48" x14ac:dyDescent="0.45">
      <c r="A714" s="54">
        <v>316</v>
      </c>
      <c r="B714" s="45" t="s">
        <v>937</v>
      </c>
      <c r="C714" s="59">
        <v>19</v>
      </c>
      <c r="D714" s="45">
        <v>1306065511</v>
      </c>
      <c r="E714" s="45" t="s">
        <v>936</v>
      </c>
      <c r="F714" s="59"/>
      <c r="G714" s="59" t="s">
        <v>2087</v>
      </c>
      <c r="H714" s="60">
        <v>44743</v>
      </c>
      <c r="I714" s="60">
        <v>45107</v>
      </c>
      <c r="J714" s="61">
        <v>2023</v>
      </c>
      <c r="K714" s="61">
        <v>42</v>
      </c>
      <c r="L714" s="62">
        <v>2103</v>
      </c>
      <c r="M714" s="62" t="s">
        <v>72</v>
      </c>
      <c r="N714" s="62">
        <v>2070</v>
      </c>
      <c r="O714" s="59">
        <v>6</v>
      </c>
      <c r="P714" s="59" t="s">
        <v>173</v>
      </c>
      <c r="Q714" s="62">
        <v>2070</v>
      </c>
      <c r="R714" s="62">
        <v>0</v>
      </c>
      <c r="S714" s="62">
        <v>33</v>
      </c>
      <c r="T714" s="58">
        <v>1658</v>
      </c>
      <c r="U714" s="58">
        <v>0</v>
      </c>
      <c r="V714" s="58">
        <v>0</v>
      </c>
      <c r="W714" s="58">
        <v>1658</v>
      </c>
      <c r="X714" s="58">
        <v>0</v>
      </c>
      <c r="Y714" s="63">
        <v>734540</v>
      </c>
      <c r="Z714" s="58">
        <v>7266</v>
      </c>
      <c r="AA714" s="58">
        <v>10086</v>
      </c>
      <c r="AB714" s="58">
        <v>66887</v>
      </c>
      <c r="AC714" s="58">
        <v>11816</v>
      </c>
      <c r="AD714" s="58">
        <v>29859</v>
      </c>
      <c r="AE714" s="58">
        <v>26906</v>
      </c>
      <c r="AF714" s="58">
        <v>37315</v>
      </c>
      <c r="AG714" s="58">
        <v>242528</v>
      </c>
      <c r="AH714" s="58">
        <v>43734</v>
      </c>
      <c r="AI714" s="58">
        <v>9189</v>
      </c>
      <c r="AJ714" s="58">
        <v>110482</v>
      </c>
      <c r="AK714" s="58">
        <v>596068</v>
      </c>
      <c r="AL714" s="58">
        <v>136814</v>
      </c>
      <c r="AM714" s="45" t="s">
        <v>2100</v>
      </c>
      <c r="AN714" s="45" t="s">
        <v>2089</v>
      </c>
      <c r="AO714" s="45" t="s">
        <v>2098</v>
      </c>
      <c r="AP714" s="44" t="s">
        <v>2104</v>
      </c>
      <c r="AQ714" s="58">
        <v>876225</v>
      </c>
      <c r="AR714" s="58">
        <v>44376</v>
      </c>
      <c r="AS714" s="58">
        <v>97309</v>
      </c>
      <c r="AT714" s="58">
        <v>0</v>
      </c>
      <c r="AU714" s="58">
        <v>876225</v>
      </c>
      <c r="AV714" s="58">
        <v>0</v>
      </c>
    </row>
    <row r="715" spans="1:48" x14ac:dyDescent="0.45">
      <c r="A715" s="59">
        <v>317</v>
      </c>
      <c r="B715" s="45" t="s">
        <v>899</v>
      </c>
      <c r="C715" s="59">
        <v>19</v>
      </c>
      <c r="D715" s="45">
        <v>1215156427</v>
      </c>
      <c r="E715" s="45" t="s">
        <v>898</v>
      </c>
      <c r="F715" s="59"/>
      <c r="G715" s="59" t="s">
        <v>2087</v>
      </c>
      <c r="H715" s="60">
        <v>44743</v>
      </c>
      <c r="I715" s="60">
        <v>45107</v>
      </c>
      <c r="J715" s="56">
        <v>2023</v>
      </c>
      <c r="K715" s="61">
        <v>42</v>
      </c>
      <c r="L715" s="62">
        <v>2128</v>
      </c>
      <c r="M715" s="62" t="s">
        <v>72</v>
      </c>
      <c r="N715" s="62">
        <v>2037</v>
      </c>
      <c r="O715" s="59">
        <v>6</v>
      </c>
      <c r="P715" s="59" t="s">
        <v>173</v>
      </c>
      <c r="Q715" s="62">
        <v>2037</v>
      </c>
      <c r="R715" s="62">
        <v>0</v>
      </c>
      <c r="S715" s="62">
        <v>91</v>
      </c>
      <c r="T715" s="58">
        <v>1629</v>
      </c>
      <c r="U715" s="58">
        <v>0</v>
      </c>
      <c r="V715" s="58">
        <v>0</v>
      </c>
      <c r="W715" s="58">
        <v>1629</v>
      </c>
      <c r="X715" s="58">
        <v>0</v>
      </c>
      <c r="Y715" s="63">
        <v>728997</v>
      </c>
      <c r="Z715" s="58">
        <v>7758</v>
      </c>
      <c r="AA715" s="58">
        <v>16810</v>
      </c>
      <c r="AB715" s="58">
        <v>74074</v>
      </c>
      <c r="AC715" s="58">
        <v>12604</v>
      </c>
      <c r="AD715" s="58">
        <v>33285</v>
      </c>
      <c r="AE715" s="58">
        <v>26905</v>
      </c>
      <c r="AF715" s="58">
        <v>58336</v>
      </c>
      <c r="AG715" s="58">
        <v>198812</v>
      </c>
      <c r="AH715" s="58">
        <v>43735</v>
      </c>
      <c r="AI715" s="58">
        <v>12727</v>
      </c>
      <c r="AJ715" s="58">
        <v>115492</v>
      </c>
      <c r="AK715" s="58">
        <v>600538</v>
      </c>
      <c r="AL715" s="58">
        <v>126830</v>
      </c>
      <c r="AM715" s="45" t="s">
        <v>2100</v>
      </c>
      <c r="AN715" s="45" t="s">
        <v>2089</v>
      </c>
      <c r="AO715" s="45" t="s">
        <v>2098</v>
      </c>
      <c r="AP715" s="44" t="s">
        <v>2104</v>
      </c>
      <c r="AQ715" s="58">
        <v>983575</v>
      </c>
      <c r="AR715" s="58">
        <v>43008</v>
      </c>
      <c r="AS715" s="58">
        <v>211570</v>
      </c>
      <c r="AT715" s="58">
        <v>0</v>
      </c>
      <c r="AU715" s="58">
        <v>983575</v>
      </c>
      <c r="AV715" s="58">
        <v>0</v>
      </c>
    </row>
    <row r="716" spans="1:48" x14ac:dyDescent="0.45">
      <c r="A716" s="54">
        <v>265</v>
      </c>
      <c r="B716" s="45" t="s">
        <v>525</v>
      </c>
      <c r="C716" s="59">
        <v>33</v>
      </c>
      <c r="D716" s="45">
        <v>1497804041</v>
      </c>
      <c r="E716" s="45" t="s">
        <v>524</v>
      </c>
      <c r="F716" s="59"/>
      <c r="G716" s="59" t="s">
        <v>2087</v>
      </c>
      <c r="H716" s="60">
        <v>44927</v>
      </c>
      <c r="I716" s="60">
        <v>45291</v>
      </c>
      <c r="J716" s="61">
        <v>2023</v>
      </c>
      <c r="K716" s="61">
        <v>36</v>
      </c>
      <c r="L716" s="62">
        <v>2068</v>
      </c>
      <c r="M716" s="62" t="s">
        <v>72</v>
      </c>
      <c r="N716" s="62">
        <v>2068</v>
      </c>
      <c r="O716" s="59">
        <v>6</v>
      </c>
      <c r="P716" s="59" t="s">
        <v>173</v>
      </c>
      <c r="Q716" s="62">
        <v>2068</v>
      </c>
      <c r="R716" s="62">
        <v>0</v>
      </c>
      <c r="S716" s="62">
        <v>0</v>
      </c>
      <c r="T716" s="58">
        <v>1379</v>
      </c>
      <c r="U716" s="58">
        <v>0</v>
      </c>
      <c r="V716" s="58">
        <v>0</v>
      </c>
      <c r="W716" s="58">
        <v>1379</v>
      </c>
      <c r="X716" s="58">
        <v>2014</v>
      </c>
      <c r="Y716" s="63">
        <v>616044</v>
      </c>
      <c r="Z716" s="58">
        <v>2478</v>
      </c>
      <c r="AA716" s="58">
        <v>21938</v>
      </c>
      <c r="AB716" s="58">
        <v>30326</v>
      </c>
      <c r="AC716" s="58">
        <v>6697</v>
      </c>
      <c r="AD716" s="58">
        <v>4577</v>
      </c>
      <c r="AE716" s="58">
        <v>21371</v>
      </c>
      <c r="AF716" s="58">
        <v>60450</v>
      </c>
      <c r="AG716" s="58">
        <v>185072</v>
      </c>
      <c r="AH716" s="58">
        <v>28585</v>
      </c>
      <c r="AI716" s="58">
        <v>5352</v>
      </c>
      <c r="AJ716" s="58">
        <v>102814</v>
      </c>
      <c r="AK716" s="58">
        <v>469660</v>
      </c>
      <c r="AL716" s="58">
        <v>142991</v>
      </c>
      <c r="AM716" s="45" t="s">
        <v>2140</v>
      </c>
      <c r="AN716" s="45" t="s">
        <v>2089</v>
      </c>
      <c r="AO716" s="45" t="s">
        <v>2090</v>
      </c>
      <c r="AP716" s="44"/>
      <c r="AQ716" s="58">
        <v>771625</v>
      </c>
      <c r="AR716" s="58">
        <v>31637</v>
      </c>
      <c r="AS716" s="58">
        <v>123944</v>
      </c>
      <c r="AT716" s="58">
        <v>0</v>
      </c>
      <c r="AU716" s="58">
        <v>771625</v>
      </c>
      <c r="AV716" s="58">
        <v>0</v>
      </c>
    </row>
    <row r="717" spans="1:48" x14ac:dyDescent="0.45">
      <c r="A717" s="59">
        <v>395</v>
      </c>
      <c r="B717" s="45" t="s">
        <v>183</v>
      </c>
      <c r="C717" s="59">
        <v>41</v>
      </c>
      <c r="D717" s="45">
        <v>1538224241</v>
      </c>
      <c r="E717" s="45" t="s">
        <v>182</v>
      </c>
      <c r="F717" s="59"/>
      <c r="G717" s="59" t="s">
        <v>2087</v>
      </c>
      <c r="H717" s="60">
        <v>44927</v>
      </c>
      <c r="I717" s="60">
        <v>45291</v>
      </c>
      <c r="J717" s="56">
        <v>2023</v>
      </c>
      <c r="K717" s="61">
        <v>36</v>
      </c>
      <c r="L717" s="62">
        <v>1825</v>
      </c>
      <c r="M717" s="62" t="s">
        <v>72</v>
      </c>
      <c r="N717" s="62">
        <v>1825</v>
      </c>
      <c r="O717" s="59">
        <v>6</v>
      </c>
      <c r="P717" s="59" t="s">
        <v>173</v>
      </c>
      <c r="Q717" s="62">
        <v>1825</v>
      </c>
      <c r="R717" s="62">
        <v>0</v>
      </c>
      <c r="S717" s="62">
        <v>0</v>
      </c>
      <c r="T717" s="58">
        <v>0</v>
      </c>
      <c r="U717" s="58">
        <v>0</v>
      </c>
      <c r="V717" s="58">
        <v>0</v>
      </c>
      <c r="W717" s="58">
        <v>0</v>
      </c>
      <c r="X717" s="58">
        <v>0</v>
      </c>
      <c r="Y717" s="63">
        <v>283762</v>
      </c>
      <c r="Z717" s="58">
        <v>0</v>
      </c>
      <c r="AA717" s="58">
        <v>6254</v>
      </c>
      <c r="AB717" s="58">
        <v>14080</v>
      </c>
      <c r="AC717" s="58">
        <v>0</v>
      </c>
      <c r="AD717" s="58">
        <v>0</v>
      </c>
      <c r="AE717" s="58">
        <v>0</v>
      </c>
      <c r="AF717" s="58">
        <v>31648</v>
      </c>
      <c r="AG717" s="58">
        <v>129430</v>
      </c>
      <c r="AH717" s="58">
        <v>0</v>
      </c>
      <c r="AI717" s="58">
        <v>35175</v>
      </c>
      <c r="AJ717" s="58">
        <v>0</v>
      </c>
      <c r="AK717" s="58">
        <v>216587</v>
      </c>
      <c r="AL717" s="58">
        <v>67175</v>
      </c>
      <c r="AM717" s="45" t="s">
        <v>2116</v>
      </c>
      <c r="AN717" s="45" t="s">
        <v>2089</v>
      </c>
      <c r="AO717" s="45" t="s">
        <v>2096</v>
      </c>
      <c r="AP717" s="44"/>
      <c r="AQ717" s="58">
        <v>511341</v>
      </c>
      <c r="AR717" s="58">
        <v>27305</v>
      </c>
      <c r="AS717" s="58">
        <v>200274</v>
      </c>
      <c r="AT717" s="58">
        <v>0</v>
      </c>
      <c r="AU717" s="58">
        <v>511341</v>
      </c>
      <c r="AV717" s="58">
        <v>0</v>
      </c>
    </row>
    <row r="718" spans="1:48" x14ac:dyDescent="0.45">
      <c r="A718" s="54">
        <v>507</v>
      </c>
      <c r="B718" s="45" t="s">
        <v>235</v>
      </c>
      <c r="C718" s="59">
        <v>37</v>
      </c>
      <c r="D718" s="45">
        <v>1134342520</v>
      </c>
      <c r="E718" s="45" t="s">
        <v>234</v>
      </c>
      <c r="F718" s="59"/>
      <c r="G718" s="59" t="s">
        <v>2087</v>
      </c>
      <c r="H718" s="60">
        <v>44927</v>
      </c>
      <c r="I718" s="60">
        <v>45291</v>
      </c>
      <c r="J718" s="61">
        <v>2023</v>
      </c>
      <c r="K718" s="61">
        <v>36</v>
      </c>
      <c r="L718" s="62">
        <v>2147</v>
      </c>
      <c r="M718" s="62" t="s">
        <v>72</v>
      </c>
      <c r="N718" s="62">
        <v>2147</v>
      </c>
      <c r="O718" s="59">
        <v>6</v>
      </c>
      <c r="P718" s="59" t="s">
        <v>173</v>
      </c>
      <c r="Q718" s="62">
        <v>2147</v>
      </c>
      <c r="R718" s="62">
        <v>0</v>
      </c>
      <c r="S718" s="62">
        <v>0</v>
      </c>
      <c r="T718" s="58">
        <v>23460</v>
      </c>
      <c r="U718" s="58">
        <v>0</v>
      </c>
      <c r="V718" s="58">
        <v>0</v>
      </c>
      <c r="W718" s="58">
        <v>23460</v>
      </c>
      <c r="X718" s="58">
        <v>9450</v>
      </c>
      <c r="Y718" s="63">
        <v>496240</v>
      </c>
      <c r="Z718" s="58">
        <v>3285</v>
      </c>
      <c r="AA718" s="58">
        <v>0</v>
      </c>
      <c r="AB718" s="58">
        <v>31385</v>
      </c>
      <c r="AC718" s="58">
        <v>0</v>
      </c>
      <c r="AD718" s="58">
        <v>0</v>
      </c>
      <c r="AE718" s="58">
        <v>26323</v>
      </c>
      <c r="AF718" s="58">
        <v>0</v>
      </c>
      <c r="AG718" s="58">
        <v>251500</v>
      </c>
      <c r="AH718" s="58">
        <v>0</v>
      </c>
      <c r="AI718" s="58">
        <v>21584</v>
      </c>
      <c r="AJ718" s="58">
        <v>0</v>
      </c>
      <c r="AK718" s="58">
        <v>334077</v>
      </c>
      <c r="AL718" s="58">
        <v>129253</v>
      </c>
      <c r="AM718" s="45" t="s">
        <v>2286</v>
      </c>
      <c r="AN718" s="45" t="s">
        <v>2089</v>
      </c>
      <c r="AO718" s="45" t="s">
        <v>2090</v>
      </c>
      <c r="AP718" s="44"/>
      <c r="AQ718" s="58">
        <v>669134</v>
      </c>
      <c r="AR718" s="58">
        <v>35472</v>
      </c>
      <c r="AS718" s="58">
        <v>137422</v>
      </c>
      <c r="AT718" s="58">
        <v>0</v>
      </c>
      <c r="AU718" s="58">
        <v>669134</v>
      </c>
      <c r="AV718" s="58">
        <v>0</v>
      </c>
    </row>
    <row r="719" spans="1:48" x14ac:dyDescent="0.45">
      <c r="A719" s="59">
        <v>867</v>
      </c>
      <c r="B719" s="45" t="s">
        <v>1846</v>
      </c>
      <c r="C719" s="59">
        <v>45</v>
      </c>
      <c r="D719" s="45">
        <v>1346428836</v>
      </c>
      <c r="E719" s="45" t="s">
        <v>1845</v>
      </c>
      <c r="F719" s="59" t="s">
        <v>2091</v>
      </c>
      <c r="G719" s="59" t="s">
        <v>2091</v>
      </c>
      <c r="H719" s="60">
        <v>44927</v>
      </c>
      <c r="I719" s="60">
        <v>45291</v>
      </c>
      <c r="J719" s="56">
        <v>2023</v>
      </c>
      <c r="K719" s="61">
        <v>36</v>
      </c>
      <c r="L719" s="62">
        <v>1959</v>
      </c>
      <c r="M719" s="62" t="s">
        <v>72</v>
      </c>
      <c r="N719" s="62">
        <v>1959</v>
      </c>
      <c r="O719" s="59">
        <v>6</v>
      </c>
      <c r="P719" s="59" t="s">
        <v>1254</v>
      </c>
      <c r="Q719" s="62">
        <v>1959</v>
      </c>
      <c r="R719" s="62">
        <v>0</v>
      </c>
      <c r="S719" s="62">
        <v>0</v>
      </c>
      <c r="T719" s="58">
        <v>0</v>
      </c>
      <c r="U719" s="58">
        <v>0</v>
      </c>
      <c r="V719" s="58">
        <v>0</v>
      </c>
      <c r="W719" s="58">
        <v>0</v>
      </c>
      <c r="X719" s="58">
        <v>25200</v>
      </c>
      <c r="Y719" s="63">
        <v>847502</v>
      </c>
      <c r="Z719" s="58">
        <v>6787</v>
      </c>
      <c r="AA719" s="58">
        <v>624</v>
      </c>
      <c r="AB719" s="58">
        <v>37651</v>
      </c>
      <c r="AC719" s="58">
        <v>29681</v>
      </c>
      <c r="AD719" s="58">
        <v>0</v>
      </c>
      <c r="AE719" s="58">
        <v>34760</v>
      </c>
      <c r="AF719" s="58">
        <v>6171</v>
      </c>
      <c r="AG719" s="58">
        <v>225646</v>
      </c>
      <c r="AH719" s="58">
        <v>183845</v>
      </c>
      <c r="AI719" s="58">
        <v>100</v>
      </c>
      <c r="AJ719" s="58">
        <v>0</v>
      </c>
      <c r="AK719" s="58">
        <v>525265</v>
      </c>
      <c r="AL719" s="58">
        <v>297037</v>
      </c>
      <c r="AM719" s="45" t="s">
        <v>2226</v>
      </c>
      <c r="AN719" s="45" t="s">
        <v>2089</v>
      </c>
      <c r="AO719" s="45" t="s">
        <v>2090</v>
      </c>
      <c r="AP719" s="44"/>
      <c r="AQ719" s="58">
        <v>873412</v>
      </c>
      <c r="AR719" s="58">
        <v>0</v>
      </c>
      <c r="AS719" s="58">
        <v>25910</v>
      </c>
      <c r="AT719" s="58">
        <v>0</v>
      </c>
      <c r="AU719" s="58">
        <v>873412</v>
      </c>
      <c r="AV719" s="58">
        <v>0</v>
      </c>
    </row>
    <row r="720" spans="1:48" x14ac:dyDescent="0.45">
      <c r="A720" s="54">
        <v>758</v>
      </c>
      <c r="B720" s="45" t="s">
        <v>1554</v>
      </c>
      <c r="C720" s="59">
        <v>36</v>
      </c>
      <c r="D720" s="45">
        <v>1164606380</v>
      </c>
      <c r="E720" s="45" t="s">
        <v>1553</v>
      </c>
      <c r="F720" s="59" t="s">
        <v>2091</v>
      </c>
      <c r="G720" s="59" t="s">
        <v>2091</v>
      </c>
      <c r="H720" s="60">
        <v>44927</v>
      </c>
      <c r="I720" s="60">
        <v>45291</v>
      </c>
      <c r="J720" s="61">
        <v>2023</v>
      </c>
      <c r="K720" s="61">
        <v>36</v>
      </c>
      <c r="L720" s="62">
        <v>2165</v>
      </c>
      <c r="M720" s="62" t="s">
        <v>72</v>
      </c>
      <c r="N720" s="62">
        <v>2165</v>
      </c>
      <c r="O720" s="59">
        <v>6</v>
      </c>
      <c r="P720" s="59" t="s">
        <v>1254</v>
      </c>
      <c r="Q720" s="62">
        <v>2165</v>
      </c>
      <c r="R720" s="62">
        <v>0</v>
      </c>
      <c r="S720" s="62">
        <v>0</v>
      </c>
      <c r="T720" s="58">
        <v>4600</v>
      </c>
      <c r="U720" s="58">
        <v>30000</v>
      </c>
      <c r="V720" s="58">
        <v>0</v>
      </c>
      <c r="W720" s="58">
        <v>34600</v>
      </c>
      <c r="X720" s="58">
        <v>8716</v>
      </c>
      <c r="Y720" s="63">
        <v>736875</v>
      </c>
      <c r="Z720" s="58">
        <v>4143</v>
      </c>
      <c r="AA720" s="58">
        <v>10869</v>
      </c>
      <c r="AB720" s="58">
        <v>47939</v>
      </c>
      <c r="AC720" s="58">
        <v>3617</v>
      </c>
      <c r="AD720" s="58">
        <v>0</v>
      </c>
      <c r="AE720" s="58">
        <v>22165</v>
      </c>
      <c r="AF720" s="58">
        <v>58154</v>
      </c>
      <c r="AG720" s="58">
        <v>256498</v>
      </c>
      <c r="AH720" s="58">
        <v>19353</v>
      </c>
      <c r="AI720" s="58">
        <v>118997</v>
      </c>
      <c r="AJ720" s="58">
        <v>0</v>
      </c>
      <c r="AK720" s="58">
        <v>541735</v>
      </c>
      <c r="AL720" s="58">
        <v>151824</v>
      </c>
      <c r="AM720" s="45" t="s">
        <v>2088</v>
      </c>
      <c r="AN720" s="45" t="s">
        <v>2089</v>
      </c>
      <c r="AO720" s="45" t="s">
        <v>2090</v>
      </c>
      <c r="AP720" s="44"/>
      <c r="AQ720" s="58">
        <v>775665</v>
      </c>
      <c r="AR720" s="58">
        <v>38790</v>
      </c>
      <c r="AS720" s="58">
        <v>0</v>
      </c>
      <c r="AT720" s="58">
        <v>0</v>
      </c>
      <c r="AU720" s="58">
        <v>775665</v>
      </c>
      <c r="AV720" s="58">
        <v>0</v>
      </c>
    </row>
    <row r="721" spans="1:48" x14ac:dyDescent="0.45">
      <c r="A721" s="59">
        <v>253</v>
      </c>
      <c r="B721" s="45" t="s">
        <v>1720</v>
      </c>
      <c r="C721" s="59">
        <v>7</v>
      </c>
      <c r="D721" s="45">
        <v>1609332493</v>
      </c>
      <c r="E721" s="45" t="s">
        <v>1719</v>
      </c>
      <c r="F721" s="59" t="s">
        <v>2091</v>
      </c>
      <c r="G721" s="59" t="s">
        <v>2091</v>
      </c>
      <c r="H721" s="60">
        <v>44927</v>
      </c>
      <c r="I721" s="60">
        <v>45291</v>
      </c>
      <c r="J721" s="56">
        <v>2023</v>
      </c>
      <c r="K721" s="61">
        <v>36</v>
      </c>
      <c r="L721" s="62">
        <v>2152</v>
      </c>
      <c r="M721" s="62" t="s">
        <v>72</v>
      </c>
      <c r="N721" s="62">
        <v>2152</v>
      </c>
      <c r="O721" s="59">
        <v>6</v>
      </c>
      <c r="P721" s="59" t="s">
        <v>1254</v>
      </c>
      <c r="Q721" s="62">
        <v>2152</v>
      </c>
      <c r="R721" s="62">
        <v>0</v>
      </c>
      <c r="S721" s="62">
        <v>0</v>
      </c>
      <c r="T721" s="58">
        <v>0</v>
      </c>
      <c r="U721" s="58">
        <v>40777</v>
      </c>
      <c r="V721" s="58">
        <v>0</v>
      </c>
      <c r="W721" s="58">
        <v>40777</v>
      </c>
      <c r="X721" s="58">
        <v>0</v>
      </c>
      <c r="Y721" s="63">
        <v>817897</v>
      </c>
      <c r="Z721" s="58">
        <v>3465</v>
      </c>
      <c r="AA721" s="58">
        <v>3970</v>
      </c>
      <c r="AB721" s="58">
        <v>67107</v>
      </c>
      <c r="AC721" s="58">
        <v>0</v>
      </c>
      <c r="AD721" s="58">
        <v>3465</v>
      </c>
      <c r="AE721" s="58">
        <v>30000</v>
      </c>
      <c r="AF721" s="58">
        <v>48414</v>
      </c>
      <c r="AG721" s="58">
        <v>383552</v>
      </c>
      <c r="AH721" s="58">
        <v>0</v>
      </c>
      <c r="AI721" s="58">
        <v>60614</v>
      </c>
      <c r="AJ721" s="58">
        <v>57100</v>
      </c>
      <c r="AK721" s="58">
        <v>657687</v>
      </c>
      <c r="AL721" s="58">
        <v>119433</v>
      </c>
      <c r="AM721" s="45" t="s">
        <v>2112</v>
      </c>
      <c r="AN721" s="45" t="s">
        <v>2089</v>
      </c>
      <c r="AO721" s="45" t="s">
        <v>2096</v>
      </c>
      <c r="AP721" s="44"/>
      <c r="AQ721" s="58">
        <v>842338</v>
      </c>
      <c r="AR721" s="58">
        <v>24441</v>
      </c>
      <c r="AS721" s="58">
        <v>0</v>
      </c>
      <c r="AT721" s="58">
        <v>0</v>
      </c>
      <c r="AU721" s="58">
        <v>842338</v>
      </c>
      <c r="AV721" s="58">
        <v>0</v>
      </c>
    </row>
    <row r="722" spans="1:48" x14ac:dyDescent="0.45">
      <c r="A722" s="54">
        <v>724</v>
      </c>
      <c r="B722" s="45" t="s">
        <v>1694</v>
      </c>
      <c r="C722" s="59">
        <v>30</v>
      </c>
      <c r="D722" s="45">
        <v>1851463483</v>
      </c>
      <c r="E722" s="45" t="s">
        <v>1693</v>
      </c>
      <c r="F722" s="59" t="s">
        <v>2091</v>
      </c>
      <c r="G722" s="59" t="s">
        <v>2091</v>
      </c>
      <c r="H722" s="60">
        <v>44743</v>
      </c>
      <c r="I722" s="60">
        <v>45107</v>
      </c>
      <c r="J722" s="61">
        <v>2023</v>
      </c>
      <c r="K722" s="61">
        <v>42</v>
      </c>
      <c r="L722" s="62">
        <v>2094</v>
      </c>
      <c r="M722" s="62" t="s">
        <v>72</v>
      </c>
      <c r="N722" s="62">
        <v>2094</v>
      </c>
      <c r="O722" s="59">
        <v>6</v>
      </c>
      <c r="P722" s="59" t="s">
        <v>1254</v>
      </c>
      <c r="Q722" s="62">
        <v>0</v>
      </c>
      <c r="R722" s="62">
        <v>2094</v>
      </c>
      <c r="S722" s="62">
        <v>0</v>
      </c>
      <c r="T722" s="58">
        <v>961</v>
      </c>
      <c r="U722" s="58">
        <v>44821</v>
      </c>
      <c r="V722" s="58">
        <v>0</v>
      </c>
      <c r="W722" s="58">
        <v>45782</v>
      </c>
      <c r="X722" s="58">
        <v>0</v>
      </c>
      <c r="Y722" s="63">
        <v>766103</v>
      </c>
      <c r="Z722" s="58">
        <v>3012</v>
      </c>
      <c r="AA722" s="58">
        <v>11080</v>
      </c>
      <c r="AB722" s="58">
        <v>22574</v>
      </c>
      <c r="AC722" s="58">
        <v>11088</v>
      </c>
      <c r="AD722" s="58">
        <v>0</v>
      </c>
      <c r="AE722" s="58">
        <v>45645</v>
      </c>
      <c r="AF722" s="58">
        <v>143513</v>
      </c>
      <c r="AG722" s="58">
        <v>114291</v>
      </c>
      <c r="AH722" s="58">
        <v>138391</v>
      </c>
      <c r="AI722" s="58">
        <v>12056</v>
      </c>
      <c r="AJ722" s="58">
        <v>0</v>
      </c>
      <c r="AK722" s="58">
        <v>501650</v>
      </c>
      <c r="AL722" s="58">
        <v>218671</v>
      </c>
      <c r="AM722" s="45" t="s">
        <v>2182</v>
      </c>
      <c r="AN722" s="45" t="s">
        <v>2089</v>
      </c>
      <c r="AO722" s="45" t="s">
        <v>2090</v>
      </c>
      <c r="AP722" s="44"/>
      <c r="AQ722" s="58">
        <v>809001</v>
      </c>
      <c r="AR722" s="58">
        <v>42898</v>
      </c>
      <c r="AS722" s="58">
        <v>0</v>
      </c>
      <c r="AT722" s="58">
        <v>0</v>
      </c>
      <c r="AU722" s="58">
        <v>809001</v>
      </c>
      <c r="AV722" s="58">
        <v>0</v>
      </c>
    </row>
    <row r="723" spans="1:48" x14ac:dyDescent="0.45">
      <c r="A723" s="59">
        <v>828</v>
      </c>
      <c r="B723" s="45" t="s">
        <v>1388</v>
      </c>
      <c r="C723" s="59">
        <v>43</v>
      </c>
      <c r="D723" s="45">
        <v>1205019767</v>
      </c>
      <c r="E723" s="45" t="s">
        <v>1387</v>
      </c>
      <c r="F723" s="59" t="s">
        <v>2091</v>
      </c>
      <c r="G723" s="59" t="s">
        <v>2091</v>
      </c>
      <c r="H723" s="60">
        <v>44927</v>
      </c>
      <c r="I723" s="60">
        <v>45291</v>
      </c>
      <c r="J723" s="56">
        <v>2023</v>
      </c>
      <c r="K723" s="61">
        <v>36</v>
      </c>
      <c r="L723" s="62">
        <v>2190</v>
      </c>
      <c r="M723" s="62" t="s">
        <v>72</v>
      </c>
      <c r="N723" s="62">
        <v>2190</v>
      </c>
      <c r="O723" s="59">
        <v>6</v>
      </c>
      <c r="P723" s="59" t="s">
        <v>1254</v>
      </c>
      <c r="Q723" s="62">
        <v>2190</v>
      </c>
      <c r="R723" s="62">
        <v>0</v>
      </c>
      <c r="S723" s="62">
        <v>0</v>
      </c>
      <c r="T723" s="58">
        <v>11757</v>
      </c>
      <c r="U723" s="58">
        <v>0</v>
      </c>
      <c r="V723" s="58">
        <v>25143</v>
      </c>
      <c r="W723" s="58">
        <v>36900</v>
      </c>
      <c r="X723" s="58">
        <v>14634</v>
      </c>
      <c r="Y723" s="63">
        <v>648725</v>
      </c>
      <c r="Z723" s="58">
        <v>4029</v>
      </c>
      <c r="AA723" s="58">
        <v>5788</v>
      </c>
      <c r="AB723" s="58">
        <v>21662</v>
      </c>
      <c r="AC723" s="58">
        <v>2305</v>
      </c>
      <c r="AD723" s="58">
        <v>0</v>
      </c>
      <c r="AE723" s="58">
        <v>49703</v>
      </c>
      <c r="AF723" s="58">
        <v>71414</v>
      </c>
      <c r="AG723" s="58">
        <v>267257</v>
      </c>
      <c r="AH723" s="58">
        <v>28444</v>
      </c>
      <c r="AI723" s="58">
        <v>28294</v>
      </c>
      <c r="AJ723" s="58">
        <v>0</v>
      </c>
      <c r="AK723" s="58">
        <v>478896</v>
      </c>
      <c r="AL723" s="58">
        <v>118295</v>
      </c>
      <c r="AM723" s="45" t="s">
        <v>2185</v>
      </c>
      <c r="AN723" s="45" t="s">
        <v>2089</v>
      </c>
      <c r="AO723" s="45" t="s">
        <v>2096</v>
      </c>
      <c r="AP723" s="44" t="s">
        <v>2104</v>
      </c>
      <c r="AQ723" s="58">
        <v>673842</v>
      </c>
      <c r="AR723" s="58">
        <v>25117</v>
      </c>
      <c r="AS723" s="58">
        <v>0</v>
      </c>
      <c r="AT723" s="58">
        <v>0</v>
      </c>
      <c r="AU723" s="58">
        <v>673842</v>
      </c>
      <c r="AV723" s="58">
        <v>0</v>
      </c>
    </row>
    <row r="724" spans="1:48" x14ac:dyDescent="0.45">
      <c r="A724" s="54">
        <v>751</v>
      </c>
      <c r="B724" s="45" t="s">
        <v>1314</v>
      </c>
      <c r="C724" s="59">
        <v>43</v>
      </c>
      <c r="D724" s="45">
        <v>1730708637</v>
      </c>
      <c r="E724" s="45" t="s">
        <v>1313</v>
      </c>
      <c r="F724" s="59" t="s">
        <v>2091</v>
      </c>
      <c r="G724" s="59" t="s">
        <v>2091</v>
      </c>
      <c r="H724" s="60">
        <v>44927</v>
      </c>
      <c r="I724" s="60">
        <v>45291</v>
      </c>
      <c r="J724" s="61">
        <v>2023</v>
      </c>
      <c r="K724" s="61">
        <v>36</v>
      </c>
      <c r="L724" s="62">
        <v>1943</v>
      </c>
      <c r="M724" s="62" t="s">
        <v>72</v>
      </c>
      <c r="N724" s="62">
        <v>1943</v>
      </c>
      <c r="O724" s="59">
        <v>6</v>
      </c>
      <c r="P724" s="59" t="s">
        <v>1254</v>
      </c>
      <c r="Q724" s="62">
        <v>1943</v>
      </c>
      <c r="R724" s="62">
        <v>0</v>
      </c>
      <c r="S724" s="62">
        <v>0</v>
      </c>
      <c r="T724" s="58">
        <v>7600</v>
      </c>
      <c r="U724" s="58">
        <v>0</v>
      </c>
      <c r="V724" s="58">
        <v>18084</v>
      </c>
      <c r="W724" s="58">
        <v>25684</v>
      </c>
      <c r="X724" s="58">
        <v>16141</v>
      </c>
      <c r="Y724" s="63">
        <v>479755</v>
      </c>
      <c r="Z724" s="58">
        <v>3574</v>
      </c>
      <c r="AA724" s="58">
        <v>0</v>
      </c>
      <c r="AB724" s="58">
        <v>15753</v>
      </c>
      <c r="AC724" s="58">
        <v>913</v>
      </c>
      <c r="AD724" s="58">
        <v>0</v>
      </c>
      <c r="AE724" s="58">
        <v>44097</v>
      </c>
      <c r="AF724" s="58">
        <v>0</v>
      </c>
      <c r="AG724" s="58">
        <v>223058</v>
      </c>
      <c r="AH724" s="58">
        <v>11264</v>
      </c>
      <c r="AI724" s="58">
        <v>22916</v>
      </c>
      <c r="AJ724" s="58">
        <v>0</v>
      </c>
      <c r="AK724" s="58">
        <v>321575</v>
      </c>
      <c r="AL724" s="58">
        <v>116355</v>
      </c>
      <c r="AM724" s="45" t="s">
        <v>2185</v>
      </c>
      <c r="AN724" s="45" t="s">
        <v>2089</v>
      </c>
      <c r="AO724" s="45" t="s">
        <v>2096</v>
      </c>
      <c r="AP724" s="44" t="s">
        <v>2104</v>
      </c>
      <c r="AQ724" s="58">
        <v>499003</v>
      </c>
      <c r="AR724" s="58">
        <v>19248</v>
      </c>
      <c r="AS724" s="58">
        <v>0</v>
      </c>
      <c r="AT724" s="58">
        <v>0</v>
      </c>
      <c r="AU724" s="58">
        <v>499003</v>
      </c>
      <c r="AV724" s="58">
        <v>0</v>
      </c>
    </row>
    <row r="725" spans="1:48" x14ac:dyDescent="0.45">
      <c r="A725" s="59">
        <v>544</v>
      </c>
      <c r="B725" s="45" t="s">
        <v>185</v>
      </c>
      <c r="C725" s="59">
        <v>43</v>
      </c>
      <c r="D725" s="45">
        <v>1205987864</v>
      </c>
      <c r="E725" s="45" t="s">
        <v>184</v>
      </c>
      <c r="F725" s="59"/>
      <c r="G725" s="59" t="s">
        <v>2087</v>
      </c>
      <c r="H725" s="60">
        <v>44927</v>
      </c>
      <c r="I725" s="60">
        <v>45291</v>
      </c>
      <c r="J725" s="56">
        <v>2023</v>
      </c>
      <c r="K725" s="61">
        <v>36</v>
      </c>
      <c r="L725" s="62">
        <v>1825</v>
      </c>
      <c r="M725" s="62" t="s">
        <v>72</v>
      </c>
      <c r="N725" s="62">
        <v>1825</v>
      </c>
      <c r="O725" s="59">
        <v>6</v>
      </c>
      <c r="P725" s="59" t="s">
        <v>173</v>
      </c>
      <c r="Q725" s="62">
        <v>1825</v>
      </c>
      <c r="R725" s="62">
        <v>0</v>
      </c>
      <c r="S725" s="62">
        <v>0</v>
      </c>
      <c r="T725" s="58">
        <v>2472</v>
      </c>
      <c r="U725" s="58">
        <v>0</v>
      </c>
      <c r="V725" s="58">
        <v>2036</v>
      </c>
      <c r="W725" s="58">
        <v>4508</v>
      </c>
      <c r="X725" s="58">
        <v>6462</v>
      </c>
      <c r="Y725" s="63">
        <v>330089</v>
      </c>
      <c r="Z725" s="58">
        <v>3357</v>
      </c>
      <c r="AA725" s="58">
        <v>3739</v>
      </c>
      <c r="AB725" s="58">
        <v>8521</v>
      </c>
      <c r="AC725" s="58">
        <v>716</v>
      </c>
      <c r="AD725" s="58">
        <v>0</v>
      </c>
      <c r="AE725" s="58">
        <v>41419</v>
      </c>
      <c r="AF725" s="58">
        <v>46136</v>
      </c>
      <c r="AG725" s="58">
        <v>112110</v>
      </c>
      <c r="AH725" s="58">
        <v>8835</v>
      </c>
      <c r="AI725" s="58">
        <v>5645</v>
      </c>
      <c r="AJ725" s="58">
        <v>0</v>
      </c>
      <c r="AK725" s="58">
        <v>230478</v>
      </c>
      <c r="AL725" s="58">
        <v>88641</v>
      </c>
      <c r="AM725" s="45" t="s">
        <v>2185</v>
      </c>
      <c r="AN725" s="45" t="s">
        <v>2089</v>
      </c>
      <c r="AO725" s="45" t="s">
        <v>2096</v>
      </c>
      <c r="AP725" s="44" t="s">
        <v>2104</v>
      </c>
      <c r="AQ725" s="58">
        <v>477793</v>
      </c>
      <c r="AR725" s="58">
        <v>26236</v>
      </c>
      <c r="AS725" s="58">
        <v>121468</v>
      </c>
      <c r="AT725" s="58">
        <v>0</v>
      </c>
      <c r="AU725" s="58">
        <v>477793</v>
      </c>
      <c r="AV725" s="58">
        <v>0</v>
      </c>
    </row>
    <row r="726" spans="1:48" x14ac:dyDescent="0.45">
      <c r="A726" s="54">
        <v>511</v>
      </c>
      <c r="B726" s="45" t="s">
        <v>367</v>
      </c>
      <c r="C726" s="59">
        <v>43</v>
      </c>
      <c r="D726" s="45">
        <v>1588716211</v>
      </c>
      <c r="E726" s="45" t="s">
        <v>366</v>
      </c>
      <c r="F726" s="59"/>
      <c r="G726" s="59" t="s">
        <v>2087</v>
      </c>
      <c r="H726" s="60">
        <v>44927</v>
      </c>
      <c r="I726" s="60">
        <v>45291</v>
      </c>
      <c r="J726" s="61">
        <v>2023</v>
      </c>
      <c r="K726" s="61">
        <v>36</v>
      </c>
      <c r="L726" s="62">
        <v>2025</v>
      </c>
      <c r="M726" s="62" t="s">
        <v>72</v>
      </c>
      <c r="N726" s="62">
        <v>2025</v>
      </c>
      <c r="O726" s="59">
        <v>6</v>
      </c>
      <c r="P726" s="59" t="s">
        <v>173</v>
      </c>
      <c r="Q726" s="62">
        <v>2025</v>
      </c>
      <c r="R726" s="62">
        <v>0</v>
      </c>
      <c r="S726" s="62">
        <v>0</v>
      </c>
      <c r="T726" s="58">
        <v>3351</v>
      </c>
      <c r="U726" s="58">
        <v>0</v>
      </c>
      <c r="V726" s="58">
        <v>19572</v>
      </c>
      <c r="W726" s="58">
        <v>22923</v>
      </c>
      <c r="X726" s="58">
        <v>7477</v>
      </c>
      <c r="Y726" s="63">
        <v>556182</v>
      </c>
      <c r="Z726" s="58">
        <v>3725</v>
      </c>
      <c r="AA726" s="58">
        <v>4044</v>
      </c>
      <c r="AB726" s="58">
        <v>20153</v>
      </c>
      <c r="AC726" s="58">
        <v>0</v>
      </c>
      <c r="AD726" s="58">
        <v>0</v>
      </c>
      <c r="AE726" s="58">
        <v>45958</v>
      </c>
      <c r="AF726" s="58">
        <v>49890</v>
      </c>
      <c r="AG726" s="58">
        <v>257930</v>
      </c>
      <c r="AH726" s="58">
        <v>0</v>
      </c>
      <c r="AI726" s="58">
        <v>23269</v>
      </c>
      <c r="AJ726" s="58">
        <v>0</v>
      </c>
      <c r="AK726" s="58">
        <v>404969</v>
      </c>
      <c r="AL726" s="58">
        <v>120813</v>
      </c>
      <c r="AM726" s="45" t="s">
        <v>2185</v>
      </c>
      <c r="AN726" s="45" t="s">
        <v>2089</v>
      </c>
      <c r="AO726" s="45" t="s">
        <v>2096</v>
      </c>
      <c r="AP726" s="44"/>
      <c r="AQ726" s="58">
        <v>605107</v>
      </c>
      <c r="AR726" s="58">
        <v>26749</v>
      </c>
      <c r="AS726" s="58">
        <v>22176</v>
      </c>
      <c r="AT726" s="58">
        <v>0</v>
      </c>
      <c r="AU726" s="58">
        <v>605107</v>
      </c>
      <c r="AV726" s="58">
        <v>0</v>
      </c>
    </row>
    <row r="727" spans="1:48" x14ac:dyDescent="0.45">
      <c r="A727" s="59">
        <v>716</v>
      </c>
      <c r="B727" s="45" t="s">
        <v>1430</v>
      </c>
      <c r="C727" s="59">
        <v>43</v>
      </c>
      <c r="D727" s="45">
        <v>1508485376</v>
      </c>
      <c r="E727" s="45" t="s">
        <v>1429</v>
      </c>
      <c r="F727" s="59" t="s">
        <v>2091</v>
      </c>
      <c r="G727" s="59" t="s">
        <v>2091</v>
      </c>
      <c r="H727" s="60">
        <v>44927</v>
      </c>
      <c r="I727" s="60">
        <v>45291</v>
      </c>
      <c r="J727" s="56">
        <v>2023</v>
      </c>
      <c r="K727" s="61">
        <v>36</v>
      </c>
      <c r="L727" s="62">
        <v>1949</v>
      </c>
      <c r="M727" s="62" t="s">
        <v>72</v>
      </c>
      <c r="N727" s="62">
        <v>1949</v>
      </c>
      <c r="O727" s="59">
        <v>6</v>
      </c>
      <c r="P727" s="59" t="s">
        <v>1254</v>
      </c>
      <c r="Q727" s="62">
        <v>1949</v>
      </c>
      <c r="R727" s="62">
        <v>0</v>
      </c>
      <c r="S727" s="62">
        <v>0</v>
      </c>
      <c r="T727" s="58">
        <v>15494</v>
      </c>
      <c r="U727" s="58">
        <v>0</v>
      </c>
      <c r="V727" s="58">
        <v>18111</v>
      </c>
      <c r="W727" s="58">
        <v>33605</v>
      </c>
      <c r="X727" s="58">
        <v>16501</v>
      </c>
      <c r="Y727" s="63">
        <v>604441</v>
      </c>
      <c r="Z727" s="58">
        <v>3585</v>
      </c>
      <c r="AA727" s="58">
        <v>0</v>
      </c>
      <c r="AB727" s="58">
        <v>18831</v>
      </c>
      <c r="AC727" s="58">
        <v>2109</v>
      </c>
      <c r="AD727" s="58">
        <v>0</v>
      </c>
      <c r="AE727" s="58">
        <v>44233</v>
      </c>
      <c r="AF727" s="58">
        <v>40952</v>
      </c>
      <c r="AG727" s="58">
        <v>276695</v>
      </c>
      <c r="AH727" s="58">
        <v>26015</v>
      </c>
      <c r="AI727" s="58">
        <v>20014</v>
      </c>
      <c r="AJ727" s="58">
        <v>0</v>
      </c>
      <c r="AK727" s="58">
        <v>432434</v>
      </c>
      <c r="AL727" s="58">
        <v>121901</v>
      </c>
      <c r="AM727" s="45" t="s">
        <v>2185</v>
      </c>
      <c r="AN727" s="45" t="s">
        <v>2089</v>
      </c>
      <c r="AO727" s="45" t="s">
        <v>2096</v>
      </c>
      <c r="AP727" s="44"/>
      <c r="AQ727" s="58">
        <v>639312</v>
      </c>
      <c r="AR727" s="58">
        <v>34871</v>
      </c>
      <c r="AS727" s="58">
        <v>0</v>
      </c>
      <c r="AT727" s="58">
        <v>0</v>
      </c>
      <c r="AU727" s="58">
        <v>639312</v>
      </c>
      <c r="AV727" s="58">
        <v>0</v>
      </c>
    </row>
    <row r="728" spans="1:48" x14ac:dyDescent="0.45">
      <c r="A728" s="54">
        <v>108</v>
      </c>
      <c r="B728" s="45" t="s">
        <v>209</v>
      </c>
      <c r="C728" s="59">
        <v>43</v>
      </c>
      <c r="D728" s="45">
        <v>1982842894</v>
      </c>
      <c r="E728" s="45" t="s">
        <v>208</v>
      </c>
      <c r="F728" s="59"/>
      <c r="G728" s="59" t="s">
        <v>2087</v>
      </c>
      <c r="H728" s="60">
        <v>44927</v>
      </c>
      <c r="I728" s="60">
        <v>45291</v>
      </c>
      <c r="J728" s="61">
        <v>2023</v>
      </c>
      <c r="K728" s="61">
        <v>36</v>
      </c>
      <c r="L728" s="62">
        <v>2169</v>
      </c>
      <c r="M728" s="62" t="s">
        <v>72</v>
      </c>
      <c r="N728" s="62">
        <v>2169</v>
      </c>
      <c r="O728" s="59">
        <v>6</v>
      </c>
      <c r="P728" s="59" t="s">
        <v>173</v>
      </c>
      <c r="Q728" s="62">
        <v>2169</v>
      </c>
      <c r="R728" s="62">
        <v>0</v>
      </c>
      <c r="S728" s="62">
        <v>0</v>
      </c>
      <c r="T728" s="58">
        <v>11784</v>
      </c>
      <c r="U728" s="58">
        <v>0</v>
      </c>
      <c r="V728" s="58">
        <v>0</v>
      </c>
      <c r="W728" s="58">
        <v>11784</v>
      </c>
      <c r="X728" s="58">
        <v>11381</v>
      </c>
      <c r="Y728" s="63">
        <v>479881</v>
      </c>
      <c r="Z728" s="58">
        <v>3990</v>
      </c>
      <c r="AA728" s="58">
        <v>0</v>
      </c>
      <c r="AB728" s="58">
        <v>17876</v>
      </c>
      <c r="AC728" s="58">
        <v>0</v>
      </c>
      <c r="AD728" s="58">
        <v>0</v>
      </c>
      <c r="AE728" s="58">
        <v>49226</v>
      </c>
      <c r="AF728" s="58">
        <v>0</v>
      </c>
      <c r="AG728" s="58">
        <v>253575</v>
      </c>
      <c r="AH728" s="58">
        <v>0</v>
      </c>
      <c r="AI728" s="58">
        <v>14722</v>
      </c>
      <c r="AJ728" s="58">
        <v>0</v>
      </c>
      <c r="AK728" s="58">
        <v>339389</v>
      </c>
      <c r="AL728" s="58">
        <v>117327</v>
      </c>
      <c r="AM728" s="45" t="s">
        <v>2185</v>
      </c>
      <c r="AN728" s="45" t="s">
        <v>2089</v>
      </c>
      <c r="AO728" s="45" t="s">
        <v>2096</v>
      </c>
      <c r="AP728" s="44"/>
      <c r="AQ728" s="58">
        <v>509621</v>
      </c>
      <c r="AR728" s="58">
        <v>25064</v>
      </c>
      <c r="AS728" s="58">
        <v>4676</v>
      </c>
      <c r="AT728" s="58">
        <v>0</v>
      </c>
      <c r="AU728" s="58">
        <v>509621</v>
      </c>
      <c r="AV728" s="58">
        <v>0</v>
      </c>
    </row>
    <row r="729" spans="1:48" x14ac:dyDescent="0.45">
      <c r="A729" s="59">
        <v>763</v>
      </c>
      <c r="B729" s="45" t="s">
        <v>1352</v>
      </c>
      <c r="C729" s="59">
        <v>43</v>
      </c>
      <c r="D729" s="45">
        <v>1245380146</v>
      </c>
      <c r="E729" s="45" t="s">
        <v>1351</v>
      </c>
      <c r="F729" s="59" t="s">
        <v>2091</v>
      </c>
      <c r="G729" s="59" t="s">
        <v>2091</v>
      </c>
      <c r="H729" s="60">
        <v>44927</v>
      </c>
      <c r="I729" s="60">
        <v>45291</v>
      </c>
      <c r="J729" s="56">
        <v>2023</v>
      </c>
      <c r="K729" s="61">
        <v>36</v>
      </c>
      <c r="L729" s="62">
        <v>1926</v>
      </c>
      <c r="M729" s="62" t="s">
        <v>72</v>
      </c>
      <c r="N729" s="62">
        <v>1926</v>
      </c>
      <c r="O729" s="59">
        <v>6</v>
      </c>
      <c r="P729" s="59" t="s">
        <v>1254</v>
      </c>
      <c r="Q729" s="62">
        <v>1926</v>
      </c>
      <c r="R729" s="62">
        <v>0</v>
      </c>
      <c r="S729" s="62">
        <v>0</v>
      </c>
      <c r="T729" s="58">
        <v>9069</v>
      </c>
      <c r="U729" s="58">
        <v>0</v>
      </c>
      <c r="V729" s="58">
        <v>18656</v>
      </c>
      <c r="W729" s="58">
        <v>27725</v>
      </c>
      <c r="X729" s="58">
        <v>7157</v>
      </c>
      <c r="Y729" s="63">
        <v>523513</v>
      </c>
      <c r="Z729" s="58">
        <v>3543</v>
      </c>
      <c r="AA729" s="58">
        <v>3618</v>
      </c>
      <c r="AB729" s="58">
        <v>19327</v>
      </c>
      <c r="AC729" s="58">
        <v>391</v>
      </c>
      <c r="AD729" s="58">
        <v>0</v>
      </c>
      <c r="AE729" s="58">
        <v>43711</v>
      </c>
      <c r="AF729" s="58">
        <v>44638</v>
      </c>
      <c r="AG729" s="58">
        <v>239122</v>
      </c>
      <c r="AH729" s="58">
        <v>4822</v>
      </c>
      <c r="AI729" s="58">
        <v>17799</v>
      </c>
      <c r="AJ729" s="58">
        <v>0</v>
      </c>
      <c r="AK729" s="58">
        <v>376971</v>
      </c>
      <c r="AL729" s="58">
        <v>111660</v>
      </c>
      <c r="AM729" s="45" t="s">
        <v>2185</v>
      </c>
      <c r="AN729" s="45" t="s">
        <v>2089</v>
      </c>
      <c r="AO729" s="45" t="s">
        <v>2096</v>
      </c>
      <c r="AP729" s="44"/>
      <c r="AQ729" s="58">
        <v>564690</v>
      </c>
      <c r="AR729" s="58">
        <v>41177</v>
      </c>
      <c r="AS729" s="58">
        <v>0</v>
      </c>
      <c r="AT729" s="58">
        <v>0</v>
      </c>
      <c r="AU729" s="58">
        <v>564690</v>
      </c>
      <c r="AV729" s="58">
        <v>0</v>
      </c>
    </row>
    <row r="730" spans="1:48" x14ac:dyDescent="0.45">
      <c r="A730" s="54">
        <v>611</v>
      </c>
      <c r="B730" s="45" t="s">
        <v>361</v>
      </c>
      <c r="C730" s="59">
        <v>39</v>
      </c>
      <c r="D730" s="45">
        <v>1245415272</v>
      </c>
      <c r="E730" s="45" t="s">
        <v>360</v>
      </c>
      <c r="F730" s="59"/>
      <c r="G730" s="59" t="s">
        <v>2087</v>
      </c>
      <c r="H730" s="60">
        <v>44927</v>
      </c>
      <c r="I730" s="60">
        <v>45291</v>
      </c>
      <c r="J730" s="61">
        <v>2023</v>
      </c>
      <c r="K730" s="61">
        <v>36</v>
      </c>
      <c r="L730" s="62">
        <v>1825</v>
      </c>
      <c r="M730" s="62" t="s">
        <v>72</v>
      </c>
      <c r="N730" s="62">
        <v>1825</v>
      </c>
      <c r="O730" s="59">
        <v>6</v>
      </c>
      <c r="P730" s="59" t="s">
        <v>173</v>
      </c>
      <c r="Q730" s="62">
        <v>1825</v>
      </c>
      <c r="R730" s="62">
        <v>0</v>
      </c>
      <c r="S730" s="62">
        <v>0</v>
      </c>
      <c r="T730" s="58">
        <v>6962</v>
      </c>
      <c r="U730" s="58">
        <v>0</v>
      </c>
      <c r="V730" s="58">
        <v>0</v>
      </c>
      <c r="W730" s="58">
        <v>6962</v>
      </c>
      <c r="X730" s="58">
        <v>2440</v>
      </c>
      <c r="Y730" s="63">
        <v>495806</v>
      </c>
      <c r="Z730" s="58">
        <v>0</v>
      </c>
      <c r="AA730" s="58">
        <v>5354</v>
      </c>
      <c r="AB730" s="58">
        <v>23228</v>
      </c>
      <c r="AC730" s="58">
        <v>3154</v>
      </c>
      <c r="AD730" s="58">
        <v>1696</v>
      </c>
      <c r="AE730" s="58">
        <v>30400</v>
      </c>
      <c r="AF730" s="58">
        <v>38078</v>
      </c>
      <c r="AG730" s="58">
        <v>204737</v>
      </c>
      <c r="AH730" s="58">
        <v>45150</v>
      </c>
      <c r="AI730" s="58">
        <v>3940</v>
      </c>
      <c r="AJ730" s="58">
        <v>46041</v>
      </c>
      <c r="AK730" s="58">
        <v>401778</v>
      </c>
      <c r="AL730" s="58">
        <v>84626</v>
      </c>
      <c r="AM730" s="45" t="s">
        <v>2122</v>
      </c>
      <c r="AN730" s="45" t="s">
        <v>2089</v>
      </c>
      <c r="AO730" s="45" t="s">
        <v>2090</v>
      </c>
      <c r="AP730" s="44"/>
      <c r="AQ730" s="58">
        <v>624455</v>
      </c>
      <c r="AR730" s="58">
        <v>35904</v>
      </c>
      <c r="AS730" s="58">
        <v>92145</v>
      </c>
      <c r="AT730" s="58">
        <v>600</v>
      </c>
      <c r="AU730" s="58">
        <v>624455</v>
      </c>
      <c r="AV730" s="58">
        <v>0</v>
      </c>
    </row>
    <row r="731" spans="1:48" x14ac:dyDescent="0.45">
      <c r="A731" s="59">
        <v>515</v>
      </c>
      <c r="B731" s="45" t="s">
        <v>251</v>
      </c>
      <c r="C731" s="59">
        <v>39</v>
      </c>
      <c r="D731" s="45">
        <v>1770760019</v>
      </c>
      <c r="E731" s="45" t="s">
        <v>250</v>
      </c>
      <c r="F731" s="59"/>
      <c r="G731" s="59" t="s">
        <v>2087</v>
      </c>
      <c r="H731" s="60">
        <v>44927</v>
      </c>
      <c r="I731" s="60">
        <v>45291</v>
      </c>
      <c r="J731" s="56">
        <v>2023</v>
      </c>
      <c r="K731" s="61">
        <v>36</v>
      </c>
      <c r="L731" s="62">
        <v>1825</v>
      </c>
      <c r="M731" s="62" t="s">
        <v>72</v>
      </c>
      <c r="N731" s="62">
        <v>1825</v>
      </c>
      <c r="O731" s="59">
        <v>6</v>
      </c>
      <c r="P731" s="59" t="s">
        <v>173</v>
      </c>
      <c r="Q731" s="62">
        <v>1825</v>
      </c>
      <c r="R731" s="62">
        <v>0</v>
      </c>
      <c r="S731" s="62">
        <v>0</v>
      </c>
      <c r="T731" s="58">
        <v>6970</v>
      </c>
      <c r="U731" s="58">
        <v>0</v>
      </c>
      <c r="V731" s="58">
        <v>0</v>
      </c>
      <c r="W731" s="58">
        <v>6970</v>
      </c>
      <c r="X731" s="58">
        <v>2463</v>
      </c>
      <c r="Y731" s="63">
        <v>438173</v>
      </c>
      <c r="Z731" s="58">
        <v>1869</v>
      </c>
      <c r="AA731" s="58">
        <v>2184</v>
      </c>
      <c r="AB731" s="58">
        <v>22453</v>
      </c>
      <c r="AC731" s="58">
        <v>3154</v>
      </c>
      <c r="AD731" s="58">
        <v>1696</v>
      </c>
      <c r="AE731" s="58">
        <v>30100</v>
      </c>
      <c r="AF731" s="58">
        <v>14768</v>
      </c>
      <c r="AG731" s="58">
        <v>186987</v>
      </c>
      <c r="AH731" s="58">
        <v>45150</v>
      </c>
      <c r="AI731" s="58">
        <v>3940</v>
      </c>
      <c r="AJ731" s="58">
        <v>46041</v>
      </c>
      <c r="AK731" s="58">
        <v>358342</v>
      </c>
      <c r="AL731" s="58">
        <v>70398</v>
      </c>
      <c r="AM731" s="45" t="s">
        <v>2122</v>
      </c>
      <c r="AN731" s="45" t="s">
        <v>2089</v>
      </c>
      <c r="AO731" s="45" t="s">
        <v>2090</v>
      </c>
      <c r="AP731" s="44"/>
      <c r="AQ731" s="58">
        <v>583348</v>
      </c>
      <c r="AR731" s="58">
        <v>33602</v>
      </c>
      <c r="AS731" s="58">
        <v>111103</v>
      </c>
      <c r="AT731" s="58">
        <v>470</v>
      </c>
      <c r="AU731" s="58">
        <v>583348</v>
      </c>
      <c r="AV731" s="58">
        <v>0</v>
      </c>
    </row>
    <row r="732" spans="1:48" x14ac:dyDescent="0.45">
      <c r="A732" s="54">
        <v>712</v>
      </c>
      <c r="B732" s="45" t="s">
        <v>1450</v>
      </c>
      <c r="C732" s="59">
        <v>39</v>
      </c>
      <c r="D732" s="45">
        <v>1417009507</v>
      </c>
      <c r="E732" s="45" t="s">
        <v>1449</v>
      </c>
      <c r="F732" s="59" t="s">
        <v>2091</v>
      </c>
      <c r="G732" s="59" t="s">
        <v>2091</v>
      </c>
      <c r="H732" s="60">
        <v>44927</v>
      </c>
      <c r="I732" s="60">
        <v>45291</v>
      </c>
      <c r="J732" s="61">
        <v>2023</v>
      </c>
      <c r="K732" s="61">
        <v>36</v>
      </c>
      <c r="L732" s="62">
        <v>1671</v>
      </c>
      <c r="M732" s="62" t="s">
        <v>72</v>
      </c>
      <c r="N732" s="62">
        <v>1671</v>
      </c>
      <c r="O732" s="59">
        <v>6</v>
      </c>
      <c r="P732" s="59" t="s">
        <v>1254</v>
      </c>
      <c r="Q732" s="62">
        <v>1671</v>
      </c>
      <c r="R732" s="62">
        <v>0</v>
      </c>
      <c r="S732" s="62">
        <v>0</v>
      </c>
      <c r="T732" s="58">
        <v>5643</v>
      </c>
      <c r="U732" s="58">
        <v>0</v>
      </c>
      <c r="V732" s="58">
        <v>0</v>
      </c>
      <c r="W732" s="58">
        <v>5643</v>
      </c>
      <c r="X732" s="58">
        <v>1983</v>
      </c>
      <c r="Y732" s="63">
        <v>520156</v>
      </c>
      <c r="Z732" s="58">
        <v>0</v>
      </c>
      <c r="AA732" s="58">
        <v>11823</v>
      </c>
      <c r="AB732" s="58">
        <v>26902</v>
      </c>
      <c r="AC732" s="58">
        <v>4843</v>
      </c>
      <c r="AD732" s="58">
        <v>1696</v>
      </c>
      <c r="AE732" s="58">
        <v>30400</v>
      </c>
      <c r="AF732" s="58">
        <v>90732</v>
      </c>
      <c r="AG732" s="58">
        <v>210351</v>
      </c>
      <c r="AH732" s="58">
        <v>64320</v>
      </c>
      <c r="AI732" s="58">
        <v>4153</v>
      </c>
      <c r="AJ732" s="58">
        <v>46041</v>
      </c>
      <c r="AK732" s="58">
        <v>491261</v>
      </c>
      <c r="AL732" s="58">
        <v>21269</v>
      </c>
      <c r="AM732" s="45" t="s">
        <v>2122</v>
      </c>
      <c r="AN732" s="45" t="s">
        <v>2089</v>
      </c>
      <c r="AO732" s="45" t="s">
        <v>2090</v>
      </c>
      <c r="AP732" s="44"/>
      <c r="AQ732" s="58">
        <v>520156</v>
      </c>
      <c r="AR732" s="58">
        <v>0</v>
      </c>
      <c r="AS732" s="58">
        <v>0</v>
      </c>
      <c r="AT732" s="58">
        <v>0</v>
      </c>
      <c r="AU732" s="58">
        <v>520156</v>
      </c>
      <c r="AV732" s="58">
        <v>0</v>
      </c>
    </row>
    <row r="733" spans="1:48" x14ac:dyDescent="0.45">
      <c r="A733" s="59">
        <v>800</v>
      </c>
      <c r="B733" s="45" t="s">
        <v>1660</v>
      </c>
      <c r="C733" s="59">
        <v>39</v>
      </c>
      <c r="D733" s="45">
        <v>1326225665</v>
      </c>
      <c r="E733" s="45" t="s">
        <v>1659</v>
      </c>
      <c r="F733" s="59" t="s">
        <v>2091</v>
      </c>
      <c r="G733" s="59" t="s">
        <v>2091</v>
      </c>
      <c r="H733" s="60">
        <v>44927</v>
      </c>
      <c r="I733" s="60">
        <v>45291</v>
      </c>
      <c r="J733" s="56">
        <v>2023</v>
      </c>
      <c r="K733" s="61">
        <v>36</v>
      </c>
      <c r="L733" s="62">
        <v>1360</v>
      </c>
      <c r="M733" s="62" t="s">
        <v>72</v>
      </c>
      <c r="N733" s="62">
        <v>1360</v>
      </c>
      <c r="O733" s="59">
        <v>6</v>
      </c>
      <c r="P733" s="59" t="s">
        <v>1254</v>
      </c>
      <c r="Q733" s="62">
        <v>1360</v>
      </c>
      <c r="R733" s="62">
        <v>0</v>
      </c>
      <c r="S733" s="62">
        <v>0</v>
      </c>
      <c r="T733" s="58">
        <v>3260</v>
      </c>
      <c r="U733" s="58">
        <v>0</v>
      </c>
      <c r="V733" s="58">
        <v>0</v>
      </c>
      <c r="W733" s="58">
        <v>3260</v>
      </c>
      <c r="X733" s="58">
        <v>2015</v>
      </c>
      <c r="Y733" s="63">
        <v>493723</v>
      </c>
      <c r="Z733" s="58">
        <v>1869</v>
      </c>
      <c r="AA733" s="58">
        <v>5660</v>
      </c>
      <c r="AB733" s="58">
        <v>21943</v>
      </c>
      <c r="AC733" s="58">
        <v>4763</v>
      </c>
      <c r="AD733" s="58">
        <v>1696</v>
      </c>
      <c r="AE733" s="58">
        <v>30100</v>
      </c>
      <c r="AF733" s="58">
        <v>40328</v>
      </c>
      <c r="AG733" s="58">
        <v>189320</v>
      </c>
      <c r="AH733" s="58">
        <v>65194</v>
      </c>
      <c r="AI733" s="58">
        <v>3601</v>
      </c>
      <c r="AJ733" s="58">
        <v>46041</v>
      </c>
      <c r="AK733" s="58">
        <v>410515</v>
      </c>
      <c r="AL733" s="58">
        <v>77933</v>
      </c>
      <c r="AM733" s="45" t="s">
        <v>2122</v>
      </c>
      <c r="AN733" s="45" t="s">
        <v>2089</v>
      </c>
      <c r="AO733" s="45" t="s">
        <v>2090</v>
      </c>
      <c r="AP733" s="44"/>
      <c r="AQ733" s="58">
        <v>629829</v>
      </c>
      <c r="AR733" s="58">
        <v>26175</v>
      </c>
      <c r="AS733" s="58">
        <v>109331</v>
      </c>
      <c r="AT733" s="58">
        <v>600</v>
      </c>
      <c r="AU733" s="58">
        <v>629829</v>
      </c>
      <c r="AV733" s="58">
        <v>0</v>
      </c>
    </row>
    <row r="734" spans="1:48" x14ac:dyDescent="0.45">
      <c r="A734" s="54">
        <v>96</v>
      </c>
      <c r="B734" s="45" t="s">
        <v>1370</v>
      </c>
      <c r="C734" s="59">
        <v>39</v>
      </c>
      <c r="D734" s="45">
        <v>1053563536</v>
      </c>
      <c r="E734" s="45" t="s">
        <v>1369</v>
      </c>
      <c r="F734" s="59" t="s">
        <v>2091</v>
      </c>
      <c r="G734" s="59" t="s">
        <v>2091</v>
      </c>
      <c r="H734" s="60">
        <v>44927</v>
      </c>
      <c r="I734" s="60">
        <v>45291</v>
      </c>
      <c r="J734" s="61">
        <v>2023</v>
      </c>
      <c r="K734" s="61">
        <v>36</v>
      </c>
      <c r="L734" s="62">
        <v>1813</v>
      </c>
      <c r="M734" s="62" t="s">
        <v>72</v>
      </c>
      <c r="N734" s="62">
        <v>1813</v>
      </c>
      <c r="O734" s="59">
        <v>6</v>
      </c>
      <c r="P734" s="59" t="s">
        <v>1254</v>
      </c>
      <c r="Q734" s="62">
        <v>1813</v>
      </c>
      <c r="R734" s="62">
        <v>0</v>
      </c>
      <c r="S734" s="62">
        <v>0</v>
      </c>
      <c r="T734" s="58">
        <v>13231</v>
      </c>
      <c r="U734" s="58">
        <v>0</v>
      </c>
      <c r="V734" s="58">
        <v>8713</v>
      </c>
      <c r="W734" s="58">
        <v>21944</v>
      </c>
      <c r="X734" s="58">
        <v>7406</v>
      </c>
      <c r="Y734" s="63">
        <v>522565</v>
      </c>
      <c r="Z734" s="58">
        <v>0</v>
      </c>
      <c r="AA734" s="58">
        <v>5352</v>
      </c>
      <c r="AB734" s="58">
        <v>29579</v>
      </c>
      <c r="AC734" s="58">
        <v>1050</v>
      </c>
      <c r="AD734" s="58">
        <v>1696</v>
      </c>
      <c r="AE734" s="58">
        <v>30400</v>
      </c>
      <c r="AF734" s="58">
        <v>38065</v>
      </c>
      <c r="AG734" s="58">
        <v>227476</v>
      </c>
      <c r="AH734" s="58">
        <v>27984</v>
      </c>
      <c r="AI734" s="58">
        <v>3940</v>
      </c>
      <c r="AJ734" s="58">
        <v>46041</v>
      </c>
      <c r="AK734" s="58">
        <v>411583</v>
      </c>
      <c r="AL734" s="58">
        <v>81632</v>
      </c>
      <c r="AM734" s="45" t="s">
        <v>2122</v>
      </c>
      <c r="AN734" s="45" t="s">
        <v>2089</v>
      </c>
      <c r="AO734" s="45" t="s">
        <v>2090</v>
      </c>
      <c r="AP734" s="44"/>
      <c r="AQ734" s="58">
        <v>629841</v>
      </c>
      <c r="AR734" s="58">
        <v>24044</v>
      </c>
      <c r="AS734" s="58">
        <v>82651</v>
      </c>
      <c r="AT734" s="58">
        <v>581</v>
      </c>
      <c r="AU734" s="58">
        <v>629841</v>
      </c>
      <c r="AV734" s="58">
        <v>0</v>
      </c>
    </row>
    <row r="735" spans="1:48" x14ac:dyDescent="0.45">
      <c r="A735" s="59">
        <v>103</v>
      </c>
      <c r="B735" s="45" t="s">
        <v>985</v>
      </c>
      <c r="C735" s="59">
        <v>41</v>
      </c>
      <c r="D735" s="45">
        <v>1487826863</v>
      </c>
      <c r="E735" s="45" t="s">
        <v>984</v>
      </c>
      <c r="F735" s="59"/>
      <c r="G735" s="59" t="s">
        <v>2087</v>
      </c>
      <c r="H735" s="60">
        <v>44927</v>
      </c>
      <c r="I735" s="60">
        <v>45291</v>
      </c>
      <c r="J735" s="56">
        <v>2023</v>
      </c>
      <c r="K735" s="61">
        <v>36</v>
      </c>
      <c r="L735" s="62">
        <v>2190</v>
      </c>
      <c r="M735" s="62" t="s">
        <v>72</v>
      </c>
      <c r="N735" s="62">
        <v>2190</v>
      </c>
      <c r="O735" s="59">
        <v>6</v>
      </c>
      <c r="P735" s="59" t="s">
        <v>173</v>
      </c>
      <c r="Q735" s="62">
        <v>0</v>
      </c>
      <c r="R735" s="62">
        <v>2190</v>
      </c>
      <c r="S735" s="62">
        <v>0</v>
      </c>
      <c r="T735" s="58">
        <v>0</v>
      </c>
      <c r="U735" s="58">
        <v>66000</v>
      </c>
      <c r="V735" s="58">
        <v>0</v>
      </c>
      <c r="W735" s="58">
        <v>66000</v>
      </c>
      <c r="X735" s="58">
        <v>17584</v>
      </c>
      <c r="Y735" s="63">
        <v>823313</v>
      </c>
      <c r="Z735" s="58">
        <v>0</v>
      </c>
      <c r="AA735" s="58">
        <v>13908</v>
      </c>
      <c r="AB735" s="58">
        <v>53041</v>
      </c>
      <c r="AC735" s="58">
        <v>8340</v>
      </c>
      <c r="AD735" s="58">
        <v>3718</v>
      </c>
      <c r="AE735" s="58">
        <v>18000</v>
      </c>
      <c r="AF735" s="58">
        <v>34840</v>
      </c>
      <c r="AG735" s="58">
        <v>245972</v>
      </c>
      <c r="AH735" s="58">
        <v>10061</v>
      </c>
      <c r="AI735" s="58">
        <v>28756</v>
      </c>
      <c r="AJ735" s="58">
        <v>48601</v>
      </c>
      <c r="AK735" s="58">
        <v>465237</v>
      </c>
      <c r="AL735" s="58">
        <v>274492</v>
      </c>
      <c r="AM735" s="45" t="s">
        <v>2111</v>
      </c>
      <c r="AN735" s="45" t="s">
        <v>2089</v>
      </c>
      <c r="AO735" s="45" t="s">
        <v>2096</v>
      </c>
      <c r="AP735" s="44"/>
      <c r="AQ735" s="58">
        <v>1013807</v>
      </c>
      <c r="AR735" s="58">
        <v>62385</v>
      </c>
      <c r="AS735" s="58">
        <v>0</v>
      </c>
      <c r="AT735" s="58">
        <v>128109</v>
      </c>
      <c r="AU735" s="58">
        <v>1013807</v>
      </c>
      <c r="AV735" s="58">
        <v>0</v>
      </c>
    </row>
    <row r="736" spans="1:48" x14ac:dyDescent="0.45">
      <c r="A736" s="54">
        <v>38</v>
      </c>
      <c r="B736" s="45" t="s">
        <v>253</v>
      </c>
      <c r="C736" s="59">
        <v>19</v>
      </c>
      <c r="D736" s="45">
        <v>1528399482</v>
      </c>
      <c r="E736" s="45" t="s">
        <v>252</v>
      </c>
      <c r="F736" s="59"/>
      <c r="G736" s="59" t="s">
        <v>2087</v>
      </c>
      <c r="H736" s="60">
        <v>44743</v>
      </c>
      <c r="I736" s="60">
        <v>45107</v>
      </c>
      <c r="J736" s="61">
        <v>2023</v>
      </c>
      <c r="K736" s="61">
        <v>42</v>
      </c>
      <c r="L736" s="62">
        <v>2146</v>
      </c>
      <c r="M736" s="62" t="s">
        <v>72</v>
      </c>
      <c r="N736" s="62">
        <v>2146</v>
      </c>
      <c r="O736" s="59">
        <v>6</v>
      </c>
      <c r="P736" s="59" t="s">
        <v>173</v>
      </c>
      <c r="Q736" s="62">
        <v>2146</v>
      </c>
      <c r="R736" s="62">
        <v>0</v>
      </c>
      <c r="S736" s="62">
        <v>0</v>
      </c>
      <c r="T736" s="58">
        <v>0</v>
      </c>
      <c r="U736" s="58">
        <v>0</v>
      </c>
      <c r="V736" s="58">
        <v>0</v>
      </c>
      <c r="W736" s="58">
        <v>0</v>
      </c>
      <c r="X736" s="58">
        <v>0</v>
      </c>
      <c r="Y736" s="63">
        <v>498551</v>
      </c>
      <c r="Z736" s="58">
        <v>4119</v>
      </c>
      <c r="AA736" s="58">
        <v>4760</v>
      </c>
      <c r="AB736" s="58">
        <v>38212</v>
      </c>
      <c r="AC736" s="58">
        <v>0</v>
      </c>
      <c r="AD736" s="58">
        <v>12783</v>
      </c>
      <c r="AE736" s="58">
        <v>26396</v>
      </c>
      <c r="AF736" s="58">
        <v>30501</v>
      </c>
      <c r="AG736" s="58">
        <v>244853</v>
      </c>
      <c r="AH736" s="58">
        <v>0</v>
      </c>
      <c r="AI736" s="58">
        <v>12129</v>
      </c>
      <c r="AJ736" s="58">
        <v>81912</v>
      </c>
      <c r="AK736" s="58">
        <v>455665</v>
      </c>
      <c r="AL736" s="58">
        <v>42886</v>
      </c>
      <c r="AM736" s="45" t="s">
        <v>2127</v>
      </c>
      <c r="AN736" s="45" t="s">
        <v>2089</v>
      </c>
      <c r="AO736" s="45" t="s">
        <v>2098</v>
      </c>
      <c r="AP736" s="44"/>
      <c r="AQ736" s="58">
        <v>521696</v>
      </c>
      <c r="AR736" s="58">
        <v>23145</v>
      </c>
      <c r="AS736" s="58">
        <v>0</v>
      </c>
      <c r="AT736" s="58">
        <v>0</v>
      </c>
      <c r="AU736" s="58">
        <v>521696</v>
      </c>
      <c r="AV736" s="58">
        <v>0</v>
      </c>
    </row>
    <row r="737" spans="1:48" x14ac:dyDescent="0.45">
      <c r="A737" s="59">
        <v>797</v>
      </c>
      <c r="B737" s="45" t="s">
        <v>1736</v>
      </c>
      <c r="C737" s="59">
        <v>54</v>
      </c>
      <c r="D737" s="45">
        <v>1023200151</v>
      </c>
      <c r="E737" s="45" t="s">
        <v>1735</v>
      </c>
      <c r="F737" s="59" t="s">
        <v>2091</v>
      </c>
      <c r="G737" s="59" t="s">
        <v>2091</v>
      </c>
      <c r="H737" s="60">
        <v>44927</v>
      </c>
      <c r="I737" s="60">
        <v>45291</v>
      </c>
      <c r="J737" s="56">
        <v>2023</v>
      </c>
      <c r="K737" s="61">
        <v>36</v>
      </c>
      <c r="L737" s="62">
        <v>1932</v>
      </c>
      <c r="M737" s="62" t="s">
        <v>72</v>
      </c>
      <c r="N737" s="62">
        <v>1932</v>
      </c>
      <c r="O737" s="59">
        <v>6</v>
      </c>
      <c r="P737" s="59" t="s">
        <v>1254</v>
      </c>
      <c r="Q737" s="62">
        <v>1932</v>
      </c>
      <c r="R737" s="62">
        <v>0</v>
      </c>
      <c r="S737" s="62">
        <v>0</v>
      </c>
      <c r="T737" s="58">
        <v>0</v>
      </c>
      <c r="U737" s="58">
        <v>0</v>
      </c>
      <c r="V737" s="58">
        <v>0</v>
      </c>
      <c r="W737" s="58">
        <v>0</v>
      </c>
      <c r="X737" s="58">
        <v>0</v>
      </c>
      <c r="Y737" s="63">
        <v>750910</v>
      </c>
      <c r="Z737" s="58">
        <v>0</v>
      </c>
      <c r="AA737" s="58">
        <v>0</v>
      </c>
      <c r="AB737" s="58">
        <v>0</v>
      </c>
      <c r="AC737" s="58">
        <v>0</v>
      </c>
      <c r="AD737" s="58">
        <v>0</v>
      </c>
      <c r="AE737" s="58">
        <v>36407</v>
      </c>
      <c r="AF737" s="58">
        <v>95069</v>
      </c>
      <c r="AG737" s="58">
        <v>353593</v>
      </c>
      <c r="AH737" s="58">
        <v>13687</v>
      </c>
      <c r="AI737" s="58">
        <v>21819</v>
      </c>
      <c r="AJ737" s="58">
        <v>18004</v>
      </c>
      <c r="AK737" s="58">
        <v>538579</v>
      </c>
      <c r="AL737" s="58">
        <v>212331</v>
      </c>
      <c r="AM737" s="45" t="s">
        <v>2287</v>
      </c>
      <c r="AN737" s="45" t="s">
        <v>2089</v>
      </c>
      <c r="AO737" s="45" t="s">
        <v>2090</v>
      </c>
      <c r="AP737" s="44"/>
      <c r="AQ737" s="58">
        <v>866025</v>
      </c>
      <c r="AR737" s="58">
        <v>41174</v>
      </c>
      <c r="AS737" s="58">
        <v>73941</v>
      </c>
      <c r="AT737" s="58">
        <v>0</v>
      </c>
      <c r="AU737" s="58">
        <v>866025</v>
      </c>
      <c r="AV737" s="58">
        <v>0</v>
      </c>
    </row>
    <row r="738" spans="1:48" x14ac:dyDescent="0.45">
      <c r="A738" s="54">
        <v>114</v>
      </c>
      <c r="B738" s="45" t="s">
        <v>1836</v>
      </c>
      <c r="C738" s="59">
        <v>54</v>
      </c>
      <c r="D738" s="45">
        <v>1487962122</v>
      </c>
      <c r="E738" s="45" t="s">
        <v>1835</v>
      </c>
      <c r="F738" s="59" t="s">
        <v>2091</v>
      </c>
      <c r="G738" s="59" t="s">
        <v>2091</v>
      </c>
      <c r="H738" s="60">
        <v>44927</v>
      </c>
      <c r="I738" s="60">
        <v>45291</v>
      </c>
      <c r="J738" s="61">
        <v>2023</v>
      </c>
      <c r="K738" s="61">
        <v>36</v>
      </c>
      <c r="L738" s="62">
        <v>2182</v>
      </c>
      <c r="M738" s="62" t="s">
        <v>72</v>
      </c>
      <c r="N738" s="62">
        <v>2182</v>
      </c>
      <c r="O738" s="59">
        <v>6</v>
      </c>
      <c r="P738" s="59" t="s">
        <v>1254</v>
      </c>
      <c r="Q738" s="62">
        <v>2182</v>
      </c>
      <c r="R738" s="62">
        <v>0</v>
      </c>
      <c r="S738" s="62">
        <v>0</v>
      </c>
      <c r="T738" s="58">
        <v>0</v>
      </c>
      <c r="U738" s="58">
        <v>0</v>
      </c>
      <c r="V738" s="58">
        <v>0</v>
      </c>
      <c r="W738" s="58">
        <v>0</v>
      </c>
      <c r="X738" s="58">
        <v>0</v>
      </c>
      <c r="Y738" s="63">
        <v>928893</v>
      </c>
      <c r="Z738" s="58">
        <v>0</v>
      </c>
      <c r="AA738" s="58">
        <v>0</v>
      </c>
      <c r="AB738" s="58">
        <v>0</v>
      </c>
      <c r="AC738" s="58">
        <v>0</v>
      </c>
      <c r="AD738" s="58">
        <v>0</v>
      </c>
      <c r="AE738" s="58">
        <v>36407</v>
      </c>
      <c r="AF738" s="58">
        <v>73140</v>
      </c>
      <c r="AG738" s="58">
        <v>541086</v>
      </c>
      <c r="AH738" s="58">
        <v>7187</v>
      </c>
      <c r="AI738" s="58">
        <v>36646</v>
      </c>
      <c r="AJ738" s="58">
        <v>18004</v>
      </c>
      <c r="AK738" s="58">
        <v>712470</v>
      </c>
      <c r="AL738" s="58">
        <v>216423</v>
      </c>
      <c r="AM738" s="45" t="s">
        <v>2287</v>
      </c>
      <c r="AN738" s="45" t="s">
        <v>2089</v>
      </c>
      <c r="AO738" s="45" t="s">
        <v>2090</v>
      </c>
      <c r="AP738" s="44"/>
      <c r="AQ738" s="58">
        <v>1014784</v>
      </c>
      <c r="AR738" s="58">
        <v>43462</v>
      </c>
      <c r="AS738" s="58">
        <v>42429</v>
      </c>
      <c r="AT738" s="58">
        <v>0</v>
      </c>
      <c r="AU738" s="58">
        <v>1014784</v>
      </c>
      <c r="AV738" s="58">
        <v>0</v>
      </c>
    </row>
    <row r="739" spans="1:48" x14ac:dyDescent="0.45">
      <c r="A739" s="59">
        <v>115</v>
      </c>
      <c r="B739" s="45" t="s">
        <v>1812</v>
      </c>
      <c r="C739" s="59">
        <v>54</v>
      </c>
      <c r="D739" s="45">
        <v>1023200151</v>
      </c>
      <c r="E739" s="45" t="s">
        <v>1811</v>
      </c>
      <c r="F739" s="59" t="s">
        <v>2091</v>
      </c>
      <c r="G739" s="59" t="s">
        <v>2091</v>
      </c>
      <c r="H739" s="60">
        <v>44927</v>
      </c>
      <c r="I739" s="60">
        <v>45291</v>
      </c>
      <c r="J739" s="56">
        <v>2023</v>
      </c>
      <c r="K739" s="61">
        <v>36</v>
      </c>
      <c r="L739" s="62">
        <v>1777</v>
      </c>
      <c r="M739" s="62" t="s">
        <v>72</v>
      </c>
      <c r="N739" s="62">
        <v>1777</v>
      </c>
      <c r="O739" s="59">
        <v>6</v>
      </c>
      <c r="P739" s="59" t="s">
        <v>1254</v>
      </c>
      <c r="Q739" s="62">
        <v>1777</v>
      </c>
      <c r="R739" s="62">
        <v>0</v>
      </c>
      <c r="S739" s="62">
        <v>0</v>
      </c>
      <c r="T739" s="58">
        <v>0</v>
      </c>
      <c r="U739" s="58">
        <v>0</v>
      </c>
      <c r="V739" s="58">
        <v>0</v>
      </c>
      <c r="W739" s="58">
        <v>0</v>
      </c>
      <c r="X739" s="58">
        <v>0</v>
      </c>
      <c r="Y739" s="63">
        <v>736017</v>
      </c>
      <c r="Z739" s="58">
        <v>0</v>
      </c>
      <c r="AA739" s="58">
        <v>0</v>
      </c>
      <c r="AB739" s="58">
        <v>0</v>
      </c>
      <c r="AC739" s="58">
        <v>0</v>
      </c>
      <c r="AD739" s="58">
        <v>0</v>
      </c>
      <c r="AE739" s="58">
        <v>36407</v>
      </c>
      <c r="AF739" s="58">
        <v>70772</v>
      </c>
      <c r="AG739" s="58">
        <v>392305</v>
      </c>
      <c r="AH739" s="58">
        <v>7187</v>
      </c>
      <c r="AI739" s="58">
        <v>20329</v>
      </c>
      <c r="AJ739" s="58">
        <v>18004</v>
      </c>
      <c r="AK739" s="58">
        <v>545004</v>
      </c>
      <c r="AL739" s="58">
        <v>191013</v>
      </c>
      <c r="AM739" s="45" t="s">
        <v>2242</v>
      </c>
      <c r="AN739" s="45" t="s">
        <v>2089</v>
      </c>
      <c r="AO739" s="45" t="s">
        <v>2090</v>
      </c>
      <c r="AP739" s="44"/>
      <c r="AQ739" s="58">
        <v>829408</v>
      </c>
      <c r="AR739" s="58">
        <v>29959</v>
      </c>
      <c r="AS739" s="58">
        <v>63432</v>
      </c>
      <c r="AT739" s="58">
        <v>0</v>
      </c>
      <c r="AU739" s="58">
        <v>829408</v>
      </c>
      <c r="AV739" s="58">
        <v>0</v>
      </c>
    </row>
    <row r="740" spans="1:48" x14ac:dyDescent="0.45">
      <c r="A740" s="54">
        <v>245</v>
      </c>
      <c r="B740" s="45" t="s">
        <v>903</v>
      </c>
      <c r="C740" s="59">
        <v>19</v>
      </c>
      <c r="D740" s="45">
        <v>1851463483</v>
      </c>
      <c r="E740" s="45" t="s">
        <v>902</v>
      </c>
      <c r="F740" s="59"/>
      <c r="G740" s="59" t="s">
        <v>2087</v>
      </c>
      <c r="H740" s="60">
        <v>44743</v>
      </c>
      <c r="I740" s="60">
        <v>45107</v>
      </c>
      <c r="J740" s="61">
        <v>2023</v>
      </c>
      <c r="K740" s="61">
        <v>42</v>
      </c>
      <c r="L740" s="62">
        <v>1977</v>
      </c>
      <c r="M740" s="62" t="s">
        <v>72</v>
      </c>
      <c r="N740" s="62">
        <v>1977</v>
      </c>
      <c r="O740" s="59">
        <v>6</v>
      </c>
      <c r="P740" s="59" t="s">
        <v>173</v>
      </c>
      <c r="Q740" s="62">
        <v>1977</v>
      </c>
      <c r="R740" s="62">
        <v>0</v>
      </c>
      <c r="S740" s="62">
        <v>0</v>
      </c>
      <c r="T740" s="58">
        <v>1656</v>
      </c>
      <c r="U740" s="58">
        <v>37150</v>
      </c>
      <c r="V740" s="58">
        <v>0</v>
      </c>
      <c r="W740" s="58">
        <v>38806</v>
      </c>
      <c r="X740" s="58">
        <v>0</v>
      </c>
      <c r="Y740" s="63">
        <v>688905</v>
      </c>
      <c r="Z740" s="58">
        <v>1861</v>
      </c>
      <c r="AA740" s="58">
        <v>5114</v>
      </c>
      <c r="AB740" s="58">
        <v>18438</v>
      </c>
      <c r="AC740" s="58">
        <v>5026</v>
      </c>
      <c r="AD740" s="58">
        <v>0</v>
      </c>
      <c r="AE740" s="58">
        <v>25151</v>
      </c>
      <c r="AF740" s="58">
        <v>62767</v>
      </c>
      <c r="AG740" s="58">
        <v>220960</v>
      </c>
      <c r="AH740" s="58">
        <v>69857</v>
      </c>
      <c r="AI740" s="58">
        <v>15254</v>
      </c>
      <c r="AJ740" s="58">
        <v>0</v>
      </c>
      <c r="AK740" s="58">
        <v>424428</v>
      </c>
      <c r="AL740" s="58">
        <v>225671</v>
      </c>
      <c r="AM740" s="45" t="s">
        <v>2154</v>
      </c>
      <c r="AN740" s="45" t="s">
        <v>2089</v>
      </c>
      <c r="AO740" s="45" t="s">
        <v>2098</v>
      </c>
      <c r="AP740" s="44"/>
      <c r="AQ740" s="58">
        <v>708168</v>
      </c>
      <c r="AR740" s="58">
        <v>19263</v>
      </c>
      <c r="AS740" s="58">
        <v>0</v>
      </c>
      <c r="AT740" s="58">
        <v>0</v>
      </c>
      <c r="AU740" s="58">
        <v>708168</v>
      </c>
      <c r="AV740" s="58">
        <v>0</v>
      </c>
    </row>
    <row r="741" spans="1:48" x14ac:dyDescent="0.45">
      <c r="A741" s="59">
        <v>109</v>
      </c>
      <c r="B741" s="45" t="s">
        <v>1858</v>
      </c>
      <c r="C741" s="59">
        <v>43</v>
      </c>
      <c r="D741" s="45">
        <v>1790949303</v>
      </c>
      <c r="E741" s="45" t="s">
        <v>1857</v>
      </c>
      <c r="F741" s="59" t="s">
        <v>2091</v>
      </c>
      <c r="G741" s="59" t="s">
        <v>2091</v>
      </c>
      <c r="H741" s="60">
        <v>44927</v>
      </c>
      <c r="I741" s="60">
        <v>45291</v>
      </c>
      <c r="J741" s="56">
        <v>2023</v>
      </c>
      <c r="K741" s="61">
        <v>36</v>
      </c>
      <c r="L741" s="62">
        <v>1825</v>
      </c>
      <c r="M741" s="62" t="s">
        <v>72</v>
      </c>
      <c r="N741" s="62">
        <v>1825</v>
      </c>
      <c r="O741" s="59">
        <v>6</v>
      </c>
      <c r="P741" s="59" t="s">
        <v>1254</v>
      </c>
      <c r="Q741" s="62">
        <v>1825</v>
      </c>
      <c r="R741" s="62">
        <v>0</v>
      </c>
      <c r="S741" s="62">
        <v>0</v>
      </c>
      <c r="T741" s="58">
        <v>0</v>
      </c>
      <c r="U741" s="58">
        <v>0</v>
      </c>
      <c r="V741" s="58">
        <v>30372</v>
      </c>
      <c r="W741" s="58">
        <v>30372</v>
      </c>
      <c r="X741" s="58">
        <v>18751</v>
      </c>
      <c r="Y741" s="63">
        <v>810256</v>
      </c>
      <c r="Z741" s="58">
        <v>3252</v>
      </c>
      <c r="AA741" s="58">
        <v>0</v>
      </c>
      <c r="AB741" s="58">
        <v>16694</v>
      </c>
      <c r="AC741" s="58">
        <v>0</v>
      </c>
      <c r="AD741" s="58">
        <v>6504</v>
      </c>
      <c r="AE741" s="58">
        <v>40000</v>
      </c>
      <c r="AF741" s="58">
        <v>0</v>
      </c>
      <c r="AG741" s="58">
        <v>205326</v>
      </c>
      <c r="AH741" s="58">
        <v>0</v>
      </c>
      <c r="AI741" s="58">
        <v>183431</v>
      </c>
      <c r="AJ741" s="58">
        <v>80000</v>
      </c>
      <c r="AK741" s="58">
        <v>535207</v>
      </c>
      <c r="AL741" s="58">
        <v>225926</v>
      </c>
      <c r="AM741" s="45" t="s">
        <v>2185</v>
      </c>
      <c r="AN741" s="45" t="s">
        <v>2089</v>
      </c>
      <c r="AO741" s="45" t="s">
        <v>2096</v>
      </c>
      <c r="AP741" s="44"/>
      <c r="AQ741" s="58">
        <v>852230</v>
      </c>
      <c r="AR741" s="58">
        <v>41974</v>
      </c>
      <c r="AS741" s="58">
        <v>0</v>
      </c>
      <c r="AT741" s="58">
        <v>0</v>
      </c>
      <c r="AU741" s="58">
        <v>852230</v>
      </c>
      <c r="AV741" s="58">
        <v>0</v>
      </c>
    </row>
    <row r="742" spans="1:48" x14ac:dyDescent="0.45">
      <c r="A742" s="54">
        <v>719</v>
      </c>
      <c r="B742" s="45" t="s">
        <v>1934</v>
      </c>
      <c r="C742" s="59">
        <v>39</v>
      </c>
      <c r="D742" s="45">
        <v>1659596856</v>
      </c>
      <c r="E742" s="45" t="s">
        <v>1933</v>
      </c>
      <c r="F742" s="59" t="s">
        <v>2091</v>
      </c>
      <c r="G742" s="59" t="s">
        <v>2091</v>
      </c>
      <c r="H742" s="60">
        <v>44927</v>
      </c>
      <c r="I742" s="60">
        <v>45291</v>
      </c>
      <c r="J742" s="61">
        <v>2023</v>
      </c>
      <c r="K742" s="61">
        <v>36</v>
      </c>
      <c r="L742" s="62">
        <v>3513</v>
      </c>
      <c r="M742" s="62" t="s">
        <v>72</v>
      </c>
      <c r="N742" s="62">
        <v>3513</v>
      </c>
      <c r="O742" s="59">
        <v>15</v>
      </c>
      <c r="P742" s="59" t="s">
        <v>1914</v>
      </c>
      <c r="Q742" s="62">
        <v>3513</v>
      </c>
      <c r="R742" s="62">
        <v>0</v>
      </c>
      <c r="S742" s="62">
        <v>0</v>
      </c>
      <c r="T742" s="58">
        <v>7814</v>
      </c>
      <c r="U742" s="58">
        <v>7128</v>
      </c>
      <c r="V742" s="58">
        <v>0</v>
      </c>
      <c r="W742" s="58">
        <v>14942</v>
      </c>
      <c r="X742" s="58">
        <v>4669</v>
      </c>
      <c r="Y742" s="63">
        <v>1854574</v>
      </c>
      <c r="Z742" s="58">
        <v>11283</v>
      </c>
      <c r="AA742" s="58">
        <v>35198</v>
      </c>
      <c r="AB742" s="58">
        <v>77505</v>
      </c>
      <c r="AC742" s="58">
        <v>11878</v>
      </c>
      <c r="AD742" s="58">
        <v>946</v>
      </c>
      <c r="AE742" s="58">
        <v>75956</v>
      </c>
      <c r="AF742" s="58">
        <v>204014</v>
      </c>
      <c r="AG742" s="58">
        <v>482202</v>
      </c>
      <c r="AH742" s="58">
        <v>73476</v>
      </c>
      <c r="AI742" s="58">
        <v>81956</v>
      </c>
      <c r="AJ742" s="58">
        <v>6370</v>
      </c>
      <c r="AK742" s="58">
        <v>1060784</v>
      </c>
      <c r="AL742" s="58">
        <v>774179</v>
      </c>
      <c r="AM742" s="45" t="s">
        <v>2122</v>
      </c>
      <c r="AN742" s="45" t="s">
        <v>2095</v>
      </c>
      <c r="AO742" s="45" t="s">
        <v>2090</v>
      </c>
      <c r="AP742" s="44"/>
      <c r="AQ742" s="58">
        <v>1854574</v>
      </c>
      <c r="AR742" s="58">
        <v>0</v>
      </c>
      <c r="AS742" s="58">
        <v>0</v>
      </c>
      <c r="AT742" s="58">
        <v>0</v>
      </c>
      <c r="AU742" s="58">
        <v>1854574</v>
      </c>
      <c r="AV742" s="58">
        <v>0</v>
      </c>
    </row>
    <row r="743" spans="1:48" x14ac:dyDescent="0.45">
      <c r="A743" s="59">
        <v>865</v>
      </c>
      <c r="B743" s="45" t="s">
        <v>1678</v>
      </c>
      <c r="C743" s="59">
        <v>39</v>
      </c>
      <c r="D743" s="45">
        <v>1285821272</v>
      </c>
      <c r="E743" s="45" t="s">
        <v>1677</v>
      </c>
      <c r="F743" s="59" t="s">
        <v>2091</v>
      </c>
      <c r="G743" s="59" t="s">
        <v>2091</v>
      </c>
      <c r="H743" s="60">
        <v>44927</v>
      </c>
      <c r="I743" s="60">
        <v>45291</v>
      </c>
      <c r="J743" s="56">
        <v>2023</v>
      </c>
      <c r="K743" s="61">
        <v>36</v>
      </c>
      <c r="L743" s="62">
        <v>1751</v>
      </c>
      <c r="M743" s="62" t="s">
        <v>72</v>
      </c>
      <c r="N743" s="62">
        <v>1751</v>
      </c>
      <c r="O743" s="59">
        <v>6</v>
      </c>
      <c r="P743" s="59" t="s">
        <v>1254</v>
      </c>
      <c r="Q743" s="62">
        <v>1751</v>
      </c>
      <c r="R743" s="62">
        <v>0</v>
      </c>
      <c r="S743" s="62">
        <v>0</v>
      </c>
      <c r="T743" s="58">
        <v>8649</v>
      </c>
      <c r="U743" s="58">
        <v>0</v>
      </c>
      <c r="V743" s="58">
        <v>0</v>
      </c>
      <c r="W743" s="58">
        <v>8649</v>
      </c>
      <c r="X743" s="58">
        <v>2010</v>
      </c>
      <c r="Y743" s="63">
        <v>640755</v>
      </c>
      <c r="Z743" s="58">
        <v>2018</v>
      </c>
      <c r="AA743" s="58">
        <v>11389</v>
      </c>
      <c r="AB743" s="58">
        <v>22565</v>
      </c>
      <c r="AC743" s="58">
        <v>10126</v>
      </c>
      <c r="AD743" s="58">
        <v>5825</v>
      </c>
      <c r="AE743" s="58">
        <v>24000</v>
      </c>
      <c r="AF743" s="58">
        <v>135473</v>
      </c>
      <c r="AG743" s="58">
        <v>268416</v>
      </c>
      <c r="AH743" s="58">
        <v>0</v>
      </c>
      <c r="AI743" s="58">
        <v>5775</v>
      </c>
      <c r="AJ743" s="58">
        <v>69290</v>
      </c>
      <c r="AK743" s="58">
        <v>554877</v>
      </c>
      <c r="AL743" s="58">
        <v>75219</v>
      </c>
      <c r="AM743" s="45" t="s">
        <v>2122</v>
      </c>
      <c r="AN743" s="45" t="s">
        <v>2089</v>
      </c>
      <c r="AO743" s="45" t="s">
        <v>2090</v>
      </c>
      <c r="AP743" s="44"/>
      <c r="AQ743" s="58">
        <v>754679</v>
      </c>
      <c r="AR743" s="58">
        <v>24854</v>
      </c>
      <c r="AS743" s="58">
        <v>89070</v>
      </c>
      <c r="AT743" s="58">
        <v>0</v>
      </c>
      <c r="AU743" s="58">
        <v>754679</v>
      </c>
      <c r="AV743" s="58">
        <v>0</v>
      </c>
    </row>
    <row r="744" spans="1:48" x14ac:dyDescent="0.45">
      <c r="A744" s="54">
        <v>97</v>
      </c>
      <c r="B744" s="45" t="s">
        <v>1620</v>
      </c>
      <c r="C744" s="59">
        <v>39</v>
      </c>
      <c r="D744" s="45">
        <v>1285821272</v>
      </c>
      <c r="E744" s="45" t="s">
        <v>1619</v>
      </c>
      <c r="F744" s="59" t="s">
        <v>2091</v>
      </c>
      <c r="G744" s="59" t="s">
        <v>2091</v>
      </c>
      <c r="H744" s="60">
        <v>44927</v>
      </c>
      <c r="I744" s="60">
        <v>45291</v>
      </c>
      <c r="J744" s="61">
        <v>2023</v>
      </c>
      <c r="K744" s="61">
        <v>36</v>
      </c>
      <c r="L744" s="62">
        <v>1927</v>
      </c>
      <c r="M744" s="62" t="s">
        <v>72</v>
      </c>
      <c r="N744" s="62">
        <v>1927</v>
      </c>
      <c r="O744" s="59">
        <v>6</v>
      </c>
      <c r="P744" s="59" t="s">
        <v>1254</v>
      </c>
      <c r="Q744" s="62">
        <v>1927</v>
      </c>
      <c r="R744" s="62">
        <v>0</v>
      </c>
      <c r="S744" s="62">
        <v>0</v>
      </c>
      <c r="T744" s="58">
        <v>8649</v>
      </c>
      <c r="U744" s="58">
        <v>0</v>
      </c>
      <c r="V744" s="58">
        <v>0</v>
      </c>
      <c r="W744" s="58">
        <v>8649</v>
      </c>
      <c r="X744" s="58">
        <v>2484</v>
      </c>
      <c r="Y744" s="63">
        <v>675269</v>
      </c>
      <c r="Z744" s="58">
        <v>2018</v>
      </c>
      <c r="AA744" s="58">
        <v>11389</v>
      </c>
      <c r="AB744" s="58">
        <v>23209</v>
      </c>
      <c r="AC744" s="58">
        <v>10290</v>
      </c>
      <c r="AD744" s="58">
        <v>5825</v>
      </c>
      <c r="AE744" s="58">
        <v>24000</v>
      </c>
      <c r="AF744" s="58">
        <v>135473</v>
      </c>
      <c r="AG744" s="58">
        <v>276074</v>
      </c>
      <c r="AH744" s="58">
        <v>0</v>
      </c>
      <c r="AI744" s="58">
        <v>5965</v>
      </c>
      <c r="AJ744" s="58">
        <v>69290</v>
      </c>
      <c r="AK744" s="58">
        <v>563533</v>
      </c>
      <c r="AL744" s="58">
        <v>100603</v>
      </c>
      <c r="AM744" s="45" t="s">
        <v>2122</v>
      </c>
      <c r="AN744" s="45" t="s">
        <v>2089</v>
      </c>
      <c r="AO744" s="45" t="s">
        <v>2090</v>
      </c>
      <c r="AP744" s="44"/>
      <c r="AQ744" s="58">
        <v>759013</v>
      </c>
      <c r="AR744" s="58">
        <v>20918</v>
      </c>
      <c r="AS744" s="58">
        <v>62826</v>
      </c>
      <c r="AT744" s="58">
        <v>0</v>
      </c>
      <c r="AU744" s="58">
        <v>759013</v>
      </c>
      <c r="AV744" s="58">
        <v>0</v>
      </c>
    </row>
    <row r="745" spans="1:48" x14ac:dyDescent="0.45">
      <c r="A745" s="59">
        <v>98</v>
      </c>
      <c r="B745" s="45" t="s">
        <v>1272</v>
      </c>
      <c r="C745" s="59">
        <v>39</v>
      </c>
      <c r="D745" s="45">
        <v>1730596214</v>
      </c>
      <c r="E745" s="45" t="s">
        <v>1271</v>
      </c>
      <c r="F745" s="59" t="s">
        <v>2091</v>
      </c>
      <c r="G745" s="59" t="s">
        <v>2091</v>
      </c>
      <c r="H745" s="60">
        <v>44927</v>
      </c>
      <c r="I745" s="60">
        <v>45291</v>
      </c>
      <c r="J745" s="56">
        <v>2023</v>
      </c>
      <c r="K745" s="61">
        <v>36</v>
      </c>
      <c r="L745" s="62">
        <v>2000</v>
      </c>
      <c r="M745" s="62" t="s">
        <v>72</v>
      </c>
      <c r="N745" s="62">
        <v>1990</v>
      </c>
      <c r="O745" s="59">
        <v>6</v>
      </c>
      <c r="P745" s="59" t="s">
        <v>1254</v>
      </c>
      <c r="Q745" s="62">
        <v>1990</v>
      </c>
      <c r="R745" s="62">
        <v>0</v>
      </c>
      <c r="S745" s="62">
        <v>10</v>
      </c>
      <c r="T745" s="58">
        <v>2131</v>
      </c>
      <c r="U745" s="58">
        <v>0</v>
      </c>
      <c r="V745" s="58">
        <v>0</v>
      </c>
      <c r="W745" s="58">
        <v>2131</v>
      </c>
      <c r="X745" s="58">
        <v>2949</v>
      </c>
      <c r="Y745" s="63">
        <v>368772</v>
      </c>
      <c r="Z745" s="58">
        <v>2018</v>
      </c>
      <c r="AA745" s="58">
        <v>11389</v>
      </c>
      <c r="AB745" s="58">
        <v>16732</v>
      </c>
      <c r="AC745" s="58">
        <v>8641</v>
      </c>
      <c r="AD745" s="58">
        <v>0</v>
      </c>
      <c r="AE745" s="58">
        <v>24000</v>
      </c>
      <c r="AF745" s="58">
        <v>52792</v>
      </c>
      <c r="AG745" s="58">
        <v>182292</v>
      </c>
      <c r="AH745" s="58">
        <v>0</v>
      </c>
      <c r="AI745" s="58">
        <v>5070</v>
      </c>
      <c r="AJ745" s="58">
        <v>0</v>
      </c>
      <c r="AK745" s="58">
        <v>302934</v>
      </c>
      <c r="AL745" s="58">
        <v>60758</v>
      </c>
      <c r="AM745" s="45" t="s">
        <v>2122</v>
      </c>
      <c r="AN745" s="45" t="s">
        <v>2089</v>
      </c>
      <c r="AO745" s="45" t="s">
        <v>2090</v>
      </c>
      <c r="AP745" s="44" t="s">
        <v>2104</v>
      </c>
      <c r="AQ745" s="58">
        <v>420586</v>
      </c>
      <c r="AR745" s="58">
        <v>24195</v>
      </c>
      <c r="AS745" s="58">
        <v>27619</v>
      </c>
      <c r="AT745" s="58">
        <v>0</v>
      </c>
      <c r="AU745" s="58">
        <v>420586</v>
      </c>
      <c r="AV745" s="58">
        <v>0</v>
      </c>
    </row>
    <row r="746" spans="1:48" x14ac:dyDescent="0.45">
      <c r="A746" s="54">
        <v>871</v>
      </c>
      <c r="B746" s="45" t="s">
        <v>1416</v>
      </c>
      <c r="C746" s="59">
        <v>39</v>
      </c>
      <c r="D746" s="45">
        <v>1063886638</v>
      </c>
      <c r="E746" s="45" t="s">
        <v>1415</v>
      </c>
      <c r="F746" s="59" t="s">
        <v>2091</v>
      </c>
      <c r="G746" s="59" t="s">
        <v>2091</v>
      </c>
      <c r="H746" s="60">
        <v>44927</v>
      </c>
      <c r="I746" s="60">
        <v>45291</v>
      </c>
      <c r="J746" s="61">
        <v>2023</v>
      </c>
      <c r="K746" s="61">
        <v>36</v>
      </c>
      <c r="L746" s="62">
        <v>1854</v>
      </c>
      <c r="M746" s="62" t="s">
        <v>72</v>
      </c>
      <c r="N746" s="62">
        <v>1854</v>
      </c>
      <c r="O746" s="59">
        <v>6</v>
      </c>
      <c r="P746" s="59" t="s">
        <v>1254</v>
      </c>
      <c r="Q746" s="62">
        <v>1854</v>
      </c>
      <c r="R746" s="62">
        <v>0</v>
      </c>
      <c r="S746" s="62">
        <v>0</v>
      </c>
      <c r="T746" s="58">
        <v>7812</v>
      </c>
      <c r="U746" s="58">
        <v>937</v>
      </c>
      <c r="V746" s="58">
        <v>14214</v>
      </c>
      <c r="W746" s="58">
        <v>22963</v>
      </c>
      <c r="X746" s="58">
        <v>1493</v>
      </c>
      <c r="Y746" s="63">
        <v>569973</v>
      </c>
      <c r="Z746" s="58">
        <v>0</v>
      </c>
      <c r="AA746" s="58">
        <v>2821</v>
      </c>
      <c r="AB746" s="58">
        <v>24329</v>
      </c>
      <c r="AC746" s="58">
        <v>19961</v>
      </c>
      <c r="AD746" s="58">
        <v>14260</v>
      </c>
      <c r="AE746" s="58">
        <v>22000</v>
      </c>
      <c r="AF746" s="58">
        <v>20817</v>
      </c>
      <c r="AG746" s="58">
        <v>175485</v>
      </c>
      <c r="AH746" s="58">
        <v>57666</v>
      </c>
      <c r="AI746" s="58">
        <v>2640</v>
      </c>
      <c r="AJ746" s="58">
        <v>50444</v>
      </c>
      <c r="AK746" s="58">
        <v>390423</v>
      </c>
      <c r="AL746" s="58">
        <v>155094</v>
      </c>
      <c r="AM746" s="45" t="s">
        <v>2122</v>
      </c>
      <c r="AN746" s="45" t="s">
        <v>2089</v>
      </c>
      <c r="AO746" s="45" t="s">
        <v>2090</v>
      </c>
      <c r="AP746" s="44"/>
      <c r="AQ746" s="58">
        <v>587403</v>
      </c>
      <c r="AR746" s="58">
        <v>8718</v>
      </c>
      <c r="AS746" s="58">
        <v>8712</v>
      </c>
      <c r="AT746" s="58">
        <v>0</v>
      </c>
      <c r="AU746" s="58">
        <v>587403</v>
      </c>
      <c r="AV746" s="58">
        <v>0</v>
      </c>
    </row>
    <row r="747" spans="1:48" x14ac:dyDescent="0.45">
      <c r="A747" s="59">
        <v>463</v>
      </c>
      <c r="B747" s="45" t="s">
        <v>225</v>
      </c>
      <c r="C747" s="59">
        <v>41</v>
      </c>
      <c r="D747" s="45">
        <v>1073710976</v>
      </c>
      <c r="E747" s="45" t="s">
        <v>224</v>
      </c>
      <c r="F747" s="59"/>
      <c r="G747" s="59" t="s">
        <v>2087</v>
      </c>
      <c r="H747" s="60">
        <v>44927</v>
      </c>
      <c r="I747" s="60">
        <v>45291</v>
      </c>
      <c r="J747" s="56">
        <v>2023</v>
      </c>
      <c r="K747" s="61">
        <v>36</v>
      </c>
      <c r="L747" s="62">
        <v>2180</v>
      </c>
      <c r="M747" s="62" t="s">
        <v>72</v>
      </c>
      <c r="N747" s="62">
        <v>2180</v>
      </c>
      <c r="O747" s="59">
        <v>6</v>
      </c>
      <c r="P747" s="59" t="s">
        <v>173</v>
      </c>
      <c r="Q747" s="62">
        <v>0</v>
      </c>
      <c r="R747" s="62">
        <v>2180</v>
      </c>
      <c r="S747" s="62">
        <v>0</v>
      </c>
      <c r="T747" s="58">
        <v>0</v>
      </c>
      <c r="U747" s="58">
        <v>51335</v>
      </c>
      <c r="V747" s="58">
        <v>0</v>
      </c>
      <c r="W747" s="58">
        <v>51335</v>
      </c>
      <c r="X747" s="58">
        <v>0</v>
      </c>
      <c r="Y747" s="63">
        <v>496922</v>
      </c>
      <c r="Z747" s="58">
        <v>0</v>
      </c>
      <c r="AA747" s="58">
        <v>0</v>
      </c>
      <c r="AB747" s="58">
        <v>0</v>
      </c>
      <c r="AC747" s="58">
        <v>0</v>
      </c>
      <c r="AD747" s="58">
        <v>0</v>
      </c>
      <c r="AE747" s="58">
        <v>59684</v>
      </c>
      <c r="AF747" s="58">
        <v>0</v>
      </c>
      <c r="AG747" s="58">
        <v>303509</v>
      </c>
      <c r="AH747" s="58">
        <v>0</v>
      </c>
      <c r="AI747" s="58">
        <v>18677</v>
      </c>
      <c r="AJ747" s="58">
        <v>0</v>
      </c>
      <c r="AK747" s="58">
        <v>381870</v>
      </c>
      <c r="AL747" s="58">
        <v>63717</v>
      </c>
      <c r="AM747" s="45" t="s">
        <v>2111</v>
      </c>
      <c r="AN747" s="45" t="s">
        <v>2089</v>
      </c>
      <c r="AO747" s="45" t="s">
        <v>2096</v>
      </c>
      <c r="AP747" s="44"/>
      <c r="AQ747" s="58">
        <v>496922</v>
      </c>
      <c r="AR747" s="58">
        <v>0</v>
      </c>
      <c r="AS747" s="58">
        <v>0</v>
      </c>
      <c r="AT747" s="58">
        <v>0</v>
      </c>
      <c r="AU747" s="58">
        <v>496922</v>
      </c>
      <c r="AV747" s="58">
        <v>0</v>
      </c>
    </row>
    <row r="748" spans="1:48" x14ac:dyDescent="0.45">
      <c r="A748" s="54">
        <v>612</v>
      </c>
      <c r="B748" s="45" t="s">
        <v>451</v>
      </c>
      <c r="C748" s="59">
        <v>57</v>
      </c>
      <c r="D748" s="45">
        <v>1942419817</v>
      </c>
      <c r="E748" s="45" t="s">
        <v>450</v>
      </c>
      <c r="F748" s="59"/>
      <c r="G748" s="59" t="s">
        <v>2087</v>
      </c>
      <c r="H748" s="60">
        <v>44927</v>
      </c>
      <c r="I748" s="60">
        <v>45291</v>
      </c>
      <c r="J748" s="61">
        <v>2023</v>
      </c>
      <c r="K748" s="61">
        <v>36</v>
      </c>
      <c r="L748" s="62">
        <v>2190</v>
      </c>
      <c r="M748" s="62" t="s">
        <v>72</v>
      </c>
      <c r="N748" s="62">
        <v>2190</v>
      </c>
      <c r="O748" s="59">
        <v>6</v>
      </c>
      <c r="P748" s="59" t="s">
        <v>173</v>
      </c>
      <c r="Q748" s="62">
        <v>0</v>
      </c>
      <c r="R748" s="62">
        <v>2190</v>
      </c>
      <c r="S748" s="62">
        <v>0</v>
      </c>
      <c r="T748" s="58">
        <v>3080</v>
      </c>
      <c r="U748" s="58">
        <v>0</v>
      </c>
      <c r="V748" s="58">
        <v>0</v>
      </c>
      <c r="W748" s="58">
        <v>3080</v>
      </c>
      <c r="X748" s="58">
        <v>3710</v>
      </c>
      <c r="Y748" s="63">
        <v>630912</v>
      </c>
      <c r="Z748" s="58">
        <v>0</v>
      </c>
      <c r="AA748" s="58">
        <v>0</v>
      </c>
      <c r="AB748" s="58">
        <v>2031</v>
      </c>
      <c r="AC748" s="58">
        <v>0</v>
      </c>
      <c r="AD748" s="58">
        <v>0</v>
      </c>
      <c r="AE748" s="58">
        <v>18563</v>
      </c>
      <c r="AF748" s="58">
        <v>38169</v>
      </c>
      <c r="AG748" s="58">
        <v>216268</v>
      </c>
      <c r="AH748" s="58">
        <v>37461</v>
      </c>
      <c r="AI748" s="58">
        <v>5420</v>
      </c>
      <c r="AJ748" s="58">
        <v>44746</v>
      </c>
      <c r="AK748" s="58">
        <v>362658</v>
      </c>
      <c r="AL748" s="58">
        <v>261464</v>
      </c>
      <c r="AM748" s="45" t="s">
        <v>2208</v>
      </c>
      <c r="AN748" s="45" t="s">
        <v>2089</v>
      </c>
      <c r="AO748" s="45" t="s">
        <v>2090</v>
      </c>
      <c r="AP748" s="44" t="s">
        <v>2104</v>
      </c>
      <c r="AQ748" s="58">
        <v>673947</v>
      </c>
      <c r="AR748" s="58">
        <v>31026</v>
      </c>
      <c r="AS748" s="58">
        <v>0</v>
      </c>
      <c r="AT748" s="58">
        <v>12009</v>
      </c>
      <c r="AU748" s="58">
        <v>673947</v>
      </c>
      <c r="AV748" s="58">
        <v>0</v>
      </c>
    </row>
    <row r="749" spans="1:48" x14ac:dyDescent="0.45">
      <c r="A749" s="59">
        <v>5</v>
      </c>
      <c r="B749" s="45" t="s">
        <v>707</v>
      </c>
      <c r="C749" s="59">
        <v>7</v>
      </c>
      <c r="D749" s="45">
        <v>1194993568</v>
      </c>
      <c r="E749" s="45" t="s">
        <v>706</v>
      </c>
      <c r="F749" s="59"/>
      <c r="G749" s="59" t="s">
        <v>2087</v>
      </c>
      <c r="H749" s="60">
        <v>44743</v>
      </c>
      <c r="I749" s="60">
        <v>45107</v>
      </c>
      <c r="J749" s="56">
        <v>2023</v>
      </c>
      <c r="K749" s="61">
        <v>42</v>
      </c>
      <c r="L749" s="62">
        <v>1825</v>
      </c>
      <c r="M749" s="62" t="s">
        <v>72</v>
      </c>
      <c r="N749" s="62">
        <v>1825</v>
      </c>
      <c r="O749" s="59">
        <v>6</v>
      </c>
      <c r="P749" s="59" t="s">
        <v>173</v>
      </c>
      <c r="Q749" s="62">
        <v>1825</v>
      </c>
      <c r="R749" s="62">
        <v>0</v>
      </c>
      <c r="S749" s="62">
        <v>0</v>
      </c>
      <c r="T749" s="58">
        <v>17800</v>
      </c>
      <c r="U749" s="58">
        <v>62400</v>
      </c>
      <c r="V749" s="58">
        <v>0</v>
      </c>
      <c r="W749" s="58">
        <v>80200</v>
      </c>
      <c r="X749" s="58">
        <v>6692</v>
      </c>
      <c r="Y749" s="63">
        <v>591534</v>
      </c>
      <c r="Z749" s="58">
        <v>0</v>
      </c>
      <c r="AA749" s="58">
        <v>0</v>
      </c>
      <c r="AB749" s="58">
        <v>14022</v>
      </c>
      <c r="AC749" s="58">
        <v>0</v>
      </c>
      <c r="AD749" s="58">
        <v>0</v>
      </c>
      <c r="AE749" s="58">
        <v>23350</v>
      </c>
      <c r="AF749" s="58">
        <v>45400</v>
      </c>
      <c r="AG749" s="58">
        <v>253990</v>
      </c>
      <c r="AH749" s="58">
        <v>20316</v>
      </c>
      <c r="AI749" s="58">
        <v>20865</v>
      </c>
      <c r="AJ749" s="58">
        <v>0</v>
      </c>
      <c r="AK749" s="58">
        <v>377943</v>
      </c>
      <c r="AL749" s="58">
        <v>126699</v>
      </c>
      <c r="AM749" s="45" t="s">
        <v>2189</v>
      </c>
      <c r="AN749" s="45" t="s">
        <v>2089</v>
      </c>
      <c r="AO749" s="45" t="s">
        <v>2096</v>
      </c>
      <c r="AP749" s="44"/>
      <c r="AQ749" s="58">
        <v>615971</v>
      </c>
      <c r="AR749" s="58">
        <v>24437</v>
      </c>
      <c r="AS749" s="58">
        <v>0</v>
      </c>
      <c r="AT749" s="58">
        <v>0</v>
      </c>
      <c r="AU749" s="58">
        <v>615971</v>
      </c>
      <c r="AV749" s="58">
        <v>0</v>
      </c>
    </row>
    <row r="750" spans="1:48" x14ac:dyDescent="0.45">
      <c r="A750" s="54">
        <v>652</v>
      </c>
      <c r="B750" s="45" t="s">
        <v>1780</v>
      </c>
      <c r="C750" s="59">
        <v>33</v>
      </c>
      <c r="D750" s="45">
        <v>1780655720</v>
      </c>
      <c r="E750" s="45" t="s">
        <v>1779</v>
      </c>
      <c r="F750" s="59" t="s">
        <v>2091</v>
      </c>
      <c r="G750" s="59" t="s">
        <v>2091</v>
      </c>
      <c r="H750" s="60">
        <v>44927</v>
      </c>
      <c r="I750" s="60">
        <v>45291</v>
      </c>
      <c r="J750" s="61">
        <v>2023</v>
      </c>
      <c r="K750" s="61">
        <v>36</v>
      </c>
      <c r="L750" s="62">
        <v>1803</v>
      </c>
      <c r="M750" s="62" t="s">
        <v>72</v>
      </c>
      <c r="N750" s="62">
        <v>1803</v>
      </c>
      <c r="O750" s="59">
        <v>6</v>
      </c>
      <c r="P750" s="59" t="s">
        <v>1254</v>
      </c>
      <c r="Q750" s="62">
        <v>1803</v>
      </c>
      <c r="R750" s="62">
        <v>0</v>
      </c>
      <c r="S750" s="62">
        <v>0</v>
      </c>
      <c r="T750" s="58">
        <v>0</v>
      </c>
      <c r="U750" s="58">
        <v>20400</v>
      </c>
      <c r="V750" s="58">
        <v>0</v>
      </c>
      <c r="W750" s="58">
        <v>20400</v>
      </c>
      <c r="X750" s="58">
        <v>2769</v>
      </c>
      <c r="Y750" s="63">
        <v>722020</v>
      </c>
      <c r="Z750" s="58">
        <v>4646</v>
      </c>
      <c r="AA750" s="58">
        <v>11771</v>
      </c>
      <c r="AB750" s="58">
        <v>19785</v>
      </c>
      <c r="AC750" s="58">
        <v>0</v>
      </c>
      <c r="AD750" s="58">
        <v>17525</v>
      </c>
      <c r="AE750" s="58">
        <v>38645</v>
      </c>
      <c r="AF750" s="58">
        <v>97918</v>
      </c>
      <c r="AG750" s="58">
        <v>164580</v>
      </c>
      <c r="AH750" s="58">
        <v>0</v>
      </c>
      <c r="AI750" s="58">
        <v>33530</v>
      </c>
      <c r="AJ750" s="58">
        <v>145780</v>
      </c>
      <c r="AK750" s="58">
        <v>534180</v>
      </c>
      <c r="AL750" s="58">
        <v>164671</v>
      </c>
      <c r="AM750" s="45" t="s">
        <v>2140</v>
      </c>
      <c r="AN750" s="45" t="s">
        <v>2089</v>
      </c>
      <c r="AO750" s="45" t="s">
        <v>2090</v>
      </c>
      <c r="AP750" s="44"/>
      <c r="AQ750" s="58">
        <v>784795</v>
      </c>
      <c r="AR750" s="58">
        <v>62775</v>
      </c>
      <c r="AS750" s="58">
        <v>0</v>
      </c>
      <c r="AT750" s="58">
        <v>0</v>
      </c>
      <c r="AU750" s="58">
        <v>784795</v>
      </c>
      <c r="AV750" s="58">
        <v>0</v>
      </c>
    </row>
    <row r="751" spans="1:48" x14ac:dyDescent="0.45">
      <c r="A751" s="59">
        <v>66</v>
      </c>
      <c r="B751" s="45" t="s">
        <v>1922</v>
      </c>
      <c r="C751" s="59">
        <v>36</v>
      </c>
      <c r="D751" s="45">
        <v>1588013528</v>
      </c>
      <c r="E751" s="45" t="s">
        <v>1921</v>
      </c>
      <c r="F751" s="59" t="s">
        <v>2091</v>
      </c>
      <c r="G751" s="59" t="s">
        <v>2091</v>
      </c>
      <c r="H751" s="60">
        <v>44927</v>
      </c>
      <c r="I751" s="60">
        <v>45291</v>
      </c>
      <c r="J751" s="56">
        <v>2023</v>
      </c>
      <c r="K751" s="61">
        <v>36</v>
      </c>
      <c r="L751" s="62">
        <v>2421</v>
      </c>
      <c r="M751" s="62" t="s">
        <v>72</v>
      </c>
      <c r="N751" s="62">
        <v>2421</v>
      </c>
      <c r="O751" s="59">
        <v>8</v>
      </c>
      <c r="P751" s="59" t="s">
        <v>1914</v>
      </c>
      <c r="Q751" s="62">
        <v>2421</v>
      </c>
      <c r="R751" s="62">
        <v>0</v>
      </c>
      <c r="S751" s="62">
        <v>0</v>
      </c>
      <c r="T751" s="58">
        <v>4060</v>
      </c>
      <c r="U751" s="58">
        <v>40800</v>
      </c>
      <c r="V751" s="58">
        <v>0</v>
      </c>
      <c r="W751" s="58">
        <v>44860</v>
      </c>
      <c r="X751" s="58">
        <v>0</v>
      </c>
      <c r="Y751" s="63">
        <v>870476</v>
      </c>
      <c r="Z751" s="58">
        <v>0</v>
      </c>
      <c r="AA751" s="58">
        <v>0</v>
      </c>
      <c r="AB751" s="58">
        <v>22864</v>
      </c>
      <c r="AC751" s="58">
        <v>0</v>
      </c>
      <c r="AD751" s="58">
        <v>0</v>
      </c>
      <c r="AE751" s="58">
        <v>29362</v>
      </c>
      <c r="AF751" s="58">
        <v>61171</v>
      </c>
      <c r="AG751" s="58">
        <v>154152</v>
      </c>
      <c r="AH751" s="58">
        <v>0</v>
      </c>
      <c r="AI751" s="58">
        <v>127984</v>
      </c>
      <c r="AJ751" s="58">
        <v>0</v>
      </c>
      <c r="AK751" s="58">
        <v>395533</v>
      </c>
      <c r="AL751" s="58">
        <v>430083</v>
      </c>
      <c r="AM751" s="45" t="s">
        <v>2088</v>
      </c>
      <c r="AN751" s="45" t="s">
        <v>2095</v>
      </c>
      <c r="AO751" s="45" t="s">
        <v>2090</v>
      </c>
      <c r="AP751" s="44"/>
      <c r="AQ751" s="58">
        <v>935208</v>
      </c>
      <c r="AR751" s="58">
        <v>64732</v>
      </c>
      <c r="AS751" s="58">
        <v>0</v>
      </c>
      <c r="AT751" s="58">
        <v>0</v>
      </c>
      <c r="AU751" s="58">
        <v>935208</v>
      </c>
      <c r="AV751" s="58">
        <v>0</v>
      </c>
    </row>
    <row r="752" spans="1:48" x14ac:dyDescent="0.45">
      <c r="A752" s="54">
        <v>645</v>
      </c>
      <c r="B752" s="45" t="s">
        <v>1588</v>
      </c>
      <c r="C752" s="59">
        <v>19</v>
      </c>
      <c r="D752" s="45">
        <v>1497726434</v>
      </c>
      <c r="E752" s="45" t="s">
        <v>1587</v>
      </c>
      <c r="F752" s="59" t="s">
        <v>2091</v>
      </c>
      <c r="G752" s="59" t="s">
        <v>2091</v>
      </c>
      <c r="H752" s="60">
        <v>44927</v>
      </c>
      <c r="I752" s="60">
        <v>45291</v>
      </c>
      <c r="J752" s="61">
        <v>2023</v>
      </c>
      <c r="K752" s="61">
        <v>36</v>
      </c>
      <c r="L752" s="62">
        <v>2042</v>
      </c>
      <c r="M752" s="62" t="s">
        <v>72</v>
      </c>
      <c r="N752" s="62">
        <v>2042</v>
      </c>
      <c r="O752" s="59">
        <v>6</v>
      </c>
      <c r="P752" s="59" t="s">
        <v>1254</v>
      </c>
      <c r="Q752" s="62">
        <v>2042</v>
      </c>
      <c r="R752" s="62">
        <v>0</v>
      </c>
      <c r="S752" s="62">
        <v>0</v>
      </c>
      <c r="T752" s="58">
        <v>0</v>
      </c>
      <c r="U752" s="58">
        <v>20400</v>
      </c>
      <c r="V752" s="58">
        <v>0</v>
      </c>
      <c r="W752" s="58">
        <v>20400</v>
      </c>
      <c r="X752" s="58">
        <v>2935</v>
      </c>
      <c r="Y752" s="63">
        <v>705794</v>
      </c>
      <c r="Z752" s="58">
        <v>4645</v>
      </c>
      <c r="AA752" s="58">
        <v>6566</v>
      </c>
      <c r="AB752" s="58">
        <v>24607</v>
      </c>
      <c r="AC752" s="58">
        <v>0</v>
      </c>
      <c r="AD752" s="58">
        <v>17523</v>
      </c>
      <c r="AE752" s="58">
        <v>38645</v>
      </c>
      <c r="AF752" s="58">
        <v>54625</v>
      </c>
      <c r="AG752" s="58">
        <v>204724</v>
      </c>
      <c r="AH752" s="58">
        <v>0</v>
      </c>
      <c r="AI752" s="58">
        <v>24694</v>
      </c>
      <c r="AJ752" s="58">
        <v>145780</v>
      </c>
      <c r="AK752" s="58">
        <v>521809</v>
      </c>
      <c r="AL752" s="58">
        <v>160650</v>
      </c>
      <c r="AM752" s="45" t="s">
        <v>2232</v>
      </c>
      <c r="AN752" s="45" t="s">
        <v>2089</v>
      </c>
      <c r="AO752" s="45" t="s">
        <v>2098</v>
      </c>
      <c r="AP752" s="44"/>
      <c r="AQ752" s="58">
        <v>729872</v>
      </c>
      <c r="AR752" s="58">
        <v>24078</v>
      </c>
      <c r="AS752" s="58">
        <v>0</v>
      </c>
      <c r="AT752" s="58">
        <v>0</v>
      </c>
      <c r="AU752" s="58">
        <v>729872</v>
      </c>
      <c r="AV752" s="58">
        <v>0</v>
      </c>
    </row>
    <row r="753" spans="1:48" x14ac:dyDescent="0.45">
      <c r="A753" s="59">
        <v>918</v>
      </c>
      <c r="B753" s="45" t="s">
        <v>1778</v>
      </c>
      <c r="C753" s="59">
        <v>56</v>
      </c>
      <c r="D753" s="45">
        <v>1063896462</v>
      </c>
      <c r="E753" s="45" t="s">
        <v>1777</v>
      </c>
      <c r="F753" s="59" t="s">
        <v>2091</v>
      </c>
      <c r="G753" s="59" t="s">
        <v>2091</v>
      </c>
      <c r="H753" s="60">
        <v>44927</v>
      </c>
      <c r="I753" s="60">
        <v>45291</v>
      </c>
      <c r="J753" s="56">
        <v>2023</v>
      </c>
      <c r="K753" s="61">
        <v>36</v>
      </c>
      <c r="L753" s="62">
        <v>1826</v>
      </c>
      <c r="M753" s="62" t="s">
        <v>72</v>
      </c>
      <c r="N753" s="62">
        <v>1826</v>
      </c>
      <c r="O753" s="59">
        <v>6</v>
      </c>
      <c r="P753" s="59" t="s">
        <v>1254</v>
      </c>
      <c r="Q753" s="62">
        <v>0</v>
      </c>
      <c r="R753" s="62">
        <v>1826</v>
      </c>
      <c r="S753" s="62">
        <v>0</v>
      </c>
      <c r="T753" s="58">
        <v>0</v>
      </c>
      <c r="U753" s="58">
        <v>32400</v>
      </c>
      <c r="V753" s="58">
        <v>0</v>
      </c>
      <c r="W753" s="58">
        <v>32400</v>
      </c>
      <c r="X753" s="58">
        <v>0</v>
      </c>
      <c r="Y753" s="63">
        <v>733101</v>
      </c>
      <c r="Z753" s="58">
        <v>0</v>
      </c>
      <c r="AA753" s="58">
        <v>0</v>
      </c>
      <c r="AB753" s="58">
        <v>0</v>
      </c>
      <c r="AC753" s="58">
        <v>0</v>
      </c>
      <c r="AD753" s="58">
        <v>0</v>
      </c>
      <c r="AE753" s="58">
        <v>23100</v>
      </c>
      <c r="AF753" s="58">
        <v>0</v>
      </c>
      <c r="AG753" s="58">
        <v>373670</v>
      </c>
      <c r="AH753" s="58">
        <v>0</v>
      </c>
      <c r="AI753" s="58">
        <v>32119</v>
      </c>
      <c r="AJ753" s="58">
        <v>66300</v>
      </c>
      <c r="AK753" s="58">
        <v>495189</v>
      </c>
      <c r="AL753" s="58">
        <v>205512</v>
      </c>
      <c r="AM753" s="45" t="s">
        <v>2240</v>
      </c>
      <c r="AN753" s="45" t="s">
        <v>2095</v>
      </c>
      <c r="AO753" s="45" t="s">
        <v>2090</v>
      </c>
      <c r="AP753" s="44"/>
      <c r="AQ753" s="58">
        <v>733101</v>
      </c>
      <c r="AR753" s="58">
        <v>0</v>
      </c>
      <c r="AS753" s="58">
        <v>0</v>
      </c>
      <c r="AT753" s="58">
        <v>0</v>
      </c>
      <c r="AU753" s="58">
        <v>733101</v>
      </c>
      <c r="AV753" s="58">
        <v>0</v>
      </c>
    </row>
    <row r="754" spans="1:48" x14ac:dyDescent="0.45">
      <c r="A754" s="54">
        <v>916</v>
      </c>
      <c r="B754" s="45" t="s">
        <v>1216</v>
      </c>
      <c r="C754" s="59">
        <v>36</v>
      </c>
      <c r="D754" s="45">
        <v>1164964383</v>
      </c>
      <c r="E754" s="45" t="s">
        <v>1215</v>
      </c>
      <c r="F754" s="59"/>
      <c r="G754" s="59" t="s">
        <v>2087</v>
      </c>
      <c r="H754" s="60">
        <v>44927</v>
      </c>
      <c r="I754" s="60">
        <v>45291</v>
      </c>
      <c r="J754" s="61">
        <v>2023</v>
      </c>
      <c r="K754" s="61">
        <v>36</v>
      </c>
      <c r="L754" s="62">
        <v>2920</v>
      </c>
      <c r="M754" s="62" t="s">
        <v>72</v>
      </c>
      <c r="N754" s="62">
        <v>2920</v>
      </c>
      <c r="O754" s="59">
        <v>8</v>
      </c>
      <c r="P754" s="59" t="s">
        <v>1205</v>
      </c>
      <c r="Q754" s="62">
        <v>2920</v>
      </c>
      <c r="R754" s="62">
        <v>0</v>
      </c>
      <c r="S754" s="62">
        <v>0</v>
      </c>
      <c r="T754" s="58">
        <v>0</v>
      </c>
      <c r="U754" s="58">
        <v>40800</v>
      </c>
      <c r="V754" s="58">
        <v>0</v>
      </c>
      <c r="W754" s="58">
        <v>40800</v>
      </c>
      <c r="X754" s="58">
        <v>0</v>
      </c>
      <c r="Y754" s="63">
        <v>895515</v>
      </c>
      <c r="Z754" s="58">
        <v>0</v>
      </c>
      <c r="AA754" s="58">
        <v>1777</v>
      </c>
      <c r="AB754" s="58">
        <v>20830</v>
      </c>
      <c r="AC754" s="58">
        <v>0</v>
      </c>
      <c r="AD754" s="58">
        <v>0</v>
      </c>
      <c r="AE754" s="58">
        <v>27482</v>
      </c>
      <c r="AF754" s="58">
        <v>57254</v>
      </c>
      <c r="AG754" s="58">
        <v>144280</v>
      </c>
      <c r="AH754" s="58">
        <v>0</v>
      </c>
      <c r="AI754" s="58">
        <v>131402</v>
      </c>
      <c r="AJ754" s="58">
        <v>0</v>
      </c>
      <c r="AK754" s="58">
        <v>383025</v>
      </c>
      <c r="AL754" s="58">
        <v>471690</v>
      </c>
      <c r="AM754" s="45" t="s">
        <v>2188</v>
      </c>
      <c r="AN754" s="45" t="s">
        <v>2095</v>
      </c>
      <c r="AO754" s="45" t="s">
        <v>2090</v>
      </c>
      <c r="AP754" s="44"/>
      <c r="AQ754" s="58">
        <v>961976</v>
      </c>
      <c r="AR754" s="58">
        <v>66461</v>
      </c>
      <c r="AS754" s="58">
        <v>0</v>
      </c>
      <c r="AT754" s="58">
        <v>0</v>
      </c>
      <c r="AU754" s="58">
        <v>961976</v>
      </c>
      <c r="AV754" s="58">
        <v>0</v>
      </c>
    </row>
    <row r="755" spans="1:48" x14ac:dyDescent="0.45">
      <c r="A755" s="59">
        <v>24</v>
      </c>
      <c r="B755" s="45" t="s">
        <v>1446</v>
      </c>
      <c r="C755" s="59">
        <v>34</v>
      </c>
      <c r="D755" s="45">
        <v>1366845380</v>
      </c>
      <c r="E755" s="45" t="s">
        <v>1445</v>
      </c>
      <c r="F755" s="59" t="s">
        <v>2091</v>
      </c>
      <c r="G755" s="59" t="s">
        <v>2091</v>
      </c>
      <c r="H755" s="60">
        <v>44927</v>
      </c>
      <c r="I755" s="60">
        <v>45291</v>
      </c>
      <c r="J755" s="56">
        <v>2023</v>
      </c>
      <c r="K755" s="61">
        <v>36</v>
      </c>
      <c r="L755" s="62">
        <v>2190</v>
      </c>
      <c r="M755" s="62" t="s">
        <v>72</v>
      </c>
      <c r="N755" s="62">
        <v>2190</v>
      </c>
      <c r="O755" s="59">
        <v>6</v>
      </c>
      <c r="P755" s="59" t="s">
        <v>1254</v>
      </c>
      <c r="Q755" s="62">
        <v>2190</v>
      </c>
      <c r="R755" s="62">
        <v>0</v>
      </c>
      <c r="S755" s="62">
        <v>0</v>
      </c>
      <c r="T755" s="58">
        <v>62972</v>
      </c>
      <c r="U755" s="58">
        <v>65423</v>
      </c>
      <c r="V755" s="58">
        <v>0</v>
      </c>
      <c r="W755" s="58">
        <v>128395</v>
      </c>
      <c r="X755" s="58">
        <v>4419</v>
      </c>
      <c r="Y755" s="63">
        <v>707405</v>
      </c>
      <c r="Z755" s="58">
        <v>0</v>
      </c>
      <c r="AA755" s="58">
        <v>0</v>
      </c>
      <c r="AB755" s="58">
        <v>0</v>
      </c>
      <c r="AC755" s="58">
        <v>0</v>
      </c>
      <c r="AD755" s="58">
        <v>0</v>
      </c>
      <c r="AE755" s="58">
        <v>0</v>
      </c>
      <c r="AF755" s="58">
        <v>0</v>
      </c>
      <c r="AG755" s="58">
        <v>213224</v>
      </c>
      <c r="AH755" s="58">
        <v>0</v>
      </c>
      <c r="AI755" s="58">
        <v>3375</v>
      </c>
      <c r="AJ755" s="58">
        <v>0</v>
      </c>
      <c r="AK755" s="58">
        <v>216599</v>
      </c>
      <c r="AL755" s="58">
        <v>357992</v>
      </c>
      <c r="AM755" s="45" t="s">
        <v>2288</v>
      </c>
      <c r="AN755" s="45" t="s">
        <v>2089</v>
      </c>
      <c r="AO755" s="45" t="s">
        <v>2090</v>
      </c>
      <c r="AP755" s="44"/>
      <c r="AQ755" s="58">
        <v>707405</v>
      </c>
      <c r="AR755" s="58">
        <v>0</v>
      </c>
      <c r="AS755" s="58">
        <v>0</v>
      </c>
      <c r="AT755" s="58">
        <v>0</v>
      </c>
      <c r="AU755" s="58">
        <v>707405</v>
      </c>
      <c r="AV755" s="58">
        <v>0</v>
      </c>
    </row>
    <row r="756" spans="1:48" x14ac:dyDescent="0.45">
      <c r="A756" s="54">
        <v>685</v>
      </c>
      <c r="B756" s="45" t="s">
        <v>1886</v>
      </c>
      <c r="C756" s="59">
        <v>19</v>
      </c>
      <c r="D756" s="45">
        <v>1952372997</v>
      </c>
      <c r="E756" s="45" t="s">
        <v>1885</v>
      </c>
      <c r="F756" s="59" t="s">
        <v>2091</v>
      </c>
      <c r="G756" s="59" t="s">
        <v>2091</v>
      </c>
      <c r="H756" s="60">
        <v>44927</v>
      </c>
      <c r="I756" s="60">
        <v>45291</v>
      </c>
      <c r="J756" s="61">
        <v>2023</v>
      </c>
      <c r="K756" s="61">
        <v>36</v>
      </c>
      <c r="L756" s="62">
        <v>1698</v>
      </c>
      <c r="M756" s="62" t="s">
        <v>72</v>
      </c>
      <c r="N756" s="62">
        <v>1698</v>
      </c>
      <c r="O756" s="59">
        <v>6</v>
      </c>
      <c r="P756" s="59" t="s">
        <v>1254</v>
      </c>
      <c r="Q756" s="62">
        <v>1698</v>
      </c>
      <c r="R756" s="62">
        <v>0</v>
      </c>
      <c r="S756" s="62">
        <v>0</v>
      </c>
      <c r="T756" s="58">
        <v>12631</v>
      </c>
      <c r="U756" s="58">
        <v>0</v>
      </c>
      <c r="V756" s="58">
        <v>12619</v>
      </c>
      <c r="W756" s="58">
        <v>25250</v>
      </c>
      <c r="X756" s="58">
        <v>7229</v>
      </c>
      <c r="Y756" s="63">
        <v>829199</v>
      </c>
      <c r="Z756" s="58">
        <v>4646</v>
      </c>
      <c r="AA756" s="58">
        <v>14298</v>
      </c>
      <c r="AB756" s="58">
        <v>28501</v>
      </c>
      <c r="AC756" s="58">
        <v>0</v>
      </c>
      <c r="AD756" s="58">
        <v>17526</v>
      </c>
      <c r="AE756" s="58">
        <v>38645</v>
      </c>
      <c r="AF756" s="58">
        <v>118931</v>
      </c>
      <c r="AG756" s="58">
        <v>237067</v>
      </c>
      <c r="AH756" s="58">
        <v>0</v>
      </c>
      <c r="AI756" s="58">
        <v>37103</v>
      </c>
      <c r="AJ756" s="58">
        <v>145780</v>
      </c>
      <c r="AK756" s="58">
        <v>642497</v>
      </c>
      <c r="AL756" s="58">
        <v>154223</v>
      </c>
      <c r="AM756" s="45" t="s">
        <v>2280</v>
      </c>
      <c r="AN756" s="45" t="s">
        <v>2089</v>
      </c>
      <c r="AO756" s="45" t="s">
        <v>2098</v>
      </c>
      <c r="AP756" s="44"/>
      <c r="AQ756" s="58">
        <v>843199</v>
      </c>
      <c r="AR756" s="58">
        <v>14000</v>
      </c>
      <c r="AS756" s="58">
        <v>0</v>
      </c>
      <c r="AT756" s="58">
        <v>0</v>
      </c>
      <c r="AU756" s="58">
        <v>843199</v>
      </c>
      <c r="AV756" s="58">
        <v>0</v>
      </c>
    </row>
    <row r="757" spans="1:48" x14ac:dyDescent="0.45">
      <c r="A757" s="59">
        <v>917</v>
      </c>
      <c r="B757" s="45" t="s">
        <v>1294</v>
      </c>
      <c r="C757" s="59">
        <v>39</v>
      </c>
      <c r="D757" s="45">
        <v>1952728412</v>
      </c>
      <c r="E757" s="45" t="s">
        <v>1293</v>
      </c>
      <c r="F757" s="59" t="s">
        <v>2091</v>
      </c>
      <c r="G757" s="59" t="s">
        <v>2091</v>
      </c>
      <c r="H757" s="60">
        <v>44927</v>
      </c>
      <c r="I757" s="60">
        <v>45291</v>
      </c>
      <c r="J757" s="56">
        <v>2023</v>
      </c>
      <c r="K757" s="61">
        <v>36</v>
      </c>
      <c r="L757" s="62">
        <v>1460</v>
      </c>
      <c r="M757" s="62" t="s">
        <v>72</v>
      </c>
      <c r="N757" s="62">
        <v>1460</v>
      </c>
      <c r="O757" s="59">
        <v>6</v>
      </c>
      <c r="P757" s="59" t="s">
        <v>1254</v>
      </c>
      <c r="Q757" s="62">
        <v>1460</v>
      </c>
      <c r="R757" s="62">
        <v>0</v>
      </c>
      <c r="S757" s="62">
        <v>0</v>
      </c>
      <c r="T757" s="58">
        <v>7836</v>
      </c>
      <c r="U757" s="58">
        <v>0</v>
      </c>
      <c r="V757" s="58">
        <v>0</v>
      </c>
      <c r="W757" s="58">
        <v>7836</v>
      </c>
      <c r="X757" s="58">
        <v>822</v>
      </c>
      <c r="Y757" s="63">
        <v>340209</v>
      </c>
      <c r="Z757" s="58">
        <v>0</v>
      </c>
      <c r="AA757" s="58">
        <v>5418</v>
      </c>
      <c r="AB757" s="58">
        <v>10252</v>
      </c>
      <c r="AC757" s="58">
        <v>0</v>
      </c>
      <c r="AD757" s="58">
        <v>2464</v>
      </c>
      <c r="AE757" s="58">
        <v>21300</v>
      </c>
      <c r="AF757" s="58">
        <v>42722</v>
      </c>
      <c r="AG757" s="58">
        <v>80013</v>
      </c>
      <c r="AH757" s="58">
        <v>0</v>
      </c>
      <c r="AI757" s="58">
        <v>22827</v>
      </c>
      <c r="AJ757" s="58">
        <v>29580</v>
      </c>
      <c r="AK757" s="58">
        <v>214576</v>
      </c>
      <c r="AL757" s="58">
        <v>116975</v>
      </c>
      <c r="AM757" s="45" t="s">
        <v>2122</v>
      </c>
      <c r="AN757" s="45" t="s">
        <v>2089</v>
      </c>
      <c r="AO757" s="45" t="s">
        <v>2090</v>
      </c>
      <c r="AP757" s="44"/>
      <c r="AQ757" s="58">
        <v>378074</v>
      </c>
      <c r="AR757" s="58">
        <v>0</v>
      </c>
      <c r="AS757" s="58">
        <v>37865</v>
      </c>
      <c r="AT757" s="58">
        <v>0</v>
      </c>
      <c r="AU757" s="58">
        <v>378074</v>
      </c>
      <c r="AV757" s="58">
        <v>0</v>
      </c>
    </row>
    <row r="758" spans="1:48" x14ac:dyDescent="0.45">
      <c r="A758" s="54">
        <v>39</v>
      </c>
      <c r="B758" s="45" t="s">
        <v>535</v>
      </c>
      <c r="C758" s="59">
        <v>19</v>
      </c>
      <c r="D758" s="45">
        <v>1821275637</v>
      </c>
      <c r="E758" s="45" t="s">
        <v>534</v>
      </c>
      <c r="F758" s="59"/>
      <c r="G758" s="59" t="s">
        <v>2087</v>
      </c>
      <c r="H758" s="60">
        <v>44927</v>
      </c>
      <c r="I758" s="60">
        <v>45291</v>
      </c>
      <c r="J758" s="61">
        <v>2023</v>
      </c>
      <c r="K758" s="61">
        <v>36</v>
      </c>
      <c r="L758" s="62">
        <v>1996</v>
      </c>
      <c r="M758" s="62" t="s">
        <v>72</v>
      </c>
      <c r="N758" s="62">
        <v>1996</v>
      </c>
      <c r="O758" s="59">
        <v>6</v>
      </c>
      <c r="P758" s="59" t="s">
        <v>173</v>
      </c>
      <c r="Q758" s="62">
        <v>1996</v>
      </c>
      <c r="R758" s="62">
        <v>0</v>
      </c>
      <c r="S758" s="62">
        <v>0</v>
      </c>
      <c r="T758" s="58">
        <v>0</v>
      </c>
      <c r="U758" s="58">
        <v>0</v>
      </c>
      <c r="V758" s="58">
        <v>22007</v>
      </c>
      <c r="W758" s="58">
        <v>22007</v>
      </c>
      <c r="X758" s="58">
        <v>8700</v>
      </c>
      <c r="Y758" s="63">
        <v>605038</v>
      </c>
      <c r="Z758" s="58">
        <v>0</v>
      </c>
      <c r="AA758" s="58">
        <v>1299</v>
      </c>
      <c r="AB758" s="58">
        <v>17009</v>
      </c>
      <c r="AC758" s="58">
        <v>2165</v>
      </c>
      <c r="AD758" s="58">
        <v>4256</v>
      </c>
      <c r="AE758" s="58">
        <v>14648</v>
      </c>
      <c r="AF758" s="58">
        <v>14141</v>
      </c>
      <c r="AG758" s="58">
        <v>201744</v>
      </c>
      <c r="AH758" s="58">
        <v>23660</v>
      </c>
      <c r="AI758" s="58">
        <v>2909</v>
      </c>
      <c r="AJ758" s="58">
        <v>75336</v>
      </c>
      <c r="AK758" s="58">
        <v>357167</v>
      </c>
      <c r="AL758" s="58">
        <v>217164</v>
      </c>
      <c r="AM758" s="45" t="s">
        <v>2289</v>
      </c>
      <c r="AN758" s="45" t="s">
        <v>2089</v>
      </c>
      <c r="AO758" s="45" t="s">
        <v>2098</v>
      </c>
      <c r="AP758" s="44"/>
      <c r="AQ758" s="58">
        <v>709903</v>
      </c>
      <c r="AR758" s="58">
        <v>44110</v>
      </c>
      <c r="AS758" s="58">
        <v>60755</v>
      </c>
      <c r="AT758" s="58">
        <v>0</v>
      </c>
      <c r="AU758" s="58">
        <v>709903</v>
      </c>
      <c r="AV758" s="58">
        <v>0</v>
      </c>
    </row>
    <row r="759" spans="1:48" x14ac:dyDescent="0.45">
      <c r="A759" s="59">
        <v>327</v>
      </c>
      <c r="B759" s="45" t="s">
        <v>731</v>
      </c>
      <c r="C759" s="59">
        <v>19</v>
      </c>
      <c r="D759" s="45">
        <v>1467667154</v>
      </c>
      <c r="E759" s="45" t="s">
        <v>730</v>
      </c>
      <c r="F759" s="59"/>
      <c r="G759" s="59" t="s">
        <v>2087</v>
      </c>
      <c r="H759" s="60">
        <v>44743</v>
      </c>
      <c r="I759" s="60">
        <v>45107</v>
      </c>
      <c r="J759" s="56">
        <v>2023</v>
      </c>
      <c r="K759" s="61">
        <v>42</v>
      </c>
      <c r="L759" s="62">
        <v>2106</v>
      </c>
      <c r="M759" s="62" t="s">
        <v>72</v>
      </c>
      <c r="N759" s="62">
        <v>2106</v>
      </c>
      <c r="O759" s="59">
        <v>6</v>
      </c>
      <c r="P759" s="59" t="s">
        <v>173</v>
      </c>
      <c r="Q759" s="62">
        <v>2106</v>
      </c>
      <c r="R759" s="62">
        <v>0</v>
      </c>
      <c r="S759" s="62">
        <v>0</v>
      </c>
      <c r="T759" s="58">
        <v>4</v>
      </c>
      <c r="U759" s="58">
        <v>22136</v>
      </c>
      <c r="V759" s="58">
        <v>0</v>
      </c>
      <c r="W759" s="58">
        <v>22140</v>
      </c>
      <c r="X759" s="58">
        <v>30</v>
      </c>
      <c r="Y759" s="63">
        <v>680634</v>
      </c>
      <c r="Z759" s="58">
        <v>7781</v>
      </c>
      <c r="AA759" s="58">
        <v>0</v>
      </c>
      <c r="AB759" s="58">
        <v>69943</v>
      </c>
      <c r="AC759" s="58">
        <v>4088</v>
      </c>
      <c r="AD759" s="58">
        <v>7286</v>
      </c>
      <c r="AE759" s="58">
        <v>33020</v>
      </c>
      <c r="AF759" s="58">
        <v>0</v>
      </c>
      <c r="AG759" s="58">
        <v>339558</v>
      </c>
      <c r="AH759" s="58">
        <v>0</v>
      </c>
      <c r="AI759" s="58">
        <v>7755</v>
      </c>
      <c r="AJ759" s="58">
        <v>36439</v>
      </c>
      <c r="AK759" s="58">
        <v>505870</v>
      </c>
      <c r="AL759" s="58">
        <v>152594</v>
      </c>
      <c r="AM759" s="45" t="s">
        <v>2155</v>
      </c>
      <c r="AN759" s="45" t="s">
        <v>2089</v>
      </c>
      <c r="AO759" s="45" t="s">
        <v>2098</v>
      </c>
      <c r="AP759" s="44"/>
      <c r="AQ759" s="58">
        <v>826499</v>
      </c>
      <c r="AR759" s="58">
        <v>22198</v>
      </c>
      <c r="AS759" s="58">
        <v>123558</v>
      </c>
      <c r="AT759" s="58">
        <v>109</v>
      </c>
      <c r="AU759" s="58">
        <v>826499</v>
      </c>
      <c r="AV759" s="58">
        <v>0</v>
      </c>
    </row>
    <row r="760" spans="1:48" x14ac:dyDescent="0.45">
      <c r="A760" s="54">
        <v>932</v>
      </c>
      <c r="B760" s="45" t="s">
        <v>1514</v>
      </c>
      <c r="C760" s="59">
        <v>30</v>
      </c>
      <c r="D760" s="45">
        <v>1821255258</v>
      </c>
      <c r="E760" s="45" t="s">
        <v>1513</v>
      </c>
      <c r="F760" s="59" t="s">
        <v>2091</v>
      </c>
      <c r="G760" s="59" t="s">
        <v>2091</v>
      </c>
      <c r="H760" s="60">
        <v>44927</v>
      </c>
      <c r="I760" s="60">
        <v>45291</v>
      </c>
      <c r="J760" s="61">
        <v>2023</v>
      </c>
      <c r="K760" s="61">
        <v>36</v>
      </c>
      <c r="L760" s="62">
        <v>2014</v>
      </c>
      <c r="M760" s="62" t="s">
        <v>72</v>
      </c>
      <c r="N760" s="62">
        <v>2014</v>
      </c>
      <c r="O760" s="59">
        <v>6</v>
      </c>
      <c r="P760" s="59" t="s">
        <v>1254</v>
      </c>
      <c r="Q760" s="62">
        <v>2014</v>
      </c>
      <c r="R760" s="62">
        <v>0</v>
      </c>
      <c r="S760" s="62">
        <v>0</v>
      </c>
      <c r="T760" s="58">
        <v>0</v>
      </c>
      <c r="U760" s="58">
        <v>79636</v>
      </c>
      <c r="V760" s="58">
        <v>0</v>
      </c>
      <c r="W760" s="58">
        <v>79636</v>
      </c>
      <c r="X760" s="58">
        <v>0</v>
      </c>
      <c r="Y760" s="63">
        <v>676126</v>
      </c>
      <c r="Z760" s="58">
        <v>0</v>
      </c>
      <c r="AA760" s="58">
        <v>0</v>
      </c>
      <c r="AB760" s="58">
        <v>0</v>
      </c>
      <c r="AC760" s="58">
        <v>23346</v>
      </c>
      <c r="AD760" s="58">
        <v>38817</v>
      </c>
      <c r="AE760" s="58">
        <v>12000</v>
      </c>
      <c r="AF760" s="58">
        <v>0</v>
      </c>
      <c r="AG760" s="58">
        <v>178031</v>
      </c>
      <c r="AH760" s="58">
        <v>58800</v>
      </c>
      <c r="AI760" s="58">
        <v>6090</v>
      </c>
      <c r="AJ760" s="58">
        <v>0</v>
      </c>
      <c r="AK760" s="58">
        <v>317084</v>
      </c>
      <c r="AL760" s="58">
        <v>279406</v>
      </c>
      <c r="AM760" s="45" t="s">
        <v>2290</v>
      </c>
      <c r="AN760" s="45" t="s">
        <v>2089</v>
      </c>
      <c r="AO760" s="45" t="s">
        <v>2090</v>
      </c>
      <c r="AP760" s="44"/>
      <c r="AQ760" s="58">
        <v>714579</v>
      </c>
      <c r="AR760" s="58">
        <v>14544</v>
      </c>
      <c r="AS760" s="58">
        <v>0</v>
      </c>
      <c r="AT760" s="58">
        <v>23909</v>
      </c>
      <c r="AU760" s="58">
        <v>714579</v>
      </c>
      <c r="AV760" s="58">
        <v>0</v>
      </c>
    </row>
    <row r="761" spans="1:48" x14ac:dyDescent="0.45">
      <c r="A761" s="59">
        <v>741</v>
      </c>
      <c r="B761" s="45" t="s">
        <v>1728</v>
      </c>
      <c r="C761" s="59">
        <v>56</v>
      </c>
      <c r="D761" s="45">
        <v>1144357252</v>
      </c>
      <c r="E761" s="45" t="s">
        <v>1727</v>
      </c>
      <c r="F761" s="59" t="s">
        <v>2091</v>
      </c>
      <c r="G761" s="59" t="s">
        <v>2091</v>
      </c>
      <c r="H761" s="60">
        <v>44927</v>
      </c>
      <c r="I761" s="60">
        <v>45291</v>
      </c>
      <c r="J761" s="56">
        <v>2023</v>
      </c>
      <c r="K761" s="61">
        <v>36</v>
      </c>
      <c r="L761" s="62">
        <v>1879</v>
      </c>
      <c r="M761" s="62" t="s">
        <v>72</v>
      </c>
      <c r="N761" s="62">
        <v>1879</v>
      </c>
      <c r="O761" s="59">
        <v>6</v>
      </c>
      <c r="P761" s="59" t="s">
        <v>1254</v>
      </c>
      <c r="Q761" s="62">
        <v>0</v>
      </c>
      <c r="R761" s="62">
        <v>1879</v>
      </c>
      <c r="S761" s="62">
        <v>0</v>
      </c>
      <c r="T761" s="58">
        <v>9548</v>
      </c>
      <c r="U761" s="58">
        <v>0</v>
      </c>
      <c r="V761" s="58">
        <v>10139</v>
      </c>
      <c r="W761" s="58">
        <v>19687</v>
      </c>
      <c r="X761" s="58">
        <v>8012</v>
      </c>
      <c r="Y761" s="63">
        <v>727073</v>
      </c>
      <c r="Z761" s="58">
        <v>2095</v>
      </c>
      <c r="AA761" s="58">
        <v>3933</v>
      </c>
      <c r="AB761" s="58">
        <v>25734</v>
      </c>
      <c r="AC761" s="58">
        <v>2342</v>
      </c>
      <c r="AD761" s="58">
        <v>1454</v>
      </c>
      <c r="AE761" s="58">
        <v>26604</v>
      </c>
      <c r="AF761" s="58">
        <v>49952</v>
      </c>
      <c r="AG761" s="58">
        <v>326833</v>
      </c>
      <c r="AH761" s="58">
        <v>29746</v>
      </c>
      <c r="AI761" s="58">
        <v>6600</v>
      </c>
      <c r="AJ761" s="58">
        <v>18463</v>
      </c>
      <c r="AK761" s="58">
        <v>493756</v>
      </c>
      <c r="AL761" s="58">
        <v>205618</v>
      </c>
      <c r="AM761" s="45" t="s">
        <v>2173</v>
      </c>
      <c r="AN761" s="45" t="s">
        <v>2089</v>
      </c>
      <c r="AO761" s="45" t="s">
        <v>2090</v>
      </c>
      <c r="AP761" s="44" t="s">
        <v>2104</v>
      </c>
      <c r="AQ761" s="58">
        <v>945816</v>
      </c>
      <c r="AR761" s="58">
        <v>28897</v>
      </c>
      <c r="AS761" s="58">
        <v>189846</v>
      </c>
      <c r="AT761" s="58">
        <v>0</v>
      </c>
      <c r="AU761" s="58">
        <v>945816</v>
      </c>
      <c r="AV761" s="58">
        <v>0</v>
      </c>
    </row>
    <row r="762" spans="1:48" x14ac:dyDescent="0.45">
      <c r="A762" s="54">
        <v>847</v>
      </c>
      <c r="B762" s="45" t="s">
        <v>1782</v>
      </c>
      <c r="C762" s="59">
        <v>54</v>
      </c>
      <c r="D762" s="45">
        <v>1790900074</v>
      </c>
      <c r="E762" s="45" t="s">
        <v>1781</v>
      </c>
      <c r="F762" s="59" t="s">
        <v>2091</v>
      </c>
      <c r="G762" s="59" t="s">
        <v>2091</v>
      </c>
      <c r="H762" s="60">
        <v>44927</v>
      </c>
      <c r="I762" s="60">
        <v>45291</v>
      </c>
      <c r="J762" s="61">
        <v>2023</v>
      </c>
      <c r="K762" s="61">
        <v>36</v>
      </c>
      <c r="L762" s="62">
        <v>1170</v>
      </c>
      <c r="M762" s="62" t="s">
        <v>72</v>
      </c>
      <c r="N762" s="62">
        <v>1170</v>
      </c>
      <c r="O762" s="59">
        <v>6</v>
      </c>
      <c r="P762" s="59" t="s">
        <v>1254</v>
      </c>
      <c r="Q762" s="62">
        <v>1170</v>
      </c>
      <c r="R762" s="62">
        <v>0</v>
      </c>
      <c r="S762" s="62">
        <v>0</v>
      </c>
      <c r="T762" s="58">
        <v>4667</v>
      </c>
      <c r="U762" s="58">
        <v>0</v>
      </c>
      <c r="V762" s="58">
        <v>7328</v>
      </c>
      <c r="W762" s="58">
        <v>11995</v>
      </c>
      <c r="X762" s="58">
        <v>2504</v>
      </c>
      <c r="Y762" s="63">
        <v>478012</v>
      </c>
      <c r="Z762" s="58">
        <v>0</v>
      </c>
      <c r="AA762" s="58">
        <v>6011</v>
      </c>
      <c r="AB762" s="58">
        <v>14025</v>
      </c>
      <c r="AC762" s="58">
        <v>0</v>
      </c>
      <c r="AD762" s="58">
        <v>0</v>
      </c>
      <c r="AE762" s="58">
        <v>12000</v>
      </c>
      <c r="AF762" s="58">
        <v>54280</v>
      </c>
      <c r="AG762" s="58">
        <v>126653</v>
      </c>
      <c r="AH762" s="58">
        <v>0</v>
      </c>
      <c r="AI762" s="58">
        <v>1866</v>
      </c>
      <c r="AJ762" s="58">
        <v>2200</v>
      </c>
      <c r="AK762" s="58">
        <v>217035</v>
      </c>
      <c r="AL762" s="58">
        <v>246478</v>
      </c>
      <c r="AM762" s="45" t="s">
        <v>2291</v>
      </c>
      <c r="AN762" s="45" t="s">
        <v>2089</v>
      </c>
      <c r="AO762" s="45" t="s">
        <v>2090</v>
      </c>
      <c r="AP762" s="44"/>
      <c r="AQ762" s="58">
        <v>515393</v>
      </c>
      <c r="AR762" s="58">
        <v>23042</v>
      </c>
      <c r="AS762" s="58">
        <v>0</v>
      </c>
      <c r="AT762" s="58">
        <v>14339</v>
      </c>
      <c r="AU762" s="58">
        <v>515393</v>
      </c>
      <c r="AV762" s="58">
        <v>0</v>
      </c>
    </row>
    <row r="763" spans="1:48" x14ac:dyDescent="0.45">
      <c r="A763" s="59">
        <v>116</v>
      </c>
      <c r="B763" s="45" t="s">
        <v>1692</v>
      </c>
      <c r="C763" s="59">
        <v>54</v>
      </c>
      <c r="D763" s="45">
        <v>1861643728</v>
      </c>
      <c r="E763" s="45" t="s">
        <v>1691</v>
      </c>
      <c r="F763" s="59" t="s">
        <v>2091</v>
      </c>
      <c r="G763" s="59" t="s">
        <v>2091</v>
      </c>
      <c r="H763" s="60">
        <v>44927</v>
      </c>
      <c r="I763" s="60">
        <v>45291</v>
      </c>
      <c r="J763" s="56">
        <v>2023</v>
      </c>
      <c r="K763" s="61">
        <v>36</v>
      </c>
      <c r="L763" s="62">
        <v>1447</v>
      </c>
      <c r="M763" s="62" t="s">
        <v>72</v>
      </c>
      <c r="N763" s="62">
        <v>1447</v>
      </c>
      <c r="O763" s="59">
        <v>6</v>
      </c>
      <c r="P763" s="59" t="s">
        <v>1254</v>
      </c>
      <c r="Q763" s="62">
        <v>1447</v>
      </c>
      <c r="R763" s="62">
        <v>0</v>
      </c>
      <c r="S763" s="62">
        <v>0</v>
      </c>
      <c r="T763" s="58">
        <v>0</v>
      </c>
      <c r="U763" s="58">
        <v>15600</v>
      </c>
      <c r="V763" s="58">
        <v>0</v>
      </c>
      <c r="W763" s="58">
        <v>15600</v>
      </c>
      <c r="X763" s="58">
        <v>0</v>
      </c>
      <c r="Y763" s="63">
        <v>547375</v>
      </c>
      <c r="Z763" s="58">
        <v>0</v>
      </c>
      <c r="AA763" s="58">
        <v>7434</v>
      </c>
      <c r="AB763" s="58">
        <v>17346</v>
      </c>
      <c r="AC763" s="58">
        <v>0</v>
      </c>
      <c r="AD763" s="58">
        <v>0</v>
      </c>
      <c r="AE763" s="58">
        <v>12000</v>
      </c>
      <c r="AF763" s="58">
        <v>53912</v>
      </c>
      <c r="AG763" s="58">
        <v>125795</v>
      </c>
      <c r="AH763" s="58">
        <v>0</v>
      </c>
      <c r="AI763" s="58">
        <v>1866</v>
      </c>
      <c r="AJ763" s="58">
        <v>2200</v>
      </c>
      <c r="AK763" s="58">
        <v>220553</v>
      </c>
      <c r="AL763" s="58">
        <v>311222</v>
      </c>
      <c r="AM763" s="45" t="s">
        <v>2242</v>
      </c>
      <c r="AN763" s="45" t="s">
        <v>2089</v>
      </c>
      <c r="AO763" s="45" t="s">
        <v>2090</v>
      </c>
      <c r="AP763" s="44"/>
      <c r="AQ763" s="58">
        <v>636599</v>
      </c>
      <c r="AR763" s="58">
        <v>24587</v>
      </c>
      <c r="AS763" s="58">
        <v>0</v>
      </c>
      <c r="AT763" s="58">
        <v>64637</v>
      </c>
      <c r="AU763" s="58">
        <v>636599</v>
      </c>
      <c r="AV763" s="58">
        <v>0</v>
      </c>
    </row>
    <row r="764" spans="1:48" x14ac:dyDescent="0.45">
      <c r="A764" s="54">
        <v>627</v>
      </c>
      <c r="B764" s="45" t="s">
        <v>243</v>
      </c>
      <c r="C764" s="59">
        <v>54</v>
      </c>
      <c r="D764" s="45">
        <v>1689861718</v>
      </c>
      <c r="E764" s="45" t="s">
        <v>242</v>
      </c>
      <c r="F764" s="59"/>
      <c r="G764" s="59" t="s">
        <v>2087</v>
      </c>
      <c r="H764" s="60">
        <v>44927</v>
      </c>
      <c r="I764" s="60">
        <v>45291</v>
      </c>
      <c r="J764" s="61">
        <v>2023</v>
      </c>
      <c r="K764" s="61">
        <v>36</v>
      </c>
      <c r="L764" s="62">
        <v>2185</v>
      </c>
      <c r="M764" s="62" t="s">
        <v>72</v>
      </c>
      <c r="N764" s="62">
        <v>2185</v>
      </c>
      <c r="O764" s="59">
        <v>6</v>
      </c>
      <c r="P764" s="59" t="s">
        <v>173</v>
      </c>
      <c r="Q764" s="62">
        <v>2185</v>
      </c>
      <c r="R764" s="62">
        <v>0</v>
      </c>
      <c r="S764" s="62">
        <v>0</v>
      </c>
      <c r="T764" s="58">
        <v>0</v>
      </c>
      <c r="U764" s="58">
        <v>0</v>
      </c>
      <c r="V764" s="58">
        <v>5520</v>
      </c>
      <c r="W764" s="58">
        <v>5520</v>
      </c>
      <c r="X764" s="58">
        <v>2945</v>
      </c>
      <c r="Y764" s="63">
        <v>512698</v>
      </c>
      <c r="Z764" s="58">
        <v>0</v>
      </c>
      <c r="AA764" s="58">
        <v>6229</v>
      </c>
      <c r="AB764" s="58">
        <v>14534</v>
      </c>
      <c r="AC764" s="58">
        <v>0</v>
      </c>
      <c r="AD764" s="58">
        <v>0</v>
      </c>
      <c r="AE764" s="58">
        <v>13975</v>
      </c>
      <c r="AF764" s="58">
        <v>73943</v>
      </c>
      <c r="AG764" s="58">
        <v>172534</v>
      </c>
      <c r="AH764" s="58">
        <v>0</v>
      </c>
      <c r="AI764" s="58">
        <v>24526</v>
      </c>
      <c r="AJ764" s="58">
        <v>37500</v>
      </c>
      <c r="AK764" s="58">
        <v>343241</v>
      </c>
      <c r="AL764" s="58">
        <v>160992</v>
      </c>
      <c r="AM764" s="45" t="s">
        <v>2241</v>
      </c>
      <c r="AN764" s="45" t="s">
        <v>2089</v>
      </c>
      <c r="AO764" s="45" t="s">
        <v>2090</v>
      </c>
      <c r="AP764" s="44"/>
      <c r="AQ764" s="58">
        <v>555593</v>
      </c>
      <c r="AR764" s="58">
        <v>31708</v>
      </c>
      <c r="AS764" s="58">
        <v>0</v>
      </c>
      <c r="AT764" s="58">
        <v>11187</v>
      </c>
      <c r="AU764" s="58">
        <v>555593</v>
      </c>
      <c r="AV764" s="58">
        <v>0</v>
      </c>
    </row>
    <row r="765" spans="1:48" x14ac:dyDescent="0.45">
      <c r="A765" s="59">
        <v>117</v>
      </c>
      <c r="B765" s="45" t="s">
        <v>1328</v>
      </c>
      <c r="C765" s="59">
        <v>54</v>
      </c>
      <c r="D765" s="45">
        <v>1508155003</v>
      </c>
      <c r="E765" s="45" t="s">
        <v>1327</v>
      </c>
      <c r="F765" s="59" t="s">
        <v>2091</v>
      </c>
      <c r="G765" s="59" t="s">
        <v>2091</v>
      </c>
      <c r="H765" s="60">
        <v>44927</v>
      </c>
      <c r="I765" s="60">
        <v>45291</v>
      </c>
      <c r="J765" s="56">
        <v>2023</v>
      </c>
      <c r="K765" s="61">
        <v>36</v>
      </c>
      <c r="L765" s="62">
        <v>1901</v>
      </c>
      <c r="M765" s="62" t="s">
        <v>72</v>
      </c>
      <c r="N765" s="62">
        <v>1901</v>
      </c>
      <c r="O765" s="59">
        <v>6</v>
      </c>
      <c r="P765" s="59" t="s">
        <v>1254</v>
      </c>
      <c r="Q765" s="62">
        <v>1901</v>
      </c>
      <c r="R765" s="62">
        <v>0</v>
      </c>
      <c r="S765" s="62">
        <v>0</v>
      </c>
      <c r="T765" s="58">
        <v>0</v>
      </c>
      <c r="U765" s="58">
        <v>0</v>
      </c>
      <c r="V765" s="58">
        <v>6048</v>
      </c>
      <c r="W765" s="58">
        <v>6048</v>
      </c>
      <c r="X765" s="58">
        <v>3168</v>
      </c>
      <c r="Y765" s="63">
        <v>486935</v>
      </c>
      <c r="Z765" s="58">
        <v>0</v>
      </c>
      <c r="AA765" s="58">
        <v>6248</v>
      </c>
      <c r="AB765" s="58">
        <v>14578</v>
      </c>
      <c r="AC765" s="58">
        <v>0</v>
      </c>
      <c r="AD765" s="58">
        <v>0</v>
      </c>
      <c r="AE765" s="58">
        <v>12174</v>
      </c>
      <c r="AF765" s="58">
        <v>70726</v>
      </c>
      <c r="AG765" s="58">
        <v>165027</v>
      </c>
      <c r="AH765" s="58">
        <v>0</v>
      </c>
      <c r="AI765" s="58">
        <v>23494</v>
      </c>
      <c r="AJ765" s="58">
        <v>37500</v>
      </c>
      <c r="AK765" s="58">
        <v>329747</v>
      </c>
      <c r="AL765" s="58">
        <v>147972</v>
      </c>
      <c r="AM765" s="45" t="s">
        <v>2242</v>
      </c>
      <c r="AN765" s="45" t="s">
        <v>2089</v>
      </c>
      <c r="AO765" s="45" t="s">
        <v>2090</v>
      </c>
      <c r="AP765" s="44"/>
      <c r="AQ765" s="58">
        <v>511715</v>
      </c>
      <c r="AR765" s="58">
        <v>0</v>
      </c>
      <c r="AS765" s="58">
        <v>0</v>
      </c>
      <c r="AT765" s="58">
        <v>24780</v>
      </c>
      <c r="AU765" s="58">
        <v>511715</v>
      </c>
      <c r="AV765" s="58">
        <v>0</v>
      </c>
    </row>
    <row r="766" spans="1:48" x14ac:dyDescent="0.45">
      <c r="A766" s="54">
        <v>757</v>
      </c>
      <c r="B766" s="45" t="s">
        <v>1386</v>
      </c>
      <c r="C766" s="59">
        <v>41</v>
      </c>
      <c r="D766" s="45">
        <v>1083004782</v>
      </c>
      <c r="E766" s="45" t="s">
        <v>1385</v>
      </c>
      <c r="F766" s="59" t="s">
        <v>2091</v>
      </c>
      <c r="G766" s="59" t="s">
        <v>2091</v>
      </c>
      <c r="H766" s="60">
        <v>44927</v>
      </c>
      <c r="I766" s="60">
        <v>45291</v>
      </c>
      <c r="J766" s="61">
        <v>2023</v>
      </c>
      <c r="K766" s="61">
        <v>36</v>
      </c>
      <c r="L766" s="62">
        <v>2190</v>
      </c>
      <c r="M766" s="62" t="s">
        <v>72</v>
      </c>
      <c r="N766" s="62">
        <v>2190</v>
      </c>
      <c r="O766" s="59">
        <v>6</v>
      </c>
      <c r="P766" s="59" t="s">
        <v>1254</v>
      </c>
      <c r="Q766" s="62">
        <v>0</v>
      </c>
      <c r="R766" s="62">
        <v>2190</v>
      </c>
      <c r="S766" s="62">
        <v>0</v>
      </c>
      <c r="T766" s="58">
        <v>3960</v>
      </c>
      <c r="U766" s="58">
        <v>0</v>
      </c>
      <c r="V766" s="58">
        <v>3066</v>
      </c>
      <c r="W766" s="58">
        <v>7026</v>
      </c>
      <c r="X766" s="58">
        <v>6832</v>
      </c>
      <c r="Y766" s="63">
        <v>640335</v>
      </c>
      <c r="Z766" s="58">
        <v>0</v>
      </c>
      <c r="AA766" s="58">
        <v>0</v>
      </c>
      <c r="AB766" s="58">
        <v>18065</v>
      </c>
      <c r="AC766" s="58">
        <v>0</v>
      </c>
      <c r="AD766" s="58">
        <v>34963</v>
      </c>
      <c r="AE766" s="58">
        <v>16353</v>
      </c>
      <c r="AF766" s="58">
        <v>84643</v>
      </c>
      <c r="AG766" s="58">
        <v>280276</v>
      </c>
      <c r="AH766" s="58">
        <v>0</v>
      </c>
      <c r="AI766" s="58">
        <v>29455</v>
      </c>
      <c r="AJ766" s="58">
        <v>54249</v>
      </c>
      <c r="AK766" s="58">
        <v>518004</v>
      </c>
      <c r="AL766" s="58">
        <v>108473</v>
      </c>
      <c r="AM766" s="45" t="s">
        <v>2116</v>
      </c>
      <c r="AN766" s="45" t="s">
        <v>2089</v>
      </c>
      <c r="AO766" s="45" t="s">
        <v>2096</v>
      </c>
      <c r="AP766" s="44" t="s">
        <v>2104</v>
      </c>
      <c r="AQ766" s="58">
        <v>640335</v>
      </c>
      <c r="AR766" s="58">
        <v>0</v>
      </c>
      <c r="AS766" s="58">
        <v>0</v>
      </c>
      <c r="AT766" s="58">
        <v>0</v>
      </c>
      <c r="AU766" s="58">
        <v>640335</v>
      </c>
      <c r="AV766" s="58">
        <v>0</v>
      </c>
    </row>
    <row r="767" spans="1:48" x14ac:dyDescent="0.45">
      <c r="A767" s="59">
        <v>319</v>
      </c>
      <c r="B767" s="45" t="s">
        <v>317</v>
      </c>
      <c r="C767" s="59">
        <v>36</v>
      </c>
      <c r="D767" s="45">
        <v>1922149509</v>
      </c>
      <c r="E767" s="45" t="s">
        <v>316</v>
      </c>
      <c r="F767" s="59"/>
      <c r="G767" s="59" t="s">
        <v>2087</v>
      </c>
      <c r="H767" s="60">
        <v>44927</v>
      </c>
      <c r="I767" s="60">
        <v>45291</v>
      </c>
      <c r="J767" s="56">
        <v>2023</v>
      </c>
      <c r="K767" s="61">
        <v>36</v>
      </c>
      <c r="L767" s="62">
        <v>2190</v>
      </c>
      <c r="M767" s="62" t="s">
        <v>72</v>
      </c>
      <c r="N767" s="62">
        <v>2190</v>
      </c>
      <c r="O767" s="59">
        <v>6</v>
      </c>
      <c r="P767" s="59" t="s">
        <v>173</v>
      </c>
      <c r="Q767" s="62">
        <v>2157</v>
      </c>
      <c r="R767" s="62">
        <v>33</v>
      </c>
      <c r="S767" s="62">
        <v>0</v>
      </c>
      <c r="T767" s="58">
        <v>1185</v>
      </c>
      <c r="U767" s="58">
        <v>0</v>
      </c>
      <c r="V767" s="58">
        <v>143</v>
      </c>
      <c r="W767" s="58">
        <v>1328</v>
      </c>
      <c r="X767" s="58">
        <v>2470</v>
      </c>
      <c r="Y767" s="63">
        <v>578779</v>
      </c>
      <c r="Z767" s="58">
        <v>4991</v>
      </c>
      <c r="AA767" s="58">
        <v>16345</v>
      </c>
      <c r="AB767" s="58">
        <v>32725</v>
      </c>
      <c r="AC767" s="58">
        <v>2545</v>
      </c>
      <c r="AD767" s="58">
        <v>0</v>
      </c>
      <c r="AE767" s="58">
        <v>21725</v>
      </c>
      <c r="AF767" s="58">
        <v>71146</v>
      </c>
      <c r="AG767" s="58">
        <v>142447</v>
      </c>
      <c r="AH767" s="58">
        <v>11080</v>
      </c>
      <c r="AI767" s="58">
        <v>85829</v>
      </c>
      <c r="AJ767" s="58">
        <v>0</v>
      </c>
      <c r="AK767" s="58">
        <v>388833</v>
      </c>
      <c r="AL767" s="58">
        <v>186148</v>
      </c>
      <c r="AM767" s="45" t="s">
        <v>2099</v>
      </c>
      <c r="AN767" s="45" t="s">
        <v>2089</v>
      </c>
      <c r="AO767" s="45" t="s">
        <v>2090</v>
      </c>
      <c r="AP767" s="44"/>
      <c r="AQ767" s="58">
        <v>818104</v>
      </c>
      <c r="AR767" s="58">
        <v>34556</v>
      </c>
      <c r="AS767" s="58">
        <v>204769</v>
      </c>
      <c r="AT767" s="58">
        <v>0</v>
      </c>
      <c r="AU767" s="58">
        <v>818104</v>
      </c>
      <c r="AV767" s="58">
        <v>0</v>
      </c>
    </row>
    <row r="768" spans="1:48" x14ac:dyDescent="0.45">
      <c r="A768" s="54">
        <v>64</v>
      </c>
      <c r="B768" s="45" t="s">
        <v>1882</v>
      </c>
      <c r="C768" s="59">
        <v>34</v>
      </c>
      <c r="D768" s="45">
        <v>1538429253</v>
      </c>
      <c r="E768" s="45" t="s">
        <v>1881</v>
      </c>
      <c r="F768" s="59" t="s">
        <v>2091</v>
      </c>
      <c r="G768" s="59" t="s">
        <v>2091</v>
      </c>
      <c r="H768" s="60">
        <v>44652</v>
      </c>
      <c r="I768" s="60">
        <v>45016</v>
      </c>
      <c r="J768" s="61">
        <v>2023</v>
      </c>
      <c r="K768" s="61">
        <v>45</v>
      </c>
      <c r="L768" s="62">
        <v>1895</v>
      </c>
      <c r="M768" s="62" t="s">
        <v>72</v>
      </c>
      <c r="N768" s="62">
        <v>1895</v>
      </c>
      <c r="O768" s="59">
        <v>6</v>
      </c>
      <c r="P768" s="59" t="s">
        <v>1254</v>
      </c>
      <c r="Q768" s="62">
        <v>1895</v>
      </c>
      <c r="R768" s="62">
        <v>0</v>
      </c>
      <c r="S768" s="62">
        <v>0</v>
      </c>
      <c r="T768" s="58">
        <v>0</v>
      </c>
      <c r="U768" s="58">
        <v>11800</v>
      </c>
      <c r="V768" s="58">
        <v>0</v>
      </c>
      <c r="W768" s="58">
        <v>11800</v>
      </c>
      <c r="X768" s="58">
        <v>3277</v>
      </c>
      <c r="Y768" s="63">
        <v>874347</v>
      </c>
      <c r="Z768" s="58">
        <v>4001</v>
      </c>
      <c r="AA768" s="58">
        <v>8302</v>
      </c>
      <c r="AB768" s="58">
        <v>16878</v>
      </c>
      <c r="AC768" s="58">
        <v>16584</v>
      </c>
      <c r="AD768" s="58">
        <v>9684</v>
      </c>
      <c r="AE768" s="58">
        <v>49970</v>
      </c>
      <c r="AF768" s="58">
        <v>98658</v>
      </c>
      <c r="AG768" s="58">
        <v>210711</v>
      </c>
      <c r="AH768" s="58">
        <v>214820</v>
      </c>
      <c r="AI768" s="58">
        <v>38948</v>
      </c>
      <c r="AJ768" s="58">
        <v>120896</v>
      </c>
      <c r="AK768" s="58">
        <v>789452</v>
      </c>
      <c r="AL768" s="58">
        <v>69818</v>
      </c>
      <c r="AM768" s="45" t="s">
        <v>2108</v>
      </c>
      <c r="AN768" s="45" t="s">
        <v>2089</v>
      </c>
      <c r="AO768" s="45" t="s">
        <v>2090</v>
      </c>
      <c r="AP768" s="44"/>
      <c r="AQ768" s="58">
        <v>1001097</v>
      </c>
      <c r="AR768" s="58">
        <v>20379</v>
      </c>
      <c r="AS768" s="58">
        <v>106371</v>
      </c>
      <c r="AT768" s="58">
        <v>0</v>
      </c>
      <c r="AU768" s="58">
        <v>1001097</v>
      </c>
      <c r="AV768" s="58">
        <v>0</v>
      </c>
    </row>
    <row r="769" spans="1:48" x14ac:dyDescent="0.45">
      <c r="A769" s="59">
        <v>328</v>
      </c>
      <c r="B769" s="45" t="s">
        <v>1129</v>
      </c>
      <c r="C769" s="59">
        <v>21</v>
      </c>
      <c r="D769" s="45">
        <v>1770740623</v>
      </c>
      <c r="E769" s="45" t="s">
        <v>1128</v>
      </c>
      <c r="F769" s="59"/>
      <c r="G769" s="59" t="s">
        <v>2087</v>
      </c>
      <c r="H769" s="60">
        <v>44743</v>
      </c>
      <c r="I769" s="60">
        <v>45107</v>
      </c>
      <c r="J769" s="56">
        <v>2023</v>
      </c>
      <c r="K769" s="61">
        <v>42</v>
      </c>
      <c r="L769" s="62">
        <v>1975</v>
      </c>
      <c r="M769" s="62" t="s">
        <v>72</v>
      </c>
      <c r="N769" s="62">
        <v>1975</v>
      </c>
      <c r="O769" s="59">
        <v>6</v>
      </c>
      <c r="P769" s="59" t="s">
        <v>173</v>
      </c>
      <c r="Q769" s="62">
        <v>1975</v>
      </c>
      <c r="R769" s="62">
        <v>0</v>
      </c>
      <c r="S769" s="62">
        <v>0</v>
      </c>
      <c r="T769" s="58">
        <v>0</v>
      </c>
      <c r="U769" s="58">
        <v>19576</v>
      </c>
      <c r="V769" s="58">
        <v>0</v>
      </c>
      <c r="W769" s="58">
        <v>19576</v>
      </c>
      <c r="X769" s="58">
        <v>0</v>
      </c>
      <c r="Y769" s="63">
        <v>809802</v>
      </c>
      <c r="Z769" s="58">
        <v>5662</v>
      </c>
      <c r="AA769" s="58">
        <v>17653</v>
      </c>
      <c r="AB769" s="58">
        <v>106542</v>
      </c>
      <c r="AC769" s="58">
        <v>1439</v>
      </c>
      <c r="AD769" s="58">
        <v>5104</v>
      </c>
      <c r="AE769" s="58">
        <v>21067</v>
      </c>
      <c r="AF769" s="58">
        <v>65687</v>
      </c>
      <c r="AG769" s="58">
        <v>396451</v>
      </c>
      <c r="AH769" s="58">
        <v>5355</v>
      </c>
      <c r="AI769" s="58">
        <v>20121</v>
      </c>
      <c r="AJ769" s="58">
        <v>18994</v>
      </c>
      <c r="AK769" s="58">
        <v>664075</v>
      </c>
      <c r="AL769" s="58">
        <v>126151</v>
      </c>
      <c r="AM769" s="45" t="s">
        <v>2292</v>
      </c>
      <c r="AN769" s="45" t="s">
        <v>2089</v>
      </c>
      <c r="AO769" s="45" t="s">
        <v>2096</v>
      </c>
      <c r="AP769" s="44"/>
      <c r="AQ769" s="58">
        <v>1077954</v>
      </c>
      <c r="AR769" s="58">
        <v>42758</v>
      </c>
      <c r="AS769" s="58">
        <v>225394</v>
      </c>
      <c r="AT769" s="58">
        <v>0</v>
      </c>
      <c r="AU769" s="58">
        <v>1077954</v>
      </c>
      <c r="AV769" s="58">
        <v>0</v>
      </c>
    </row>
    <row r="770" spans="1:48" x14ac:dyDescent="0.45">
      <c r="A770" s="54">
        <v>88</v>
      </c>
      <c r="B770" s="45" t="s">
        <v>1464</v>
      </c>
      <c r="C770" s="59">
        <v>37</v>
      </c>
      <c r="D770" s="45">
        <v>1659506012</v>
      </c>
      <c r="E770" s="45" t="s">
        <v>1463</v>
      </c>
      <c r="F770" s="59" t="s">
        <v>2091</v>
      </c>
      <c r="G770" s="59" t="s">
        <v>2091</v>
      </c>
      <c r="H770" s="60">
        <v>44927</v>
      </c>
      <c r="I770" s="60">
        <v>45291</v>
      </c>
      <c r="J770" s="61">
        <v>2023</v>
      </c>
      <c r="K770" s="61">
        <v>36</v>
      </c>
      <c r="L770" s="62">
        <v>2042</v>
      </c>
      <c r="M770" s="62" t="s">
        <v>72</v>
      </c>
      <c r="N770" s="62">
        <v>2042</v>
      </c>
      <c r="O770" s="59">
        <v>6</v>
      </c>
      <c r="P770" s="59" t="s">
        <v>1254</v>
      </c>
      <c r="Q770" s="62">
        <v>2009</v>
      </c>
      <c r="R770" s="62">
        <v>33</v>
      </c>
      <c r="S770" s="62">
        <v>0</v>
      </c>
      <c r="T770" s="58">
        <v>921</v>
      </c>
      <c r="U770" s="58">
        <v>46265</v>
      </c>
      <c r="V770" s="58">
        <v>0</v>
      </c>
      <c r="W770" s="58">
        <v>47186</v>
      </c>
      <c r="X770" s="58">
        <v>0</v>
      </c>
      <c r="Y770" s="63">
        <v>650074</v>
      </c>
      <c r="Z770" s="58">
        <v>7206</v>
      </c>
      <c r="AA770" s="58">
        <v>22301</v>
      </c>
      <c r="AB770" s="58">
        <v>34783</v>
      </c>
      <c r="AC770" s="58">
        <v>25102</v>
      </c>
      <c r="AD770" s="58">
        <v>4521</v>
      </c>
      <c r="AE770" s="58">
        <v>23165</v>
      </c>
      <c r="AF770" s="58">
        <v>37274</v>
      </c>
      <c r="AG770" s="58">
        <v>193175</v>
      </c>
      <c r="AH770" s="58">
        <v>100663</v>
      </c>
      <c r="AI770" s="58">
        <v>5207</v>
      </c>
      <c r="AJ770" s="58">
        <v>13578</v>
      </c>
      <c r="AK770" s="58">
        <v>466975</v>
      </c>
      <c r="AL770" s="58">
        <v>135913</v>
      </c>
      <c r="AM770" s="45" t="s">
        <v>2168</v>
      </c>
      <c r="AN770" s="45" t="s">
        <v>2089</v>
      </c>
      <c r="AO770" s="45" t="s">
        <v>2090</v>
      </c>
      <c r="AP770" s="44" t="s">
        <v>2104</v>
      </c>
      <c r="AQ770" s="58">
        <v>820387</v>
      </c>
      <c r="AR770" s="58">
        <v>48555</v>
      </c>
      <c r="AS770" s="58">
        <v>121745</v>
      </c>
      <c r="AT770" s="58">
        <v>13</v>
      </c>
      <c r="AU770" s="58">
        <v>820387</v>
      </c>
      <c r="AV770" s="58">
        <v>0</v>
      </c>
    </row>
    <row r="771" spans="1:48" x14ac:dyDescent="0.45">
      <c r="A771" s="59">
        <v>478</v>
      </c>
      <c r="B771" s="45" t="s">
        <v>1067</v>
      </c>
      <c r="C771" s="59">
        <v>19</v>
      </c>
      <c r="D771" s="45">
        <v>1811105919</v>
      </c>
      <c r="E771" s="45" t="s">
        <v>1066</v>
      </c>
      <c r="F771" s="59"/>
      <c r="G771" s="59" t="s">
        <v>2087</v>
      </c>
      <c r="H771" s="60">
        <v>44927</v>
      </c>
      <c r="I771" s="60">
        <v>45291</v>
      </c>
      <c r="J771" s="56">
        <v>2023</v>
      </c>
      <c r="K771" s="61">
        <v>36</v>
      </c>
      <c r="L771" s="62">
        <v>1433</v>
      </c>
      <c r="M771" s="62" t="s">
        <v>72</v>
      </c>
      <c r="N771" s="62">
        <v>1433</v>
      </c>
      <c r="O771" s="59">
        <v>6</v>
      </c>
      <c r="P771" s="59" t="s">
        <v>173</v>
      </c>
      <c r="Q771" s="62">
        <v>1433</v>
      </c>
      <c r="R771" s="62">
        <v>0</v>
      </c>
      <c r="S771" s="62">
        <v>0</v>
      </c>
      <c r="T771" s="58">
        <v>0</v>
      </c>
      <c r="U771" s="58">
        <v>50000</v>
      </c>
      <c r="V771" s="58">
        <v>0</v>
      </c>
      <c r="W771" s="58">
        <v>50000</v>
      </c>
      <c r="X771" s="58">
        <v>5715</v>
      </c>
      <c r="Y771" s="63">
        <v>580211</v>
      </c>
      <c r="Z771" s="58">
        <v>1226</v>
      </c>
      <c r="AA771" s="58">
        <v>11988</v>
      </c>
      <c r="AB771" s="58">
        <v>11030</v>
      </c>
      <c r="AC771" s="58">
        <v>0</v>
      </c>
      <c r="AD771" s="58">
        <v>0</v>
      </c>
      <c r="AE771" s="58">
        <v>21723</v>
      </c>
      <c r="AF771" s="58">
        <v>104633</v>
      </c>
      <c r="AG771" s="58">
        <v>96275</v>
      </c>
      <c r="AH771" s="58">
        <v>0</v>
      </c>
      <c r="AI771" s="58">
        <v>17314</v>
      </c>
      <c r="AJ771" s="58">
        <v>0</v>
      </c>
      <c r="AK771" s="58">
        <v>264189</v>
      </c>
      <c r="AL771" s="58">
        <v>260307</v>
      </c>
      <c r="AM771" s="45" t="s">
        <v>2100</v>
      </c>
      <c r="AN771" s="45" t="s">
        <v>2089</v>
      </c>
      <c r="AO771" s="45" t="s">
        <v>2098</v>
      </c>
      <c r="AP771" s="44"/>
      <c r="AQ771" s="58">
        <v>589337</v>
      </c>
      <c r="AR771" s="58">
        <v>9126</v>
      </c>
      <c r="AS771" s="58">
        <v>0</v>
      </c>
      <c r="AT771" s="58">
        <v>0</v>
      </c>
      <c r="AU771" s="58">
        <v>589337</v>
      </c>
      <c r="AV771" s="58">
        <v>0</v>
      </c>
    </row>
    <row r="772" spans="1:48" x14ac:dyDescent="0.45">
      <c r="A772" s="54">
        <v>596</v>
      </c>
      <c r="B772" s="45" t="s">
        <v>293</v>
      </c>
      <c r="C772" s="59">
        <v>19</v>
      </c>
      <c r="D772" s="45">
        <v>1356550529</v>
      </c>
      <c r="E772" s="45" t="s">
        <v>292</v>
      </c>
      <c r="F772" s="59"/>
      <c r="G772" s="59" t="s">
        <v>2087</v>
      </c>
      <c r="H772" s="60">
        <v>44927</v>
      </c>
      <c r="I772" s="60">
        <v>45291</v>
      </c>
      <c r="J772" s="61">
        <v>2023</v>
      </c>
      <c r="K772" s="61">
        <v>36</v>
      </c>
      <c r="L772" s="62">
        <v>2168</v>
      </c>
      <c r="M772" s="62" t="s">
        <v>72</v>
      </c>
      <c r="N772" s="62">
        <v>2168</v>
      </c>
      <c r="O772" s="59">
        <v>6</v>
      </c>
      <c r="P772" s="59" t="s">
        <v>173</v>
      </c>
      <c r="Q772" s="62">
        <v>2168</v>
      </c>
      <c r="R772" s="62">
        <v>0</v>
      </c>
      <c r="S772" s="62">
        <v>0</v>
      </c>
      <c r="T772" s="58">
        <v>799</v>
      </c>
      <c r="U772" s="58">
        <v>50000</v>
      </c>
      <c r="V772" s="58">
        <v>0</v>
      </c>
      <c r="W772" s="58">
        <v>50799</v>
      </c>
      <c r="X772" s="58">
        <v>8180</v>
      </c>
      <c r="Y772" s="63">
        <v>569578</v>
      </c>
      <c r="Z772" s="58">
        <v>1049</v>
      </c>
      <c r="AA772" s="58">
        <v>3619</v>
      </c>
      <c r="AB772" s="58">
        <v>6883</v>
      </c>
      <c r="AC772" s="58">
        <v>0</v>
      </c>
      <c r="AD772" s="58">
        <v>0</v>
      </c>
      <c r="AE772" s="58">
        <v>19708</v>
      </c>
      <c r="AF772" s="58">
        <v>31583</v>
      </c>
      <c r="AG772" s="58">
        <v>60416</v>
      </c>
      <c r="AH772" s="58">
        <v>0</v>
      </c>
      <c r="AI772" s="58">
        <v>19954</v>
      </c>
      <c r="AJ772" s="58">
        <v>0</v>
      </c>
      <c r="AK772" s="58">
        <v>143212</v>
      </c>
      <c r="AL772" s="58">
        <v>367387</v>
      </c>
      <c r="AM772" s="45" t="s">
        <v>2100</v>
      </c>
      <c r="AN772" s="45" t="s">
        <v>2089</v>
      </c>
      <c r="AO772" s="45" t="s">
        <v>2098</v>
      </c>
      <c r="AP772" s="44"/>
      <c r="AQ772" s="58">
        <v>608165</v>
      </c>
      <c r="AR772" s="58">
        <v>10952</v>
      </c>
      <c r="AS772" s="58">
        <v>27635</v>
      </c>
      <c r="AT772" s="58">
        <v>0</v>
      </c>
      <c r="AU772" s="58">
        <v>608165</v>
      </c>
      <c r="AV772" s="58">
        <v>0</v>
      </c>
    </row>
    <row r="773" spans="1:48" x14ac:dyDescent="0.45">
      <c r="A773" s="59">
        <v>520</v>
      </c>
      <c r="B773" s="45" t="s">
        <v>1135</v>
      </c>
      <c r="C773" s="59">
        <v>19</v>
      </c>
      <c r="D773" s="45">
        <v>1639387731</v>
      </c>
      <c r="E773" s="45" t="s">
        <v>1134</v>
      </c>
      <c r="F773" s="59"/>
      <c r="G773" s="59" t="s">
        <v>2087</v>
      </c>
      <c r="H773" s="60">
        <v>44927</v>
      </c>
      <c r="I773" s="60">
        <v>45291</v>
      </c>
      <c r="J773" s="56">
        <v>2023</v>
      </c>
      <c r="K773" s="61">
        <v>36</v>
      </c>
      <c r="L773" s="62">
        <v>1460</v>
      </c>
      <c r="M773" s="62" t="s">
        <v>72</v>
      </c>
      <c r="N773" s="62">
        <v>1460</v>
      </c>
      <c r="O773" s="59">
        <v>6</v>
      </c>
      <c r="P773" s="59" t="s">
        <v>173</v>
      </c>
      <c r="Q773" s="62">
        <v>1460</v>
      </c>
      <c r="R773" s="62">
        <v>0</v>
      </c>
      <c r="S773" s="62">
        <v>0</v>
      </c>
      <c r="T773" s="58">
        <v>24200</v>
      </c>
      <c r="U773" s="58">
        <v>50000</v>
      </c>
      <c r="V773" s="58">
        <v>0</v>
      </c>
      <c r="W773" s="58">
        <v>74200</v>
      </c>
      <c r="X773" s="58">
        <v>5377</v>
      </c>
      <c r="Y773" s="63">
        <v>635384</v>
      </c>
      <c r="Z773" s="58">
        <v>1104</v>
      </c>
      <c r="AA773" s="58">
        <v>3618</v>
      </c>
      <c r="AB773" s="58">
        <v>22096</v>
      </c>
      <c r="AC773" s="58">
        <v>0</v>
      </c>
      <c r="AD773" s="58">
        <v>0</v>
      </c>
      <c r="AE773" s="58">
        <v>20288</v>
      </c>
      <c r="AF773" s="58">
        <v>31583</v>
      </c>
      <c r="AG773" s="58">
        <v>192860</v>
      </c>
      <c r="AH773" s="58">
        <v>0</v>
      </c>
      <c r="AI773" s="58">
        <v>18389</v>
      </c>
      <c r="AJ773" s="58">
        <v>0</v>
      </c>
      <c r="AK773" s="58">
        <v>289938</v>
      </c>
      <c r="AL773" s="58">
        <v>265869</v>
      </c>
      <c r="AM773" s="45" t="s">
        <v>2272</v>
      </c>
      <c r="AN773" s="45" t="s">
        <v>2089</v>
      </c>
      <c r="AO773" s="45" t="s">
        <v>2098</v>
      </c>
      <c r="AP773" s="44"/>
      <c r="AQ773" s="58">
        <v>679928</v>
      </c>
      <c r="AR773" s="58">
        <v>1482</v>
      </c>
      <c r="AS773" s="58">
        <v>43062</v>
      </c>
      <c r="AT773" s="58">
        <v>0</v>
      </c>
      <c r="AU773" s="58">
        <v>679928</v>
      </c>
      <c r="AV773" s="58">
        <v>0</v>
      </c>
    </row>
    <row r="774" spans="1:48" x14ac:dyDescent="0.45">
      <c r="A774" s="54">
        <v>883</v>
      </c>
      <c r="B774" s="45" t="s">
        <v>1636</v>
      </c>
      <c r="C774" s="59">
        <v>30</v>
      </c>
      <c r="D774" s="45">
        <v>1982153011</v>
      </c>
      <c r="E774" s="45" t="s">
        <v>1635</v>
      </c>
      <c r="F774" s="59" t="s">
        <v>2091</v>
      </c>
      <c r="G774" s="59" t="s">
        <v>2091</v>
      </c>
      <c r="H774" s="60">
        <v>44927</v>
      </c>
      <c r="I774" s="60">
        <v>45291</v>
      </c>
      <c r="J774" s="61">
        <v>2023</v>
      </c>
      <c r="K774" s="61">
        <v>36</v>
      </c>
      <c r="L774" s="62">
        <v>1810</v>
      </c>
      <c r="M774" s="62" t="s">
        <v>72</v>
      </c>
      <c r="N774" s="62">
        <v>1810</v>
      </c>
      <c r="O774" s="59">
        <v>6</v>
      </c>
      <c r="P774" s="59" t="s">
        <v>1254</v>
      </c>
      <c r="Q774" s="62">
        <v>0</v>
      </c>
      <c r="R774" s="62">
        <v>1810</v>
      </c>
      <c r="S774" s="62">
        <v>0</v>
      </c>
      <c r="T774" s="58">
        <v>11400</v>
      </c>
      <c r="U774" s="58">
        <v>0</v>
      </c>
      <c r="V774" s="58">
        <v>15753</v>
      </c>
      <c r="W774" s="58">
        <v>27153</v>
      </c>
      <c r="X774" s="58">
        <v>7242</v>
      </c>
      <c r="Y774" s="63">
        <v>646954</v>
      </c>
      <c r="Z774" s="58">
        <v>0</v>
      </c>
      <c r="AA774" s="58">
        <v>0</v>
      </c>
      <c r="AB774" s="58">
        <v>15287</v>
      </c>
      <c r="AC774" s="58">
        <v>0</v>
      </c>
      <c r="AD774" s="58">
        <v>2789</v>
      </c>
      <c r="AE774" s="58">
        <v>22676</v>
      </c>
      <c r="AF774" s="58">
        <v>0</v>
      </c>
      <c r="AG774" s="58">
        <v>286017</v>
      </c>
      <c r="AH774" s="58">
        <v>0</v>
      </c>
      <c r="AI774" s="58">
        <v>91382</v>
      </c>
      <c r="AJ774" s="58">
        <v>29680</v>
      </c>
      <c r="AK774" s="58">
        <v>447831</v>
      </c>
      <c r="AL774" s="58">
        <v>164728</v>
      </c>
      <c r="AM774" s="45" t="s">
        <v>2093</v>
      </c>
      <c r="AN774" s="45" t="s">
        <v>2089</v>
      </c>
      <c r="AO774" s="45" t="s">
        <v>2090</v>
      </c>
      <c r="AP774" s="44" t="s">
        <v>2104</v>
      </c>
      <c r="AQ774" s="58">
        <v>688070</v>
      </c>
      <c r="AR774" s="58">
        <v>23232</v>
      </c>
      <c r="AS774" s="58">
        <v>0</v>
      </c>
      <c r="AT774" s="58">
        <v>17884</v>
      </c>
      <c r="AU774" s="58">
        <v>688070</v>
      </c>
      <c r="AV774" s="58">
        <v>0</v>
      </c>
    </row>
    <row r="775" spans="1:48" x14ac:dyDescent="0.45">
      <c r="A775" s="59">
        <v>919</v>
      </c>
      <c r="B775" s="45" t="s">
        <v>1290</v>
      </c>
      <c r="C775" s="59">
        <v>34</v>
      </c>
      <c r="D775" s="45">
        <v>1790298859</v>
      </c>
      <c r="E775" s="45" t="s">
        <v>1289</v>
      </c>
      <c r="F775" s="59" t="s">
        <v>2091</v>
      </c>
      <c r="G775" s="59" t="s">
        <v>2091</v>
      </c>
      <c r="H775" s="60">
        <v>44927</v>
      </c>
      <c r="I775" s="60">
        <v>45291</v>
      </c>
      <c r="J775" s="56">
        <v>2023</v>
      </c>
      <c r="K775" s="61">
        <v>36</v>
      </c>
      <c r="L775" s="62">
        <v>1435</v>
      </c>
      <c r="M775" s="62" t="s">
        <v>72</v>
      </c>
      <c r="N775" s="62">
        <v>1435</v>
      </c>
      <c r="O775" s="59">
        <v>6</v>
      </c>
      <c r="P775" s="59" t="s">
        <v>1254</v>
      </c>
      <c r="Q775" s="62">
        <v>1435</v>
      </c>
      <c r="R775" s="62">
        <v>0</v>
      </c>
      <c r="S775" s="62">
        <v>0</v>
      </c>
      <c r="T775" s="58">
        <v>0</v>
      </c>
      <c r="U775" s="58">
        <v>24000</v>
      </c>
      <c r="V775" s="58">
        <v>0</v>
      </c>
      <c r="W775" s="58">
        <v>24000</v>
      </c>
      <c r="X775" s="58">
        <v>0</v>
      </c>
      <c r="Y775" s="63">
        <v>322608</v>
      </c>
      <c r="Z775" s="58">
        <v>0</v>
      </c>
      <c r="AA775" s="58">
        <v>0</v>
      </c>
      <c r="AB775" s="58">
        <v>8200</v>
      </c>
      <c r="AC775" s="58">
        <v>0</v>
      </c>
      <c r="AD775" s="58">
        <v>0</v>
      </c>
      <c r="AE775" s="58">
        <v>6869</v>
      </c>
      <c r="AF775" s="58">
        <v>0</v>
      </c>
      <c r="AG775" s="58">
        <v>239251</v>
      </c>
      <c r="AH775" s="58">
        <v>0</v>
      </c>
      <c r="AI775" s="58">
        <v>17578</v>
      </c>
      <c r="AJ775" s="58">
        <v>12000</v>
      </c>
      <c r="AK775" s="58">
        <v>283898</v>
      </c>
      <c r="AL775" s="58">
        <v>14710</v>
      </c>
      <c r="AM775" s="45" t="s">
        <v>2203</v>
      </c>
      <c r="AN775" s="45" t="s">
        <v>2089</v>
      </c>
      <c r="AO775" s="45" t="s">
        <v>2090</v>
      </c>
      <c r="AP775" s="44"/>
      <c r="AQ775" s="58">
        <v>322608</v>
      </c>
      <c r="AR775" s="58">
        <v>0</v>
      </c>
      <c r="AS775" s="58">
        <v>0</v>
      </c>
      <c r="AT775" s="58">
        <v>0</v>
      </c>
      <c r="AU775" s="58">
        <v>322608</v>
      </c>
      <c r="AV775" s="58">
        <v>0</v>
      </c>
    </row>
    <row r="776" spans="1:48" x14ac:dyDescent="0.45">
      <c r="A776" s="54">
        <v>104</v>
      </c>
      <c r="B776" s="45" t="s">
        <v>571</v>
      </c>
      <c r="C776" s="59">
        <v>41</v>
      </c>
      <c r="D776" s="45">
        <v>1497040117</v>
      </c>
      <c r="E776" s="45" t="s">
        <v>570</v>
      </c>
      <c r="F776" s="59"/>
      <c r="G776" s="59" t="s">
        <v>2087</v>
      </c>
      <c r="H776" s="60">
        <v>44927</v>
      </c>
      <c r="I776" s="60">
        <v>45291</v>
      </c>
      <c r="J776" s="61">
        <v>2023</v>
      </c>
      <c r="K776" s="61">
        <v>36</v>
      </c>
      <c r="L776" s="62">
        <v>1790</v>
      </c>
      <c r="M776" s="62" t="s">
        <v>72</v>
      </c>
      <c r="N776" s="62">
        <v>1790</v>
      </c>
      <c r="O776" s="59">
        <v>6</v>
      </c>
      <c r="P776" s="59" t="s">
        <v>173</v>
      </c>
      <c r="Q776" s="62">
        <v>1790</v>
      </c>
      <c r="R776" s="62">
        <v>0</v>
      </c>
      <c r="S776" s="62">
        <v>0</v>
      </c>
      <c r="T776" s="58">
        <v>4357</v>
      </c>
      <c r="U776" s="58">
        <v>0</v>
      </c>
      <c r="V776" s="58">
        <v>12566</v>
      </c>
      <c r="W776" s="58">
        <v>16923</v>
      </c>
      <c r="X776" s="58">
        <v>14883</v>
      </c>
      <c r="Y776" s="63">
        <v>552782</v>
      </c>
      <c r="Z776" s="58">
        <v>0</v>
      </c>
      <c r="AA776" s="58">
        <v>0</v>
      </c>
      <c r="AB776" s="58">
        <v>5330</v>
      </c>
      <c r="AC776" s="58">
        <v>0</v>
      </c>
      <c r="AD776" s="58">
        <v>26353</v>
      </c>
      <c r="AE776" s="58">
        <v>17250</v>
      </c>
      <c r="AF776" s="58">
        <v>40896</v>
      </c>
      <c r="AG776" s="58">
        <v>263722</v>
      </c>
      <c r="AH776" s="58">
        <v>0</v>
      </c>
      <c r="AI776" s="58">
        <v>29136</v>
      </c>
      <c r="AJ776" s="58">
        <v>34328</v>
      </c>
      <c r="AK776" s="58">
        <v>417015</v>
      </c>
      <c r="AL776" s="58">
        <v>103961</v>
      </c>
      <c r="AM776" s="45" t="s">
        <v>2111</v>
      </c>
      <c r="AN776" s="45" t="s">
        <v>2089</v>
      </c>
      <c r="AO776" s="45" t="s">
        <v>2096</v>
      </c>
      <c r="AP776" s="44"/>
      <c r="AQ776" s="58">
        <v>552782</v>
      </c>
      <c r="AR776" s="58">
        <v>0</v>
      </c>
      <c r="AS776" s="58">
        <v>0</v>
      </c>
      <c r="AT776" s="58">
        <v>0</v>
      </c>
      <c r="AU776" s="58">
        <v>552782</v>
      </c>
      <c r="AV776" s="58">
        <v>0</v>
      </c>
    </row>
    <row r="777" spans="1:48" x14ac:dyDescent="0.45">
      <c r="A777" s="59">
        <v>709</v>
      </c>
      <c r="B777" s="45" t="s">
        <v>1770</v>
      </c>
      <c r="C777" s="59">
        <v>30</v>
      </c>
      <c r="D777" s="45">
        <v>1316021942</v>
      </c>
      <c r="E777" s="45" t="s">
        <v>1769</v>
      </c>
      <c r="F777" s="59" t="s">
        <v>2091</v>
      </c>
      <c r="G777" s="59" t="s">
        <v>2091</v>
      </c>
      <c r="H777" s="60">
        <v>44927</v>
      </c>
      <c r="I777" s="60">
        <v>45291</v>
      </c>
      <c r="J777" s="56">
        <v>2023</v>
      </c>
      <c r="K777" s="61">
        <v>36</v>
      </c>
      <c r="L777" s="62">
        <v>2152</v>
      </c>
      <c r="M777" s="62" t="s">
        <v>72</v>
      </c>
      <c r="N777" s="62">
        <v>2152</v>
      </c>
      <c r="O777" s="59">
        <v>6</v>
      </c>
      <c r="P777" s="59" t="s">
        <v>1254</v>
      </c>
      <c r="Q777" s="62">
        <v>0</v>
      </c>
      <c r="R777" s="62">
        <v>2152</v>
      </c>
      <c r="S777" s="62">
        <v>0</v>
      </c>
      <c r="T777" s="58">
        <v>0</v>
      </c>
      <c r="U777" s="58">
        <v>51315</v>
      </c>
      <c r="V777" s="58">
        <v>0</v>
      </c>
      <c r="W777" s="58">
        <v>51315</v>
      </c>
      <c r="X777" s="58">
        <v>0</v>
      </c>
      <c r="Y777" s="63">
        <v>863285</v>
      </c>
      <c r="Z777" s="58">
        <v>0</v>
      </c>
      <c r="AA777" s="58">
        <v>0</v>
      </c>
      <c r="AB777" s="58">
        <v>2700</v>
      </c>
      <c r="AC777" s="58">
        <v>0</v>
      </c>
      <c r="AD777" s="58">
        <v>0</v>
      </c>
      <c r="AE777" s="58">
        <v>31922</v>
      </c>
      <c r="AF777" s="58">
        <v>51625</v>
      </c>
      <c r="AG777" s="58">
        <v>334974</v>
      </c>
      <c r="AH777" s="58">
        <v>0</v>
      </c>
      <c r="AI777" s="58">
        <v>21958</v>
      </c>
      <c r="AJ777" s="58">
        <v>0</v>
      </c>
      <c r="AK777" s="58">
        <v>443179</v>
      </c>
      <c r="AL777" s="58">
        <v>368791</v>
      </c>
      <c r="AM777" s="45" t="s">
        <v>2131</v>
      </c>
      <c r="AN777" s="45" t="s">
        <v>2089</v>
      </c>
      <c r="AO777" s="45" t="s">
        <v>2090</v>
      </c>
      <c r="AP777" s="44"/>
      <c r="AQ777" s="58">
        <v>863285</v>
      </c>
      <c r="AR777" s="58">
        <v>0</v>
      </c>
      <c r="AS777" s="58">
        <v>0</v>
      </c>
      <c r="AT777" s="58">
        <v>0</v>
      </c>
      <c r="AU777" s="58">
        <v>863285</v>
      </c>
      <c r="AV777" s="58">
        <v>0</v>
      </c>
    </row>
    <row r="778" spans="1:48" x14ac:dyDescent="0.45">
      <c r="A778" s="54">
        <v>99</v>
      </c>
      <c r="B778" s="45" t="s">
        <v>1296</v>
      </c>
      <c r="C778" s="59">
        <v>39</v>
      </c>
      <c r="D778" s="45">
        <v>1437473063</v>
      </c>
      <c r="E778" s="45" t="s">
        <v>1295</v>
      </c>
      <c r="F778" s="59" t="s">
        <v>2091</v>
      </c>
      <c r="G778" s="59" t="s">
        <v>2091</v>
      </c>
      <c r="H778" s="60">
        <v>44927</v>
      </c>
      <c r="I778" s="60">
        <v>45291</v>
      </c>
      <c r="J778" s="61">
        <v>2023</v>
      </c>
      <c r="K778" s="61">
        <v>36</v>
      </c>
      <c r="L778" s="62">
        <v>1758</v>
      </c>
      <c r="M778" s="62" t="s">
        <v>72</v>
      </c>
      <c r="N778" s="62">
        <v>1758</v>
      </c>
      <c r="O778" s="59">
        <v>6</v>
      </c>
      <c r="P778" s="59" t="s">
        <v>1254</v>
      </c>
      <c r="Q778" s="62">
        <v>1758</v>
      </c>
      <c r="R778" s="62">
        <v>0</v>
      </c>
      <c r="S778" s="62">
        <v>0</v>
      </c>
      <c r="T778" s="58">
        <v>0</v>
      </c>
      <c r="U778" s="58">
        <v>0</v>
      </c>
      <c r="V778" s="58">
        <v>13780</v>
      </c>
      <c r="W778" s="58">
        <v>13780</v>
      </c>
      <c r="X778" s="58">
        <v>1116</v>
      </c>
      <c r="Y778" s="63">
        <v>406771</v>
      </c>
      <c r="Z778" s="58">
        <v>0</v>
      </c>
      <c r="AA778" s="58">
        <v>0</v>
      </c>
      <c r="AB778" s="58">
        <v>20147</v>
      </c>
      <c r="AC778" s="58">
        <v>0</v>
      </c>
      <c r="AD778" s="58">
        <v>0</v>
      </c>
      <c r="AE778" s="58">
        <v>30000</v>
      </c>
      <c r="AF778" s="58">
        <v>20000</v>
      </c>
      <c r="AG778" s="58">
        <v>201961</v>
      </c>
      <c r="AH778" s="58">
        <v>0</v>
      </c>
      <c r="AI778" s="58">
        <v>4808</v>
      </c>
      <c r="AJ778" s="58">
        <v>51000</v>
      </c>
      <c r="AK778" s="58">
        <v>327916</v>
      </c>
      <c r="AL778" s="58">
        <v>63959</v>
      </c>
      <c r="AM778" s="45" t="s">
        <v>2106</v>
      </c>
      <c r="AN778" s="45" t="s">
        <v>2089</v>
      </c>
      <c r="AO778" s="45" t="s">
        <v>2090</v>
      </c>
      <c r="AP778" s="44"/>
      <c r="AQ778" s="58">
        <v>438322</v>
      </c>
      <c r="AR778" s="58">
        <v>31551</v>
      </c>
      <c r="AS778" s="58">
        <v>0</v>
      </c>
      <c r="AT778" s="58">
        <v>0</v>
      </c>
      <c r="AU778" s="58">
        <v>438322</v>
      </c>
      <c r="AV778" s="58">
        <v>0</v>
      </c>
    </row>
    <row r="779" spans="1:48" x14ac:dyDescent="0.45">
      <c r="A779" s="59">
        <v>272</v>
      </c>
      <c r="B779" s="45" t="s">
        <v>681</v>
      </c>
      <c r="C779" s="59">
        <v>56</v>
      </c>
      <c r="D779" s="45">
        <v>1184751232</v>
      </c>
      <c r="E779" s="45" t="s">
        <v>680</v>
      </c>
      <c r="F779" s="59"/>
      <c r="G779" s="59" t="s">
        <v>2087</v>
      </c>
      <c r="H779" s="60">
        <v>44927</v>
      </c>
      <c r="I779" s="60">
        <v>45291</v>
      </c>
      <c r="J779" s="56">
        <v>2023</v>
      </c>
      <c r="K779" s="61">
        <v>36</v>
      </c>
      <c r="L779" s="62">
        <v>2049</v>
      </c>
      <c r="M779" s="62" t="s">
        <v>72</v>
      </c>
      <c r="N779" s="62">
        <v>2049</v>
      </c>
      <c r="O779" s="59">
        <v>6</v>
      </c>
      <c r="P779" s="59" t="s">
        <v>173</v>
      </c>
      <c r="Q779" s="62">
        <v>0</v>
      </c>
      <c r="R779" s="62">
        <v>2049</v>
      </c>
      <c r="S779" s="62">
        <v>0</v>
      </c>
      <c r="T779" s="58">
        <v>8220</v>
      </c>
      <c r="U779" s="58">
        <v>0</v>
      </c>
      <c r="V779" s="58">
        <v>10645</v>
      </c>
      <c r="W779" s="58">
        <v>18865</v>
      </c>
      <c r="X779" s="58">
        <v>7588</v>
      </c>
      <c r="Y779" s="63">
        <v>664570</v>
      </c>
      <c r="Z779" s="58">
        <v>1627</v>
      </c>
      <c r="AA779" s="58">
        <v>3548</v>
      </c>
      <c r="AB779" s="58">
        <v>25561</v>
      </c>
      <c r="AC779" s="58">
        <v>1629</v>
      </c>
      <c r="AD779" s="58">
        <v>352</v>
      </c>
      <c r="AE779" s="58">
        <v>20128</v>
      </c>
      <c r="AF779" s="58">
        <v>43883</v>
      </c>
      <c r="AG779" s="58">
        <v>316175</v>
      </c>
      <c r="AH779" s="58">
        <v>20154</v>
      </c>
      <c r="AI779" s="58">
        <v>6920</v>
      </c>
      <c r="AJ779" s="58">
        <v>4348</v>
      </c>
      <c r="AK779" s="58">
        <v>444325</v>
      </c>
      <c r="AL779" s="58">
        <v>193792</v>
      </c>
      <c r="AM779" s="45" t="s">
        <v>2141</v>
      </c>
      <c r="AN779" s="45" t="s">
        <v>2089</v>
      </c>
      <c r="AO779" s="45" t="s">
        <v>2090</v>
      </c>
      <c r="AP779" s="44" t="s">
        <v>2104</v>
      </c>
      <c r="AQ779" s="58">
        <v>822032</v>
      </c>
      <c r="AR779" s="58">
        <v>29155</v>
      </c>
      <c r="AS779" s="58">
        <v>128307</v>
      </c>
      <c r="AT779" s="58">
        <v>0</v>
      </c>
      <c r="AU779" s="58">
        <v>822032</v>
      </c>
      <c r="AV779" s="58">
        <v>0</v>
      </c>
    </row>
    <row r="780" spans="1:48" x14ac:dyDescent="0.45">
      <c r="A780" s="54">
        <v>301</v>
      </c>
      <c r="B780" s="45" t="s">
        <v>885</v>
      </c>
      <c r="C780" s="59">
        <v>7</v>
      </c>
      <c r="D780" s="45">
        <v>1073018164</v>
      </c>
      <c r="E780" s="45" t="s">
        <v>884</v>
      </c>
      <c r="F780" s="59"/>
      <c r="G780" s="59" t="s">
        <v>2087</v>
      </c>
      <c r="H780" s="60">
        <v>44927</v>
      </c>
      <c r="I780" s="60">
        <v>45291</v>
      </c>
      <c r="J780" s="61">
        <v>2023</v>
      </c>
      <c r="K780" s="61">
        <v>36</v>
      </c>
      <c r="L780" s="62">
        <v>2086</v>
      </c>
      <c r="M780" s="62" t="s">
        <v>72</v>
      </c>
      <c r="N780" s="62">
        <v>2086</v>
      </c>
      <c r="O780" s="59">
        <v>6</v>
      </c>
      <c r="P780" s="59" t="s">
        <v>173</v>
      </c>
      <c r="Q780" s="62">
        <v>2086</v>
      </c>
      <c r="R780" s="62">
        <v>0</v>
      </c>
      <c r="S780" s="62">
        <v>0</v>
      </c>
      <c r="T780" s="58">
        <v>0</v>
      </c>
      <c r="U780" s="58">
        <v>0</v>
      </c>
      <c r="V780" s="58">
        <v>8647</v>
      </c>
      <c r="W780" s="58">
        <v>8647</v>
      </c>
      <c r="X780" s="58">
        <v>6617</v>
      </c>
      <c r="Y780" s="63">
        <v>734734</v>
      </c>
      <c r="Z780" s="58">
        <v>0</v>
      </c>
      <c r="AA780" s="58">
        <v>0</v>
      </c>
      <c r="AB780" s="58">
        <v>2249</v>
      </c>
      <c r="AC780" s="58">
        <v>3068</v>
      </c>
      <c r="AD780" s="58">
        <v>0</v>
      </c>
      <c r="AE780" s="58">
        <v>45922</v>
      </c>
      <c r="AF780" s="58">
        <v>25305</v>
      </c>
      <c r="AG780" s="58">
        <v>228760</v>
      </c>
      <c r="AH780" s="58">
        <v>0</v>
      </c>
      <c r="AI780" s="58">
        <v>78993</v>
      </c>
      <c r="AJ780" s="58">
        <v>94922</v>
      </c>
      <c r="AK780" s="58">
        <v>479219</v>
      </c>
      <c r="AL780" s="58">
        <v>240251</v>
      </c>
      <c r="AM780" s="45" t="s">
        <v>2225</v>
      </c>
      <c r="AN780" s="45" t="s">
        <v>2089</v>
      </c>
      <c r="AO780" s="45" t="s">
        <v>2096</v>
      </c>
      <c r="AP780" s="44"/>
      <c r="AQ780" s="58">
        <v>747860</v>
      </c>
      <c r="AR780" s="58">
        <v>13126</v>
      </c>
      <c r="AS780" s="58">
        <v>0</v>
      </c>
      <c r="AT780" s="58">
        <v>0</v>
      </c>
      <c r="AU780" s="58">
        <v>747860</v>
      </c>
      <c r="AV780" s="58">
        <v>0</v>
      </c>
    </row>
    <row r="781" spans="1:48" x14ac:dyDescent="0.45">
      <c r="A781" s="59">
        <v>382</v>
      </c>
      <c r="B781" s="45" t="s">
        <v>841</v>
      </c>
      <c r="C781" s="59">
        <v>37</v>
      </c>
      <c r="D781" s="45">
        <v>1114109949</v>
      </c>
      <c r="E781" s="45" t="s">
        <v>840</v>
      </c>
      <c r="F781" s="59"/>
      <c r="G781" s="59" t="s">
        <v>2087</v>
      </c>
      <c r="H781" s="60">
        <v>44743</v>
      </c>
      <c r="I781" s="60">
        <v>45107</v>
      </c>
      <c r="J781" s="56">
        <v>2023</v>
      </c>
      <c r="K781" s="61">
        <v>42</v>
      </c>
      <c r="L781" s="62">
        <v>2113</v>
      </c>
      <c r="M781" s="62" t="s">
        <v>72</v>
      </c>
      <c r="N781" s="62">
        <v>2113</v>
      </c>
      <c r="O781" s="59">
        <v>6</v>
      </c>
      <c r="P781" s="59" t="s">
        <v>173</v>
      </c>
      <c r="Q781" s="62">
        <v>2113</v>
      </c>
      <c r="R781" s="62">
        <v>0</v>
      </c>
      <c r="S781" s="62">
        <v>0</v>
      </c>
      <c r="T781" s="58">
        <v>119</v>
      </c>
      <c r="U781" s="58">
        <v>0</v>
      </c>
      <c r="V781" s="58">
        <v>0</v>
      </c>
      <c r="W781" s="58">
        <v>119</v>
      </c>
      <c r="X781" s="58">
        <v>0</v>
      </c>
      <c r="Y781" s="63">
        <v>714535</v>
      </c>
      <c r="Z781" s="58">
        <v>2716</v>
      </c>
      <c r="AA781" s="58">
        <v>18871</v>
      </c>
      <c r="AB781" s="58">
        <v>45128</v>
      </c>
      <c r="AC781" s="58">
        <v>7562</v>
      </c>
      <c r="AD781" s="58">
        <v>0</v>
      </c>
      <c r="AE781" s="58">
        <v>14819</v>
      </c>
      <c r="AF781" s="58">
        <v>102947</v>
      </c>
      <c r="AG781" s="58">
        <v>246184</v>
      </c>
      <c r="AH781" s="58">
        <v>41249</v>
      </c>
      <c r="AI781" s="58">
        <v>5082</v>
      </c>
      <c r="AJ781" s="58">
        <v>0</v>
      </c>
      <c r="AK781" s="58">
        <v>484558</v>
      </c>
      <c r="AL781" s="58">
        <v>229858</v>
      </c>
      <c r="AM781" s="45" t="s">
        <v>2157</v>
      </c>
      <c r="AN781" s="45" t="s">
        <v>2089</v>
      </c>
      <c r="AO781" s="45" t="s">
        <v>2090</v>
      </c>
      <c r="AP781" s="44"/>
      <c r="AQ781" s="58">
        <v>735377</v>
      </c>
      <c r="AR781" s="58">
        <v>20842</v>
      </c>
      <c r="AS781" s="58">
        <v>0</v>
      </c>
      <c r="AT781" s="58">
        <v>0</v>
      </c>
      <c r="AU781" s="58">
        <v>735377</v>
      </c>
      <c r="AV781" s="58">
        <v>0</v>
      </c>
    </row>
    <row r="782" spans="1:48" x14ac:dyDescent="0.45">
      <c r="A782" s="54">
        <v>161</v>
      </c>
      <c r="B782" s="45" t="s">
        <v>901</v>
      </c>
      <c r="C782" s="59">
        <v>36</v>
      </c>
      <c r="D782" s="45">
        <v>1699312579</v>
      </c>
      <c r="E782" s="45" t="s">
        <v>900</v>
      </c>
      <c r="F782" s="59"/>
      <c r="G782" s="59" t="s">
        <v>2087</v>
      </c>
      <c r="H782" s="60">
        <v>44927</v>
      </c>
      <c r="I782" s="60">
        <v>45291</v>
      </c>
      <c r="J782" s="61">
        <v>2023</v>
      </c>
      <c r="K782" s="61">
        <v>36</v>
      </c>
      <c r="L782" s="62">
        <v>1622</v>
      </c>
      <c r="M782" s="62" t="s">
        <v>72</v>
      </c>
      <c r="N782" s="62">
        <v>1622</v>
      </c>
      <c r="O782" s="59">
        <v>6</v>
      </c>
      <c r="P782" s="59" t="s">
        <v>173</v>
      </c>
      <c r="Q782" s="62">
        <v>1622</v>
      </c>
      <c r="R782" s="62">
        <v>0</v>
      </c>
      <c r="S782" s="62">
        <v>0</v>
      </c>
      <c r="T782" s="58">
        <v>0</v>
      </c>
      <c r="U782" s="58">
        <v>47400</v>
      </c>
      <c r="V782" s="58">
        <v>0</v>
      </c>
      <c r="W782" s="58">
        <v>47400</v>
      </c>
      <c r="X782" s="58">
        <v>0</v>
      </c>
      <c r="Y782" s="63">
        <v>581601</v>
      </c>
      <c r="Z782" s="58">
        <v>10693</v>
      </c>
      <c r="AA782" s="58">
        <v>5737</v>
      </c>
      <c r="AB782" s="58">
        <v>14045</v>
      </c>
      <c r="AC782" s="58">
        <v>0</v>
      </c>
      <c r="AD782" s="58">
        <v>0</v>
      </c>
      <c r="AE782" s="58">
        <v>40755</v>
      </c>
      <c r="AF782" s="58">
        <v>63065</v>
      </c>
      <c r="AG782" s="58">
        <v>154400</v>
      </c>
      <c r="AH782" s="58">
        <v>0</v>
      </c>
      <c r="AI782" s="58">
        <v>30312</v>
      </c>
      <c r="AJ782" s="58">
        <v>0</v>
      </c>
      <c r="AK782" s="58">
        <v>319007</v>
      </c>
      <c r="AL782" s="58">
        <v>215194</v>
      </c>
      <c r="AM782" s="45" t="s">
        <v>2237</v>
      </c>
      <c r="AN782" s="45" t="s">
        <v>2089</v>
      </c>
      <c r="AO782" s="45" t="s">
        <v>2090</v>
      </c>
      <c r="AP782" s="44"/>
      <c r="AQ782" s="58">
        <v>586379</v>
      </c>
      <c r="AR782" s="58">
        <v>4778</v>
      </c>
      <c r="AS782" s="58">
        <v>0</v>
      </c>
      <c r="AT782" s="58">
        <v>0</v>
      </c>
      <c r="AU782" s="58">
        <v>586379</v>
      </c>
      <c r="AV782" s="58">
        <v>0</v>
      </c>
    </row>
    <row r="783" spans="1:48" x14ac:dyDescent="0.45">
      <c r="A783" s="59">
        <v>185</v>
      </c>
      <c r="B783" s="45" t="s">
        <v>625</v>
      </c>
      <c r="C783" s="59">
        <v>39</v>
      </c>
      <c r="D783" s="45">
        <v>1629263231</v>
      </c>
      <c r="E783" s="45" t="s">
        <v>624</v>
      </c>
      <c r="F783" s="59"/>
      <c r="G783" s="59" t="s">
        <v>2087</v>
      </c>
      <c r="H783" s="60">
        <v>44652</v>
      </c>
      <c r="I783" s="60">
        <v>45016</v>
      </c>
      <c r="J783" s="56">
        <v>2023</v>
      </c>
      <c r="K783" s="61">
        <v>45</v>
      </c>
      <c r="L783" s="62">
        <v>1770</v>
      </c>
      <c r="M783" s="62" t="s">
        <v>72</v>
      </c>
      <c r="N783" s="62">
        <v>1770</v>
      </c>
      <c r="O783" s="59">
        <v>6</v>
      </c>
      <c r="P783" s="59" t="s">
        <v>173</v>
      </c>
      <c r="Q783" s="62">
        <v>1770</v>
      </c>
      <c r="R783" s="62">
        <v>0</v>
      </c>
      <c r="S783" s="62">
        <v>0</v>
      </c>
      <c r="T783" s="58">
        <v>3873</v>
      </c>
      <c r="U783" s="58">
        <v>2658</v>
      </c>
      <c r="V783" s="58">
        <v>17949</v>
      </c>
      <c r="W783" s="58">
        <v>24480</v>
      </c>
      <c r="X783" s="58">
        <v>1778</v>
      </c>
      <c r="Y783" s="63">
        <v>545617</v>
      </c>
      <c r="Z783" s="58">
        <v>7691</v>
      </c>
      <c r="AA783" s="58">
        <v>2558</v>
      </c>
      <c r="AB783" s="58">
        <v>56140</v>
      </c>
      <c r="AC783" s="58">
        <v>6219</v>
      </c>
      <c r="AD783" s="58">
        <v>11406</v>
      </c>
      <c r="AE783" s="58">
        <v>29580</v>
      </c>
      <c r="AF783" s="58">
        <v>9838</v>
      </c>
      <c r="AG783" s="58">
        <v>215924</v>
      </c>
      <c r="AH783" s="58">
        <v>23920</v>
      </c>
      <c r="AI783" s="58">
        <v>1983</v>
      </c>
      <c r="AJ783" s="58">
        <v>43870</v>
      </c>
      <c r="AK783" s="58">
        <v>409129</v>
      </c>
      <c r="AL783" s="58">
        <v>110230</v>
      </c>
      <c r="AM783" s="45" t="s">
        <v>2252</v>
      </c>
      <c r="AN783" s="45" t="s">
        <v>2089</v>
      </c>
      <c r="AO783" s="45" t="s">
        <v>2090</v>
      </c>
      <c r="AP783" s="44"/>
      <c r="AQ783" s="58">
        <v>569656</v>
      </c>
      <c r="AR783" s="58">
        <v>24039</v>
      </c>
      <c r="AS783" s="58">
        <v>0</v>
      </c>
      <c r="AT783" s="58">
        <v>0</v>
      </c>
      <c r="AU783" s="58">
        <v>569656</v>
      </c>
      <c r="AV783" s="58">
        <v>0</v>
      </c>
    </row>
    <row r="784" spans="1:48" x14ac:dyDescent="0.45">
      <c r="A784" s="54">
        <v>914</v>
      </c>
      <c r="B784" s="45" t="s">
        <v>833</v>
      </c>
      <c r="C784" s="59">
        <v>36</v>
      </c>
      <c r="D784" s="45">
        <v>1811487820</v>
      </c>
      <c r="E784" s="45" t="s">
        <v>832</v>
      </c>
      <c r="F784" s="59"/>
      <c r="G784" s="59" t="s">
        <v>2087</v>
      </c>
      <c r="H784" s="60">
        <v>44927</v>
      </c>
      <c r="I784" s="60">
        <v>45291</v>
      </c>
      <c r="J784" s="61">
        <v>2023</v>
      </c>
      <c r="K784" s="61">
        <v>36</v>
      </c>
      <c r="L784" s="62">
        <v>2114</v>
      </c>
      <c r="M784" s="62" t="s">
        <v>72</v>
      </c>
      <c r="N784" s="62">
        <v>2114</v>
      </c>
      <c r="O784" s="59">
        <v>6</v>
      </c>
      <c r="P784" s="59" t="s">
        <v>173</v>
      </c>
      <c r="Q784" s="62">
        <v>2114</v>
      </c>
      <c r="R784" s="62">
        <v>0</v>
      </c>
      <c r="S784" s="62">
        <v>0</v>
      </c>
      <c r="T784" s="58">
        <v>0</v>
      </c>
      <c r="U784" s="58">
        <v>0</v>
      </c>
      <c r="V784" s="58">
        <v>8567</v>
      </c>
      <c r="W784" s="58">
        <v>8567</v>
      </c>
      <c r="X784" s="58">
        <v>3444</v>
      </c>
      <c r="Y784" s="63">
        <v>729808</v>
      </c>
      <c r="Z784" s="58">
        <v>3734</v>
      </c>
      <c r="AA784" s="58">
        <v>4698</v>
      </c>
      <c r="AB784" s="58">
        <v>37873</v>
      </c>
      <c r="AC784" s="58">
        <v>0</v>
      </c>
      <c r="AD784" s="58">
        <v>34254</v>
      </c>
      <c r="AE784" s="58">
        <v>40000</v>
      </c>
      <c r="AF784" s="58">
        <v>56614</v>
      </c>
      <c r="AG784" s="58">
        <v>218135</v>
      </c>
      <c r="AH784" s="58">
        <v>0</v>
      </c>
      <c r="AI784" s="58">
        <v>33085</v>
      </c>
      <c r="AJ784" s="58">
        <v>119000</v>
      </c>
      <c r="AK784" s="58">
        <v>547393</v>
      </c>
      <c r="AL784" s="58">
        <v>170404</v>
      </c>
      <c r="AM784" s="45" t="s">
        <v>2239</v>
      </c>
      <c r="AN784" s="45" t="s">
        <v>2089</v>
      </c>
      <c r="AO784" s="45" t="s">
        <v>2090</v>
      </c>
      <c r="AP784" s="44"/>
      <c r="AQ784" s="58">
        <v>760980</v>
      </c>
      <c r="AR784" s="58">
        <v>31172</v>
      </c>
      <c r="AS784" s="58">
        <v>0</v>
      </c>
      <c r="AT784" s="58">
        <v>0</v>
      </c>
      <c r="AU784" s="58">
        <v>760980</v>
      </c>
      <c r="AV784" s="58">
        <v>0</v>
      </c>
    </row>
    <row r="785" spans="1:48" x14ac:dyDescent="0.45">
      <c r="A785" s="59">
        <v>649</v>
      </c>
      <c r="B785" s="45" t="s">
        <v>1578</v>
      </c>
      <c r="C785" s="59">
        <v>24</v>
      </c>
      <c r="D785" s="45">
        <v>1275879801</v>
      </c>
      <c r="E785" s="45" t="s">
        <v>1577</v>
      </c>
      <c r="F785" s="59" t="s">
        <v>2091</v>
      </c>
      <c r="G785" s="59" t="s">
        <v>2091</v>
      </c>
      <c r="H785" s="60">
        <v>44774</v>
      </c>
      <c r="I785" s="60">
        <v>45138</v>
      </c>
      <c r="J785" s="56">
        <v>2023</v>
      </c>
      <c r="K785" s="61">
        <v>41</v>
      </c>
      <c r="L785" s="62">
        <v>2145</v>
      </c>
      <c r="M785" s="62" t="s">
        <v>72</v>
      </c>
      <c r="N785" s="62">
        <v>2145</v>
      </c>
      <c r="O785" s="59">
        <v>6</v>
      </c>
      <c r="P785" s="59" t="s">
        <v>1254</v>
      </c>
      <c r="Q785" s="62">
        <v>2145</v>
      </c>
      <c r="R785" s="62">
        <v>0</v>
      </c>
      <c r="S785" s="62">
        <v>0</v>
      </c>
      <c r="T785" s="58">
        <v>0</v>
      </c>
      <c r="U785" s="58">
        <v>26400</v>
      </c>
      <c r="V785" s="58">
        <v>0</v>
      </c>
      <c r="W785" s="58">
        <v>26400</v>
      </c>
      <c r="X785" s="58">
        <v>1277</v>
      </c>
      <c r="Y785" s="63">
        <v>718191</v>
      </c>
      <c r="Z785" s="58">
        <v>2154</v>
      </c>
      <c r="AA785" s="58">
        <v>1614</v>
      </c>
      <c r="AB785" s="58">
        <v>38784</v>
      </c>
      <c r="AC785" s="58">
        <v>5385</v>
      </c>
      <c r="AD785" s="58">
        <v>6455</v>
      </c>
      <c r="AE785" s="58">
        <v>18544</v>
      </c>
      <c r="AF785" s="58">
        <v>11652</v>
      </c>
      <c r="AG785" s="58">
        <v>297721</v>
      </c>
      <c r="AH785" s="58">
        <v>45732</v>
      </c>
      <c r="AI785" s="58">
        <v>2962</v>
      </c>
      <c r="AJ785" s="58">
        <v>79511</v>
      </c>
      <c r="AK785" s="58">
        <v>510514</v>
      </c>
      <c r="AL785" s="58">
        <v>180000</v>
      </c>
      <c r="AM785" s="45" t="s">
        <v>2253</v>
      </c>
      <c r="AN785" s="45" t="s">
        <v>2089</v>
      </c>
      <c r="AO785" s="45" t="s">
        <v>2090</v>
      </c>
      <c r="AP785" s="44"/>
      <c r="AQ785" s="58">
        <v>768809</v>
      </c>
      <c r="AR785" s="58">
        <v>50618</v>
      </c>
      <c r="AS785" s="58">
        <v>0</v>
      </c>
      <c r="AT785" s="58">
        <v>0</v>
      </c>
      <c r="AU785" s="58">
        <v>768809</v>
      </c>
      <c r="AV785" s="58">
        <v>0</v>
      </c>
    </row>
    <row r="786" spans="1:48" x14ac:dyDescent="0.45">
      <c r="A786" s="54">
        <v>90</v>
      </c>
      <c r="B786" s="45" t="s">
        <v>1418</v>
      </c>
      <c r="C786" s="59">
        <v>37</v>
      </c>
      <c r="D786" s="45">
        <v>1154557577</v>
      </c>
      <c r="E786" s="45" t="s">
        <v>1417</v>
      </c>
      <c r="F786" s="59" t="s">
        <v>2091</v>
      </c>
      <c r="G786" s="59" t="s">
        <v>2091</v>
      </c>
      <c r="H786" s="60">
        <v>44927</v>
      </c>
      <c r="I786" s="60">
        <v>45291</v>
      </c>
      <c r="J786" s="61">
        <v>2023</v>
      </c>
      <c r="K786" s="61">
        <v>36</v>
      </c>
      <c r="L786" s="62">
        <v>2188</v>
      </c>
      <c r="M786" s="62" t="s">
        <v>72</v>
      </c>
      <c r="N786" s="62">
        <v>2188</v>
      </c>
      <c r="O786" s="59">
        <v>6</v>
      </c>
      <c r="P786" s="59" t="s">
        <v>1254</v>
      </c>
      <c r="Q786" s="62">
        <v>2188</v>
      </c>
      <c r="R786" s="62">
        <v>0</v>
      </c>
      <c r="S786" s="62">
        <v>0</v>
      </c>
      <c r="T786" s="58">
        <v>2720</v>
      </c>
      <c r="U786" s="58">
        <v>46906</v>
      </c>
      <c r="V786" s="58">
        <v>0</v>
      </c>
      <c r="W786" s="58">
        <v>49626</v>
      </c>
      <c r="X786" s="58">
        <v>0</v>
      </c>
      <c r="Y786" s="63">
        <v>675039</v>
      </c>
      <c r="Z786" s="58">
        <v>7495</v>
      </c>
      <c r="AA786" s="58">
        <v>8063</v>
      </c>
      <c r="AB786" s="58">
        <v>25624</v>
      </c>
      <c r="AC786" s="58">
        <v>28784</v>
      </c>
      <c r="AD786" s="58">
        <v>4856</v>
      </c>
      <c r="AE786" s="58">
        <v>24092</v>
      </c>
      <c r="AF786" s="58">
        <v>32457</v>
      </c>
      <c r="AG786" s="58">
        <v>196526</v>
      </c>
      <c r="AH786" s="58">
        <v>122366</v>
      </c>
      <c r="AI786" s="58">
        <v>5224</v>
      </c>
      <c r="AJ786" s="58">
        <v>14133</v>
      </c>
      <c r="AK786" s="58">
        <v>469620</v>
      </c>
      <c r="AL786" s="58">
        <v>155793</v>
      </c>
      <c r="AM786" s="45" t="s">
        <v>2168</v>
      </c>
      <c r="AN786" s="45" t="s">
        <v>2089</v>
      </c>
      <c r="AO786" s="45" t="s">
        <v>2090</v>
      </c>
      <c r="AP786" s="44"/>
      <c r="AQ786" s="58">
        <v>834821</v>
      </c>
      <c r="AR786" s="58">
        <v>52006</v>
      </c>
      <c r="AS786" s="58">
        <v>107693</v>
      </c>
      <c r="AT786" s="58">
        <v>83</v>
      </c>
      <c r="AU786" s="58">
        <v>834821</v>
      </c>
      <c r="AV786" s="58">
        <v>0</v>
      </c>
    </row>
    <row r="787" spans="1:48" x14ac:dyDescent="0.45">
      <c r="A787" s="59">
        <v>150</v>
      </c>
      <c r="B787" s="45" t="s">
        <v>387</v>
      </c>
      <c r="C787" s="59">
        <v>36</v>
      </c>
      <c r="D787" s="45">
        <v>1174662787</v>
      </c>
      <c r="E787" s="45" t="s">
        <v>386</v>
      </c>
      <c r="F787" s="59"/>
      <c r="G787" s="59" t="s">
        <v>2087</v>
      </c>
      <c r="H787" s="60">
        <v>44927</v>
      </c>
      <c r="I787" s="60">
        <v>45291</v>
      </c>
      <c r="J787" s="56">
        <v>2023</v>
      </c>
      <c r="K787" s="61">
        <v>36</v>
      </c>
      <c r="L787" s="62">
        <v>1893</v>
      </c>
      <c r="M787" s="62" t="s">
        <v>72</v>
      </c>
      <c r="N787" s="62">
        <v>1893</v>
      </c>
      <c r="O787" s="59">
        <v>6</v>
      </c>
      <c r="P787" s="59" t="s">
        <v>173</v>
      </c>
      <c r="Q787" s="62">
        <v>1893</v>
      </c>
      <c r="R787" s="62">
        <v>0</v>
      </c>
      <c r="S787" s="62">
        <v>0</v>
      </c>
      <c r="T787" s="58">
        <v>399</v>
      </c>
      <c r="U787" s="58">
        <v>0</v>
      </c>
      <c r="V787" s="58">
        <v>3064</v>
      </c>
      <c r="W787" s="58">
        <v>3463</v>
      </c>
      <c r="X787" s="58">
        <v>2128</v>
      </c>
      <c r="Y787" s="63">
        <v>525583</v>
      </c>
      <c r="Z787" s="58">
        <v>5450</v>
      </c>
      <c r="AA787" s="58">
        <v>14797</v>
      </c>
      <c r="AB787" s="58">
        <v>51200</v>
      </c>
      <c r="AC787" s="58">
        <v>2881</v>
      </c>
      <c r="AD787" s="58">
        <v>0</v>
      </c>
      <c r="AE787" s="58">
        <v>21385</v>
      </c>
      <c r="AF787" s="58">
        <v>58065</v>
      </c>
      <c r="AG787" s="58">
        <v>200914</v>
      </c>
      <c r="AH787" s="58">
        <v>11307</v>
      </c>
      <c r="AI787" s="58">
        <v>12260</v>
      </c>
      <c r="AJ787" s="58">
        <v>0</v>
      </c>
      <c r="AK787" s="58">
        <v>378259</v>
      </c>
      <c r="AL787" s="58">
        <v>141733</v>
      </c>
      <c r="AM787" s="45" t="s">
        <v>2186</v>
      </c>
      <c r="AN787" s="45" t="s">
        <v>2089</v>
      </c>
      <c r="AO787" s="45" t="s">
        <v>2090</v>
      </c>
      <c r="AP787" s="44"/>
      <c r="AQ787" s="58">
        <v>734242</v>
      </c>
      <c r="AR787" s="58">
        <v>28178</v>
      </c>
      <c r="AS787" s="58">
        <v>180481</v>
      </c>
      <c r="AT787" s="58">
        <v>0</v>
      </c>
      <c r="AU787" s="58">
        <v>734242</v>
      </c>
      <c r="AV787" s="58">
        <v>0</v>
      </c>
    </row>
    <row r="788" spans="1:48" x14ac:dyDescent="0.45">
      <c r="A788" s="54">
        <v>674</v>
      </c>
      <c r="B788" s="45" t="s">
        <v>1646</v>
      </c>
      <c r="C788" s="59">
        <v>40</v>
      </c>
      <c r="D788" s="45">
        <v>1457487852</v>
      </c>
      <c r="E788" s="45" t="s">
        <v>1645</v>
      </c>
      <c r="F788" s="59" t="s">
        <v>2091</v>
      </c>
      <c r="G788" s="59" t="s">
        <v>2091</v>
      </c>
      <c r="H788" s="60">
        <v>44927</v>
      </c>
      <c r="I788" s="60">
        <v>45291</v>
      </c>
      <c r="J788" s="61">
        <v>2023</v>
      </c>
      <c r="K788" s="61">
        <v>36</v>
      </c>
      <c r="L788" s="62">
        <v>2128</v>
      </c>
      <c r="M788" s="62" t="s">
        <v>72</v>
      </c>
      <c r="N788" s="62">
        <v>2128</v>
      </c>
      <c r="O788" s="59">
        <v>6</v>
      </c>
      <c r="P788" s="59" t="s">
        <v>1254</v>
      </c>
      <c r="Q788" s="62">
        <v>0</v>
      </c>
      <c r="R788" s="62">
        <v>2128</v>
      </c>
      <c r="S788" s="62">
        <v>0</v>
      </c>
      <c r="T788" s="58">
        <v>3194</v>
      </c>
      <c r="U788" s="58">
        <v>37568</v>
      </c>
      <c r="V788" s="58">
        <v>0</v>
      </c>
      <c r="W788" s="58">
        <v>40762</v>
      </c>
      <c r="X788" s="58">
        <v>3804</v>
      </c>
      <c r="Y788" s="63">
        <v>763369</v>
      </c>
      <c r="Z788" s="58">
        <v>8069</v>
      </c>
      <c r="AA788" s="58">
        <v>13338</v>
      </c>
      <c r="AB788" s="58">
        <v>31153</v>
      </c>
      <c r="AC788" s="58">
        <v>34312</v>
      </c>
      <c r="AD788" s="58">
        <v>3860</v>
      </c>
      <c r="AE788" s="58">
        <v>19934</v>
      </c>
      <c r="AF788" s="58">
        <v>45707</v>
      </c>
      <c r="AG788" s="58">
        <v>234309</v>
      </c>
      <c r="AH788" s="58">
        <v>124053</v>
      </c>
      <c r="AI788" s="58">
        <v>47256</v>
      </c>
      <c r="AJ788" s="58">
        <v>15927</v>
      </c>
      <c r="AK788" s="58">
        <v>577918</v>
      </c>
      <c r="AL788" s="58">
        <v>140885</v>
      </c>
      <c r="AM788" s="45" t="s">
        <v>2255</v>
      </c>
      <c r="AN788" s="45" t="s">
        <v>2089</v>
      </c>
      <c r="AO788" s="45" t="s">
        <v>2090</v>
      </c>
      <c r="AP788" s="44"/>
      <c r="AQ788" s="58">
        <v>969775</v>
      </c>
      <c r="AR788" s="58">
        <v>50621</v>
      </c>
      <c r="AS788" s="58">
        <v>155396</v>
      </c>
      <c r="AT788" s="58">
        <v>389</v>
      </c>
      <c r="AU788" s="58">
        <v>969775</v>
      </c>
      <c r="AV788" s="58">
        <v>0</v>
      </c>
    </row>
    <row r="789" spans="1:48" x14ac:dyDescent="0.45">
      <c r="A789" s="59">
        <v>357</v>
      </c>
      <c r="B789" s="45" t="s">
        <v>1197</v>
      </c>
      <c r="C789" s="59">
        <v>36</v>
      </c>
      <c r="D789" s="45">
        <v>1811024185</v>
      </c>
      <c r="E789" s="45" t="s">
        <v>1196</v>
      </c>
      <c r="F789" s="59"/>
      <c r="G789" s="59" t="s">
        <v>2087</v>
      </c>
      <c r="H789" s="60">
        <v>44927</v>
      </c>
      <c r="I789" s="60">
        <v>45291</v>
      </c>
      <c r="J789" s="56">
        <v>2023</v>
      </c>
      <c r="K789" s="61">
        <v>36</v>
      </c>
      <c r="L789" s="62">
        <v>1902</v>
      </c>
      <c r="M789" s="62" t="s">
        <v>72</v>
      </c>
      <c r="N789" s="62">
        <v>1902</v>
      </c>
      <c r="O789" s="59">
        <v>6</v>
      </c>
      <c r="P789" s="59" t="s">
        <v>173</v>
      </c>
      <c r="Q789" s="62">
        <v>1902</v>
      </c>
      <c r="R789" s="62">
        <v>0</v>
      </c>
      <c r="S789" s="62">
        <v>0</v>
      </c>
      <c r="T789" s="58">
        <v>4103</v>
      </c>
      <c r="U789" s="58">
        <v>43371</v>
      </c>
      <c r="V789" s="58">
        <v>0</v>
      </c>
      <c r="W789" s="58">
        <v>47474</v>
      </c>
      <c r="X789" s="58">
        <v>2691</v>
      </c>
      <c r="Y789" s="63">
        <v>991517</v>
      </c>
      <c r="Z789" s="58">
        <v>7394</v>
      </c>
      <c r="AA789" s="58">
        <v>23847</v>
      </c>
      <c r="AB789" s="58">
        <v>53044</v>
      </c>
      <c r="AC789" s="58">
        <v>11216</v>
      </c>
      <c r="AD789" s="58">
        <v>5209</v>
      </c>
      <c r="AE789" s="58">
        <v>23399</v>
      </c>
      <c r="AF789" s="58">
        <v>107281</v>
      </c>
      <c r="AG789" s="58">
        <v>236006</v>
      </c>
      <c r="AH789" s="58">
        <v>49316</v>
      </c>
      <c r="AI789" s="58">
        <v>207718</v>
      </c>
      <c r="AJ789" s="58">
        <v>11417</v>
      </c>
      <c r="AK789" s="58">
        <v>735847</v>
      </c>
      <c r="AL789" s="58">
        <v>205505</v>
      </c>
      <c r="AM789" s="45" t="s">
        <v>2142</v>
      </c>
      <c r="AN789" s="45" t="s">
        <v>2089</v>
      </c>
      <c r="AO789" s="45" t="s">
        <v>2090</v>
      </c>
      <c r="AP789" s="44" t="s">
        <v>2104</v>
      </c>
      <c r="AQ789" s="58">
        <v>1097677</v>
      </c>
      <c r="AR789" s="58">
        <v>53786</v>
      </c>
      <c r="AS789" s="58">
        <v>52364</v>
      </c>
      <c r="AT789" s="58">
        <v>10</v>
      </c>
      <c r="AU789" s="58">
        <v>1097677</v>
      </c>
      <c r="AV789" s="58">
        <v>0</v>
      </c>
    </row>
    <row r="790" spans="1:48" x14ac:dyDescent="0.45">
      <c r="A790" s="54">
        <v>531</v>
      </c>
      <c r="B790" s="45" t="s">
        <v>231</v>
      </c>
      <c r="C790" s="59">
        <v>33</v>
      </c>
      <c r="D790" s="45">
        <v>1437308848</v>
      </c>
      <c r="E790" s="45" t="s">
        <v>230</v>
      </c>
      <c r="F790" s="59"/>
      <c r="G790" s="59" t="s">
        <v>2087</v>
      </c>
      <c r="H790" s="60">
        <v>44927</v>
      </c>
      <c r="I790" s="60">
        <v>45291</v>
      </c>
      <c r="J790" s="61">
        <v>2023</v>
      </c>
      <c r="K790" s="61">
        <v>36</v>
      </c>
      <c r="L790" s="62">
        <v>2077</v>
      </c>
      <c r="M790" s="62" t="s">
        <v>72</v>
      </c>
      <c r="N790" s="62">
        <v>2077</v>
      </c>
      <c r="O790" s="59">
        <v>6</v>
      </c>
      <c r="P790" s="59" t="s">
        <v>173</v>
      </c>
      <c r="Q790" s="62">
        <v>2077</v>
      </c>
      <c r="R790" s="62">
        <v>0</v>
      </c>
      <c r="S790" s="62">
        <v>0</v>
      </c>
      <c r="T790" s="58">
        <v>5519</v>
      </c>
      <c r="U790" s="58">
        <v>0</v>
      </c>
      <c r="V790" s="58">
        <v>0</v>
      </c>
      <c r="W790" s="58">
        <v>5519</v>
      </c>
      <c r="X790" s="58">
        <v>3129</v>
      </c>
      <c r="Y790" s="63">
        <v>478167</v>
      </c>
      <c r="Z790" s="58">
        <v>1486</v>
      </c>
      <c r="AA790" s="58">
        <v>35</v>
      </c>
      <c r="AB790" s="58">
        <v>18281</v>
      </c>
      <c r="AC790" s="58">
        <v>0</v>
      </c>
      <c r="AD790" s="58">
        <v>0</v>
      </c>
      <c r="AE790" s="58">
        <v>18268</v>
      </c>
      <c r="AF790" s="58">
        <v>435</v>
      </c>
      <c r="AG790" s="58">
        <v>224717</v>
      </c>
      <c r="AH790" s="58">
        <v>0</v>
      </c>
      <c r="AI790" s="58">
        <v>14281</v>
      </c>
      <c r="AJ790" s="58">
        <v>0</v>
      </c>
      <c r="AK790" s="58">
        <v>277503</v>
      </c>
      <c r="AL790" s="58">
        <v>192016</v>
      </c>
      <c r="AM790" s="45" t="s">
        <v>2146</v>
      </c>
      <c r="AN790" s="45" t="s">
        <v>2089</v>
      </c>
      <c r="AO790" s="45" t="s">
        <v>2090</v>
      </c>
      <c r="AP790" s="44"/>
      <c r="AQ790" s="58">
        <v>664390</v>
      </c>
      <c r="AR790" s="58">
        <v>26264</v>
      </c>
      <c r="AS790" s="58">
        <v>159959</v>
      </c>
      <c r="AT790" s="58">
        <v>0</v>
      </c>
      <c r="AU790" s="58">
        <v>664390</v>
      </c>
      <c r="AV790" s="58">
        <v>0</v>
      </c>
    </row>
    <row r="791" spans="1:48" x14ac:dyDescent="0.45">
      <c r="A791" s="59">
        <v>408</v>
      </c>
      <c r="B791" s="45" t="s">
        <v>483</v>
      </c>
      <c r="C791" s="59">
        <v>19</v>
      </c>
      <c r="D791" s="45">
        <v>1942348743</v>
      </c>
      <c r="E791" s="45" t="s">
        <v>482</v>
      </c>
      <c r="F791" s="59"/>
      <c r="G791" s="59" t="s">
        <v>2087</v>
      </c>
      <c r="H791" s="60">
        <v>44927</v>
      </c>
      <c r="I791" s="60">
        <v>45291</v>
      </c>
      <c r="J791" s="56">
        <v>2023</v>
      </c>
      <c r="K791" s="61">
        <v>36</v>
      </c>
      <c r="L791" s="62">
        <v>2016</v>
      </c>
      <c r="M791" s="62" t="s">
        <v>72</v>
      </c>
      <c r="N791" s="62">
        <v>2016</v>
      </c>
      <c r="O791" s="59">
        <v>6</v>
      </c>
      <c r="P791" s="59" t="s">
        <v>173</v>
      </c>
      <c r="Q791" s="62">
        <v>2016</v>
      </c>
      <c r="R791" s="62">
        <v>0</v>
      </c>
      <c r="S791" s="62">
        <v>0</v>
      </c>
      <c r="T791" s="58">
        <v>0</v>
      </c>
      <c r="U791" s="58">
        <v>0</v>
      </c>
      <c r="V791" s="58">
        <v>17800</v>
      </c>
      <c r="W791" s="58">
        <v>17800</v>
      </c>
      <c r="X791" s="58">
        <v>6571</v>
      </c>
      <c r="Y791" s="63">
        <v>588008</v>
      </c>
      <c r="Z791" s="58">
        <v>1421</v>
      </c>
      <c r="AA791" s="58">
        <v>6689</v>
      </c>
      <c r="AB791" s="58">
        <v>3974</v>
      </c>
      <c r="AC791" s="58">
        <v>0</v>
      </c>
      <c r="AD791" s="58">
        <v>8453</v>
      </c>
      <c r="AE791" s="58">
        <v>19402</v>
      </c>
      <c r="AF791" s="58">
        <v>91311</v>
      </c>
      <c r="AG791" s="58">
        <v>54242</v>
      </c>
      <c r="AH791" s="58">
        <v>0</v>
      </c>
      <c r="AI791" s="58">
        <v>78899</v>
      </c>
      <c r="AJ791" s="58">
        <v>115381</v>
      </c>
      <c r="AK791" s="58">
        <v>379772</v>
      </c>
      <c r="AL791" s="58">
        <v>183865</v>
      </c>
      <c r="AM791" s="45" t="s">
        <v>2293</v>
      </c>
      <c r="AN791" s="45" t="s">
        <v>2089</v>
      </c>
      <c r="AO791" s="45" t="s">
        <v>2098</v>
      </c>
      <c r="AP791" s="44"/>
      <c r="AQ791" s="58">
        <v>598276</v>
      </c>
      <c r="AR791" s="58">
        <v>10268</v>
      </c>
      <c r="AS791" s="58">
        <v>0</v>
      </c>
      <c r="AT791" s="58">
        <v>0</v>
      </c>
      <c r="AU791" s="58">
        <v>598276</v>
      </c>
      <c r="AV791" s="58">
        <v>0</v>
      </c>
    </row>
    <row r="792" spans="1:48" x14ac:dyDescent="0.45">
      <c r="A792" s="54">
        <v>578</v>
      </c>
      <c r="B792" s="45" t="s">
        <v>773</v>
      </c>
      <c r="C792" s="59">
        <v>19</v>
      </c>
      <c r="D792" s="45">
        <v>1114065802</v>
      </c>
      <c r="E792" s="45" t="s">
        <v>772</v>
      </c>
      <c r="F792" s="59"/>
      <c r="G792" s="59" t="s">
        <v>2087</v>
      </c>
      <c r="H792" s="60">
        <v>44927</v>
      </c>
      <c r="I792" s="60">
        <v>45291</v>
      </c>
      <c r="J792" s="61">
        <v>2023</v>
      </c>
      <c r="K792" s="61">
        <v>36</v>
      </c>
      <c r="L792" s="62">
        <v>1524</v>
      </c>
      <c r="M792" s="62" t="s">
        <v>72</v>
      </c>
      <c r="N792" s="62">
        <v>1524</v>
      </c>
      <c r="O792" s="59">
        <v>6</v>
      </c>
      <c r="P792" s="59" t="s">
        <v>173</v>
      </c>
      <c r="Q792" s="62">
        <v>1524</v>
      </c>
      <c r="R792" s="62">
        <v>0</v>
      </c>
      <c r="S792" s="62">
        <v>0</v>
      </c>
      <c r="T792" s="58">
        <v>0</v>
      </c>
      <c r="U792" s="58">
        <v>0</v>
      </c>
      <c r="V792" s="58">
        <v>19231</v>
      </c>
      <c r="W792" s="58">
        <v>19231</v>
      </c>
      <c r="X792" s="58">
        <v>11056</v>
      </c>
      <c r="Y792" s="63">
        <v>515771</v>
      </c>
      <c r="Z792" s="58">
        <v>1820</v>
      </c>
      <c r="AA792" s="58">
        <v>9230</v>
      </c>
      <c r="AB792" s="58">
        <v>1011</v>
      </c>
      <c r="AC792" s="58">
        <v>0</v>
      </c>
      <c r="AD792" s="58">
        <v>2930</v>
      </c>
      <c r="AE792" s="58">
        <v>31750</v>
      </c>
      <c r="AF792" s="58">
        <v>160981</v>
      </c>
      <c r="AG792" s="58">
        <v>17638</v>
      </c>
      <c r="AH792" s="58">
        <v>0</v>
      </c>
      <c r="AI792" s="58">
        <v>30513</v>
      </c>
      <c r="AJ792" s="58">
        <v>51107</v>
      </c>
      <c r="AK792" s="58">
        <v>306980</v>
      </c>
      <c r="AL792" s="58">
        <v>178504</v>
      </c>
      <c r="AM792" s="45" t="s">
        <v>2293</v>
      </c>
      <c r="AN792" s="45" t="s">
        <v>2089</v>
      </c>
      <c r="AO792" s="45" t="s">
        <v>2098</v>
      </c>
      <c r="AP792" s="44"/>
      <c r="AQ792" s="58">
        <v>538751</v>
      </c>
      <c r="AR792" s="58">
        <v>22980</v>
      </c>
      <c r="AS792" s="58">
        <v>0</v>
      </c>
      <c r="AT792" s="58">
        <v>0</v>
      </c>
      <c r="AU792" s="58">
        <v>538751</v>
      </c>
      <c r="AV792" s="58">
        <v>0</v>
      </c>
    </row>
    <row r="793" spans="1:48" x14ac:dyDescent="0.45">
      <c r="A793" s="59">
        <v>756</v>
      </c>
      <c r="B793" s="45" t="s">
        <v>1610</v>
      </c>
      <c r="C793" s="59">
        <v>19</v>
      </c>
      <c r="D793" s="45">
        <v>1083752810</v>
      </c>
      <c r="E793" s="45" t="s">
        <v>1609</v>
      </c>
      <c r="F793" s="59" t="s">
        <v>2091</v>
      </c>
      <c r="G793" s="59" t="s">
        <v>2091</v>
      </c>
      <c r="H793" s="60">
        <v>44927</v>
      </c>
      <c r="I793" s="60">
        <v>45291</v>
      </c>
      <c r="J793" s="56">
        <v>2023</v>
      </c>
      <c r="K793" s="61">
        <v>36</v>
      </c>
      <c r="L793" s="62">
        <v>1662</v>
      </c>
      <c r="M793" s="62" t="s">
        <v>72</v>
      </c>
      <c r="N793" s="62">
        <v>1662</v>
      </c>
      <c r="O793" s="59">
        <v>6</v>
      </c>
      <c r="P793" s="59" t="s">
        <v>1254</v>
      </c>
      <c r="Q793" s="62">
        <v>1662</v>
      </c>
      <c r="R793" s="62">
        <v>0</v>
      </c>
      <c r="S793" s="62">
        <v>0</v>
      </c>
      <c r="T793" s="58">
        <v>0</v>
      </c>
      <c r="U793" s="58">
        <v>0</v>
      </c>
      <c r="V793" s="58">
        <v>54103</v>
      </c>
      <c r="W793" s="58">
        <v>54103</v>
      </c>
      <c r="X793" s="58">
        <v>11351</v>
      </c>
      <c r="Y793" s="63">
        <v>588744</v>
      </c>
      <c r="Z793" s="58">
        <v>1131</v>
      </c>
      <c r="AA793" s="58">
        <v>10458</v>
      </c>
      <c r="AB793" s="58">
        <v>393</v>
      </c>
      <c r="AC793" s="58">
        <v>0</v>
      </c>
      <c r="AD793" s="58">
        <v>4721</v>
      </c>
      <c r="AE793" s="58">
        <v>19426</v>
      </c>
      <c r="AF793" s="58">
        <v>179671</v>
      </c>
      <c r="AG793" s="58">
        <v>6755</v>
      </c>
      <c r="AH793" s="58">
        <v>0</v>
      </c>
      <c r="AI793" s="58">
        <v>83755</v>
      </c>
      <c r="AJ793" s="58">
        <v>81112</v>
      </c>
      <c r="AK793" s="58">
        <v>387422</v>
      </c>
      <c r="AL793" s="58">
        <v>135868</v>
      </c>
      <c r="AM793" s="45" t="s">
        <v>2293</v>
      </c>
      <c r="AN793" s="45" t="s">
        <v>2089</v>
      </c>
      <c r="AO793" s="45" t="s">
        <v>2098</v>
      </c>
      <c r="AP793" s="44"/>
      <c r="AQ793" s="58">
        <v>614941</v>
      </c>
      <c r="AR793" s="58">
        <v>26197</v>
      </c>
      <c r="AS793" s="58">
        <v>0</v>
      </c>
      <c r="AT793" s="58">
        <v>0</v>
      </c>
      <c r="AU793" s="58">
        <v>614941</v>
      </c>
      <c r="AV793" s="58">
        <v>0</v>
      </c>
    </row>
    <row r="794" spans="1:48" x14ac:dyDescent="0.45">
      <c r="A794" s="54">
        <v>621</v>
      </c>
      <c r="B794" s="45" t="s">
        <v>485</v>
      </c>
      <c r="C794" s="59">
        <v>19</v>
      </c>
      <c r="D794" s="45">
        <v>1366580052</v>
      </c>
      <c r="E794" s="45" t="s">
        <v>484</v>
      </c>
      <c r="F794" s="59"/>
      <c r="G794" s="59" t="s">
        <v>2087</v>
      </c>
      <c r="H794" s="60">
        <v>44927</v>
      </c>
      <c r="I794" s="60">
        <v>45291</v>
      </c>
      <c r="J794" s="61">
        <v>2023</v>
      </c>
      <c r="K794" s="61">
        <v>36</v>
      </c>
      <c r="L794" s="62">
        <v>1812</v>
      </c>
      <c r="M794" s="62" t="s">
        <v>72</v>
      </c>
      <c r="N794" s="62">
        <v>1812</v>
      </c>
      <c r="O794" s="59">
        <v>6</v>
      </c>
      <c r="P794" s="59" t="s">
        <v>173</v>
      </c>
      <c r="Q794" s="62">
        <v>1812</v>
      </c>
      <c r="R794" s="62">
        <v>0</v>
      </c>
      <c r="S794" s="62">
        <v>0</v>
      </c>
      <c r="T794" s="58">
        <v>0</v>
      </c>
      <c r="U794" s="58">
        <v>0</v>
      </c>
      <c r="V794" s="58">
        <v>6721</v>
      </c>
      <c r="W794" s="58">
        <v>6721</v>
      </c>
      <c r="X794" s="58">
        <v>8942</v>
      </c>
      <c r="Y794" s="63">
        <v>528169</v>
      </c>
      <c r="Z794" s="58">
        <v>2000</v>
      </c>
      <c r="AA794" s="58">
        <v>11781</v>
      </c>
      <c r="AB794" s="58">
        <v>3270</v>
      </c>
      <c r="AC794" s="58">
        <v>0</v>
      </c>
      <c r="AD794" s="58">
        <v>3496</v>
      </c>
      <c r="AE794" s="58">
        <v>27915</v>
      </c>
      <c r="AF794" s="58">
        <v>164407</v>
      </c>
      <c r="AG794" s="58">
        <v>45639</v>
      </c>
      <c r="AH794" s="58">
        <v>0</v>
      </c>
      <c r="AI794" s="58">
        <v>30927</v>
      </c>
      <c r="AJ794" s="58">
        <v>48786</v>
      </c>
      <c r="AK794" s="58">
        <v>338221</v>
      </c>
      <c r="AL794" s="58">
        <v>174285</v>
      </c>
      <c r="AM794" s="45" t="s">
        <v>2293</v>
      </c>
      <c r="AN794" s="45" t="s">
        <v>2089</v>
      </c>
      <c r="AO794" s="45" t="s">
        <v>2098</v>
      </c>
      <c r="AP794" s="44"/>
      <c r="AQ794" s="58">
        <v>537909</v>
      </c>
      <c r="AR794" s="58">
        <v>9740</v>
      </c>
      <c r="AS794" s="58">
        <v>0</v>
      </c>
      <c r="AT794" s="58">
        <v>0</v>
      </c>
      <c r="AU794" s="58">
        <v>537909</v>
      </c>
      <c r="AV794" s="58">
        <v>0</v>
      </c>
    </row>
    <row r="795" spans="1:48" x14ac:dyDescent="0.45">
      <c r="A795" s="59">
        <v>183</v>
      </c>
      <c r="B795" s="45" t="s">
        <v>629</v>
      </c>
      <c r="C795" s="59">
        <v>19</v>
      </c>
      <c r="D795" s="45">
        <v>1790813822</v>
      </c>
      <c r="E795" s="45" t="s">
        <v>628</v>
      </c>
      <c r="F795" s="59"/>
      <c r="G795" s="59" t="s">
        <v>2087</v>
      </c>
      <c r="H795" s="60">
        <v>44927</v>
      </c>
      <c r="I795" s="60">
        <v>45291</v>
      </c>
      <c r="J795" s="56">
        <v>2023</v>
      </c>
      <c r="K795" s="61">
        <v>36</v>
      </c>
      <c r="L795" s="62">
        <v>2079</v>
      </c>
      <c r="M795" s="62" t="s">
        <v>72</v>
      </c>
      <c r="N795" s="62">
        <v>2079</v>
      </c>
      <c r="O795" s="59">
        <v>6</v>
      </c>
      <c r="P795" s="59" t="s">
        <v>173</v>
      </c>
      <c r="Q795" s="62">
        <v>2079</v>
      </c>
      <c r="R795" s="62">
        <v>0</v>
      </c>
      <c r="S795" s="62">
        <v>0</v>
      </c>
      <c r="T795" s="58">
        <v>6600</v>
      </c>
      <c r="U795" s="58">
        <v>35358</v>
      </c>
      <c r="V795" s="58">
        <v>0</v>
      </c>
      <c r="W795" s="58">
        <v>41958</v>
      </c>
      <c r="X795" s="58">
        <v>3506</v>
      </c>
      <c r="Y795" s="63">
        <v>663418</v>
      </c>
      <c r="Z795" s="58">
        <v>4036</v>
      </c>
      <c r="AA795" s="58">
        <v>7496</v>
      </c>
      <c r="AB795" s="58">
        <v>42002</v>
      </c>
      <c r="AC795" s="58">
        <v>2576</v>
      </c>
      <c r="AD795" s="58">
        <v>0</v>
      </c>
      <c r="AE795" s="58">
        <v>22863</v>
      </c>
      <c r="AF795" s="58">
        <v>42461</v>
      </c>
      <c r="AG795" s="58">
        <v>237933</v>
      </c>
      <c r="AH795" s="58">
        <v>14592</v>
      </c>
      <c r="AI795" s="58">
        <v>32529</v>
      </c>
      <c r="AJ795" s="58">
        <v>0</v>
      </c>
      <c r="AK795" s="58">
        <v>406488</v>
      </c>
      <c r="AL795" s="58">
        <v>211466</v>
      </c>
      <c r="AM795" s="45" t="s">
        <v>2171</v>
      </c>
      <c r="AN795" s="45" t="s">
        <v>2089</v>
      </c>
      <c r="AO795" s="45" t="s">
        <v>2098</v>
      </c>
      <c r="AP795" s="44"/>
      <c r="AQ795" s="58">
        <v>684969</v>
      </c>
      <c r="AR795" s="58">
        <v>21551</v>
      </c>
      <c r="AS795" s="58">
        <v>0</v>
      </c>
      <c r="AT795" s="58">
        <v>0</v>
      </c>
      <c r="AU795" s="58">
        <v>684969</v>
      </c>
      <c r="AV795" s="58">
        <v>0</v>
      </c>
    </row>
    <row r="796" spans="1:48" x14ac:dyDescent="0.45">
      <c r="A796" s="54">
        <v>288</v>
      </c>
      <c r="B796" s="45" t="s">
        <v>1524</v>
      </c>
      <c r="C796" s="59">
        <v>36</v>
      </c>
      <c r="D796" s="45">
        <v>1942341524</v>
      </c>
      <c r="E796" s="45" t="s">
        <v>1523</v>
      </c>
      <c r="F796" s="59" t="s">
        <v>2091</v>
      </c>
      <c r="G796" s="59" t="s">
        <v>2091</v>
      </c>
      <c r="H796" s="60">
        <v>44927</v>
      </c>
      <c r="I796" s="60">
        <v>45291</v>
      </c>
      <c r="J796" s="61">
        <v>2023</v>
      </c>
      <c r="K796" s="61">
        <v>36</v>
      </c>
      <c r="L796" s="62">
        <v>2027</v>
      </c>
      <c r="M796" s="62" t="s">
        <v>72</v>
      </c>
      <c r="N796" s="62">
        <v>2027</v>
      </c>
      <c r="O796" s="59">
        <v>6</v>
      </c>
      <c r="P796" s="59" t="s">
        <v>1254</v>
      </c>
      <c r="Q796" s="62">
        <v>2027</v>
      </c>
      <c r="R796" s="62">
        <v>0</v>
      </c>
      <c r="S796" s="62">
        <v>0</v>
      </c>
      <c r="T796" s="58">
        <v>1319</v>
      </c>
      <c r="U796" s="58">
        <v>0</v>
      </c>
      <c r="V796" s="58">
        <v>1612</v>
      </c>
      <c r="W796" s="58">
        <v>2931</v>
      </c>
      <c r="X796" s="58">
        <v>2029</v>
      </c>
      <c r="Y796" s="63">
        <v>669663</v>
      </c>
      <c r="Z796" s="58">
        <v>5125</v>
      </c>
      <c r="AA796" s="58">
        <v>13037</v>
      </c>
      <c r="AB796" s="58">
        <v>48334</v>
      </c>
      <c r="AC796" s="58">
        <v>23680</v>
      </c>
      <c r="AD796" s="58">
        <v>0</v>
      </c>
      <c r="AE796" s="58">
        <v>21226</v>
      </c>
      <c r="AF796" s="58">
        <v>53991</v>
      </c>
      <c r="AG796" s="58">
        <v>200178</v>
      </c>
      <c r="AH796" s="58">
        <v>98070</v>
      </c>
      <c r="AI796" s="58">
        <v>35576</v>
      </c>
      <c r="AJ796" s="58">
        <v>0</v>
      </c>
      <c r="AK796" s="58">
        <v>499217</v>
      </c>
      <c r="AL796" s="58">
        <v>165486</v>
      </c>
      <c r="AM796" s="45" t="s">
        <v>2151</v>
      </c>
      <c r="AN796" s="45" t="s">
        <v>2089</v>
      </c>
      <c r="AO796" s="45" t="s">
        <v>2090</v>
      </c>
      <c r="AP796" s="44"/>
      <c r="AQ796" s="58">
        <v>808038</v>
      </c>
      <c r="AR796" s="58">
        <v>35509</v>
      </c>
      <c r="AS796" s="58">
        <v>102866</v>
      </c>
      <c r="AT796" s="58">
        <v>0</v>
      </c>
      <c r="AU796" s="58">
        <v>808038</v>
      </c>
      <c r="AV796" s="58">
        <v>0</v>
      </c>
    </row>
    <row r="797" spans="1:48" x14ac:dyDescent="0.45">
      <c r="A797" s="59">
        <v>40</v>
      </c>
      <c r="B797" s="45" t="s">
        <v>191</v>
      </c>
      <c r="C797" s="59">
        <v>19</v>
      </c>
      <c r="D797" s="45">
        <v>1043446024</v>
      </c>
      <c r="E797" s="45" t="s">
        <v>190</v>
      </c>
      <c r="F797" s="59"/>
      <c r="G797" s="59" t="s">
        <v>2087</v>
      </c>
      <c r="H797" s="60">
        <v>44927</v>
      </c>
      <c r="I797" s="60">
        <v>45291</v>
      </c>
      <c r="J797" s="56">
        <v>2023</v>
      </c>
      <c r="K797" s="61">
        <v>36</v>
      </c>
      <c r="L797" s="62">
        <v>2139</v>
      </c>
      <c r="M797" s="62" t="s">
        <v>72</v>
      </c>
      <c r="N797" s="62">
        <v>2139</v>
      </c>
      <c r="O797" s="59">
        <v>6</v>
      </c>
      <c r="P797" s="59" t="s">
        <v>173</v>
      </c>
      <c r="Q797" s="62">
        <v>2139</v>
      </c>
      <c r="R797" s="62">
        <v>0</v>
      </c>
      <c r="S797" s="62">
        <v>0</v>
      </c>
      <c r="T797" s="58">
        <v>7244</v>
      </c>
      <c r="U797" s="58">
        <v>50763</v>
      </c>
      <c r="V797" s="58">
        <v>0</v>
      </c>
      <c r="W797" s="58">
        <v>58007</v>
      </c>
      <c r="X797" s="58">
        <v>0</v>
      </c>
      <c r="Y797" s="63">
        <v>424081</v>
      </c>
      <c r="Z797" s="58">
        <v>0</v>
      </c>
      <c r="AA797" s="58">
        <v>0</v>
      </c>
      <c r="AB797" s="58">
        <v>0</v>
      </c>
      <c r="AC797" s="58">
        <v>0</v>
      </c>
      <c r="AD797" s="58">
        <v>0</v>
      </c>
      <c r="AE797" s="58">
        <v>57746</v>
      </c>
      <c r="AF797" s="58">
        <v>0</v>
      </c>
      <c r="AG797" s="58">
        <v>225652</v>
      </c>
      <c r="AH797" s="58">
        <v>0</v>
      </c>
      <c r="AI797" s="58">
        <v>20380</v>
      </c>
      <c r="AJ797" s="58">
        <v>25600</v>
      </c>
      <c r="AK797" s="58">
        <v>329378</v>
      </c>
      <c r="AL797" s="58">
        <v>36696</v>
      </c>
      <c r="AM797" s="45" t="s">
        <v>2218</v>
      </c>
      <c r="AN797" s="45" t="s">
        <v>2089</v>
      </c>
      <c r="AO797" s="45" t="s">
        <v>2098</v>
      </c>
      <c r="AP797" s="44"/>
      <c r="AQ797" s="58">
        <v>430408</v>
      </c>
      <c r="AR797" s="58">
        <v>0</v>
      </c>
      <c r="AS797" s="58">
        <v>0</v>
      </c>
      <c r="AT797" s="58">
        <v>6327</v>
      </c>
      <c r="AU797" s="58">
        <v>430408</v>
      </c>
      <c r="AV797" s="58">
        <v>0</v>
      </c>
    </row>
    <row r="798" spans="1:48" x14ac:dyDescent="0.45">
      <c r="A798" s="54">
        <v>409</v>
      </c>
      <c r="B798" s="45" t="s">
        <v>427</v>
      </c>
      <c r="C798" s="59">
        <v>41</v>
      </c>
      <c r="D798" s="45">
        <v>1962968305</v>
      </c>
      <c r="E798" s="45" t="s">
        <v>426</v>
      </c>
      <c r="F798" s="59"/>
      <c r="G798" s="59" t="s">
        <v>2087</v>
      </c>
      <c r="H798" s="60">
        <v>44927</v>
      </c>
      <c r="I798" s="60">
        <v>45291</v>
      </c>
      <c r="J798" s="61">
        <v>2023</v>
      </c>
      <c r="K798" s="61">
        <v>36</v>
      </c>
      <c r="L798" s="62">
        <v>1883</v>
      </c>
      <c r="M798" s="62" t="s">
        <v>72</v>
      </c>
      <c r="N798" s="62">
        <v>1883</v>
      </c>
      <c r="O798" s="59">
        <v>6</v>
      </c>
      <c r="P798" s="59" t="s">
        <v>173</v>
      </c>
      <c r="Q798" s="62">
        <v>1883</v>
      </c>
      <c r="R798" s="62">
        <v>0</v>
      </c>
      <c r="S798" s="62">
        <v>0</v>
      </c>
      <c r="T798" s="58">
        <v>28741</v>
      </c>
      <c r="U798" s="58">
        <v>0</v>
      </c>
      <c r="V798" s="58">
        <v>53375</v>
      </c>
      <c r="W798" s="58">
        <v>82116</v>
      </c>
      <c r="X798" s="58">
        <v>20712</v>
      </c>
      <c r="Y798" s="63">
        <v>547425</v>
      </c>
      <c r="Z798" s="58">
        <v>0</v>
      </c>
      <c r="AA798" s="58">
        <v>0</v>
      </c>
      <c r="AB798" s="58">
        <v>0</v>
      </c>
      <c r="AC798" s="58">
        <v>0</v>
      </c>
      <c r="AD798" s="58">
        <v>0</v>
      </c>
      <c r="AE798" s="58">
        <v>23400</v>
      </c>
      <c r="AF798" s="58">
        <v>35437</v>
      </c>
      <c r="AG798" s="58">
        <v>93191</v>
      </c>
      <c r="AH798" s="58">
        <v>0</v>
      </c>
      <c r="AI798" s="58">
        <v>29602</v>
      </c>
      <c r="AJ798" s="58">
        <v>72000</v>
      </c>
      <c r="AK798" s="58">
        <v>253630</v>
      </c>
      <c r="AL798" s="58">
        <v>190967</v>
      </c>
      <c r="AM798" s="45" t="s">
        <v>2294</v>
      </c>
      <c r="AN798" s="45" t="s">
        <v>2089</v>
      </c>
      <c r="AO798" s="45" t="s">
        <v>2096</v>
      </c>
      <c r="AP798" s="44"/>
      <c r="AQ798" s="58">
        <v>557771</v>
      </c>
      <c r="AR798" s="58">
        <v>10346</v>
      </c>
      <c r="AS798" s="58">
        <v>0</v>
      </c>
      <c r="AT798" s="58">
        <v>0</v>
      </c>
      <c r="AU798" s="58">
        <v>557771</v>
      </c>
      <c r="AV798" s="58">
        <v>0</v>
      </c>
    </row>
    <row r="799" spans="1:48" x14ac:dyDescent="0.45">
      <c r="A799" s="59">
        <v>608</v>
      </c>
      <c r="B799" s="45" t="s">
        <v>363</v>
      </c>
      <c r="C799" s="59">
        <v>19</v>
      </c>
      <c r="D799" s="45">
        <v>1316045388</v>
      </c>
      <c r="E799" s="45" t="s">
        <v>362</v>
      </c>
      <c r="F799" s="59"/>
      <c r="G799" s="59" t="s">
        <v>2087</v>
      </c>
      <c r="H799" s="60">
        <v>44927</v>
      </c>
      <c r="I799" s="60">
        <v>45291</v>
      </c>
      <c r="J799" s="56">
        <v>2023</v>
      </c>
      <c r="K799" s="61">
        <v>36</v>
      </c>
      <c r="L799" s="62">
        <v>2190</v>
      </c>
      <c r="M799" s="62" t="s">
        <v>72</v>
      </c>
      <c r="N799" s="62">
        <v>2190</v>
      </c>
      <c r="O799" s="59">
        <v>6</v>
      </c>
      <c r="P799" s="59" t="s">
        <v>173</v>
      </c>
      <c r="Q799" s="62">
        <v>2190</v>
      </c>
      <c r="R799" s="62">
        <v>0</v>
      </c>
      <c r="S799" s="62">
        <v>0</v>
      </c>
      <c r="T799" s="58">
        <v>6150</v>
      </c>
      <c r="U799" s="58">
        <v>0</v>
      </c>
      <c r="V799" s="58">
        <v>0</v>
      </c>
      <c r="W799" s="58">
        <v>6150</v>
      </c>
      <c r="X799" s="58">
        <v>9074</v>
      </c>
      <c r="Y799" s="63">
        <v>598584</v>
      </c>
      <c r="Z799" s="58">
        <v>0</v>
      </c>
      <c r="AA799" s="58">
        <v>0</v>
      </c>
      <c r="AB799" s="58">
        <v>22179</v>
      </c>
      <c r="AC799" s="58">
        <v>0</v>
      </c>
      <c r="AD799" s="58">
        <v>5087</v>
      </c>
      <c r="AE799" s="58">
        <v>0</v>
      </c>
      <c r="AF799" s="58">
        <v>0</v>
      </c>
      <c r="AG799" s="58">
        <v>273465</v>
      </c>
      <c r="AH799" s="58">
        <v>0</v>
      </c>
      <c r="AI799" s="58">
        <v>48496</v>
      </c>
      <c r="AJ799" s="58">
        <v>62100</v>
      </c>
      <c r="AK799" s="58">
        <v>411327</v>
      </c>
      <c r="AL799" s="58">
        <v>172033</v>
      </c>
      <c r="AM799" s="45" t="s">
        <v>2136</v>
      </c>
      <c r="AN799" s="45" t="s">
        <v>2089</v>
      </c>
      <c r="AO799" s="45" t="s">
        <v>2098</v>
      </c>
      <c r="AP799" s="44"/>
      <c r="AQ799" s="58">
        <v>651999</v>
      </c>
      <c r="AR799" s="58">
        <v>0</v>
      </c>
      <c r="AS799" s="58">
        <v>53415</v>
      </c>
      <c r="AT799" s="58">
        <v>0</v>
      </c>
      <c r="AU799" s="58">
        <v>651999</v>
      </c>
      <c r="AV799" s="58">
        <v>0</v>
      </c>
    </row>
    <row r="800" spans="1:48" x14ac:dyDescent="0.45">
      <c r="A800" s="54">
        <v>41</v>
      </c>
      <c r="B800" s="45" t="s">
        <v>765</v>
      </c>
      <c r="C800" s="59">
        <v>19</v>
      </c>
      <c r="D800" s="45">
        <v>1134450018</v>
      </c>
      <c r="E800" s="45" t="s">
        <v>764</v>
      </c>
      <c r="F800" s="59"/>
      <c r="G800" s="59" t="s">
        <v>2087</v>
      </c>
      <c r="H800" s="60">
        <v>44927</v>
      </c>
      <c r="I800" s="60">
        <v>45291</v>
      </c>
      <c r="J800" s="61">
        <v>2023</v>
      </c>
      <c r="K800" s="61">
        <v>36</v>
      </c>
      <c r="L800" s="62">
        <v>1444</v>
      </c>
      <c r="M800" s="62" t="s">
        <v>72</v>
      </c>
      <c r="N800" s="62">
        <v>1444</v>
      </c>
      <c r="O800" s="59">
        <v>6</v>
      </c>
      <c r="P800" s="59" t="s">
        <v>173</v>
      </c>
      <c r="Q800" s="62">
        <v>1444</v>
      </c>
      <c r="R800" s="62">
        <v>0</v>
      </c>
      <c r="S800" s="62">
        <v>0</v>
      </c>
      <c r="T800" s="58">
        <v>0</v>
      </c>
      <c r="U800" s="58">
        <v>38400</v>
      </c>
      <c r="V800" s="58">
        <v>0</v>
      </c>
      <c r="W800" s="58">
        <v>38400</v>
      </c>
      <c r="X800" s="58">
        <v>0</v>
      </c>
      <c r="Y800" s="63">
        <v>489362</v>
      </c>
      <c r="Z800" s="58">
        <v>0</v>
      </c>
      <c r="AA800" s="58">
        <v>0</v>
      </c>
      <c r="AB800" s="58">
        <v>19687</v>
      </c>
      <c r="AC800" s="58">
        <v>0</v>
      </c>
      <c r="AD800" s="58">
        <v>0</v>
      </c>
      <c r="AE800" s="58">
        <v>12000</v>
      </c>
      <c r="AF800" s="58">
        <v>0</v>
      </c>
      <c r="AG800" s="58">
        <v>225937</v>
      </c>
      <c r="AH800" s="58">
        <v>0</v>
      </c>
      <c r="AI800" s="58">
        <v>23878</v>
      </c>
      <c r="AJ800" s="58">
        <v>0</v>
      </c>
      <c r="AK800" s="58">
        <v>281502</v>
      </c>
      <c r="AL800" s="58">
        <v>169460</v>
      </c>
      <c r="AM800" s="45" t="s">
        <v>2136</v>
      </c>
      <c r="AN800" s="45" t="s">
        <v>2089</v>
      </c>
      <c r="AO800" s="45" t="s">
        <v>2098</v>
      </c>
      <c r="AP800" s="44"/>
      <c r="AQ800" s="58">
        <v>554146</v>
      </c>
      <c r="AR800" s="58">
        <v>0</v>
      </c>
      <c r="AS800" s="58">
        <v>64784</v>
      </c>
      <c r="AT800" s="58">
        <v>0</v>
      </c>
      <c r="AU800" s="58">
        <v>554146</v>
      </c>
      <c r="AV800" s="58">
        <v>0</v>
      </c>
    </row>
    <row r="801" spans="1:48" x14ac:dyDescent="0.45">
      <c r="A801" s="59">
        <v>535</v>
      </c>
      <c r="B801" s="45" t="s">
        <v>453</v>
      </c>
      <c r="C801" s="59">
        <v>40</v>
      </c>
      <c r="D801" s="45">
        <v>1033246681</v>
      </c>
      <c r="E801" s="45" t="s">
        <v>452</v>
      </c>
      <c r="F801" s="59"/>
      <c r="G801" s="59" t="s">
        <v>2087</v>
      </c>
      <c r="H801" s="60">
        <v>44927</v>
      </c>
      <c r="I801" s="60">
        <v>45291</v>
      </c>
      <c r="J801" s="56">
        <v>2023</v>
      </c>
      <c r="K801" s="61">
        <v>36</v>
      </c>
      <c r="L801" s="62">
        <v>2181</v>
      </c>
      <c r="M801" s="62" t="s">
        <v>72</v>
      </c>
      <c r="N801" s="62">
        <v>2181</v>
      </c>
      <c r="O801" s="59">
        <v>6</v>
      </c>
      <c r="P801" s="59" t="s">
        <v>173</v>
      </c>
      <c r="Q801" s="62">
        <v>0</v>
      </c>
      <c r="R801" s="62">
        <v>2181</v>
      </c>
      <c r="S801" s="62">
        <v>0</v>
      </c>
      <c r="T801" s="58">
        <v>2218</v>
      </c>
      <c r="U801" s="58">
        <v>42522</v>
      </c>
      <c r="V801" s="58">
        <v>0</v>
      </c>
      <c r="W801" s="58">
        <v>44740</v>
      </c>
      <c r="X801" s="58">
        <v>3478</v>
      </c>
      <c r="Y801" s="63">
        <v>628228</v>
      </c>
      <c r="Z801" s="58">
        <v>6693</v>
      </c>
      <c r="AA801" s="58">
        <v>3188</v>
      </c>
      <c r="AB801" s="58">
        <v>48235</v>
      </c>
      <c r="AC801" s="58">
        <v>6117</v>
      </c>
      <c r="AD801" s="58">
        <v>4123</v>
      </c>
      <c r="AE801" s="58">
        <v>16537</v>
      </c>
      <c r="AF801" s="58">
        <v>11978</v>
      </c>
      <c r="AG801" s="58">
        <v>244625</v>
      </c>
      <c r="AH801" s="58">
        <v>28830</v>
      </c>
      <c r="AI801" s="58">
        <v>70311</v>
      </c>
      <c r="AJ801" s="58">
        <v>13213</v>
      </c>
      <c r="AK801" s="58">
        <v>453850</v>
      </c>
      <c r="AL801" s="58">
        <v>126160</v>
      </c>
      <c r="AM801" s="45" t="s">
        <v>2255</v>
      </c>
      <c r="AN801" s="45" t="s">
        <v>2089</v>
      </c>
      <c r="AO801" s="45" t="s">
        <v>2090</v>
      </c>
      <c r="AP801" s="44"/>
      <c r="AQ801" s="58">
        <v>865158</v>
      </c>
      <c r="AR801" s="58">
        <v>47232</v>
      </c>
      <c r="AS801" s="58">
        <v>189562</v>
      </c>
      <c r="AT801" s="58">
        <v>136</v>
      </c>
      <c r="AU801" s="58">
        <v>865158</v>
      </c>
      <c r="AV801" s="58">
        <v>0</v>
      </c>
    </row>
    <row r="802" spans="1:48" x14ac:dyDescent="0.45">
      <c r="A802" s="54">
        <v>285</v>
      </c>
      <c r="B802" s="45" t="s">
        <v>1081</v>
      </c>
      <c r="C802" s="59">
        <v>19</v>
      </c>
      <c r="D802" s="45">
        <v>1154466928</v>
      </c>
      <c r="E802" s="45" t="s">
        <v>1080</v>
      </c>
      <c r="F802" s="59"/>
      <c r="G802" s="59" t="s">
        <v>2087</v>
      </c>
      <c r="H802" s="60">
        <v>44805</v>
      </c>
      <c r="I802" s="60">
        <v>45169</v>
      </c>
      <c r="J802" s="61">
        <v>2023</v>
      </c>
      <c r="K802" s="61">
        <v>40</v>
      </c>
      <c r="L802" s="62">
        <v>1950</v>
      </c>
      <c r="M802" s="62" t="s">
        <v>72</v>
      </c>
      <c r="N802" s="62">
        <v>1950</v>
      </c>
      <c r="O802" s="59">
        <v>6</v>
      </c>
      <c r="P802" s="59" t="s">
        <v>173</v>
      </c>
      <c r="Q802" s="62">
        <v>1950</v>
      </c>
      <c r="R802" s="62">
        <v>0</v>
      </c>
      <c r="S802" s="62">
        <v>0</v>
      </c>
      <c r="T802" s="58">
        <v>2245</v>
      </c>
      <c r="U802" s="58">
        <v>0</v>
      </c>
      <c r="V802" s="58">
        <v>20</v>
      </c>
      <c r="W802" s="58">
        <v>2265</v>
      </c>
      <c r="X802" s="58">
        <v>0</v>
      </c>
      <c r="Y802" s="63">
        <v>766012</v>
      </c>
      <c r="Z802" s="58">
        <v>9739</v>
      </c>
      <c r="AA802" s="58">
        <v>37077</v>
      </c>
      <c r="AB802" s="58">
        <v>71269</v>
      </c>
      <c r="AC802" s="58">
        <v>2254</v>
      </c>
      <c r="AD802" s="58">
        <v>7085</v>
      </c>
      <c r="AE802" s="58">
        <v>50790</v>
      </c>
      <c r="AF802" s="58">
        <v>140594</v>
      </c>
      <c r="AG802" s="58">
        <v>210860</v>
      </c>
      <c r="AH802" s="58">
        <v>14687</v>
      </c>
      <c r="AI802" s="58">
        <v>47595</v>
      </c>
      <c r="AJ802" s="58">
        <v>37123</v>
      </c>
      <c r="AK802" s="58">
        <v>629073</v>
      </c>
      <c r="AL802" s="58">
        <v>134674</v>
      </c>
      <c r="AM802" s="45" t="s">
        <v>2177</v>
      </c>
      <c r="AN802" s="45" t="s">
        <v>2089</v>
      </c>
      <c r="AO802" s="45" t="s">
        <v>2098</v>
      </c>
      <c r="AP802" s="44"/>
      <c r="AQ802" s="58">
        <v>807342</v>
      </c>
      <c r="AR802" s="58">
        <v>41330</v>
      </c>
      <c r="AS802" s="58">
        <v>0</v>
      </c>
      <c r="AT802" s="58">
        <v>0</v>
      </c>
      <c r="AU802" s="58">
        <v>807342</v>
      </c>
      <c r="AV802" s="58">
        <v>0</v>
      </c>
    </row>
    <row r="803" spans="1:48" x14ac:dyDescent="0.45">
      <c r="A803" s="59">
        <v>517</v>
      </c>
      <c r="B803" s="45" t="s">
        <v>583</v>
      </c>
      <c r="C803" s="59">
        <v>36</v>
      </c>
      <c r="D803" s="45">
        <v>1851463483</v>
      </c>
      <c r="E803" s="45" t="s">
        <v>582</v>
      </c>
      <c r="F803" s="59"/>
      <c r="G803" s="59" t="s">
        <v>2087</v>
      </c>
      <c r="H803" s="60">
        <v>44743</v>
      </c>
      <c r="I803" s="60">
        <v>45107</v>
      </c>
      <c r="J803" s="56">
        <v>2023</v>
      </c>
      <c r="K803" s="61">
        <v>42</v>
      </c>
      <c r="L803" s="62">
        <v>2047</v>
      </c>
      <c r="M803" s="62" t="s">
        <v>72</v>
      </c>
      <c r="N803" s="62">
        <v>2047</v>
      </c>
      <c r="O803" s="59">
        <v>6</v>
      </c>
      <c r="P803" s="59" t="s">
        <v>173</v>
      </c>
      <c r="Q803" s="62">
        <v>2047</v>
      </c>
      <c r="R803" s="62">
        <v>0</v>
      </c>
      <c r="S803" s="62">
        <v>0</v>
      </c>
      <c r="T803" s="58">
        <v>8457</v>
      </c>
      <c r="U803" s="58">
        <v>1150</v>
      </c>
      <c r="V803" s="58">
        <v>1578</v>
      </c>
      <c r="W803" s="58">
        <v>11185</v>
      </c>
      <c r="X803" s="58">
        <v>3570</v>
      </c>
      <c r="Y803" s="63">
        <v>619916</v>
      </c>
      <c r="Z803" s="58">
        <v>3516</v>
      </c>
      <c r="AA803" s="58">
        <v>6308</v>
      </c>
      <c r="AB803" s="58">
        <v>17784</v>
      </c>
      <c r="AC803" s="58">
        <v>2633</v>
      </c>
      <c r="AD803" s="58">
        <v>0</v>
      </c>
      <c r="AE803" s="58">
        <v>46132</v>
      </c>
      <c r="AF803" s="58">
        <v>83621</v>
      </c>
      <c r="AG803" s="58">
        <v>209950</v>
      </c>
      <c r="AH803" s="58">
        <v>37045</v>
      </c>
      <c r="AI803" s="58">
        <v>13684</v>
      </c>
      <c r="AJ803" s="58">
        <v>0</v>
      </c>
      <c r="AK803" s="58">
        <v>420673</v>
      </c>
      <c r="AL803" s="58">
        <v>184488</v>
      </c>
      <c r="AM803" s="45" t="s">
        <v>2088</v>
      </c>
      <c r="AN803" s="45" t="s">
        <v>2089</v>
      </c>
      <c r="AO803" s="45" t="s">
        <v>2090</v>
      </c>
      <c r="AP803" s="44" t="s">
        <v>2104</v>
      </c>
      <c r="AQ803" s="58">
        <v>650579</v>
      </c>
      <c r="AR803" s="58">
        <v>30663</v>
      </c>
      <c r="AS803" s="58">
        <v>0</v>
      </c>
      <c r="AT803" s="58">
        <v>0</v>
      </c>
      <c r="AU803" s="58">
        <v>650579</v>
      </c>
      <c r="AV803" s="58">
        <v>0</v>
      </c>
    </row>
    <row r="804" spans="1:48" x14ac:dyDescent="0.45">
      <c r="A804" s="54">
        <v>105</v>
      </c>
      <c r="B804" s="45" t="s">
        <v>1125</v>
      </c>
      <c r="C804" s="59">
        <v>41</v>
      </c>
      <c r="D804" s="45">
        <v>1043559974</v>
      </c>
      <c r="E804" s="45" t="s">
        <v>1124</v>
      </c>
      <c r="F804" s="59"/>
      <c r="G804" s="59" t="s">
        <v>2087</v>
      </c>
      <c r="H804" s="60">
        <v>44927</v>
      </c>
      <c r="I804" s="60">
        <v>45291</v>
      </c>
      <c r="J804" s="61">
        <v>2023</v>
      </c>
      <c r="K804" s="61">
        <v>36</v>
      </c>
      <c r="L804" s="62">
        <v>361</v>
      </c>
      <c r="M804" s="62" t="s">
        <v>72</v>
      </c>
      <c r="N804" s="62">
        <v>361</v>
      </c>
      <c r="O804" s="59">
        <v>6</v>
      </c>
      <c r="P804" s="59" t="s">
        <v>173</v>
      </c>
      <c r="Q804" s="62">
        <v>361</v>
      </c>
      <c r="R804" s="62">
        <v>0</v>
      </c>
      <c r="S804" s="62">
        <v>0</v>
      </c>
      <c r="T804" s="58">
        <v>0</v>
      </c>
      <c r="U804" s="58">
        <v>76856</v>
      </c>
      <c r="V804" s="58">
        <v>0</v>
      </c>
      <c r="W804" s="58">
        <v>76856</v>
      </c>
      <c r="X804" s="58">
        <v>0</v>
      </c>
      <c r="Y804" s="63">
        <v>802874</v>
      </c>
      <c r="Z804" s="58">
        <v>0</v>
      </c>
      <c r="AA804" s="58">
        <v>0</v>
      </c>
      <c r="AB804" s="58">
        <v>52341</v>
      </c>
      <c r="AC804" s="58">
        <v>0</v>
      </c>
      <c r="AD804" s="58">
        <v>0</v>
      </c>
      <c r="AE804" s="58">
        <v>20250</v>
      </c>
      <c r="AF804" s="58">
        <v>0</v>
      </c>
      <c r="AG804" s="58">
        <v>357651</v>
      </c>
      <c r="AH804" s="58">
        <v>0</v>
      </c>
      <c r="AI804" s="58">
        <v>27359</v>
      </c>
      <c r="AJ804" s="58">
        <v>140582</v>
      </c>
      <c r="AK804" s="58">
        <v>598183</v>
      </c>
      <c r="AL804" s="58">
        <v>127835</v>
      </c>
      <c r="AM804" s="45" t="s">
        <v>2111</v>
      </c>
      <c r="AN804" s="45" t="s">
        <v>2089</v>
      </c>
      <c r="AO804" s="45" t="s">
        <v>2096</v>
      </c>
      <c r="AP804" s="44"/>
      <c r="AQ804" s="58">
        <v>802874</v>
      </c>
      <c r="AR804" s="58">
        <v>0</v>
      </c>
      <c r="AS804" s="58">
        <v>0</v>
      </c>
      <c r="AT804" s="58">
        <v>0</v>
      </c>
      <c r="AU804" s="58">
        <v>802874</v>
      </c>
      <c r="AV804" s="58">
        <v>0</v>
      </c>
    </row>
    <row r="805" spans="1:48" x14ac:dyDescent="0.45">
      <c r="A805" s="59">
        <v>401</v>
      </c>
      <c r="B805" s="45" t="s">
        <v>335</v>
      </c>
      <c r="C805" s="59">
        <v>19</v>
      </c>
      <c r="D805" s="45">
        <v>1710334487</v>
      </c>
      <c r="E805" s="45" t="s">
        <v>334</v>
      </c>
      <c r="F805" s="59"/>
      <c r="G805" s="59" t="s">
        <v>2087</v>
      </c>
      <c r="H805" s="60">
        <v>44927</v>
      </c>
      <c r="I805" s="60">
        <v>45291</v>
      </c>
      <c r="J805" s="56">
        <v>2023</v>
      </c>
      <c r="K805" s="61">
        <v>36</v>
      </c>
      <c r="L805" s="62">
        <v>2190</v>
      </c>
      <c r="M805" s="62" t="s">
        <v>72</v>
      </c>
      <c r="N805" s="62">
        <v>2190</v>
      </c>
      <c r="O805" s="59">
        <v>6</v>
      </c>
      <c r="P805" s="59" t="s">
        <v>173</v>
      </c>
      <c r="Q805" s="62">
        <v>2190</v>
      </c>
      <c r="R805" s="62">
        <v>0</v>
      </c>
      <c r="S805" s="62">
        <v>0</v>
      </c>
      <c r="T805" s="58">
        <v>0</v>
      </c>
      <c r="U805" s="58">
        <v>0</v>
      </c>
      <c r="V805" s="58">
        <v>8156</v>
      </c>
      <c r="W805" s="58">
        <v>8156</v>
      </c>
      <c r="X805" s="58">
        <v>6559</v>
      </c>
      <c r="Y805" s="63">
        <v>593267</v>
      </c>
      <c r="Z805" s="58">
        <v>3853</v>
      </c>
      <c r="AA805" s="58">
        <v>300</v>
      </c>
      <c r="AB805" s="58">
        <v>21069</v>
      </c>
      <c r="AC805" s="58">
        <v>0</v>
      </c>
      <c r="AD805" s="58">
        <v>0</v>
      </c>
      <c r="AE805" s="58">
        <v>48000</v>
      </c>
      <c r="AF805" s="58">
        <v>24800</v>
      </c>
      <c r="AG805" s="58">
        <v>237867</v>
      </c>
      <c r="AH805" s="58">
        <v>82</v>
      </c>
      <c r="AI805" s="58">
        <v>16631</v>
      </c>
      <c r="AJ805" s="58">
        <v>7200</v>
      </c>
      <c r="AK805" s="58">
        <v>359802</v>
      </c>
      <c r="AL805" s="58">
        <v>218750</v>
      </c>
      <c r="AM805" s="45" t="s">
        <v>2135</v>
      </c>
      <c r="AN805" s="45" t="s">
        <v>2089</v>
      </c>
      <c r="AO805" s="45" t="s">
        <v>2098</v>
      </c>
      <c r="AP805" s="44"/>
      <c r="AQ805" s="58">
        <v>616575</v>
      </c>
      <c r="AR805" s="58">
        <v>23308</v>
      </c>
      <c r="AS805" s="58">
        <v>0</v>
      </c>
      <c r="AT805" s="58">
        <v>0</v>
      </c>
      <c r="AU805" s="58">
        <v>616575</v>
      </c>
      <c r="AV805" s="58">
        <v>0</v>
      </c>
    </row>
    <row r="806" spans="1:48" x14ac:dyDescent="0.45">
      <c r="A806" s="54">
        <v>651</v>
      </c>
      <c r="B806" s="45" t="s">
        <v>1818</v>
      </c>
      <c r="C806" s="59">
        <v>19</v>
      </c>
      <c r="D806" s="45">
        <v>1356790786</v>
      </c>
      <c r="E806" s="45" t="s">
        <v>1817</v>
      </c>
      <c r="F806" s="59" t="s">
        <v>2091</v>
      </c>
      <c r="G806" s="59" t="s">
        <v>2091</v>
      </c>
      <c r="H806" s="60">
        <v>44927</v>
      </c>
      <c r="I806" s="60">
        <v>45291</v>
      </c>
      <c r="J806" s="61">
        <v>2023</v>
      </c>
      <c r="K806" s="61">
        <v>36</v>
      </c>
      <c r="L806" s="62">
        <v>1433</v>
      </c>
      <c r="M806" s="62" t="s">
        <v>72</v>
      </c>
      <c r="N806" s="62">
        <v>1433</v>
      </c>
      <c r="O806" s="59">
        <v>6</v>
      </c>
      <c r="P806" s="59" t="s">
        <v>1254</v>
      </c>
      <c r="Q806" s="62">
        <v>1433</v>
      </c>
      <c r="R806" s="62">
        <v>0</v>
      </c>
      <c r="S806" s="62">
        <v>0</v>
      </c>
      <c r="T806" s="58">
        <v>0</v>
      </c>
      <c r="U806" s="58">
        <v>0</v>
      </c>
      <c r="V806" s="58">
        <v>8065</v>
      </c>
      <c r="W806" s="58">
        <v>8065</v>
      </c>
      <c r="X806" s="58">
        <v>1726</v>
      </c>
      <c r="Y806" s="63">
        <v>598065</v>
      </c>
      <c r="Z806" s="58">
        <v>2880</v>
      </c>
      <c r="AA806" s="58">
        <v>400</v>
      </c>
      <c r="AB806" s="58">
        <v>20301</v>
      </c>
      <c r="AC806" s="58">
        <v>0</v>
      </c>
      <c r="AD806" s="58">
        <v>0</v>
      </c>
      <c r="AE806" s="58">
        <v>49350</v>
      </c>
      <c r="AF806" s="58">
        <v>106660</v>
      </c>
      <c r="AG806" s="58">
        <v>233387</v>
      </c>
      <c r="AH806" s="58">
        <v>298</v>
      </c>
      <c r="AI806" s="58">
        <v>20608</v>
      </c>
      <c r="AJ806" s="58">
        <v>7200</v>
      </c>
      <c r="AK806" s="58">
        <v>441084</v>
      </c>
      <c r="AL806" s="58">
        <v>147190</v>
      </c>
      <c r="AM806" s="45" t="s">
        <v>2135</v>
      </c>
      <c r="AN806" s="45" t="s">
        <v>2089</v>
      </c>
      <c r="AO806" s="45" t="s">
        <v>2098</v>
      </c>
      <c r="AP806" s="44"/>
      <c r="AQ806" s="58">
        <v>600238</v>
      </c>
      <c r="AR806" s="58">
        <v>2173</v>
      </c>
      <c r="AS806" s="58">
        <v>0</v>
      </c>
      <c r="AT806" s="58">
        <v>0</v>
      </c>
      <c r="AU806" s="58">
        <v>600238</v>
      </c>
      <c r="AV806" s="58">
        <v>0</v>
      </c>
    </row>
    <row r="807" spans="1:48" x14ac:dyDescent="0.45">
      <c r="A807" s="59">
        <v>796</v>
      </c>
      <c r="B807" s="45" t="s">
        <v>1630</v>
      </c>
      <c r="C807" s="59">
        <v>33</v>
      </c>
      <c r="D807" s="45">
        <v>1700927373</v>
      </c>
      <c r="E807" s="45" t="s">
        <v>1629</v>
      </c>
      <c r="F807" s="59" t="s">
        <v>2091</v>
      </c>
      <c r="G807" s="59" t="s">
        <v>2091</v>
      </c>
      <c r="H807" s="60">
        <v>44927</v>
      </c>
      <c r="I807" s="60">
        <v>45291</v>
      </c>
      <c r="J807" s="56">
        <v>2023</v>
      </c>
      <c r="K807" s="61">
        <v>36</v>
      </c>
      <c r="L807" s="62">
        <v>2123</v>
      </c>
      <c r="M807" s="62" t="s">
        <v>72</v>
      </c>
      <c r="N807" s="62">
        <v>2123</v>
      </c>
      <c r="O807" s="59">
        <v>6</v>
      </c>
      <c r="P807" s="59" t="s">
        <v>1254</v>
      </c>
      <c r="Q807" s="62">
        <v>2123</v>
      </c>
      <c r="R807" s="62">
        <v>0</v>
      </c>
      <c r="S807" s="62">
        <v>0</v>
      </c>
      <c r="T807" s="58">
        <v>21175</v>
      </c>
      <c r="U807" s="58">
        <v>4325</v>
      </c>
      <c r="V807" s="58">
        <v>30807</v>
      </c>
      <c r="W807" s="58">
        <v>56307</v>
      </c>
      <c r="X807" s="58">
        <v>7955</v>
      </c>
      <c r="Y807" s="63">
        <v>762720</v>
      </c>
      <c r="Z807" s="58">
        <v>4089</v>
      </c>
      <c r="AA807" s="58">
        <v>4271</v>
      </c>
      <c r="AB807" s="58">
        <v>33580</v>
      </c>
      <c r="AC807" s="58">
        <v>3471</v>
      </c>
      <c r="AD807" s="58">
        <v>0</v>
      </c>
      <c r="AE807" s="58">
        <v>30588</v>
      </c>
      <c r="AF807" s="58">
        <v>32087</v>
      </c>
      <c r="AG807" s="58">
        <v>251589</v>
      </c>
      <c r="AH807" s="58">
        <v>27149</v>
      </c>
      <c r="AI807" s="58">
        <v>12933</v>
      </c>
      <c r="AJ807" s="58">
        <v>0</v>
      </c>
      <c r="AK807" s="58">
        <v>399757</v>
      </c>
      <c r="AL807" s="58">
        <v>298701</v>
      </c>
      <c r="AM807" s="45" t="s">
        <v>2143</v>
      </c>
      <c r="AN807" s="45" t="s">
        <v>2089</v>
      </c>
      <c r="AO807" s="45" t="s">
        <v>2090</v>
      </c>
      <c r="AP807" s="44"/>
      <c r="AQ807" s="58">
        <v>835558</v>
      </c>
      <c r="AR807" s="58">
        <v>0</v>
      </c>
      <c r="AS807" s="58">
        <v>72838</v>
      </c>
      <c r="AT807" s="58">
        <v>0</v>
      </c>
      <c r="AU807" s="58">
        <v>835558</v>
      </c>
      <c r="AV807" s="58">
        <v>0</v>
      </c>
    </row>
    <row r="808" spans="1:48" x14ac:dyDescent="0.45">
      <c r="A808" s="54">
        <v>413</v>
      </c>
      <c r="B808" s="45" t="s">
        <v>215</v>
      </c>
      <c r="C808" s="59">
        <v>19</v>
      </c>
      <c r="D808" s="45">
        <v>1609085430</v>
      </c>
      <c r="E808" s="45" t="s">
        <v>214</v>
      </c>
      <c r="F808" s="59"/>
      <c r="G808" s="59" t="s">
        <v>2087</v>
      </c>
      <c r="H808" s="60">
        <v>44743</v>
      </c>
      <c r="I808" s="60">
        <v>45107</v>
      </c>
      <c r="J808" s="61">
        <v>2023</v>
      </c>
      <c r="K808" s="61">
        <v>42</v>
      </c>
      <c r="L808" s="62">
        <v>2038</v>
      </c>
      <c r="M808" s="62" t="s">
        <v>72</v>
      </c>
      <c r="N808" s="62">
        <v>2038</v>
      </c>
      <c r="O808" s="59">
        <v>6</v>
      </c>
      <c r="P808" s="59" t="s">
        <v>173</v>
      </c>
      <c r="Q808" s="62">
        <v>2038</v>
      </c>
      <c r="R808" s="62">
        <v>0</v>
      </c>
      <c r="S808" s="62">
        <v>0</v>
      </c>
      <c r="T808" s="58">
        <v>0</v>
      </c>
      <c r="U808" s="58">
        <v>0</v>
      </c>
      <c r="V808" s="58">
        <v>0</v>
      </c>
      <c r="W808" s="58">
        <v>0</v>
      </c>
      <c r="X808" s="58">
        <v>0</v>
      </c>
      <c r="Y808" s="63">
        <v>434459</v>
      </c>
      <c r="Z808" s="58">
        <v>3636</v>
      </c>
      <c r="AA808" s="58">
        <v>4201</v>
      </c>
      <c r="AB808" s="58">
        <v>33727</v>
      </c>
      <c r="AC808" s="58">
        <v>0</v>
      </c>
      <c r="AD808" s="58">
        <v>11283</v>
      </c>
      <c r="AE808" s="58">
        <v>23298</v>
      </c>
      <c r="AF808" s="58">
        <v>26922</v>
      </c>
      <c r="AG808" s="58">
        <v>216118</v>
      </c>
      <c r="AH808" s="58">
        <v>0</v>
      </c>
      <c r="AI808" s="58">
        <v>10885</v>
      </c>
      <c r="AJ808" s="58">
        <v>72299</v>
      </c>
      <c r="AK808" s="58">
        <v>402369</v>
      </c>
      <c r="AL808" s="58">
        <v>32090</v>
      </c>
      <c r="AM808" s="45" t="s">
        <v>2194</v>
      </c>
      <c r="AN808" s="45" t="s">
        <v>2089</v>
      </c>
      <c r="AO808" s="45" t="s">
        <v>2098</v>
      </c>
      <c r="AP808" s="44"/>
      <c r="AQ808" s="58">
        <v>452191</v>
      </c>
      <c r="AR808" s="58">
        <v>17732</v>
      </c>
      <c r="AS808" s="58">
        <v>0</v>
      </c>
      <c r="AT808" s="58">
        <v>0</v>
      </c>
      <c r="AU808" s="58">
        <v>452191</v>
      </c>
      <c r="AV808" s="58">
        <v>0</v>
      </c>
    </row>
    <row r="809" spans="1:48" x14ac:dyDescent="0.45">
      <c r="A809" s="59">
        <v>464</v>
      </c>
      <c r="B809" s="45" t="s">
        <v>219</v>
      </c>
      <c r="C809" s="59">
        <v>19</v>
      </c>
      <c r="D809" s="45">
        <v>1366651101</v>
      </c>
      <c r="E809" s="45" t="s">
        <v>218</v>
      </c>
      <c r="F809" s="59"/>
      <c r="G809" s="59" t="s">
        <v>2087</v>
      </c>
      <c r="H809" s="60">
        <v>44743</v>
      </c>
      <c r="I809" s="60">
        <v>45107</v>
      </c>
      <c r="J809" s="56">
        <v>2023</v>
      </c>
      <c r="K809" s="61">
        <v>42</v>
      </c>
      <c r="L809" s="62">
        <v>2190</v>
      </c>
      <c r="M809" s="62" t="s">
        <v>72</v>
      </c>
      <c r="N809" s="62">
        <v>2190</v>
      </c>
      <c r="O809" s="59">
        <v>6</v>
      </c>
      <c r="P809" s="59" t="s">
        <v>173</v>
      </c>
      <c r="Q809" s="62">
        <v>2190</v>
      </c>
      <c r="R809" s="62">
        <v>0</v>
      </c>
      <c r="S809" s="62">
        <v>0</v>
      </c>
      <c r="T809" s="58">
        <v>0</v>
      </c>
      <c r="U809" s="58">
        <v>0</v>
      </c>
      <c r="V809" s="58">
        <v>0</v>
      </c>
      <c r="W809" s="58">
        <v>0</v>
      </c>
      <c r="X809" s="58">
        <v>0</v>
      </c>
      <c r="Y809" s="63">
        <v>468661</v>
      </c>
      <c r="Z809" s="58">
        <v>3884</v>
      </c>
      <c r="AA809" s="58">
        <v>4488</v>
      </c>
      <c r="AB809" s="58">
        <v>36026</v>
      </c>
      <c r="AC809" s="58">
        <v>0</v>
      </c>
      <c r="AD809" s="58">
        <v>12052</v>
      </c>
      <c r="AE809" s="58">
        <v>24886</v>
      </c>
      <c r="AF809" s="58">
        <v>28757</v>
      </c>
      <c r="AG809" s="58">
        <v>230851</v>
      </c>
      <c r="AH809" s="58">
        <v>0</v>
      </c>
      <c r="AI809" s="58">
        <v>11295</v>
      </c>
      <c r="AJ809" s="58">
        <v>77228</v>
      </c>
      <c r="AK809" s="58">
        <v>429467</v>
      </c>
      <c r="AL809" s="58">
        <v>39194</v>
      </c>
      <c r="AM809" s="45" t="s">
        <v>2295</v>
      </c>
      <c r="AN809" s="45" t="s">
        <v>2089</v>
      </c>
      <c r="AO809" s="45" t="s">
        <v>2098</v>
      </c>
      <c r="AP809" s="44"/>
      <c r="AQ809" s="58">
        <v>489169</v>
      </c>
      <c r="AR809" s="58">
        <v>20508</v>
      </c>
      <c r="AS809" s="58">
        <v>0</v>
      </c>
      <c r="AT809" s="58">
        <v>0</v>
      </c>
      <c r="AU809" s="58">
        <v>489169</v>
      </c>
      <c r="AV809" s="58">
        <v>0</v>
      </c>
    </row>
    <row r="810" spans="1:48" x14ac:dyDescent="0.45">
      <c r="A810" s="54">
        <v>510</v>
      </c>
      <c r="B810" s="45" t="s">
        <v>223</v>
      </c>
      <c r="C810" s="59">
        <v>19</v>
      </c>
      <c r="D810" s="45">
        <v>1568672053</v>
      </c>
      <c r="E810" s="45" t="s">
        <v>222</v>
      </c>
      <c r="F810" s="59"/>
      <c r="G810" s="59" t="s">
        <v>2087</v>
      </c>
      <c r="H810" s="60">
        <v>44743</v>
      </c>
      <c r="I810" s="60">
        <v>45107</v>
      </c>
      <c r="J810" s="61">
        <v>2023</v>
      </c>
      <c r="K810" s="61">
        <v>42</v>
      </c>
      <c r="L810" s="62">
        <v>2190</v>
      </c>
      <c r="M810" s="62" t="s">
        <v>72</v>
      </c>
      <c r="N810" s="62">
        <v>2190</v>
      </c>
      <c r="O810" s="59">
        <v>6</v>
      </c>
      <c r="P810" s="59" t="s">
        <v>173</v>
      </c>
      <c r="Q810" s="62">
        <v>2190</v>
      </c>
      <c r="R810" s="62">
        <v>0</v>
      </c>
      <c r="S810" s="62">
        <v>0</v>
      </c>
      <c r="T810" s="58">
        <v>0</v>
      </c>
      <c r="U810" s="58">
        <v>0</v>
      </c>
      <c r="V810" s="58">
        <v>0</v>
      </c>
      <c r="W810" s="58">
        <v>0</v>
      </c>
      <c r="X810" s="58">
        <v>0</v>
      </c>
      <c r="Y810" s="63">
        <v>473203</v>
      </c>
      <c r="Z810" s="58">
        <v>3943</v>
      </c>
      <c r="AA810" s="58">
        <v>4556</v>
      </c>
      <c r="AB810" s="58">
        <v>36576</v>
      </c>
      <c r="AC810" s="58">
        <v>0</v>
      </c>
      <c r="AD810" s="58">
        <v>12236</v>
      </c>
      <c r="AE810" s="58">
        <v>25266</v>
      </c>
      <c r="AF810" s="58">
        <v>29195</v>
      </c>
      <c r="AG810" s="58">
        <v>234371</v>
      </c>
      <c r="AH810" s="58">
        <v>0</v>
      </c>
      <c r="AI810" s="58">
        <v>9905</v>
      </c>
      <c r="AJ810" s="58">
        <v>78405</v>
      </c>
      <c r="AK810" s="58">
        <v>434453</v>
      </c>
      <c r="AL810" s="58">
        <v>38750</v>
      </c>
      <c r="AM810" s="45" t="s">
        <v>2136</v>
      </c>
      <c r="AN810" s="45" t="s">
        <v>2089</v>
      </c>
      <c r="AO810" s="45" t="s">
        <v>2098</v>
      </c>
      <c r="AP810" s="44"/>
      <c r="AQ810" s="58">
        <v>494374</v>
      </c>
      <c r="AR810" s="58">
        <v>21171</v>
      </c>
      <c r="AS810" s="58">
        <v>0</v>
      </c>
      <c r="AT810" s="58">
        <v>0</v>
      </c>
      <c r="AU810" s="58">
        <v>494374</v>
      </c>
      <c r="AV810" s="58">
        <v>0</v>
      </c>
    </row>
    <row r="811" spans="1:48" x14ac:dyDescent="0.45">
      <c r="A811" s="59">
        <v>337</v>
      </c>
      <c r="B811" s="45" t="s">
        <v>1207</v>
      </c>
      <c r="C811" s="59">
        <v>19</v>
      </c>
      <c r="D811" s="45">
        <v>1679783161</v>
      </c>
      <c r="E811" s="45" t="s">
        <v>1206</v>
      </c>
      <c r="F811" s="59"/>
      <c r="G811" s="59" t="s">
        <v>2087</v>
      </c>
      <c r="H811" s="60">
        <v>44743</v>
      </c>
      <c r="I811" s="60">
        <v>45107</v>
      </c>
      <c r="J811" s="56">
        <v>2023</v>
      </c>
      <c r="K811" s="61">
        <v>42</v>
      </c>
      <c r="L811" s="62">
        <v>4219</v>
      </c>
      <c r="M811" s="62" t="s">
        <v>72</v>
      </c>
      <c r="N811" s="62">
        <v>4219</v>
      </c>
      <c r="O811" s="59">
        <v>12</v>
      </c>
      <c r="P811" s="59" t="s">
        <v>1205</v>
      </c>
      <c r="Q811" s="62">
        <v>4219</v>
      </c>
      <c r="R811" s="62">
        <v>0</v>
      </c>
      <c r="S811" s="62">
        <v>0</v>
      </c>
      <c r="T811" s="58">
        <v>0</v>
      </c>
      <c r="U811" s="58">
        <v>0</v>
      </c>
      <c r="V811" s="58">
        <v>0</v>
      </c>
      <c r="W811" s="58">
        <v>0</v>
      </c>
      <c r="X811" s="58">
        <v>0</v>
      </c>
      <c r="Y811" s="63">
        <v>953720</v>
      </c>
      <c r="Z811" s="58">
        <v>8168</v>
      </c>
      <c r="AA811" s="58">
        <v>9439</v>
      </c>
      <c r="AB811" s="58">
        <v>75771</v>
      </c>
      <c r="AC811" s="58">
        <v>0</v>
      </c>
      <c r="AD811" s="58">
        <v>25348</v>
      </c>
      <c r="AE811" s="58">
        <v>52341</v>
      </c>
      <c r="AF811" s="58">
        <v>60482</v>
      </c>
      <c r="AG811" s="58">
        <v>485527</v>
      </c>
      <c r="AH811" s="58">
        <v>0</v>
      </c>
      <c r="AI811" s="58">
        <v>18387</v>
      </c>
      <c r="AJ811" s="58">
        <v>162426</v>
      </c>
      <c r="AK811" s="58">
        <v>897889</v>
      </c>
      <c r="AL811" s="58">
        <v>55831</v>
      </c>
      <c r="AM811" s="45" t="s">
        <v>2136</v>
      </c>
      <c r="AN811" s="45" t="s">
        <v>2095</v>
      </c>
      <c r="AO811" s="45" t="s">
        <v>2098</v>
      </c>
      <c r="AP811" s="44"/>
      <c r="AQ811" s="58">
        <v>999472</v>
      </c>
      <c r="AR811" s="58">
        <v>45752</v>
      </c>
      <c r="AS811" s="58">
        <v>0</v>
      </c>
      <c r="AT811" s="58">
        <v>0</v>
      </c>
      <c r="AU811" s="58">
        <v>999472</v>
      </c>
      <c r="AV811" s="58">
        <v>0</v>
      </c>
    </row>
    <row r="812" spans="1:48" x14ac:dyDescent="0.45">
      <c r="A812" s="54">
        <v>392</v>
      </c>
      <c r="B812" s="45" t="s">
        <v>241</v>
      </c>
      <c r="C812" s="59">
        <v>19</v>
      </c>
      <c r="D812" s="45">
        <v>1699984484</v>
      </c>
      <c r="E812" s="45" t="s">
        <v>240</v>
      </c>
      <c r="F812" s="59"/>
      <c r="G812" s="59" t="s">
        <v>2087</v>
      </c>
      <c r="H812" s="60">
        <v>44743</v>
      </c>
      <c r="I812" s="60">
        <v>45107</v>
      </c>
      <c r="J812" s="61">
        <v>2023</v>
      </c>
      <c r="K812" s="61">
        <v>42</v>
      </c>
      <c r="L812" s="62">
        <v>1525</v>
      </c>
      <c r="M812" s="62" t="s">
        <v>72</v>
      </c>
      <c r="N812" s="62">
        <v>1525</v>
      </c>
      <c r="O812" s="59">
        <v>6</v>
      </c>
      <c r="P812" s="59" t="s">
        <v>173</v>
      </c>
      <c r="Q812" s="62">
        <v>1525</v>
      </c>
      <c r="R812" s="62">
        <v>0</v>
      </c>
      <c r="S812" s="62">
        <v>0</v>
      </c>
      <c r="T812" s="58">
        <v>0</v>
      </c>
      <c r="U812" s="58">
        <v>0</v>
      </c>
      <c r="V812" s="58">
        <v>0</v>
      </c>
      <c r="W812" s="58">
        <v>0</v>
      </c>
      <c r="X812" s="58">
        <v>0</v>
      </c>
      <c r="Y812" s="63">
        <v>343098</v>
      </c>
      <c r="Z812" s="58">
        <v>2807</v>
      </c>
      <c r="AA812" s="58">
        <v>3243</v>
      </c>
      <c r="AB812" s="58">
        <v>26036</v>
      </c>
      <c r="AC812" s="58">
        <v>0</v>
      </c>
      <c r="AD812" s="58">
        <v>8710</v>
      </c>
      <c r="AE812" s="58">
        <v>17985</v>
      </c>
      <c r="AF812" s="58">
        <v>20782</v>
      </c>
      <c r="AG812" s="58">
        <v>166835</v>
      </c>
      <c r="AH812" s="58">
        <v>0</v>
      </c>
      <c r="AI812" s="58">
        <v>8083</v>
      </c>
      <c r="AJ812" s="58">
        <v>55812</v>
      </c>
      <c r="AK812" s="58">
        <v>310293</v>
      </c>
      <c r="AL812" s="58">
        <v>32805</v>
      </c>
      <c r="AM812" s="45" t="s">
        <v>2218</v>
      </c>
      <c r="AN812" s="45" t="s">
        <v>2089</v>
      </c>
      <c r="AO812" s="45" t="s">
        <v>2098</v>
      </c>
      <c r="AP812" s="44"/>
      <c r="AQ812" s="58">
        <v>351546</v>
      </c>
      <c r="AR812" s="58">
        <v>8448</v>
      </c>
      <c r="AS812" s="58">
        <v>0</v>
      </c>
      <c r="AT812" s="58">
        <v>0</v>
      </c>
      <c r="AU812" s="58">
        <v>351546</v>
      </c>
      <c r="AV812" s="58">
        <v>0</v>
      </c>
    </row>
    <row r="813" spans="1:48" x14ac:dyDescent="0.45">
      <c r="A813" s="59">
        <v>624</v>
      </c>
      <c r="B813" s="45" t="s">
        <v>205</v>
      </c>
      <c r="C813" s="59">
        <v>19</v>
      </c>
      <c r="D813" s="45">
        <v>1295944023</v>
      </c>
      <c r="E813" s="45" t="s">
        <v>204</v>
      </c>
      <c r="F813" s="59"/>
      <c r="G813" s="59" t="s">
        <v>2087</v>
      </c>
      <c r="H813" s="60">
        <v>44743</v>
      </c>
      <c r="I813" s="60">
        <v>45107</v>
      </c>
      <c r="J813" s="56">
        <v>2023</v>
      </c>
      <c r="K813" s="61">
        <v>42</v>
      </c>
      <c r="L813" s="62">
        <v>1825</v>
      </c>
      <c r="M813" s="62" t="s">
        <v>72</v>
      </c>
      <c r="N813" s="62">
        <v>1825</v>
      </c>
      <c r="O813" s="59">
        <v>6</v>
      </c>
      <c r="P813" s="59" t="s">
        <v>173</v>
      </c>
      <c r="Q813" s="62">
        <v>1825</v>
      </c>
      <c r="R813" s="62">
        <v>0</v>
      </c>
      <c r="S813" s="62">
        <v>0</v>
      </c>
      <c r="T813" s="58">
        <v>0</v>
      </c>
      <c r="U813" s="58">
        <v>0</v>
      </c>
      <c r="V813" s="58">
        <v>0</v>
      </c>
      <c r="W813" s="58">
        <v>0</v>
      </c>
      <c r="X813" s="58">
        <v>0</v>
      </c>
      <c r="Y813" s="63">
        <v>378831</v>
      </c>
      <c r="Z813" s="58">
        <v>3206</v>
      </c>
      <c r="AA813" s="58">
        <v>3705</v>
      </c>
      <c r="AB813" s="58">
        <v>29742</v>
      </c>
      <c r="AC813" s="58">
        <v>0</v>
      </c>
      <c r="AD813" s="58">
        <v>9950</v>
      </c>
      <c r="AE813" s="58">
        <v>20545</v>
      </c>
      <c r="AF813" s="58">
        <v>23740</v>
      </c>
      <c r="AG813" s="58">
        <v>190581</v>
      </c>
      <c r="AH813" s="58">
        <v>0</v>
      </c>
      <c r="AI813" s="58">
        <v>8892</v>
      </c>
      <c r="AJ813" s="58">
        <v>63756</v>
      </c>
      <c r="AK813" s="58">
        <v>354117</v>
      </c>
      <c r="AL813" s="58">
        <v>24714</v>
      </c>
      <c r="AM813" s="45" t="s">
        <v>2100</v>
      </c>
      <c r="AN813" s="45" t="s">
        <v>2089</v>
      </c>
      <c r="AO813" s="45" t="s">
        <v>2098</v>
      </c>
      <c r="AP813" s="44"/>
      <c r="AQ813" s="58">
        <v>395583</v>
      </c>
      <c r="AR813" s="58">
        <v>16752</v>
      </c>
      <c r="AS813" s="58">
        <v>0</v>
      </c>
      <c r="AT813" s="58">
        <v>0</v>
      </c>
      <c r="AU813" s="58">
        <v>395583</v>
      </c>
      <c r="AV813" s="58">
        <v>0</v>
      </c>
    </row>
    <row r="814" spans="1:48" x14ac:dyDescent="0.45">
      <c r="A814" s="54">
        <v>87</v>
      </c>
      <c r="B814" s="45" t="s">
        <v>1560</v>
      </c>
      <c r="C814" s="59">
        <v>37</v>
      </c>
      <c r="D814" s="45">
        <v>1750517165</v>
      </c>
      <c r="E814" s="45" t="s">
        <v>1559</v>
      </c>
      <c r="F814" s="59" t="s">
        <v>2091</v>
      </c>
      <c r="G814" s="59" t="s">
        <v>2091</v>
      </c>
      <c r="H814" s="60">
        <v>44927</v>
      </c>
      <c r="I814" s="60">
        <v>45291</v>
      </c>
      <c r="J814" s="61">
        <v>2023</v>
      </c>
      <c r="K814" s="61">
        <v>36</v>
      </c>
      <c r="L814" s="62">
        <v>2023</v>
      </c>
      <c r="M814" s="62" t="s">
        <v>72</v>
      </c>
      <c r="N814" s="62">
        <v>2023</v>
      </c>
      <c r="O814" s="59">
        <v>6</v>
      </c>
      <c r="P814" s="59" t="s">
        <v>1254</v>
      </c>
      <c r="Q814" s="62">
        <v>2001</v>
      </c>
      <c r="R814" s="62">
        <v>22</v>
      </c>
      <c r="S814" s="62">
        <v>0</v>
      </c>
      <c r="T814" s="58">
        <v>2146</v>
      </c>
      <c r="U814" s="58">
        <v>46482</v>
      </c>
      <c r="V814" s="58">
        <v>0</v>
      </c>
      <c r="W814" s="58">
        <v>48628</v>
      </c>
      <c r="X814" s="58">
        <v>0</v>
      </c>
      <c r="Y814" s="63">
        <v>690767</v>
      </c>
      <c r="Z814" s="58">
        <v>7659</v>
      </c>
      <c r="AA814" s="58">
        <v>9370</v>
      </c>
      <c r="AB814" s="58">
        <v>32271</v>
      </c>
      <c r="AC814" s="58">
        <v>47229</v>
      </c>
      <c r="AD814" s="58">
        <v>4902</v>
      </c>
      <c r="AE814" s="58">
        <v>24621</v>
      </c>
      <c r="AF814" s="58">
        <v>35147</v>
      </c>
      <c r="AG814" s="58">
        <v>195574</v>
      </c>
      <c r="AH814" s="58">
        <v>127332</v>
      </c>
      <c r="AI814" s="58">
        <v>5233</v>
      </c>
      <c r="AJ814" s="58">
        <v>14432</v>
      </c>
      <c r="AK814" s="58">
        <v>503770</v>
      </c>
      <c r="AL814" s="58">
        <v>138369</v>
      </c>
      <c r="AM814" s="45" t="s">
        <v>2157</v>
      </c>
      <c r="AN814" s="45" t="s">
        <v>2089</v>
      </c>
      <c r="AO814" s="45" t="s">
        <v>2090</v>
      </c>
      <c r="AP814" s="44" t="s">
        <v>2104</v>
      </c>
      <c r="AQ814" s="58">
        <v>904160</v>
      </c>
      <c r="AR814" s="58">
        <v>48449</v>
      </c>
      <c r="AS814" s="58">
        <v>163365</v>
      </c>
      <c r="AT814" s="58">
        <v>1579</v>
      </c>
      <c r="AU814" s="58">
        <v>904160</v>
      </c>
      <c r="AV814" s="58">
        <v>0</v>
      </c>
    </row>
    <row r="815" spans="1:48" x14ac:dyDescent="0.45">
      <c r="A815" s="59">
        <v>682</v>
      </c>
      <c r="B815" s="45" t="s">
        <v>1304</v>
      </c>
      <c r="C815" s="59">
        <v>54</v>
      </c>
      <c r="D815" s="45">
        <v>1922582568</v>
      </c>
      <c r="E815" s="45" t="s">
        <v>1303</v>
      </c>
      <c r="F815" s="59" t="s">
        <v>2091</v>
      </c>
      <c r="G815" s="59" t="s">
        <v>2091</v>
      </c>
      <c r="H815" s="60">
        <v>44927</v>
      </c>
      <c r="I815" s="60">
        <v>45291</v>
      </c>
      <c r="J815" s="56">
        <v>2023</v>
      </c>
      <c r="K815" s="61">
        <v>36</v>
      </c>
      <c r="L815" s="62">
        <v>2177</v>
      </c>
      <c r="M815" s="62" t="s">
        <v>72</v>
      </c>
      <c r="N815" s="62">
        <v>2177</v>
      </c>
      <c r="O815" s="59">
        <v>6</v>
      </c>
      <c r="P815" s="59" t="s">
        <v>1254</v>
      </c>
      <c r="Q815" s="62">
        <v>2177</v>
      </c>
      <c r="R815" s="62">
        <v>0</v>
      </c>
      <c r="S815" s="62">
        <v>0</v>
      </c>
      <c r="T815" s="58">
        <v>2723</v>
      </c>
      <c r="U815" s="58">
        <v>0</v>
      </c>
      <c r="V815" s="58">
        <v>0</v>
      </c>
      <c r="W815" s="58">
        <v>2723</v>
      </c>
      <c r="X815" s="58">
        <v>2820</v>
      </c>
      <c r="Y815" s="63">
        <v>518958</v>
      </c>
      <c r="Z815" s="58">
        <v>0</v>
      </c>
      <c r="AA815" s="58">
        <v>6849</v>
      </c>
      <c r="AB815" s="58">
        <v>15981</v>
      </c>
      <c r="AC815" s="58">
        <v>0</v>
      </c>
      <c r="AD815" s="58">
        <v>0</v>
      </c>
      <c r="AE815" s="58">
        <v>14400</v>
      </c>
      <c r="AF815" s="58">
        <v>69811</v>
      </c>
      <c r="AG815" s="58">
        <v>162892</v>
      </c>
      <c r="AH815" s="58">
        <v>0</v>
      </c>
      <c r="AI815" s="58">
        <v>29179</v>
      </c>
      <c r="AJ815" s="58">
        <v>3000</v>
      </c>
      <c r="AK815" s="58">
        <v>302112</v>
      </c>
      <c r="AL815" s="58">
        <v>211303</v>
      </c>
      <c r="AM815" s="45" t="s">
        <v>2179</v>
      </c>
      <c r="AN815" s="45" t="s">
        <v>2089</v>
      </c>
      <c r="AO815" s="45" t="s">
        <v>2090</v>
      </c>
      <c r="AP815" s="44"/>
      <c r="AQ815" s="58">
        <v>632478</v>
      </c>
      <c r="AR815" s="58">
        <v>53323</v>
      </c>
      <c r="AS815" s="58">
        <v>44984</v>
      </c>
      <c r="AT815" s="58">
        <v>15213</v>
      </c>
      <c r="AU815" s="58">
        <v>632478</v>
      </c>
      <c r="AV815" s="58">
        <v>0</v>
      </c>
    </row>
    <row r="816" spans="1:48" x14ac:dyDescent="0.45">
      <c r="A816" s="54">
        <v>552</v>
      </c>
      <c r="B816" s="45" t="s">
        <v>983</v>
      </c>
      <c r="C816" s="59">
        <v>30</v>
      </c>
      <c r="D816" s="45">
        <v>1205857315</v>
      </c>
      <c r="E816" s="45" t="s">
        <v>982</v>
      </c>
      <c r="F816" s="59"/>
      <c r="G816" s="59" t="s">
        <v>2087</v>
      </c>
      <c r="H816" s="60">
        <v>44743</v>
      </c>
      <c r="I816" s="60">
        <v>45107</v>
      </c>
      <c r="J816" s="61">
        <v>2023</v>
      </c>
      <c r="K816" s="61">
        <v>42</v>
      </c>
      <c r="L816" s="62">
        <v>2190</v>
      </c>
      <c r="M816" s="62" t="s">
        <v>72</v>
      </c>
      <c r="N816" s="62">
        <v>2190</v>
      </c>
      <c r="O816" s="59">
        <v>6</v>
      </c>
      <c r="P816" s="59" t="s">
        <v>173</v>
      </c>
      <c r="Q816" s="62">
        <v>0</v>
      </c>
      <c r="R816" s="62">
        <v>2190</v>
      </c>
      <c r="S816" s="62">
        <v>0</v>
      </c>
      <c r="T816" s="58">
        <v>4597</v>
      </c>
      <c r="U816" s="58">
        <v>0</v>
      </c>
      <c r="V816" s="58">
        <v>5970</v>
      </c>
      <c r="W816" s="58">
        <v>10567</v>
      </c>
      <c r="X816" s="58">
        <v>3941</v>
      </c>
      <c r="Y816" s="63">
        <v>800791</v>
      </c>
      <c r="Z816" s="58">
        <v>0</v>
      </c>
      <c r="AA816" s="58">
        <v>0</v>
      </c>
      <c r="AB816" s="58">
        <v>44346</v>
      </c>
      <c r="AC816" s="58">
        <v>3892</v>
      </c>
      <c r="AD816" s="58">
        <v>0</v>
      </c>
      <c r="AE816" s="58">
        <v>17539</v>
      </c>
      <c r="AF816" s="58">
        <v>0</v>
      </c>
      <c r="AG816" s="58">
        <v>303236</v>
      </c>
      <c r="AH816" s="58">
        <v>30838</v>
      </c>
      <c r="AI816" s="58">
        <v>7025</v>
      </c>
      <c r="AJ816" s="58">
        <v>0</v>
      </c>
      <c r="AK816" s="58">
        <v>406876</v>
      </c>
      <c r="AL816" s="58">
        <v>379407</v>
      </c>
      <c r="AM816" s="45" t="s">
        <v>2131</v>
      </c>
      <c r="AN816" s="45" t="s">
        <v>2089</v>
      </c>
      <c r="AO816" s="45" t="s">
        <v>2090</v>
      </c>
      <c r="AP816" s="44"/>
      <c r="AQ816" s="58">
        <v>936575</v>
      </c>
      <c r="AR816" s="58">
        <v>39339</v>
      </c>
      <c r="AS816" s="58">
        <v>96445</v>
      </c>
      <c r="AT816" s="58">
        <v>0</v>
      </c>
      <c r="AU816" s="58">
        <v>936575</v>
      </c>
      <c r="AV816" s="58">
        <v>0</v>
      </c>
    </row>
    <row r="817" spans="1:48" x14ac:dyDescent="0.45">
      <c r="A817" s="59">
        <v>778</v>
      </c>
      <c r="B817" s="45" t="s">
        <v>1888</v>
      </c>
      <c r="C817" s="59">
        <v>30</v>
      </c>
      <c r="D817" s="45">
        <v>1205857315</v>
      </c>
      <c r="E817" s="45" t="s">
        <v>1887</v>
      </c>
      <c r="F817" s="59" t="s">
        <v>2091</v>
      </c>
      <c r="G817" s="59" t="s">
        <v>2091</v>
      </c>
      <c r="H817" s="60">
        <v>44743</v>
      </c>
      <c r="I817" s="60">
        <v>45107</v>
      </c>
      <c r="J817" s="56">
        <v>2023</v>
      </c>
      <c r="K817" s="61">
        <v>42</v>
      </c>
      <c r="L817" s="62">
        <v>2105</v>
      </c>
      <c r="M817" s="62" t="s">
        <v>72</v>
      </c>
      <c r="N817" s="62">
        <v>2105</v>
      </c>
      <c r="O817" s="59">
        <v>6</v>
      </c>
      <c r="P817" s="59" t="s">
        <v>1254</v>
      </c>
      <c r="Q817" s="62">
        <v>0</v>
      </c>
      <c r="R817" s="62">
        <v>2105</v>
      </c>
      <c r="S817" s="62">
        <v>0</v>
      </c>
      <c r="T817" s="58">
        <v>3701</v>
      </c>
      <c r="U817" s="58">
        <v>0</v>
      </c>
      <c r="V817" s="58">
        <v>4453</v>
      </c>
      <c r="W817" s="58">
        <v>8154</v>
      </c>
      <c r="X817" s="58">
        <v>2985</v>
      </c>
      <c r="Y817" s="63">
        <v>1008178</v>
      </c>
      <c r="Z817" s="58">
        <v>0</v>
      </c>
      <c r="AA817" s="58">
        <v>7761</v>
      </c>
      <c r="AB817" s="58">
        <v>57200</v>
      </c>
      <c r="AC817" s="58">
        <v>11175</v>
      </c>
      <c r="AD817" s="58">
        <v>0</v>
      </c>
      <c r="AE817" s="58">
        <v>0</v>
      </c>
      <c r="AF817" s="58">
        <v>53072</v>
      </c>
      <c r="AG817" s="58">
        <v>391131</v>
      </c>
      <c r="AH817" s="58">
        <v>80644</v>
      </c>
      <c r="AI817" s="58">
        <v>23932</v>
      </c>
      <c r="AJ817" s="58">
        <v>2133</v>
      </c>
      <c r="AK817" s="58">
        <v>627048</v>
      </c>
      <c r="AL817" s="58">
        <v>369991</v>
      </c>
      <c r="AM817" s="45" t="s">
        <v>2131</v>
      </c>
      <c r="AN817" s="45" t="s">
        <v>2089</v>
      </c>
      <c r="AO817" s="45" t="s">
        <v>2090</v>
      </c>
      <c r="AP817" s="44" t="s">
        <v>2104</v>
      </c>
      <c r="AQ817" s="58">
        <v>1153133</v>
      </c>
      <c r="AR817" s="58">
        <v>41450</v>
      </c>
      <c r="AS817" s="58">
        <v>103505</v>
      </c>
      <c r="AT817" s="58">
        <v>0</v>
      </c>
      <c r="AU817" s="58">
        <v>1153133</v>
      </c>
      <c r="AV817" s="58">
        <v>0</v>
      </c>
    </row>
    <row r="818" spans="1:48" x14ac:dyDescent="0.45">
      <c r="A818" s="54">
        <v>63</v>
      </c>
      <c r="B818" s="45" t="s">
        <v>1268</v>
      </c>
      <c r="C818" s="59">
        <v>34</v>
      </c>
      <c r="D818" s="45">
        <v>1528386786</v>
      </c>
      <c r="E818" s="45" t="s">
        <v>1267</v>
      </c>
      <c r="F818" s="59" t="s">
        <v>2091</v>
      </c>
      <c r="G818" s="59" t="s">
        <v>2091</v>
      </c>
      <c r="H818" s="60">
        <v>44927</v>
      </c>
      <c r="I818" s="60">
        <v>45291</v>
      </c>
      <c r="J818" s="61">
        <v>2023</v>
      </c>
      <c r="K818" s="61">
        <v>36</v>
      </c>
      <c r="L818" s="62">
        <v>1990</v>
      </c>
      <c r="M818" s="62" t="s">
        <v>72</v>
      </c>
      <c r="N818" s="62">
        <v>1990</v>
      </c>
      <c r="O818" s="59">
        <v>6</v>
      </c>
      <c r="P818" s="59" t="s">
        <v>1254</v>
      </c>
      <c r="Q818" s="62">
        <v>1990</v>
      </c>
      <c r="R818" s="62">
        <v>0</v>
      </c>
      <c r="S818" s="62">
        <v>0</v>
      </c>
      <c r="T818" s="58">
        <v>0</v>
      </c>
      <c r="U818" s="58">
        <v>60000</v>
      </c>
      <c r="V818" s="58">
        <v>0</v>
      </c>
      <c r="W818" s="58">
        <v>60000</v>
      </c>
      <c r="X818" s="58">
        <v>0</v>
      </c>
      <c r="Y818" s="63">
        <v>359976</v>
      </c>
      <c r="Z818" s="58">
        <v>0</v>
      </c>
      <c r="AA818" s="58">
        <v>0</v>
      </c>
      <c r="AB818" s="58">
        <v>0</v>
      </c>
      <c r="AC818" s="58">
        <v>611</v>
      </c>
      <c r="AD818" s="58">
        <v>0</v>
      </c>
      <c r="AE818" s="58">
        <v>0</v>
      </c>
      <c r="AF818" s="58">
        <v>0</v>
      </c>
      <c r="AG818" s="58">
        <v>233147</v>
      </c>
      <c r="AH818" s="58">
        <v>0</v>
      </c>
      <c r="AI818" s="58">
        <v>3021</v>
      </c>
      <c r="AJ818" s="58">
        <v>0</v>
      </c>
      <c r="AK818" s="58">
        <v>236779</v>
      </c>
      <c r="AL818" s="58">
        <v>63197</v>
      </c>
      <c r="AM818" s="45" t="s">
        <v>2123</v>
      </c>
      <c r="AN818" s="45" t="s">
        <v>2089</v>
      </c>
      <c r="AO818" s="45" t="s">
        <v>2090</v>
      </c>
      <c r="AP818" s="44"/>
      <c r="AQ818" s="58">
        <v>476926</v>
      </c>
      <c r="AR818" s="58">
        <v>24371</v>
      </c>
      <c r="AS818" s="58">
        <v>92579</v>
      </c>
      <c r="AT818" s="58">
        <v>0</v>
      </c>
      <c r="AU818" s="58">
        <v>476926</v>
      </c>
      <c r="AV818" s="58">
        <v>0</v>
      </c>
    </row>
    <row r="819" spans="1:48" x14ac:dyDescent="0.45">
      <c r="A819" s="59">
        <v>281</v>
      </c>
      <c r="B819" s="45" t="s">
        <v>1288</v>
      </c>
      <c r="C819" s="59">
        <v>43</v>
      </c>
      <c r="D819" s="45">
        <v>1518178904</v>
      </c>
      <c r="E819" s="45" t="s">
        <v>1287</v>
      </c>
      <c r="F819" s="59" t="s">
        <v>2091</v>
      </c>
      <c r="G819" s="59" t="s">
        <v>2091</v>
      </c>
      <c r="H819" s="60">
        <v>44927</v>
      </c>
      <c r="I819" s="60">
        <v>45291</v>
      </c>
      <c r="J819" s="56">
        <v>2023</v>
      </c>
      <c r="K819" s="61">
        <v>36</v>
      </c>
      <c r="L819" s="62">
        <v>1786</v>
      </c>
      <c r="M819" s="62" t="s">
        <v>72</v>
      </c>
      <c r="N819" s="62">
        <v>1786</v>
      </c>
      <c r="O819" s="59">
        <v>6</v>
      </c>
      <c r="P819" s="59" t="s">
        <v>1254</v>
      </c>
      <c r="Q819" s="62">
        <v>1786</v>
      </c>
      <c r="R819" s="62">
        <v>0</v>
      </c>
      <c r="S819" s="62">
        <v>0</v>
      </c>
      <c r="T819" s="58">
        <v>3569</v>
      </c>
      <c r="U819" s="58">
        <v>0</v>
      </c>
      <c r="V819" s="58">
        <v>0</v>
      </c>
      <c r="W819" s="58">
        <v>3569</v>
      </c>
      <c r="X819" s="58">
        <v>10771</v>
      </c>
      <c r="Y819" s="63">
        <v>388870</v>
      </c>
      <c r="Z819" s="58">
        <v>0</v>
      </c>
      <c r="AA819" s="58">
        <v>3020</v>
      </c>
      <c r="AB819" s="58">
        <v>15069</v>
      </c>
      <c r="AC819" s="58">
        <v>0</v>
      </c>
      <c r="AD819" s="58">
        <v>0</v>
      </c>
      <c r="AE819" s="58">
        <v>10175</v>
      </c>
      <c r="AF819" s="58">
        <v>27771</v>
      </c>
      <c r="AG819" s="58">
        <v>138537</v>
      </c>
      <c r="AH819" s="58">
        <v>0</v>
      </c>
      <c r="AI819" s="58">
        <v>20923</v>
      </c>
      <c r="AJ819" s="58">
        <v>0</v>
      </c>
      <c r="AK819" s="58">
        <v>215495</v>
      </c>
      <c r="AL819" s="58">
        <v>159035</v>
      </c>
      <c r="AM819" s="45" t="s">
        <v>2185</v>
      </c>
      <c r="AN819" s="45" t="s">
        <v>2089</v>
      </c>
      <c r="AO819" s="45" t="s">
        <v>2096</v>
      </c>
      <c r="AP819" s="44"/>
      <c r="AQ819" s="58">
        <v>427193</v>
      </c>
      <c r="AR819" s="58">
        <v>38323</v>
      </c>
      <c r="AS819" s="58">
        <v>0</v>
      </c>
      <c r="AT819" s="58">
        <v>0</v>
      </c>
      <c r="AU819" s="58">
        <v>427193</v>
      </c>
      <c r="AV819" s="58">
        <v>0</v>
      </c>
    </row>
    <row r="820" spans="1:48" x14ac:dyDescent="0.45">
      <c r="A820" s="54">
        <v>838</v>
      </c>
      <c r="B820" s="45" t="s">
        <v>1278</v>
      </c>
      <c r="C820" s="59">
        <v>43</v>
      </c>
      <c r="D820" s="45">
        <v>1568673960</v>
      </c>
      <c r="E820" s="45" t="s">
        <v>1277</v>
      </c>
      <c r="F820" s="59" t="s">
        <v>2091</v>
      </c>
      <c r="G820" s="59" t="s">
        <v>2091</v>
      </c>
      <c r="H820" s="60">
        <v>44927</v>
      </c>
      <c r="I820" s="60">
        <v>45291</v>
      </c>
      <c r="J820" s="61">
        <v>2023</v>
      </c>
      <c r="K820" s="61">
        <v>36</v>
      </c>
      <c r="L820" s="62">
        <v>1648</v>
      </c>
      <c r="M820" s="62" t="s">
        <v>72</v>
      </c>
      <c r="N820" s="62">
        <v>1648</v>
      </c>
      <c r="O820" s="59">
        <v>6</v>
      </c>
      <c r="P820" s="59" t="s">
        <v>1254</v>
      </c>
      <c r="Q820" s="62">
        <v>1648</v>
      </c>
      <c r="R820" s="62">
        <v>0</v>
      </c>
      <c r="S820" s="62">
        <v>0</v>
      </c>
      <c r="T820" s="58">
        <v>2366</v>
      </c>
      <c r="U820" s="58">
        <v>0</v>
      </c>
      <c r="V820" s="58">
        <v>0</v>
      </c>
      <c r="W820" s="58">
        <v>2366</v>
      </c>
      <c r="X820" s="58">
        <v>12975</v>
      </c>
      <c r="Y820" s="63">
        <v>328213</v>
      </c>
      <c r="Z820" s="58">
        <v>1504</v>
      </c>
      <c r="AA820" s="58">
        <v>0</v>
      </c>
      <c r="AB820" s="58">
        <v>12793</v>
      </c>
      <c r="AC820" s="58">
        <v>0</v>
      </c>
      <c r="AD820" s="58">
        <v>0</v>
      </c>
      <c r="AE820" s="58">
        <v>13832</v>
      </c>
      <c r="AF820" s="58">
        <v>0</v>
      </c>
      <c r="AG820" s="58">
        <v>117615</v>
      </c>
      <c r="AH820" s="58">
        <v>0</v>
      </c>
      <c r="AI820" s="58">
        <v>19678</v>
      </c>
      <c r="AJ820" s="58">
        <v>0</v>
      </c>
      <c r="AK820" s="58">
        <v>165422</v>
      </c>
      <c r="AL820" s="58">
        <v>147450</v>
      </c>
      <c r="AM820" s="45" t="s">
        <v>2185</v>
      </c>
      <c r="AN820" s="45" t="s">
        <v>2089</v>
      </c>
      <c r="AO820" s="45" t="s">
        <v>2096</v>
      </c>
      <c r="AP820" s="44"/>
      <c r="AQ820" s="58">
        <v>363951</v>
      </c>
      <c r="AR820" s="58">
        <v>35738</v>
      </c>
      <c r="AS820" s="58">
        <v>0</v>
      </c>
      <c r="AT820" s="58">
        <v>0</v>
      </c>
      <c r="AU820" s="58">
        <v>363951</v>
      </c>
      <c r="AV820" s="58">
        <v>0</v>
      </c>
    </row>
    <row r="821" spans="1:48" x14ac:dyDescent="0.45">
      <c r="A821" s="59">
        <v>842</v>
      </c>
      <c r="B821" s="45" t="s">
        <v>1308</v>
      </c>
      <c r="C821" s="59">
        <v>43</v>
      </c>
      <c r="D821" s="45">
        <v>1992916399</v>
      </c>
      <c r="E821" s="45" t="s">
        <v>1307</v>
      </c>
      <c r="F821" s="59" t="s">
        <v>2091</v>
      </c>
      <c r="G821" s="59" t="s">
        <v>2091</v>
      </c>
      <c r="H821" s="60">
        <v>44927</v>
      </c>
      <c r="I821" s="60">
        <v>45291</v>
      </c>
      <c r="J821" s="56">
        <v>2023</v>
      </c>
      <c r="K821" s="61">
        <v>36</v>
      </c>
      <c r="L821" s="62">
        <v>1808</v>
      </c>
      <c r="M821" s="62" t="s">
        <v>72</v>
      </c>
      <c r="N821" s="62">
        <v>1808</v>
      </c>
      <c r="O821" s="59">
        <v>6</v>
      </c>
      <c r="P821" s="59" t="s">
        <v>1254</v>
      </c>
      <c r="Q821" s="62">
        <v>1443</v>
      </c>
      <c r="R821" s="62">
        <v>365</v>
      </c>
      <c r="S821" s="62">
        <v>0</v>
      </c>
      <c r="T821" s="58">
        <v>7579</v>
      </c>
      <c r="U821" s="58">
        <v>0</v>
      </c>
      <c r="V821" s="58">
        <v>23332</v>
      </c>
      <c r="W821" s="58">
        <v>30911</v>
      </c>
      <c r="X821" s="58">
        <v>11826</v>
      </c>
      <c r="Y821" s="63">
        <v>435614</v>
      </c>
      <c r="Z821" s="58">
        <v>0</v>
      </c>
      <c r="AA821" s="58">
        <v>3058</v>
      </c>
      <c r="AB821" s="58">
        <v>15286</v>
      </c>
      <c r="AC821" s="58">
        <v>0</v>
      </c>
      <c r="AD821" s="58">
        <v>0</v>
      </c>
      <c r="AE821" s="58">
        <v>10300</v>
      </c>
      <c r="AF821" s="58">
        <v>28113</v>
      </c>
      <c r="AG821" s="58">
        <v>140537</v>
      </c>
      <c r="AH821" s="58">
        <v>0</v>
      </c>
      <c r="AI821" s="58">
        <v>23063</v>
      </c>
      <c r="AJ821" s="58">
        <v>0</v>
      </c>
      <c r="AK821" s="58">
        <v>220357</v>
      </c>
      <c r="AL821" s="58">
        <v>172520</v>
      </c>
      <c r="AM821" s="45" t="s">
        <v>2190</v>
      </c>
      <c r="AN821" s="45" t="s">
        <v>2089</v>
      </c>
      <c r="AO821" s="45" t="s">
        <v>2096</v>
      </c>
      <c r="AP821" s="44"/>
      <c r="AQ821" s="58">
        <v>466910</v>
      </c>
      <c r="AR821" s="58">
        <v>31296</v>
      </c>
      <c r="AS821" s="58">
        <v>0</v>
      </c>
      <c r="AT821" s="58">
        <v>0</v>
      </c>
      <c r="AU821" s="58">
        <v>466910</v>
      </c>
      <c r="AV821" s="58">
        <v>0</v>
      </c>
    </row>
    <row r="822" spans="1:48" x14ac:dyDescent="0.45">
      <c r="A822" s="54">
        <v>646</v>
      </c>
      <c r="B822" s="45" t="s">
        <v>1260</v>
      </c>
      <c r="C822" s="59">
        <v>43</v>
      </c>
      <c r="D822" s="45">
        <v>1114138476</v>
      </c>
      <c r="E822" s="45" t="s">
        <v>1259</v>
      </c>
      <c r="F822" s="59" t="s">
        <v>2091</v>
      </c>
      <c r="G822" s="59" t="s">
        <v>2091</v>
      </c>
      <c r="H822" s="60">
        <v>44927</v>
      </c>
      <c r="I822" s="60">
        <v>45291</v>
      </c>
      <c r="J822" s="61">
        <v>2023</v>
      </c>
      <c r="K822" s="61">
        <v>36</v>
      </c>
      <c r="L822" s="62">
        <v>1766</v>
      </c>
      <c r="M822" s="62" t="s">
        <v>72</v>
      </c>
      <c r="N822" s="62">
        <v>1766</v>
      </c>
      <c r="O822" s="59">
        <v>6</v>
      </c>
      <c r="P822" s="59" t="s">
        <v>1254</v>
      </c>
      <c r="Q822" s="62">
        <v>883</v>
      </c>
      <c r="R822" s="62">
        <v>883</v>
      </c>
      <c r="S822" s="62">
        <v>0</v>
      </c>
      <c r="T822" s="58">
        <v>9577</v>
      </c>
      <c r="U822" s="58">
        <v>0</v>
      </c>
      <c r="V822" s="58">
        <v>16633</v>
      </c>
      <c r="W822" s="58">
        <v>26210</v>
      </c>
      <c r="X822" s="58">
        <v>7784</v>
      </c>
      <c r="Y822" s="63">
        <v>295793</v>
      </c>
      <c r="Z822" s="58">
        <v>0</v>
      </c>
      <c r="AA822" s="58">
        <v>1493</v>
      </c>
      <c r="AB822" s="58">
        <v>13300</v>
      </c>
      <c r="AC822" s="58">
        <v>643</v>
      </c>
      <c r="AD822" s="58">
        <v>0</v>
      </c>
      <c r="AE822" s="58">
        <v>5031</v>
      </c>
      <c r="AF822" s="58">
        <v>13730</v>
      </c>
      <c r="AG822" s="58">
        <v>122282</v>
      </c>
      <c r="AH822" s="58">
        <v>5916</v>
      </c>
      <c r="AI822" s="58">
        <v>7114</v>
      </c>
      <c r="AJ822" s="58">
        <v>0</v>
      </c>
      <c r="AK822" s="58">
        <v>169509</v>
      </c>
      <c r="AL822" s="58">
        <v>92290</v>
      </c>
      <c r="AM822" s="45" t="s">
        <v>2185</v>
      </c>
      <c r="AN822" s="45" t="s">
        <v>2089</v>
      </c>
      <c r="AO822" s="45" t="s">
        <v>2096</v>
      </c>
      <c r="AP822" s="44"/>
      <c r="AQ822" s="58">
        <v>314900</v>
      </c>
      <c r="AR822" s="58">
        <v>19107</v>
      </c>
      <c r="AS822" s="58">
        <v>0</v>
      </c>
      <c r="AT822" s="58">
        <v>0</v>
      </c>
      <c r="AU822" s="58">
        <v>314900</v>
      </c>
      <c r="AV822" s="58">
        <v>0</v>
      </c>
    </row>
    <row r="823" spans="1:48" x14ac:dyDescent="0.45">
      <c r="A823" s="59">
        <v>664</v>
      </c>
      <c r="B823" s="45" t="s">
        <v>1348</v>
      </c>
      <c r="C823" s="59">
        <v>43</v>
      </c>
      <c r="D823" s="45">
        <v>1922219476</v>
      </c>
      <c r="E823" s="45" t="s">
        <v>1347</v>
      </c>
      <c r="F823" s="59" t="s">
        <v>2091</v>
      </c>
      <c r="G823" s="59" t="s">
        <v>2091</v>
      </c>
      <c r="H823" s="60">
        <v>44927</v>
      </c>
      <c r="I823" s="60">
        <v>45291</v>
      </c>
      <c r="J823" s="56">
        <v>2023</v>
      </c>
      <c r="K823" s="61">
        <v>36</v>
      </c>
      <c r="L823" s="62">
        <v>2190</v>
      </c>
      <c r="M823" s="62" t="s">
        <v>72</v>
      </c>
      <c r="N823" s="62">
        <v>2190</v>
      </c>
      <c r="O823" s="59">
        <v>6</v>
      </c>
      <c r="P823" s="59" t="s">
        <v>1254</v>
      </c>
      <c r="Q823" s="62">
        <v>2190</v>
      </c>
      <c r="R823" s="62">
        <v>0</v>
      </c>
      <c r="S823" s="62">
        <v>0</v>
      </c>
      <c r="T823" s="58">
        <v>3381</v>
      </c>
      <c r="U823" s="58">
        <v>0</v>
      </c>
      <c r="V823" s="58">
        <v>0</v>
      </c>
      <c r="W823" s="58">
        <v>3381</v>
      </c>
      <c r="X823" s="58">
        <v>7963</v>
      </c>
      <c r="Y823" s="63">
        <v>587970</v>
      </c>
      <c r="Z823" s="58">
        <v>0</v>
      </c>
      <c r="AA823" s="58">
        <v>3704</v>
      </c>
      <c r="AB823" s="58">
        <v>32988</v>
      </c>
      <c r="AC823" s="58">
        <v>0</v>
      </c>
      <c r="AD823" s="58">
        <v>0</v>
      </c>
      <c r="AE823" s="58">
        <v>12477</v>
      </c>
      <c r="AF823" s="58">
        <v>34053</v>
      </c>
      <c r="AG823" s="58">
        <v>303280</v>
      </c>
      <c r="AH823" s="58">
        <v>0</v>
      </c>
      <c r="AI823" s="58">
        <v>27478</v>
      </c>
      <c r="AJ823" s="58">
        <v>0</v>
      </c>
      <c r="AK823" s="58">
        <v>413980</v>
      </c>
      <c r="AL823" s="58">
        <v>162646</v>
      </c>
      <c r="AM823" s="45" t="s">
        <v>2185</v>
      </c>
      <c r="AN823" s="45" t="s">
        <v>2089</v>
      </c>
      <c r="AO823" s="45" t="s">
        <v>2096</v>
      </c>
      <c r="AP823" s="44"/>
      <c r="AQ823" s="58">
        <v>630513</v>
      </c>
      <c r="AR823" s="58">
        <v>42543</v>
      </c>
      <c r="AS823" s="58">
        <v>0</v>
      </c>
      <c r="AT823" s="58">
        <v>0</v>
      </c>
      <c r="AU823" s="58">
        <v>630513</v>
      </c>
      <c r="AV823" s="58">
        <v>0</v>
      </c>
    </row>
    <row r="824" spans="1:48" x14ac:dyDescent="0.45">
      <c r="A824" s="54">
        <v>672</v>
      </c>
      <c r="B824" s="45" t="s">
        <v>1364</v>
      </c>
      <c r="C824" s="59">
        <v>43</v>
      </c>
      <c r="D824" s="45">
        <v>1083825541</v>
      </c>
      <c r="E824" s="45" t="s">
        <v>1363</v>
      </c>
      <c r="F824" s="59" t="s">
        <v>2091</v>
      </c>
      <c r="G824" s="59" t="s">
        <v>2091</v>
      </c>
      <c r="H824" s="60">
        <v>44927</v>
      </c>
      <c r="I824" s="60">
        <v>45291</v>
      </c>
      <c r="J824" s="61">
        <v>2023</v>
      </c>
      <c r="K824" s="61">
        <v>36</v>
      </c>
      <c r="L824" s="62">
        <v>1460</v>
      </c>
      <c r="M824" s="62" t="s">
        <v>72</v>
      </c>
      <c r="N824" s="62">
        <v>1460</v>
      </c>
      <c r="O824" s="59">
        <v>6</v>
      </c>
      <c r="P824" s="59" t="s">
        <v>1254</v>
      </c>
      <c r="Q824" s="62">
        <v>1460</v>
      </c>
      <c r="R824" s="62">
        <v>0</v>
      </c>
      <c r="S824" s="62">
        <v>0</v>
      </c>
      <c r="T824" s="58">
        <v>1871</v>
      </c>
      <c r="U824" s="58">
        <v>0</v>
      </c>
      <c r="V824" s="58">
        <v>3571</v>
      </c>
      <c r="W824" s="58">
        <v>5442</v>
      </c>
      <c r="X824" s="58">
        <v>6862</v>
      </c>
      <c r="Y824" s="63">
        <v>417987</v>
      </c>
      <c r="Z824" s="58">
        <v>1333</v>
      </c>
      <c r="AA824" s="58">
        <v>2469</v>
      </c>
      <c r="AB824" s="58">
        <v>21992</v>
      </c>
      <c r="AC824" s="58">
        <v>1064</v>
      </c>
      <c r="AD824" s="58">
        <v>0</v>
      </c>
      <c r="AE824" s="58">
        <v>12254</v>
      </c>
      <c r="AF824" s="58">
        <v>22702</v>
      </c>
      <c r="AG824" s="58">
        <v>202187</v>
      </c>
      <c r="AH824" s="58">
        <v>9781</v>
      </c>
      <c r="AI824" s="58">
        <v>5963</v>
      </c>
      <c r="AJ824" s="58">
        <v>0</v>
      </c>
      <c r="AK824" s="58">
        <v>279745</v>
      </c>
      <c r="AL824" s="58">
        <v>125938</v>
      </c>
      <c r="AM824" s="45" t="s">
        <v>2185</v>
      </c>
      <c r="AN824" s="45" t="s">
        <v>2089</v>
      </c>
      <c r="AO824" s="45" t="s">
        <v>2096</v>
      </c>
      <c r="AP824" s="44"/>
      <c r="AQ824" s="58">
        <v>448327</v>
      </c>
      <c r="AR824" s="58">
        <v>30340</v>
      </c>
      <c r="AS824" s="58">
        <v>0</v>
      </c>
      <c r="AT824" s="58">
        <v>0</v>
      </c>
      <c r="AU824" s="58">
        <v>448327</v>
      </c>
      <c r="AV824" s="58">
        <v>0</v>
      </c>
    </row>
    <row r="825" spans="1:48" x14ac:dyDescent="0.45">
      <c r="A825" s="59">
        <v>688</v>
      </c>
      <c r="B825" s="45" t="s">
        <v>1396</v>
      </c>
      <c r="C825" s="59">
        <v>43</v>
      </c>
      <c r="D825" s="45">
        <v>1962613422</v>
      </c>
      <c r="E825" s="45" t="s">
        <v>1395</v>
      </c>
      <c r="F825" s="59" t="s">
        <v>2091</v>
      </c>
      <c r="G825" s="59" t="s">
        <v>2091</v>
      </c>
      <c r="H825" s="60">
        <v>44927</v>
      </c>
      <c r="I825" s="60">
        <v>45291</v>
      </c>
      <c r="J825" s="56">
        <v>2023</v>
      </c>
      <c r="K825" s="61">
        <v>36</v>
      </c>
      <c r="L825" s="62">
        <v>1460</v>
      </c>
      <c r="M825" s="62" t="s">
        <v>72</v>
      </c>
      <c r="N825" s="62">
        <v>1460</v>
      </c>
      <c r="O825" s="59">
        <v>6</v>
      </c>
      <c r="P825" s="59" t="s">
        <v>1254</v>
      </c>
      <c r="Q825" s="62">
        <v>1460</v>
      </c>
      <c r="R825" s="62">
        <v>0</v>
      </c>
      <c r="S825" s="62">
        <v>0</v>
      </c>
      <c r="T825" s="58">
        <v>4058</v>
      </c>
      <c r="U825" s="58">
        <v>0</v>
      </c>
      <c r="V825" s="58">
        <v>0</v>
      </c>
      <c r="W825" s="58">
        <v>4058</v>
      </c>
      <c r="X825" s="58">
        <v>19419</v>
      </c>
      <c r="Y825" s="63">
        <v>435040</v>
      </c>
      <c r="Z825" s="58">
        <v>1333</v>
      </c>
      <c r="AA825" s="58">
        <v>2469</v>
      </c>
      <c r="AB825" s="58">
        <v>21992</v>
      </c>
      <c r="AC825" s="58">
        <v>1064</v>
      </c>
      <c r="AD825" s="58">
        <v>0</v>
      </c>
      <c r="AE825" s="58">
        <v>12254</v>
      </c>
      <c r="AF825" s="58">
        <v>22702</v>
      </c>
      <c r="AG825" s="58">
        <v>202187</v>
      </c>
      <c r="AH825" s="58">
        <v>9781</v>
      </c>
      <c r="AI825" s="58">
        <v>8866</v>
      </c>
      <c r="AJ825" s="58">
        <v>0</v>
      </c>
      <c r="AK825" s="58">
        <v>282648</v>
      </c>
      <c r="AL825" s="58">
        <v>128915</v>
      </c>
      <c r="AM825" s="45" t="s">
        <v>2185</v>
      </c>
      <c r="AN825" s="45" t="s">
        <v>2089</v>
      </c>
      <c r="AO825" s="45" t="s">
        <v>2096</v>
      </c>
      <c r="AP825" s="44"/>
      <c r="AQ825" s="58">
        <v>466427</v>
      </c>
      <c r="AR825" s="58">
        <v>31387</v>
      </c>
      <c r="AS825" s="58">
        <v>0</v>
      </c>
      <c r="AT825" s="58">
        <v>0</v>
      </c>
      <c r="AU825" s="58">
        <v>466427</v>
      </c>
      <c r="AV825" s="58">
        <v>0</v>
      </c>
    </row>
    <row r="826" spans="1:48" x14ac:dyDescent="0.45">
      <c r="A826" s="54">
        <v>720</v>
      </c>
      <c r="B826" s="45" t="s">
        <v>1350</v>
      </c>
      <c r="C826" s="59">
        <v>43</v>
      </c>
      <c r="D826" s="45">
        <v>1750592119</v>
      </c>
      <c r="E826" s="45" t="s">
        <v>1349</v>
      </c>
      <c r="F826" s="59" t="s">
        <v>2091</v>
      </c>
      <c r="G826" s="59" t="s">
        <v>2091</v>
      </c>
      <c r="H826" s="60">
        <v>44927</v>
      </c>
      <c r="I826" s="60">
        <v>45291</v>
      </c>
      <c r="J826" s="61">
        <v>2023</v>
      </c>
      <c r="K826" s="61">
        <v>36</v>
      </c>
      <c r="L826" s="62">
        <v>1460</v>
      </c>
      <c r="M826" s="62" t="s">
        <v>72</v>
      </c>
      <c r="N826" s="62">
        <v>1460</v>
      </c>
      <c r="O826" s="59">
        <v>6</v>
      </c>
      <c r="P826" s="59" t="s">
        <v>1254</v>
      </c>
      <c r="Q826" s="62">
        <v>1460</v>
      </c>
      <c r="R826" s="62">
        <v>0</v>
      </c>
      <c r="S826" s="62">
        <v>0</v>
      </c>
      <c r="T826" s="58">
        <v>2733</v>
      </c>
      <c r="U826" s="58">
        <v>0</v>
      </c>
      <c r="V826" s="58">
        <v>0</v>
      </c>
      <c r="W826" s="58">
        <v>2733</v>
      </c>
      <c r="X826" s="58">
        <v>5390</v>
      </c>
      <c r="Y826" s="63">
        <v>393610</v>
      </c>
      <c r="Z826" s="58">
        <v>1333</v>
      </c>
      <c r="AA826" s="58">
        <v>0</v>
      </c>
      <c r="AB826" s="58">
        <v>21992</v>
      </c>
      <c r="AC826" s="58">
        <v>1064</v>
      </c>
      <c r="AD826" s="58">
        <v>0</v>
      </c>
      <c r="AE826" s="58">
        <v>12254</v>
      </c>
      <c r="AF826" s="58">
        <v>0</v>
      </c>
      <c r="AG826" s="58">
        <v>205499</v>
      </c>
      <c r="AH826" s="58">
        <v>9781</v>
      </c>
      <c r="AI826" s="58">
        <v>8452</v>
      </c>
      <c r="AJ826" s="58">
        <v>0</v>
      </c>
      <c r="AK826" s="58">
        <v>260375</v>
      </c>
      <c r="AL826" s="58">
        <v>125112</v>
      </c>
      <c r="AM826" s="45" t="s">
        <v>2185</v>
      </c>
      <c r="AN826" s="45" t="s">
        <v>2089</v>
      </c>
      <c r="AO826" s="45" t="s">
        <v>2096</v>
      </c>
      <c r="AP826" s="44"/>
      <c r="AQ826" s="58">
        <v>423057</v>
      </c>
      <c r="AR826" s="58">
        <v>29447</v>
      </c>
      <c r="AS826" s="58">
        <v>0</v>
      </c>
      <c r="AT826" s="58">
        <v>0</v>
      </c>
      <c r="AU826" s="58">
        <v>423057</v>
      </c>
      <c r="AV826" s="58">
        <v>0</v>
      </c>
    </row>
    <row r="827" spans="1:48" x14ac:dyDescent="0.45">
      <c r="A827" s="59">
        <v>732</v>
      </c>
      <c r="B827" s="45" t="s">
        <v>1338</v>
      </c>
      <c r="C827" s="59">
        <v>43</v>
      </c>
      <c r="D827" s="45">
        <v>1841401213</v>
      </c>
      <c r="E827" s="45" t="s">
        <v>1337</v>
      </c>
      <c r="F827" s="59" t="s">
        <v>2091</v>
      </c>
      <c r="G827" s="59" t="s">
        <v>2091</v>
      </c>
      <c r="H827" s="60">
        <v>44927</v>
      </c>
      <c r="I827" s="60">
        <v>45291</v>
      </c>
      <c r="J827" s="56">
        <v>2023</v>
      </c>
      <c r="K827" s="61">
        <v>36</v>
      </c>
      <c r="L827" s="62">
        <v>978</v>
      </c>
      <c r="M827" s="62" t="s">
        <v>72</v>
      </c>
      <c r="N827" s="62">
        <v>978</v>
      </c>
      <c r="O827" s="59">
        <v>6</v>
      </c>
      <c r="P827" s="59" t="s">
        <v>1254</v>
      </c>
      <c r="Q827" s="62">
        <v>792</v>
      </c>
      <c r="R827" s="62">
        <v>186</v>
      </c>
      <c r="S827" s="62">
        <v>0</v>
      </c>
      <c r="T827" s="58">
        <v>1795</v>
      </c>
      <c r="U827" s="58">
        <v>0</v>
      </c>
      <c r="V827" s="58">
        <v>0</v>
      </c>
      <c r="W827" s="58">
        <v>1795</v>
      </c>
      <c r="X827" s="58">
        <v>8615</v>
      </c>
      <c r="Y827" s="63">
        <v>257378</v>
      </c>
      <c r="Z827" s="58">
        <v>723</v>
      </c>
      <c r="AA827" s="58">
        <v>1339</v>
      </c>
      <c r="AB827" s="58">
        <v>11930</v>
      </c>
      <c r="AC827" s="58">
        <v>577</v>
      </c>
      <c r="AD827" s="58">
        <v>0</v>
      </c>
      <c r="AE827" s="58">
        <v>6648</v>
      </c>
      <c r="AF827" s="58">
        <v>12315</v>
      </c>
      <c r="AG827" s="58">
        <v>109680</v>
      </c>
      <c r="AH827" s="58">
        <v>5306</v>
      </c>
      <c r="AI827" s="58">
        <v>4980</v>
      </c>
      <c r="AJ827" s="58">
        <v>0</v>
      </c>
      <c r="AK827" s="58">
        <v>153498</v>
      </c>
      <c r="AL827" s="58">
        <v>93470</v>
      </c>
      <c r="AM827" s="45" t="s">
        <v>2185</v>
      </c>
      <c r="AN827" s="45" t="s">
        <v>2089</v>
      </c>
      <c r="AO827" s="45" t="s">
        <v>2096</v>
      </c>
      <c r="AP827" s="44"/>
      <c r="AQ827" s="58">
        <v>273730</v>
      </c>
      <c r="AR827" s="58">
        <v>16352</v>
      </c>
      <c r="AS827" s="58">
        <v>0</v>
      </c>
      <c r="AT827" s="58">
        <v>0</v>
      </c>
      <c r="AU827" s="58">
        <v>273730</v>
      </c>
      <c r="AV827" s="58">
        <v>0</v>
      </c>
    </row>
    <row r="828" spans="1:48" x14ac:dyDescent="0.45">
      <c r="A828" s="54">
        <v>815</v>
      </c>
      <c r="B828" s="45" t="s">
        <v>1300</v>
      </c>
      <c r="C828" s="59">
        <v>43</v>
      </c>
      <c r="D828" s="45">
        <v>1922219302</v>
      </c>
      <c r="E828" s="45" t="s">
        <v>1299</v>
      </c>
      <c r="F828" s="59" t="s">
        <v>2091</v>
      </c>
      <c r="G828" s="59" t="s">
        <v>2091</v>
      </c>
      <c r="H828" s="60">
        <v>44927</v>
      </c>
      <c r="I828" s="60">
        <v>45291</v>
      </c>
      <c r="J828" s="61">
        <v>2023</v>
      </c>
      <c r="K828" s="61">
        <v>36</v>
      </c>
      <c r="L828" s="62">
        <v>1756</v>
      </c>
      <c r="M828" s="62" t="s">
        <v>72</v>
      </c>
      <c r="N828" s="62">
        <v>1756</v>
      </c>
      <c r="O828" s="59">
        <v>6</v>
      </c>
      <c r="P828" s="59" t="s">
        <v>1254</v>
      </c>
      <c r="Q828" s="62">
        <v>1756</v>
      </c>
      <c r="R828" s="62">
        <v>0</v>
      </c>
      <c r="S828" s="62">
        <v>0</v>
      </c>
      <c r="T828" s="58">
        <v>3876</v>
      </c>
      <c r="U828" s="58">
        <v>0</v>
      </c>
      <c r="V828" s="58">
        <v>5237</v>
      </c>
      <c r="W828" s="58">
        <v>9113</v>
      </c>
      <c r="X828" s="58">
        <v>8637</v>
      </c>
      <c r="Y828" s="63">
        <v>415050</v>
      </c>
      <c r="Z828" s="58">
        <v>1603</v>
      </c>
      <c r="AA828" s="58">
        <v>2970</v>
      </c>
      <c r="AB828" s="58">
        <v>17344</v>
      </c>
      <c r="AC828" s="58">
        <v>0</v>
      </c>
      <c r="AD828" s="58">
        <v>0</v>
      </c>
      <c r="AE828" s="58">
        <v>14739</v>
      </c>
      <c r="AF828" s="58">
        <v>27304</v>
      </c>
      <c r="AG828" s="58">
        <v>159455</v>
      </c>
      <c r="AH828" s="58">
        <v>0</v>
      </c>
      <c r="AI828" s="58">
        <v>21902</v>
      </c>
      <c r="AJ828" s="58">
        <v>0</v>
      </c>
      <c r="AK828" s="58">
        <v>245317</v>
      </c>
      <c r="AL828" s="58">
        <v>151983</v>
      </c>
      <c r="AM828" s="45" t="s">
        <v>2185</v>
      </c>
      <c r="AN828" s="45" t="s">
        <v>2089</v>
      </c>
      <c r="AO828" s="45" t="s">
        <v>2096</v>
      </c>
      <c r="AP828" s="44"/>
      <c r="AQ828" s="58">
        <v>450063</v>
      </c>
      <c r="AR828" s="58">
        <v>35013</v>
      </c>
      <c r="AS828" s="58">
        <v>0</v>
      </c>
      <c r="AT828" s="58">
        <v>0</v>
      </c>
      <c r="AU828" s="58">
        <v>450063</v>
      </c>
      <c r="AV828" s="58">
        <v>0</v>
      </c>
    </row>
    <row r="829" spans="1:48" x14ac:dyDescent="0.45">
      <c r="A829" s="59">
        <v>647</v>
      </c>
      <c r="B829" s="45" t="s">
        <v>1406</v>
      </c>
      <c r="C829" s="59">
        <v>43</v>
      </c>
      <c r="D829" s="45">
        <v>1003027491</v>
      </c>
      <c r="E829" s="45" t="s">
        <v>1405</v>
      </c>
      <c r="F829" s="59" t="s">
        <v>2091</v>
      </c>
      <c r="G829" s="59" t="s">
        <v>2091</v>
      </c>
      <c r="H829" s="60">
        <v>44927</v>
      </c>
      <c r="I829" s="60">
        <v>45291</v>
      </c>
      <c r="J829" s="56">
        <v>2023</v>
      </c>
      <c r="K829" s="61">
        <v>36</v>
      </c>
      <c r="L829" s="62">
        <v>1346</v>
      </c>
      <c r="M829" s="62" t="s">
        <v>72</v>
      </c>
      <c r="N829" s="62">
        <v>1346</v>
      </c>
      <c r="O829" s="59">
        <v>6</v>
      </c>
      <c r="P829" s="59" t="s">
        <v>1254</v>
      </c>
      <c r="Q829" s="62">
        <v>1346</v>
      </c>
      <c r="R829" s="62">
        <v>0</v>
      </c>
      <c r="S829" s="62">
        <v>0</v>
      </c>
      <c r="T829" s="58">
        <v>7650</v>
      </c>
      <c r="U829" s="58">
        <v>0</v>
      </c>
      <c r="V829" s="58">
        <v>17804</v>
      </c>
      <c r="W829" s="58">
        <v>25454</v>
      </c>
      <c r="X829" s="58">
        <v>9890</v>
      </c>
      <c r="Y829" s="63">
        <v>407614</v>
      </c>
      <c r="Z829" s="58">
        <v>1229</v>
      </c>
      <c r="AA829" s="58">
        <v>2276</v>
      </c>
      <c r="AB829" s="58">
        <v>20275</v>
      </c>
      <c r="AC829" s="58">
        <v>0</v>
      </c>
      <c r="AD829" s="58">
        <v>0</v>
      </c>
      <c r="AE829" s="58">
        <v>11298</v>
      </c>
      <c r="AF829" s="58">
        <v>20929</v>
      </c>
      <c r="AG829" s="58">
        <v>186400</v>
      </c>
      <c r="AH829" s="58">
        <v>0</v>
      </c>
      <c r="AI829" s="58">
        <v>16276</v>
      </c>
      <c r="AJ829" s="58">
        <v>0</v>
      </c>
      <c r="AK829" s="58">
        <v>258683</v>
      </c>
      <c r="AL829" s="58">
        <v>113587</v>
      </c>
      <c r="AM829" s="45" t="s">
        <v>2185</v>
      </c>
      <c r="AN829" s="45" t="s">
        <v>2089</v>
      </c>
      <c r="AO829" s="45" t="s">
        <v>2096</v>
      </c>
      <c r="AP829" s="44"/>
      <c r="AQ829" s="58">
        <v>436897</v>
      </c>
      <c r="AR829" s="58">
        <v>29283</v>
      </c>
      <c r="AS829" s="58">
        <v>0</v>
      </c>
      <c r="AT829" s="58">
        <v>0</v>
      </c>
      <c r="AU829" s="58">
        <v>436897</v>
      </c>
      <c r="AV829" s="58">
        <v>0</v>
      </c>
    </row>
    <row r="830" spans="1:48" x14ac:dyDescent="0.45">
      <c r="A830" s="54">
        <v>224</v>
      </c>
      <c r="B830" s="45" t="s">
        <v>1320</v>
      </c>
      <c r="C830" s="59">
        <v>43</v>
      </c>
      <c r="D830" s="45">
        <v>1407067937</v>
      </c>
      <c r="E830" s="45" t="s">
        <v>1319</v>
      </c>
      <c r="F830" s="59" t="s">
        <v>2091</v>
      </c>
      <c r="G830" s="59" t="s">
        <v>2091</v>
      </c>
      <c r="H830" s="60">
        <v>44927</v>
      </c>
      <c r="I830" s="60">
        <v>45291</v>
      </c>
      <c r="J830" s="61">
        <v>2023</v>
      </c>
      <c r="K830" s="61">
        <v>36</v>
      </c>
      <c r="L830" s="62">
        <v>2190</v>
      </c>
      <c r="M830" s="62" t="s">
        <v>72</v>
      </c>
      <c r="N830" s="62">
        <v>2190</v>
      </c>
      <c r="O830" s="59">
        <v>6</v>
      </c>
      <c r="P830" s="59" t="s">
        <v>1254</v>
      </c>
      <c r="Q830" s="62">
        <v>2190</v>
      </c>
      <c r="R830" s="62">
        <v>0</v>
      </c>
      <c r="S830" s="62">
        <v>0</v>
      </c>
      <c r="T830" s="58">
        <v>4207</v>
      </c>
      <c r="U830" s="58">
        <v>0</v>
      </c>
      <c r="V830" s="58">
        <v>0</v>
      </c>
      <c r="W830" s="58">
        <v>4207</v>
      </c>
      <c r="X830" s="58">
        <v>7399</v>
      </c>
      <c r="Y830" s="63">
        <v>548753</v>
      </c>
      <c r="Z830" s="58">
        <v>0</v>
      </c>
      <c r="AA830" s="58">
        <v>3704</v>
      </c>
      <c r="AB830" s="58">
        <v>29001</v>
      </c>
      <c r="AC830" s="58">
        <v>1596</v>
      </c>
      <c r="AD830" s="58">
        <v>0</v>
      </c>
      <c r="AE830" s="58">
        <v>12477</v>
      </c>
      <c r="AF830" s="58">
        <v>34053</v>
      </c>
      <c r="AG830" s="58">
        <v>266632</v>
      </c>
      <c r="AH830" s="58">
        <v>14672</v>
      </c>
      <c r="AI830" s="58">
        <v>10664</v>
      </c>
      <c r="AJ830" s="58">
        <v>0</v>
      </c>
      <c r="AK830" s="58">
        <v>372799</v>
      </c>
      <c r="AL830" s="58">
        <v>164348</v>
      </c>
      <c r="AM830" s="45" t="s">
        <v>2185</v>
      </c>
      <c r="AN830" s="45" t="s">
        <v>2089</v>
      </c>
      <c r="AO830" s="45" t="s">
        <v>2096</v>
      </c>
      <c r="AP830" s="44"/>
      <c r="AQ830" s="58">
        <v>596079</v>
      </c>
      <c r="AR830" s="58">
        <v>47326</v>
      </c>
      <c r="AS830" s="58">
        <v>0</v>
      </c>
      <c r="AT830" s="58">
        <v>0</v>
      </c>
      <c r="AU830" s="58">
        <v>596079</v>
      </c>
      <c r="AV830" s="58">
        <v>0</v>
      </c>
    </row>
    <row r="831" spans="1:48" x14ac:dyDescent="0.45">
      <c r="A831" s="59">
        <v>255</v>
      </c>
      <c r="B831" s="45" t="s">
        <v>343</v>
      </c>
      <c r="C831" s="59">
        <v>19</v>
      </c>
      <c r="D831" s="45">
        <v>1245383975</v>
      </c>
      <c r="E831" s="45" t="s">
        <v>342</v>
      </c>
      <c r="F831" s="59"/>
      <c r="G831" s="59" t="s">
        <v>2087</v>
      </c>
      <c r="H831" s="60">
        <v>44743</v>
      </c>
      <c r="I831" s="60">
        <v>45107</v>
      </c>
      <c r="J831" s="56">
        <v>2023</v>
      </c>
      <c r="K831" s="61">
        <v>42</v>
      </c>
      <c r="L831" s="62">
        <v>2190</v>
      </c>
      <c r="M831" s="62" t="s">
        <v>72</v>
      </c>
      <c r="N831" s="62">
        <v>2139</v>
      </c>
      <c r="O831" s="59">
        <v>6</v>
      </c>
      <c r="P831" s="59" t="s">
        <v>173</v>
      </c>
      <c r="Q831" s="62">
        <v>2139</v>
      </c>
      <c r="R831" s="62">
        <v>0</v>
      </c>
      <c r="S831" s="62">
        <v>51</v>
      </c>
      <c r="T831" s="58">
        <v>0</v>
      </c>
      <c r="U831" s="58">
        <v>0</v>
      </c>
      <c r="V831" s="58">
        <v>0</v>
      </c>
      <c r="W831" s="58">
        <v>0</v>
      </c>
      <c r="X831" s="58">
        <v>0</v>
      </c>
      <c r="Y831" s="63">
        <v>577278</v>
      </c>
      <c r="Z831" s="58">
        <v>9066</v>
      </c>
      <c r="AA831" s="58">
        <v>65441</v>
      </c>
      <c r="AB831" s="58">
        <v>19728</v>
      </c>
      <c r="AC831" s="58">
        <v>17987</v>
      </c>
      <c r="AD831" s="58">
        <v>0</v>
      </c>
      <c r="AE831" s="58">
        <v>20922</v>
      </c>
      <c r="AF831" s="58">
        <v>149274</v>
      </c>
      <c r="AG831" s="58">
        <v>80717</v>
      </c>
      <c r="AH831" s="58">
        <v>40463</v>
      </c>
      <c r="AI831" s="58">
        <v>10107</v>
      </c>
      <c r="AJ831" s="58">
        <v>8476</v>
      </c>
      <c r="AK831" s="58">
        <v>422181</v>
      </c>
      <c r="AL831" s="58">
        <v>155097</v>
      </c>
      <c r="AM831" s="45" t="s">
        <v>2100</v>
      </c>
      <c r="AN831" s="45" t="s">
        <v>2089</v>
      </c>
      <c r="AO831" s="45" t="s">
        <v>2098</v>
      </c>
      <c r="AP831" s="44" t="s">
        <v>2104</v>
      </c>
      <c r="AQ831" s="58">
        <v>633256</v>
      </c>
      <c r="AR831" s="58">
        <v>47510</v>
      </c>
      <c r="AS831" s="58">
        <v>0</v>
      </c>
      <c r="AT831" s="58">
        <v>8468</v>
      </c>
      <c r="AU831" s="58">
        <v>633256</v>
      </c>
      <c r="AV831" s="58">
        <v>0</v>
      </c>
    </row>
    <row r="832" spans="1:48" x14ac:dyDescent="0.45">
      <c r="A832" s="54">
        <v>564</v>
      </c>
      <c r="B832" s="45" t="s">
        <v>325</v>
      </c>
      <c r="C832" s="59">
        <v>36</v>
      </c>
      <c r="D832" s="45">
        <v>1003068479</v>
      </c>
      <c r="E832" s="45" t="s">
        <v>324</v>
      </c>
      <c r="F832" s="59"/>
      <c r="G832" s="59" t="s">
        <v>2087</v>
      </c>
      <c r="H832" s="60">
        <v>44927</v>
      </c>
      <c r="I832" s="60">
        <v>45291</v>
      </c>
      <c r="J832" s="61">
        <v>2023</v>
      </c>
      <c r="K832" s="61">
        <v>36</v>
      </c>
      <c r="L832" s="62">
        <v>2190</v>
      </c>
      <c r="M832" s="62" t="s">
        <v>72</v>
      </c>
      <c r="N832" s="62">
        <v>2190</v>
      </c>
      <c r="O832" s="59">
        <v>6</v>
      </c>
      <c r="P832" s="59" t="s">
        <v>173</v>
      </c>
      <c r="Q832" s="62">
        <v>2190</v>
      </c>
      <c r="R832" s="62">
        <v>0</v>
      </c>
      <c r="S832" s="62">
        <v>0</v>
      </c>
      <c r="T832" s="58">
        <v>7904</v>
      </c>
      <c r="U832" s="58">
        <v>0</v>
      </c>
      <c r="V832" s="58">
        <v>5510</v>
      </c>
      <c r="W832" s="58">
        <v>13414</v>
      </c>
      <c r="X832" s="58">
        <v>3823</v>
      </c>
      <c r="Y832" s="63">
        <v>585695</v>
      </c>
      <c r="Z832" s="58">
        <v>2842</v>
      </c>
      <c r="AA832" s="58">
        <v>5594</v>
      </c>
      <c r="AB832" s="58">
        <v>32314</v>
      </c>
      <c r="AC832" s="58">
        <v>634</v>
      </c>
      <c r="AD832" s="58">
        <v>0</v>
      </c>
      <c r="AE832" s="58">
        <v>21516</v>
      </c>
      <c r="AF832" s="58">
        <v>42348</v>
      </c>
      <c r="AG832" s="58">
        <v>244634</v>
      </c>
      <c r="AH832" s="58">
        <v>4797</v>
      </c>
      <c r="AI832" s="58">
        <v>14957</v>
      </c>
      <c r="AJ832" s="58">
        <v>0</v>
      </c>
      <c r="AK832" s="58">
        <v>369636</v>
      </c>
      <c r="AL832" s="58">
        <v>198822</v>
      </c>
      <c r="AM832" s="45" t="s">
        <v>2142</v>
      </c>
      <c r="AN832" s="45" t="s">
        <v>2089</v>
      </c>
      <c r="AO832" s="45" t="s">
        <v>2090</v>
      </c>
      <c r="AP832" s="44" t="s">
        <v>2104</v>
      </c>
      <c r="AQ832" s="58">
        <v>620185</v>
      </c>
      <c r="AR832" s="58">
        <v>34490</v>
      </c>
      <c r="AS832" s="58">
        <v>0</v>
      </c>
      <c r="AT832" s="58">
        <v>0</v>
      </c>
      <c r="AU832" s="58">
        <v>620185</v>
      </c>
      <c r="AV832" s="58">
        <v>0</v>
      </c>
    </row>
    <row r="833" spans="1:48" x14ac:dyDescent="0.45">
      <c r="A833" s="59">
        <v>148</v>
      </c>
      <c r="B833" s="45" t="s">
        <v>419</v>
      </c>
      <c r="C833" s="59">
        <v>36</v>
      </c>
      <c r="D833" s="45">
        <v>1720128309</v>
      </c>
      <c r="E833" s="45" t="s">
        <v>418</v>
      </c>
      <c r="F833" s="59"/>
      <c r="G833" s="59" t="s">
        <v>2087</v>
      </c>
      <c r="H833" s="60">
        <v>44927</v>
      </c>
      <c r="I833" s="60">
        <v>45291</v>
      </c>
      <c r="J833" s="56">
        <v>2023</v>
      </c>
      <c r="K833" s="61">
        <v>36</v>
      </c>
      <c r="L833" s="62">
        <v>1825</v>
      </c>
      <c r="M833" s="62" t="s">
        <v>72</v>
      </c>
      <c r="N833" s="62">
        <v>1825</v>
      </c>
      <c r="O833" s="59">
        <v>6</v>
      </c>
      <c r="P833" s="59" t="s">
        <v>173</v>
      </c>
      <c r="Q833" s="62">
        <v>1825</v>
      </c>
      <c r="R833" s="62">
        <v>0</v>
      </c>
      <c r="S833" s="62">
        <v>0</v>
      </c>
      <c r="T833" s="58">
        <v>1367</v>
      </c>
      <c r="U833" s="58">
        <v>0</v>
      </c>
      <c r="V833" s="58">
        <v>2961</v>
      </c>
      <c r="W833" s="58">
        <v>4328</v>
      </c>
      <c r="X833" s="58">
        <v>2128</v>
      </c>
      <c r="Y833" s="63">
        <v>516510</v>
      </c>
      <c r="Z833" s="58">
        <v>6209</v>
      </c>
      <c r="AA833" s="58">
        <v>13405</v>
      </c>
      <c r="AB833" s="58">
        <v>57623</v>
      </c>
      <c r="AC833" s="58">
        <v>3283</v>
      </c>
      <c r="AD833" s="58">
        <v>0</v>
      </c>
      <c r="AE833" s="58">
        <v>21385</v>
      </c>
      <c r="AF833" s="58">
        <v>46170</v>
      </c>
      <c r="AG833" s="58">
        <v>198463</v>
      </c>
      <c r="AH833" s="58">
        <v>11307</v>
      </c>
      <c r="AI833" s="58">
        <v>11757</v>
      </c>
      <c r="AJ833" s="58">
        <v>0</v>
      </c>
      <c r="AK833" s="58">
        <v>369602</v>
      </c>
      <c r="AL833" s="58">
        <v>140452</v>
      </c>
      <c r="AM833" s="45" t="s">
        <v>2186</v>
      </c>
      <c r="AN833" s="45" t="s">
        <v>2089</v>
      </c>
      <c r="AO833" s="45" t="s">
        <v>2090</v>
      </c>
      <c r="AP833" s="44"/>
      <c r="AQ833" s="58">
        <v>665742</v>
      </c>
      <c r="AR833" s="58">
        <v>26723</v>
      </c>
      <c r="AS833" s="58">
        <v>122509</v>
      </c>
      <c r="AT833" s="58">
        <v>0</v>
      </c>
      <c r="AU833" s="58">
        <v>665742</v>
      </c>
      <c r="AV833" s="58">
        <v>0</v>
      </c>
    </row>
    <row r="834" spans="1:48" x14ac:dyDescent="0.45">
      <c r="A834" s="54">
        <v>435</v>
      </c>
      <c r="B834" s="45" t="s">
        <v>741</v>
      </c>
      <c r="C834" s="59">
        <v>19</v>
      </c>
      <c r="D834" s="45">
        <v>1700038940</v>
      </c>
      <c r="E834" s="45" t="s">
        <v>740</v>
      </c>
      <c r="F834" s="59"/>
      <c r="G834" s="59" t="s">
        <v>2087</v>
      </c>
      <c r="H834" s="60">
        <v>44743</v>
      </c>
      <c r="I834" s="60">
        <v>45107</v>
      </c>
      <c r="J834" s="61">
        <v>2023</v>
      </c>
      <c r="K834" s="61">
        <v>42</v>
      </c>
      <c r="L834" s="62">
        <v>1955</v>
      </c>
      <c r="M834" s="62" t="s">
        <v>72</v>
      </c>
      <c r="N834" s="62">
        <v>1924</v>
      </c>
      <c r="O834" s="59">
        <v>6</v>
      </c>
      <c r="P834" s="59" t="s">
        <v>173</v>
      </c>
      <c r="Q834" s="62">
        <v>1879</v>
      </c>
      <c r="R834" s="62">
        <v>45</v>
      </c>
      <c r="S834" s="62">
        <v>31</v>
      </c>
      <c r="T834" s="58">
        <v>0</v>
      </c>
      <c r="U834" s="58">
        <v>5935</v>
      </c>
      <c r="V834" s="58">
        <v>0</v>
      </c>
      <c r="W834" s="58">
        <v>5935</v>
      </c>
      <c r="X834" s="58">
        <v>0</v>
      </c>
      <c r="Y834" s="63">
        <v>634811</v>
      </c>
      <c r="Z834" s="58">
        <v>7658</v>
      </c>
      <c r="AA834" s="58">
        <v>7528</v>
      </c>
      <c r="AB834" s="58">
        <v>88674</v>
      </c>
      <c r="AC834" s="58">
        <v>0</v>
      </c>
      <c r="AD834" s="58">
        <v>10653</v>
      </c>
      <c r="AE834" s="58">
        <v>33757</v>
      </c>
      <c r="AF834" s="58">
        <v>19416</v>
      </c>
      <c r="AG834" s="58">
        <v>171656</v>
      </c>
      <c r="AH834" s="58">
        <v>0</v>
      </c>
      <c r="AI834" s="58">
        <v>52905</v>
      </c>
      <c r="AJ834" s="58">
        <v>48234</v>
      </c>
      <c r="AK834" s="58">
        <v>440481</v>
      </c>
      <c r="AL834" s="58">
        <v>188395</v>
      </c>
      <c r="AM834" s="45" t="s">
        <v>2218</v>
      </c>
      <c r="AN834" s="45" t="s">
        <v>2089</v>
      </c>
      <c r="AO834" s="45" t="s">
        <v>2098</v>
      </c>
      <c r="AP834" s="44"/>
      <c r="AQ834" s="58">
        <v>676916</v>
      </c>
      <c r="AR834" s="58">
        <v>42105</v>
      </c>
      <c r="AS834" s="58">
        <v>0</v>
      </c>
      <c r="AT834" s="58">
        <v>0</v>
      </c>
      <c r="AU834" s="58">
        <v>676916</v>
      </c>
      <c r="AV834" s="58">
        <v>0</v>
      </c>
    </row>
    <row r="835" spans="1:48" x14ac:dyDescent="0.45">
      <c r="A835" s="59">
        <v>433</v>
      </c>
      <c r="B835" s="45" t="s">
        <v>805</v>
      </c>
      <c r="C835" s="59">
        <v>19</v>
      </c>
      <c r="D835" s="45">
        <v>1336391572</v>
      </c>
      <c r="E835" s="45" t="s">
        <v>804</v>
      </c>
      <c r="F835" s="59"/>
      <c r="G835" s="59" t="s">
        <v>2087</v>
      </c>
      <c r="H835" s="60">
        <v>44743</v>
      </c>
      <c r="I835" s="60">
        <v>45107</v>
      </c>
      <c r="J835" s="56">
        <v>2023</v>
      </c>
      <c r="K835" s="61">
        <v>42</v>
      </c>
      <c r="L835" s="62">
        <v>2190</v>
      </c>
      <c r="M835" s="62" t="s">
        <v>72</v>
      </c>
      <c r="N835" s="62">
        <v>2187</v>
      </c>
      <c r="O835" s="59">
        <v>6</v>
      </c>
      <c r="P835" s="59" t="s">
        <v>173</v>
      </c>
      <c r="Q835" s="62">
        <v>2187</v>
      </c>
      <c r="R835" s="62">
        <v>0</v>
      </c>
      <c r="S835" s="62">
        <v>3</v>
      </c>
      <c r="T835" s="58">
        <v>0</v>
      </c>
      <c r="U835" s="58">
        <v>5935</v>
      </c>
      <c r="V835" s="58">
        <v>0</v>
      </c>
      <c r="W835" s="58">
        <v>5935</v>
      </c>
      <c r="X835" s="58">
        <v>0</v>
      </c>
      <c r="Y835" s="63">
        <v>724261</v>
      </c>
      <c r="Z835" s="58">
        <v>7658</v>
      </c>
      <c r="AA835" s="58">
        <v>7527</v>
      </c>
      <c r="AB835" s="58">
        <v>88671</v>
      </c>
      <c r="AC835" s="58">
        <v>0</v>
      </c>
      <c r="AD835" s="58">
        <v>10666</v>
      </c>
      <c r="AE835" s="58">
        <v>33757</v>
      </c>
      <c r="AF835" s="58">
        <v>19415</v>
      </c>
      <c r="AG835" s="58">
        <v>256597</v>
      </c>
      <c r="AH835" s="58">
        <v>0</v>
      </c>
      <c r="AI835" s="58">
        <v>53655</v>
      </c>
      <c r="AJ835" s="58">
        <v>48371</v>
      </c>
      <c r="AK835" s="58">
        <v>526317</v>
      </c>
      <c r="AL835" s="58">
        <v>192009</v>
      </c>
      <c r="AM835" s="45" t="s">
        <v>2218</v>
      </c>
      <c r="AN835" s="45" t="s">
        <v>2089</v>
      </c>
      <c r="AO835" s="45" t="s">
        <v>2098</v>
      </c>
      <c r="AP835" s="44"/>
      <c r="AQ835" s="58">
        <v>770519</v>
      </c>
      <c r="AR835" s="58">
        <v>46258</v>
      </c>
      <c r="AS835" s="58">
        <v>0</v>
      </c>
      <c r="AT835" s="58">
        <v>0</v>
      </c>
      <c r="AU835" s="58">
        <v>770519</v>
      </c>
      <c r="AV835" s="58">
        <v>0</v>
      </c>
    </row>
    <row r="836" spans="1:48" x14ac:dyDescent="0.45">
      <c r="A836" s="54">
        <v>220</v>
      </c>
      <c r="B836" s="45" t="s">
        <v>1252</v>
      </c>
      <c r="C836" s="59">
        <v>56</v>
      </c>
      <c r="D836" s="45">
        <v>1669622353</v>
      </c>
      <c r="E836" s="45" t="s">
        <v>1251</v>
      </c>
      <c r="F836" s="59"/>
      <c r="G836" s="59" t="s">
        <v>2087</v>
      </c>
      <c r="H836" s="60">
        <v>44743</v>
      </c>
      <c r="I836" s="60">
        <v>45107</v>
      </c>
      <c r="J836" s="61">
        <v>2023</v>
      </c>
      <c r="K836" s="61">
        <v>42</v>
      </c>
      <c r="L836" s="62">
        <v>2535</v>
      </c>
      <c r="M836" s="62" t="s">
        <v>72</v>
      </c>
      <c r="N836" s="62">
        <v>2519</v>
      </c>
      <c r="O836" s="59">
        <v>15</v>
      </c>
      <c r="P836" s="59" t="s">
        <v>1205</v>
      </c>
      <c r="Q836" s="62">
        <v>0</v>
      </c>
      <c r="R836" s="62">
        <v>2519</v>
      </c>
      <c r="S836" s="62">
        <v>16</v>
      </c>
      <c r="T836" s="58">
        <v>204</v>
      </c>
      <c r="U836" s="58">
        <v>12661</v>
      </c>
      <c r="V836" s="58">
        <v>0</v>
      </c>
      <c r="W836" s="58">
        <v>12865</v>
      </c>
      <c r="X836" s="58">
        <v>3855</v>
      </c>
      <c r="Y836" s="63">
        <v>1086944</v>
      </c>
      <c r="Z836" s="58">
        <v>11206</v>
      </c>
      <c r="AA836" s="58">
        <v>59572</v>
      </c>
      <c r="AB836" s="58">
        <v>60155</v>
      </c>
      <c r="AC836" s="58">
        <v>0</v>
      </c>
      <c r="AD836" s="58">
        <v>26259</v>
      </c>
      <c r="AE836" s="58">
        <v>27589</v>
      </c>
      <c r="AF836" s="58">
        <v>195557</v>
      </c>
      <c r="AG836" s="58">
        <v>328371</v>
      </c>
      <c r="AH836" s="58">
        <v>0</v>
      </c>
      <c r="AI836" s="58">
        <v>36369</v>
      </c>
      <c r="AJ836" s="58">
        <v>94748</v>
      </c>
      <c r="AK836" s="58">
        <v>839826</v>
      </c>
      <c r="AL836" s="58">
        <v>230398</v>
      </c>
      <c r="AM836" s="45" t="s">
        <v>2296</v>
      </c>
      <c r="AN836" s="45" t="s">
        <v>2095</v>
      </c>
      <c r="AO836" s="45" t="s">
        <v>2090</v>
      </c>
      <c r="AP836" s="44" t="s">
        <v>2104</v>
      </c>
      <c r="AQ836" s="58">
        <v>1141924</v>
      </c>
      <c r="AR836" s="58">
        <v>54980</v>
      </c>
      <c r="AS836" s="58">
        <v>0</v>
      </c>
      <c r="AT836" s="58">
        <v>0</v>
      </c>
      <c r="AU836" s="58">
        <v>1141924</v>
      </c>
      <c r="AV836" s="58">
        <v>0</v>
      </c>
    </row>
    <row r="837" spans="1:48" x14ac:dyDescent="0.45">
      <c r="A837" s="59">
        <v>211</v>
      </c>
      <c r="B837" s="45" t="s">
        <v>1212</v>
      </c>
      <c r="C837" s="59">
        <v>19</v>
      </c>
      <c r="D837" s="45">
        <v>1154572782</v>
      </c>
      <c r="E837" s="45" t="s">
        <v>1211</v>
      </c>
      <c r="F837" s="59"/>
      <c r="G837" s="59" t="s">
        <v>2087</v>
      </c>
      <c r="H837" s="60">
        <v>44743</v>
      </c>
      <c r="I837" s="60">
        <v>45107</v>
      </c>
      <c r="J837" s="56">
        <v>2023</v>
      </c>
      <c r="K837" s="61">
        <v>42</v>
      </c>
      <c r="L837" s="62">
        <v>4722</v>
      </c>
      <c r="M837" s="62" t="s">
        <v>72</v>
      </c>
      <c r="N837" s="62">
        <v>4705</v>
      </c>
      <c r="O837" s="59">
        <v>15</v>
      </c>
      <c r="P837" s="59" t="s">
        <v>1205</v>
      </c>
      <c r="Q837" s="62">
        <v>4584</v>
      </c>
      <c r="R837" s="62">
        <v>121</v>
      </c>
      <c r="S837" s="62">
        <v>17</v>
      </c>
      <c r="T837" s="58">
        <v>0</v>
      </c>
      <c r="U837" s="58">
        <v>13991</v>
      </c>
      <c r="V837" s="58">
        <v>0</v>
      </c>
      <c r="W837" s="58">
        <v>13991</v>
      </c>
      <c r="X837" s="58">
        <v>0</v>
      </c>
      <c r="Y837" s="63">
        <v>1380104</v>
      </c>
      <c r="Z837" s="58">
        <v>19767</v>
      </c>
      <c r="AA837" s="58">
        <v>34289</v>
      </c>
      <c r="AB837" s="58">
        <v>139011</v>
      </c>
      <c r="AC837" s="58">
        <v>0</v>
      </c>
      <c r="AD837" s="58">
        <v>26153</v>
      </c>
      <c r="AE837" s="58">
        <v>45194</v>
      </c>
      <c r="AF837" s="58">
        <v>110997</v>
      </c>
      <c r="AG837" s="58">
        <v>384704</v>
      </c>
      <c r="AH837" s="58">
        <v>0</v>
      </c>
      <c r="AI837" s="58">
        <v>120733</v>
      </c>
      <c r="AJ837" s="58">
        <v>86254</v>
      </c>
      <c r="AK837" s="58">
        <v>967102</v>
      </c>
      <c r="AL837" s="58">
        <v>399011</v>
      </c>
      <c r="AM837" s="45" t="s">
        <v>2107</v>
      </c>
      <c r="AN837" s="45" t="s">
        <v>2095</v>
      </c>
      <c r="AO837" s="45" t="s">
        <v>2098</v>
      </c>
      <c r="AP837" s="44"/>
      <c r="AQ837" s="58">
        <v>1483397</v>
      </c>
      <c r="AR837" s="58">
        <v>103293</v>
      </c>
      <c r="AS837" s="58">
        <v>0</v>
      </c>
      <c r="AT837" s="58">
        <v>0</v>
      </c>
      <c r="AU837" s="58">
        <v>1483397</v>
      </c>
      <c r="AV837" s="58">
        <v>0</v>
      </c>
    </row>
    <row r="838" spans="1:48" x14ac:dyDescent="0.45">
      <c r="A838" s="54">
        <v>851</v>
      </c>
      <c r="B838" s="45" t="s">
        <v>1926</v>
      </c>
      <c r="C838" s="59">
        <v>19</v>
      </c>
      <c r="D838" s="45">
        <v>1477705416</v>
      </c>
      <c r="E838" s="45" t="s">
        <v>1925</v>
      </c>
      <c r="F838" s="59" t="s">
        <v>2091</v>
      </c>
      <c r="G838" s="59" t="s">
        <v>2091</v>
      </c>
      <c r="H838" s="60">
        <v>44743</v>
      </c>
      <c r="I838" s="60">
        <v>45107</v>
      </c>
      <c r="J838" s="61">
        <v>2023</v>
      </c>
      <c r="K838" s="61">
        <v>42</v>
      </c>
      <c r="L838" s="62">
        <v>5235</v>
      </c>
      <c r="M838" s="62" t="s">
        <v>72</v>
      </c>
      <c r="N838" s="62">
        <v>5158</v>
      </c>
      <c r="O838" s="59">
        <v>15</v>
      </c>
      <c r="P838" s="59" t="s">
        <v>1914</v>
      </c>
      <c r="Q838" s="62">
        <v>5158</v>
      </c>
      <c r="R838" s="62">
        <v>0</v>
      </c>
      <c r="S838" s="62">
        <v>77</v>
      </c>
      <c r="T838" s="58">
        <v>1192</v>
      </c>
      <c r="U838" s="58">
        <v>21558</v>
      </c>
      <c r="V838" s="58">
        <v>0</v>
      </c>
      <c r="W838" s="58">
        <v>22750</v>
      </c>
      <c r="X838" s="58">
        <v>0</v>
      </c>
      <c r="Y838" s="63">
        <v>1980745</v>
      </c>
      <c r="Z838" s="58">
        <v>5946</v>
      </c>
      <c r="AA838" s="58">
        <v>18447</v>
      </c>
      <c r="AB838" s="58">
        <v>207493</v>
      </c>
      <c r="AC838" s="58">
        <v>0</v>
      </c>
      <c r="AD838" s="58">
        <v>27476</v>
      </c>
      <c r="AE838" s="58">
        <v>29977</v>
      </c>
      <c r="AF838" s="58">
        <v>46838</v>
      </c>
      <c r="AG838" s="58">
        <v>653930</v>
      </c>
      <c r="AH838" s="58">
        <v>0</v>
      </c>
      <c r="AI838" s="58">
        <v>411449</v>
      </c>
      <c r="AJ838" s="58">
        <v>116651</v>
      </c>
      <c r="AK838" s="58">
        <v>1518207</v>
      </c>
      <c r="AL838" s="58">
        <v>439788</v>
      </c>
      <c r="AM838" s="45" t="s">
        <v>2107</v>
      </c>
      <c r="AN838" s="45" t="s">
        <v>2095</v>
      </c>
      <c r="AO838" s="45" t="s">
        <v>2098</v>
      </c>
      <c r="AP838" s="44" t="s">
        <v>2104</v>
      </c>
      <c r="AQ838" s="58">
        <v>2118192</v>
      </c>
      <c r="AR838" s="58">
        <v>137447</v>
      </c>
      <c r="AS838" s="58">
        <v>0</v>
      </c>
      <c r="AT838" s="58">
        <v>0</v>
      </c>
      <c r="AU838" s="58">
        <v>2118192</v>
      </c>
      <c r="AV838" s="58">
        <v>0</v>
      </c>
    </row>
    <row r="839" spans="1:48" x14ac:dyDescent="0.45">
      <c r="A839" s="59">
        <v>216</v>
      </c>
      <c r="B839" s="45" t="s">
        <v>1214</v>
      </c>
      <c r="C839" s="59">
        <v>30</v>
      </c>
      <c r="D839" s="45">
        <v>1124063763</v>
      </c>
      <c r="E839" s="45" t="s">
        <v>1213</v>
      </c>
      <c r="F839" s="59"/>
      <c r="G839" s="59" t="s">
        <v>2087</v>
      </c>
      <c r="H839" s="60">
        <v>44743</v>
      </c>
      <c r="I839" s="60">
        <v>45107</v>
      </c>
      <c r="J839" s="56">
        <v>2023</v>
      </c>
      <c r="K839" s="61">
        <v>42</v>
      </c>
      <c r="L839" s="62">
        <v>5230</v>
      </c>
      <c r="M839" s="62" t="s">
        <v>72</v>
      </c>
      <c r="N839" s="62">
        <v>4840</v>
      </c>
      <c r="O839" s="59">
        <v>15</v>
      </c>
      <c r="P839" s="59" t="s">
        <v>1205</v>
      </c>
      <c r="Q839" s="62">
        <v>153</v>
      </c>
      <c r="R839" s="62">
        <v>4687</v>
      </c>
      <c r="S839" s="62">
        <v>390</v>
      </c>
      <c r="T839" s="58">
        <v>2501</v>
      </c>
      <c r="U839" s="58">
        <v>17020</v>
      </c>
      <c r="V839" s="58">
        <v>0</v>
      </c>
      <c r="W839" s="58">
        <v>19521</v>
      </c>
      <c r="X839" s="58">
        <v>0</v>
      </c>
      <c r="Y839" s="63">
        <v>1533078</v>
      </c>
      <c r="Z839" s="58">
        <v>24225</v>
      </c>
      <c r="AA839" s="58">
        <v>14892</v>
      </c>
      <c r="AB839" s="58">
        <v>149159</v>
      </c>
      <c r="AC839" s="58">
        <v>0</v>
      </c>
      <c r="AD839" s="58">
        <v>13238</v>
      </c>
      <c r="AE839" s="58">
        <v>64371</v>
      </c>
      <c r="AF839" s="58">
        <v>56839</v>
      </c>
      <c r="AG839" s="58">
        <v>640639</v>
      </c>
      <c r="AH839" s="58">
        <v>0</v>
      </c>
      <c r="AI839" s="58">
        <v>86071</v>
      </c>
      <c r="AJ839" s="58">
        <v>65428</v>
      </c>
      <c r="AK839" s="58">
        <v>1114862</v>
      </c>
      <c r="AL839" s="58">
        <v>398695</v>
      </c>
      <c r="AM839" s="45" t="s">
        <v>2131</v>
      </c>
      <c r="AN839" s="45" t="s">
        <v>2095</v>
      </c>
      <c r="AO839" s="45" t="s">
        <v>2090</v>
      </c>
      <c r="AP839" s="44"/>
      <c r="AQ839" s="58">
        <v>1648222</v>
      </c>
      <c r="AR839" s="58">
        <v>115144</v>
      </c>
      <c r="AS839" s="58">
        <v>0</v>
      </c>
      <c r="AT839" s="58">
        <v>0</v>
      </c>
      <c r="AU839" s="58">
        <v>1648222</v>
      </c>
      <c r="AV839" s="58">
        <v>0</v>
      </c>
    </row>
    <row r="840" spans="1:48" x14ac:dyDescent="0.45">
      <c r="A840" s="54">
        <v>434</v>
      </c>
      <c r="B840" s="45" t="s">
        <v>1099</v>
      </c>
      <c r="C840" s="59">
        <v>19</v>
      </c>
      <c r="D840" s="45">
        <v>1831341874</v>
      </c>
      <c r="E840" s="45" t="s">
        <v>1098</v>
      </c>
      <c r="F840" s="59"/>
      <c r="G840" s="59" t="s">
        <v>2087</v>
      </c>
      <c r="H840" s="60">
        <v>44743</v>
      </c>
      <c r="I840" s="60">
        <v>45107</v>
      </c>
      <c r="J840" s="61">
        <v>2023</v>
      </c>
      <c r="K840" s="61">
        <v>42</v>
      </c>
      <c r="L840" s="62">
        <v>1825</v>
      </c>
      <c r="M840" s="62" t="s">
        <v>72</v>
      </c>
      <c r="N840" s="62">
        <v>1825</v>
      </c>
      <c r="O840" s="59">
        <v>6</v>
      </c>
      <c r="P840" s="59" t="s">
        <v>173</v>
      </c>
      <c r="Q840" s="62">
        <v>1825</v>
      </c>
      <c r="R840" s="62">
        <v>0</v>
      </c>
      <c r="S840" s="62">
        <v>0</v>
      </c>
      <c r="T840" s="58">
        <v>1325</v>
      </c>
      <c r="U840" s="58">
        <v>5935</v>
      </c>
      <c r="V840" s="58">
        <v>0</v>
      </c>
      <c r="W840" s="58">
        <v>7260</v>
      </c>
      <c r="X840" s="58">
        <v>0</v>
      </c>
      <c r="Y840" s="63">
        <v>732945</v>
      </c>
      <c r="Z840" s="58">
        <v>3236</v>
      </c>
      <c r="AA840" s="58">
        <v>8264</v>
      </c>
      <c r="AB840" s="58">
        <v>92149</v>
      </c>
      <c r="AC840" s="58">
        <v>0</v>
      </c>
      <c r="AD840" s="58">
        <v>15480</v>
      </c>
      <c r="AE840" s="58">
        <v>12909</v>
      </c>
      <c r="AF840" s="58">
        <v>27108</v>
      </c>
      <c r="AG840" s="58">
        <v>268694</v>
      </c>
      <c r="AH840" s="58">
        <v>0</v>
      </c>
      <c r="AI840" s="58">
        <v>55480</v>
      </c>
      <c r="AJ840" s="58">
        <v>61826</v>
      </c>
      <c r="AK840" s="58">
        <v>545146</v>
      </c>
      <c r="AL840" s="58">
        <v>180539</v>
      </c>
      <c r="AM840" s="45" t="s">
        <v>2107</v>
      </c>
      <c r="AN840" s="45" t="s">
        <v>2089</v>
      </c>
      <c r="AO840" s="45" t="s">
        <v>2098</v>
      </c>
      <c r="AP840" s="44"/>
      <c r="AQ840" s="58">
        <v>772096</v>
      </c>
      <c r="AR840" s="58">
        <v>39151</v>
      </c>
      <c r="AS840" s="58">
        <v>0</v>
      </c>
      <c r="AT840" s="58">
        <v>0</v>
      </c>
      <c r="AU840" s="58">
        <v>772096</v>
      </c>
      <c r="AV840" s="58">
        <v>0</v>
      </c>
    </row>
    <row r="841" spans="1:48" x14ac:dyDescent="0.45">
      <c r="A841" s="59">
        <v>442</v>
      </c>
      <c r="B841" s="45" t="s">
        <v>775</v>
      </c>
      <c r="C841" s="59">
        <v>19</v>
      </c>
      <c r="D841" s="45">
        <v>1568614501</v>
      </c>
      <c r="E841" s="45" t="s">
        <v>774</v>
      </c>
      <c r="F841" s="59"/>
      <c r="G841" s="59" t="s">
        <v>2087</v>
      </c>
      <c r="H841" s="60">
        <v>44743</v>
      </c>
      <c r="I841" s="60">
        <v>45107</v>
      </c>
      <c r="J841" s="56">
        <v>2023</v>
      </c>
      <c r="K841" s="61">
        <v>42</v>
      </c>
      <c r="L841" s="62">
        <v>2190</v>
      </c>
      <c r="M841" s="62" t="s">
        <v>72</v>
      </c>
      <c r="N841" s="62">
        <v>2138</v>
      </c>
      <c r="O841" s="59">
        <v>6</v>
      </c>
      <c r="P841" s="59" t="s">
        <v>173</v>
      </c>
      <c r="Q841" s="62">
        <v>2138</v>
      </c>
      <c r="R841" s="62">
        <v>0</v>
      </c>
      <c r="S841" s="62">
        <v>52</v>
      </c>
      <c r="T841" s="58">
        <v>0</v>
      </c>
      <c r="U841" s="58">
        <v>5935</v>
      </c>
      <c r="V841" s="58">
        <v>0</v>
      </c>
      <c r="W841" s="58">
        <v>5935</v>
      </c>
      <c r="X841" s="58">
        <v>0</v>
      </c>
      <c r="Y841" s="63">
        <v>714720</v>
      </c>
      <c r="Z841" s="58">
        <v>3237</v>
      </c>
      <c r="AA841" s="58">
        <v>8263</v>
      </c>
      <c r="AB841" s="58">
        <v>92135</v>
      </c>
      <c r="AC841" s="58">
        <v>0</v>
      </c>
      <c r="AD841" s="58">
        <v>15446</v>
      </c>
      <c r="AE841" s="58">
        <v>12909</v>
      </c>
      <c r="AF841" s="58">
        <v>27106</v>
      </c>
      <c r="AG841" s="58">
        <v>268664</v>
      </c>
      <c r="AH841" s="58">
        <v>0</v>
      </c>
      <c r="AI841" s="58">
        <v>54327</v>
      </c>
      <c r="AJ841" s="58">
        <v>61681</v>
      </c>
      <c r="AK841" s="58">
        <v>543768</v>
      </c>
      <c r="AL841" s="58">
        <v>165017</v>
      </c>
      <c r="AM841" s="45" t="s">
        <v>2107</v>
      </c>
      <c r="AN841" s="45" t="s">
        <v>2089</v>
      </c>
      <c r="AO841" s="45" t="s">
        <v>2098</v>
      </c>
      <c r="AP841" s="44"/>
      <c r="AQ841" s="58">
        <v>761153</v>
      </c>
      <c r="AR841" s="58">
        <v>46433</v>
      </c>
      <c r="AS841" s="58">
        <v>0</v>
      </c>
      <c r="AT841" s="58">
        <v>0</v>
      </c>
      <c r="AU841" s="58">
        <v>761153</v>
      </c>
      <c r="AV841" s="58">
        <v>0</v>
      </c>
    </row>
    <row r="842" spans="1:48" x14ac:dyDescent="0.45">
      <c r="A842" s="54">
        <v>212</v>
      </c>
      <c r="B842" s="45" t="s">
        <v>1218</v>
      </c>
      <c r="C842" s="59">
        <v>19</v>
      </c>
      <c r="D842" s="45">
        <v>1518119775</v>
      </c>
      <c r="E842" s="45" t="s">
        <v>1217</v>
      </c>
      <c r="F842" s="59"/>
      <c r="G842" s="59" t="s">
        <v>2087</v>
      </c>
      <c r="H842" s="60">
        <v>44743</v>
      </c>
      <c r="I842" s="60">
        <v>45107</v>
      </c>
      <c r="J842" s="61">
        <v>2023</v>
      </c>
      <c r="K842" s="61">
        <v>42</v>
      </c>
      <c r="L842" s="62">
        <v>5180</v>
      </c>
      <c r="M842" s="62" t="s">
        <v>72</v>
      </c>
      <c r="N842" s="62">
        <v>5111</v>
      </c>
      <c r="O842" s="59">
        <v>15</v>
      </c>
      <c r="P842" s="59" t="s">
        <v>1205</v>
      </c>
      <c r="Q842" s="62">
        <v>5111</v>
      </c>
      <c r="R842" s="62">
        <v>0</v>
      </c>
      <c r="S842" s="62">
        <v>69</v>
      </c>
      <c r="T842" s="58">
        <v>960</v>
      </c>
      <c r="U842" s="58">
        <v>15965</v>
      </c>
      <c r="V842" s="58">
        <v>0</v>
      </c>
      <c r="W842" s="58">
        <v>16925</v>
      </c>
      <c r="X842" s="58">
        <v>0</v>
      </c>
      <c r="Y842" s="63">
        <v>1540258</v>
      </c>
      <c r="Z842" s="58">
        <v>5643</v>
      </c>
      <c r="AA842" s="58">
        <v>19957</v>
      </c>
      <c r="AB842" s="58">
        <v>217816</v>
      </c>
      <c r="AC842" s="58">
        <v>0</v>
      </c>
      <c r="AD842" s="58">
        <v>15790</v>
      </c>
      <c r="AE842" s="58">
        <v>22357</v>
      </c>
      <c r="AF842" s="58">
        <v>43394</v>
      </c>
      <c r="AG842" s="58">
        <v>669757</v>
      </c>
      <c r="AH842" s="58">
        <v>0</v>
      </c>
      <c r="AI842" s="58">
        <v>93854</v>
      </c>
      <c r="AJ842" s="58">
        <v>63993</v>
      </c>
      <c r="AK842" s="58">
        <v>1152561</v>
      </c>
      <c r="AL842" s="58">
        <v>370772</v>
      </c>
      <c r="AM842" s="45" t="s">
        <v>2297</v>
      </c>
      <c r="AN842" s="45" t="s">
        <v>2095</v>
      </c>
      <c r="AO842" s="45" t="s">
        <v>2098</v>
      </c>
      <c r="AP842" s="44"/>
      <c r="AQ842" s="58">
        <v>1653044</v>
      </c>
      <c r="AR842" s="58">
        <v>112786</v>
      </c>
      <c r="AS842" s="58">
        <v>0</v>
      </c>
      <c r="AT842" s="58">
        <v>0</v>
      </c>
      <c r="AU842" s="58">
        <v>1653044</v>
      </c>
      <c r="AV842" s="58">
        <v>0</v>
      </c>
    </row>
    <row r="843" spans="1:48" x14ac:dyDescent="0.45">
      <c r="A843" s="59">
        <v>221</v>
      </c>
      <c r="B843" s="45" t="s">
        <v>1930</v>
      </c>
      <c r="C843" s="59">
        <v>56</v>
      </c>
      <c r="D843" s="45">
        <v>1720254535</v>
      </c>
      <c r="E843" s="45" t="s">
        <v>1929</v>
      </c>
      <c r="F843" s="59" t="s">
        <v>2091</v>
      </c>
      <c r="G843" s="59" t="s">
        <v>2091</v>
      </c>
      <c r="H843" s="60">
        <v>44743</v>
      </c>
      <c r="I843" s="60">
        <v>45107</v>
      </c>
      <c r="J843" s="56">
        <v>2023</v>
      </c>
      <c r="K843" s="61">
        <v>42</v>
      </c>
      <c r="L843" s="62">
        <v>5153</v>
      </c>
      <c r="M843" s="62" t="s">
        <v>72</v>
      </c>
      <c r="N843" s="62">
        <v>5059</v>
      </c>
      <c r="O843" s="59">
        <v>15</v>
      </c>
      <c r="P843" s="59" t="s">
        <v>1914</v>
      </c>
      <c r="Q843" s="62">
        <v>298</v>
      </c>
      <c r="R843" s="62">
        <v>4761</v>
      </c>
      <c r="S843" s="62">
        <v>94</v>
      </c>
      <c r="T843" s="58">
        <v>2840</v>
      </c>
      <c r="U843" s="58">
        <v>20685</v>
      </c>
      <c r="V843" s="58">
        <v>0</v>
      </c>
      <c r="W843" s="58">
        <v>23525</v>
      </c>
      <c r="X843" s="58">
        <v>3855</v>
      </c>
      <c r="Y843" s="63">
        <v>2135267</v>
      </c>
      <c r="Z843" s="58">
        <v>4858</v>
      </c>
      <c r="AA843" s="58">
        <v>58835</v>
      </c>
      <c r="AB843" s="58">
        <v>117566</v>
      </c>
      <c r="AC843" s="58">
        <v>0</v>
      </c>
      <c r="AD843" s="58">
        <v>26624</v>
      </c>
      <c r="AE843" s="58">
        <v>23813</v>
      </c>
      <c r="AF843" s="58">
        <v>173207</v>
      </c>
      <c r="AG843" s="58">
        <v>804190</v>
      </c>
      <c r="AH843" s="58">
        <v>0</v>
      </c>
      <c r="AI843" s="58">
        <v>392563</v>
      </c>
      <c r="AJ843" s="58">
        <v>95028</v>
      </c>
      <c r="AK843" s="58">
        <v>1696684</v>
      </c>
      <c r="AL843" s="58">
        <v>411203</v>
      </c>
      <c r="AM843" s="45" t="s">
        <v>2296</v>
      </c>
      <c r="AN843" s="45" t="s">
        <v>2095</v>
      </c>
      <c r="AO843" s="45" t="s">
        <v>2090</v>
      </c>
      <c r="AP843" s="44" t="s">
        <v>2104</v>
      </c>
      <c r="AQ843" s="58">
        <v>2262055</v>
      </c>
      <c r="AR843" s="58">
        <v>126788</v>
      </c>
      <c r="AS843" s="58">
        <v>0</v>
      </c>
      <c r="AT843" s="58">
        <v>0</v>
      </c>
      <c r="AU843" s="58">
        <v>2262055</v>
      </c>
      <c r="AV843" s="58">
        <v>0</v>
      </c>
    </row>
    <row r="844" spans="1:48" x14ac:dyDescent="0.45">
      <c r="A844" s="54">
        <v>222</v>
      </c>
      <c r="B844" s="45" t="s">
        <v>1222</v>
      </c>
      <c r="C844" s="59">
        <v>19</v>
      </c>
      <c r="D844" s="45">
        <v>1922250968</v>
      </c>
      <c r="E844" s="45" t="s">
        <v>1221</v>
      </c>
      <c r="F844" s="59"/>
      <c r="G844" s="59" t="s">
        <v>2087</v>
      </c>
      <c r="H844" s="60">
        <v>44743</v>
      </c>
      <c r="I844" s="60">
        <v>45107</v>
      </c>
      <c r="J844" s="61">
        <v>2023</v>
      </c>
      <c r="K844" s="61">
        <v>42</v>
      </c>
      <c r="L844" s="62">
        <v>5232</v>
      </c>
      <c r="M844" s="62" t="s">
        <v>72</v>
      </c>
      <c r="N844" s="62">
        <v>5172</v>
      </c>
      <c r="O844" s="59">
        <v>15</v>
      </c>
      <c r="P844" s="59" t="s">
        <v>1205</v>
      </c>
      <c r="Q844" s="62">
        <v>5092</v>
      </c>
      <c r="R844" s="62">
        <v>80</v>
      </c>
      <c r="S844" s="62">
        <v>60</v>
      </c>
      <c r="T844" s="58">
        <v>530</v>
      </c>
      <c r="U844" s="58">
        <v>20473</v>
      </c>
      <c r="V844" s="58">
        <v>0</v>
      </c>
      <c r="W844" s="58">
        <v>21003</v>
      </c>
      <c r="X844" s="58">
        <v>0</v>
      </c>
      <c r="Y844" s="63">
        <v>1593571</v>
      </c>
      <c r="Z844" s="58">
        <v>18175</v>
      </c>
      <c r="AA844" s="58">
        <v>21964</v>
      </c>
      <c r="AB844" s="58">
        <v>194281</v>
      </c>
      <c r="AC844" s="58">
        <v>0</v>
      </c>
      <c r="AD844" s="58">
        <v>47322</v>
      </c>
      <c r="AE844" s="58">
        <v>52420</v>
      </c>
      <c r="AF844" s="58">
        <v>71551</v>
      </c>
      <c r="AG844" s="58">
        <v>579144</v>
      </c>
      <c r="AH844" s="58">
        <v>0</v>
      </c>
      <c r="AI844" s="58">
        <v>111937</v>
      </c>
      <c r="AJ844" s="58">
        <v>64982</v>
      </c>
      <c r="AK844" s="58">
        <v>1161776</v>
      </c>
      <c r="AL844" s="58">
        <v>410792</v>
      </c>
      <c r="AM844" s="45" t="s">
        <v>2107</v>
      </c>
      <c r="AN844" s="45" t="s">
        <v>2095</v>
      </c>
      <c r="AO844" s="45" t="s">
        <v>2098</v>
      </c>
      <c r="AP844" s="44"/>
      <c r="AQ844" s="58">
        <v>1708468</v>
      </c>
      <c r="AR844" s="58">
        <v>114897</v>
      </c>
      <c r="AS844" s="58">
        <v>0</v>
      </c>
      <c r="AT844" s="58">
        <v>0</v>
      </c>
      <c r="AU844" s="58">
        <v>1708468</v>
      </c>
      <c r="AV844" s="58">
        <v>0</v>
      </c>
    </row>
    <row r="845" spans="1:48" x14ac:dyDescent="0.45">
      <c r="A845" s="59">
        <v>602</v>
      </c>
      <c r="B845" s="45" t="s">
        <v>447</v>
      </c>
      <c r="C845" s="59">
        <v>19</v>
      </c>
      <c r="D845" s="45">
        <v>1124063763</v>
      </c>
      <c r="E845" s="45" t="s">
        <v>446</v>
      </c>
      <c r="F845" s="59"/>
      <c r="G845" s="59" t="s">
        <v>2087</v>
      </c>
      <c r="H845" s="60">
        <v>44743</v>
      </c>
      <c r="I845" s="60">
        <v>45107</v>
      </c>
      <c r="J845" s="56">
        <v>2023</v>
      </c>
      <c r="K845" s="61">
        <v>42</v>
      </c>
      <c r="L845" s="62">
        <v>2112</v>
      </c>
      <c r="M845" s="62" t="s">
        <v>72</v>
      </c>
      <c r="N845" s="62">
        <v>2104</v>
      </c>
      <c r="O845" s="59">
        <v>6</v>
      </c>
      <c r="P845" s="59" t="s">
        <v>173</v>
      </c>
      <c r="Q845" s="62">
        <v>2104</v>
      </c>
      <c r="R845" s="62">
        <v>0</v>
      </c>
      <c r="S845" s="62">
        <v>8</v>
      </c>
      <c r="T845" s="58">
        <v>0</v>
      </c>
      <c r="U845" s="58">
        <v>3890</v>
      </c>
      <c r="V845" s="58">
        <v>0</v>
      </c>
      <c r="W845" s="58">
        <v>3890</v>
      </c>
      <c r="X845" s="58">
        <v>0</v>
      </c>
      <c r="Y845" s="63">
        <v>589198</v>
      </c>
      <c r="Z845" s="58">
        <v>9037</v>
      </c>
      <c r="AA845" s="58"/>
      <c r="AB845" s="58">
        <v>96331</v>
      </c>
      <c r="AC845" s="58">
        <v>0</v>
      </c>
      <c r="AD845" s="58">
        <v>10698</v>
      </c>
      <c r="AE845" s="58">
        <v>30534</v>
      </c>
      <c r="AF845" s="58">
        <v>0</v>
      </c>
      <c r="AG845" s="58">
        <v>150314</v>
      </c>
      <c r="AH845" s="58">
        <v>0</v>
      </c>
      <c r="AI845" s="58">
        <v>62302</v>
      </c>
      <c r="AJ845" s="58">
        <v>48077</v>
      </c>
      <c r="AK845" s="58">
        <v>407293</v>
      </c>
      <c r="AL845" s="58">
        <v>178015</v>
      </c>
      <c r="AM845" s="45" t="s">
        <v>2295</v>
      </c>
      <c r="AN845" s="45" t="s">
        <v>2089</v>
      </c>
      <c r="AO845" s="45" t="s">
        <v>2098</v>
      </c>
      <c r="AP845" s="44" t="s">
        <v>2104</v>
      </c>
      <c r="AQ845" s="58">
        <v>633780</v>
      </c>
      <c r="AR845" s="58">
        <v>44582</v>
      </c>
      <c r="AS845" s="58">
        <v>0</v>
      </c>
      <c r="AT845" s="58">
        <v>0</v>
      </c>
      <c r="AU845" s="58">
        <v>633780</v>
      </c>
      <c r="AV845" s="58">
        <v>0</v>
      </c>
    </row>
    <row r="846" spans="1:48" x14ac:dyDescent="0.45">
      <c r="A846" s="54">
        <v>591</v>
      </c>
      <c r="B846" s="45" t="s">
        <v>1155</v>
      </c>
      <c r="C846" s="59">
        <v>19</v>
      </c>
      <c r="D846" s="45">
        <v>1013169259</v>
      </c>
      <c r="E846" s="45" t="s">
        <v>1154</v>
      </c>
      <c r="F846" s="59"/>
      <c r="G846" s="59" t="s">
        <v>2087</v>
      </c>
      <c r="H846" s="60">
        <v>44743</v>
      </c>
      <c r="I846" s="60">
        <v>45107</v>
      </c>
      <c r="J846" s="61">
        <v>2023</v>
      </c>
      <c r="K846" s="61">
        <v>42</v>
      </c>
      <c r="L846" s="62">
        <v>1912</v>
      </c>
      <c r="M846" s="62" t="s">
        <v>72</v>
      </c>
      <c r="N846" s="62">
        <v>1827</v>
      </c>
      <c r="O846" s="59">
        <v>6</v>
      </c>
      <c r="P846" s="59" t="s">
        <v>173</v>
      </c>
      <c r="Q846" s="62">
        <v>1827</v>
      </c>
      <c r="R846" s="62">
        <v>0</v>
      </c>
      <c r="S846" s="62">
        <v>85</v>
      </c>
      <c r="T846" s="58">
        <v>0</v>
      </c>
      <c r="U846" s="58">
        <v>7561</v>
      </c>
      <c r="V846" s="58">
        <v>0</v>
      </c>
      <c r="W846" s="58">
        <v>7561</v>
      </c>
      <c r="X846" s="58">
        <v>0</v>
      </c>
      <c r="Y846" s="63">
        <v>816263</v>
      </c>
      <c r="Z846" s="58">
        <v>9036</v>
      </c>
      <c r="AA846" s="58"/>
      <c r="AB846" s="58">
        <v>128296</v>
      </c>
      <c r="AC846" s="58">
        <v>0</v>
      </c>
      <c r="AD846" s="58">
        <v>10525</v>
      </c>
      <c r="AE846" s="58">
        <v>30533</v>
      </c>
      <c r="AF846" s="58">
        <v>0</v>
      </c>
      <c r="AG846" s="58">
        <v>362824</v>
      </c>
      <c r="AH846" s="58">
        <v>0</v>
      </c>
      <c r="AI846" s="58">
        <v>56912</v>
      </c>
      <c r="AJ846" s="58">
        <v>48248</v>
      </c>
      <c r="AK846" s="58">
        <v>646374</v>
      </c>
      <c r="AL846" s="58">
        <v>162328</v>
      </c>
      <c r="AM846" s="45" t="s">
        <v>2295</v>
      </c>
      <c r="AN846" s="45" t="s">
        <v>2089</v>
      </c>
      <c r="AO846" s="45" t="s">
        <v>2098</v>
      </c>
      <c r="AP846" s="44"/>
      <c r="AQ846" s="58">
        <v>856688</v>
      </c>
      <c r="AR846" s="58">
        <v>40425</v>
      </c>
      <c r="AS846" s="58">
        <v>0</v>
      </c>
      <c r="AT846" s="58">
        <v>0</v>
      </c>
      <c r="AU846" s="58">
        <v>856688</v>
      </c>
      <c r="AV846" s="58">
        <v>0</v>
      </c>
    </row>
    <row r="847" spans="1:48" x14ac:dyDescent="0.45">
      <c r="A847" s="59">
        <v>351</v>
      </c>
      <c r="B847" s="45" t="s">
        <v>187</v>
      </c>
      <c r="C847" s="59">
        <v>45</v>
      </c>
      <c r="D847" s="45">
        <v>1437852142</v>
      </c>
      <c r="E847" s="45" t="s">
        <v>186</v>
      </c>
      <c r="F847" s="59"/>
      <c r="G847" s="59" t="s">
        <v>2087</v>
      </c>
      <c r="H847" s="60">
        <v>44927</v>
      </c>
      <c r="I847" s="60">
        <v>45291</v>
      </c>
      <c r="J847" s="56">
        <v>2023</v>
      </c>
      <c r="K847" s="61">
        <v>36</v>
      </c>
      <c r="L847" s="62">
        <v>1999</v>
      </c>
      <c r="M847" s="62" t="s">
        <v>72</v>
      </c>
      <c r="N847" s="62">
        <v>1999</v>
      </c>
      <c r="O847" s="59">
        <v>6</v>
      </c>
      <c r="P847" s="59" t="s">
        <v>173</v>
      </c>
      <c r="Q847" s="62">
        <v>0</v>
      </c>
      <c r="R847" s="62">
        <v>1999</v>
      </c>
      <c r="S847" s="62">
        <v>0</v>
      </c>
      <c r="T847" s="58">
        <v>0</v>
      </c>
      <c r="U847" s="58">
        <v>50124</v>
      </c>
      <c r="V847" s="58">
        <v>0</v>
      </c>
      <c r="W847" s="58">
        <v>50124</v>
      </c>
      <c r="X847" s="58">
        <v>8175</v>
      </c>
      <c r="Y847" s="63">
        <v>366557</v>
      </c>
      <c r="Z847" s="58">
        <v>0</v>
      </c>
      <c r="AA847" s="58">
        <v>0</v>
      </c>
      <c r="AB847" s="58">
        <v>0</v>
      </c>
      <c r="AC847" s="58">
        <v>220</v>
      </c>
      <c r="AD847" s="58">
        <v>0</v>
      </c>
      <c r="AE847" s="58">
        <v>31095</v>
      </c>
      <c r="AF847" s="58">
        <v>98115</v>
      </c>
      <c r="AG847" s="58">
        <v>78018</v>
      </c>
      <c r="AH847" s="58">
        <v>55803</v>
      </c>
      <c r="AI847" s="58">
        <v>1315</v>
      </c>
      <c r="AJ847" s="58">
        <v>0</v>
      </c>
      <c r="AK847" s="58">
        <v>264566</v>
      </c>
      <c r="AL847" s="58">
        <v>43692</v>
      </c>
      <c r="AM847" s="45" t="s">
        <v>2226</v>
      </c>
      <c r="AN847" s="45" t="s">
        <v>2089</v>
      </c>
      <c r="AO847" s="45" t="s">
        <v>2090</v>
      </c>
      <c r="AP847" s="44"/>
      <c r="AQ847" s="58">
        <v>584049</v>
      </c>
      <c r="AR847" s="58">
        <v>42893</v>
      </c>
      <c r="AS847" s="58">
        <v>174599</v>
      </c>
      <c r="AT847" s="58">
        <v>0</v>
      </c>
      <c r="AU847" s="58">
        <v>584049</v>
      </c>
      <c r="AV847" s="58">
        <v>0</v>
      </c>
    </row>
    <row r="848" spans="1:48" x14ac:dyDescent="0.45">
      <c r="A848" s="54">
        <v>438</v>
      </c>
      <c r="B848" s="45" t="s">
        <v>1075</v>
      </c>
      <c r="C848" s="59">
        <v>19</v>
      </c>
      <c r="D848" s="45">
        <v>1720209042</v>
      </c>
      <c r="E848" s="45" t="s">
        <v>1074</v>
      </c>
      <c r="F848" s="59"/>
      <c r="G848" s="59" t="s">
        <v>2087</v>
      </c>
      <c r="H848" s="60">
        <v>44743</v>
      </c>
      <c r="I848" s="60">
        <v>45107</v>
      </c>
      <c r="J848" s="61">
        <v>2023</v>
      </c>
      <c r="K848" s="61">
        <v>42</v>
      </c>
      <c r="L848" s="62">
        <v>1641</v>
      </c>
      <c r="M848" s="62" t="s">
        <v>72</v>
      </c>
      <c r="N848" s="62">
        <v>1641</v>
      </c>
      <c r="O848" s="59">
        <v>6</v>
      </c>
      <c r="P848" s="59" t="s">
        <v>173</v>
      </c>
      <c r="Q848" s="62">
        <v>1641</v>
      </c>
      <c r="R848" s="62">
        <v>0</v>
      </c>
      <c r="S848" s="62">
        <v>0</v>
      </c>
      <c r="T848" s="58">
        <v>36</v>
      </c>
      <c r="U848" s="58">
        <v>20543</v>
      </c>
      <c r="V848" s="58">
        <v>0</v>
      </c>
      <c r="W848" s="58">
        <v>20579</v>
      </c>
      <c r="X848" s="58">
        <v>0</v>
      </c>
      <c r="Y848" s="63">
        <v>642268</v>
      </c>
      <c r="Z848" s="58">
        <v>3175</v>
      </c>
      <c r="AA848" s="58">
        <v>68047</v>
      </c>
      <c r="AB848" s="58">
        <v>0</v>
      </c>
      <c r="AC848" s="58">
        <v>4698</v>
      </c>
      <c r="AD848" s="58">
        <v>7780</v>
      </c>
      <c r="AE848" s="58">
        <v>15901</v>
      </c>
      <c r="AF848" s="58">
        <v>340766</v>
      </c>
      <c r="AG848" s="58">
        <v>0</v>
      </c>
      <c r="AH848" s="58">
        <v>23525</v>
      </c>
      <c r="AI848" s="58">
        <v>1800</v>
      </c>
      <c r="AJ848" s="58">
        <v>38962</v>
      </c>
      <c r="AK848" s="58">
        <v>504654</v>
      </c>
      <c r="AL848" s="58">
        <v>117035</v>
      </c>
      <c r="AM848" s="45" t="s">
        <v>2100</v>
      </c>
      <c r="AN848" s="45" t="s">
        <v>2089</v>
      </c>
      <c r="AO848" s="45" t="s">
        <v>2098</v>
      </c>
      <c r="AP848" s="44"/>
      <c r="AQ848" s="58">
        <v>684775</v>
      </c>
      <c r="AR848" s="58">
        <v>42507</v>
      </c>
      <c r="AS848" s="58">
        <v>0</v>
      </c>
      <c r="AT848" s="58">
        <v>0</v>
      </c>
      <c r="AU848" s="58">
        <v>684775</v>
      </c>
      <c r="AV848" s="58">
        <v>0</v>
      </c>
    </row>
    <row r="849" spans="1:48" x14ac:dyDescent="0.45">
      <c r="A849" s="59">
        <v>606</v>
      </c>
      <c r="B849" s="45" t="s">
        <v>1928</v>
      </c>
      <c r="C849" s="59">
        <v>19</v>
      </c>
      <c r="D849" s="45">
        <v>1659499945</v>
      </c>
      <c r="E849" s="45" t="s">
        <v>1927</v>
      </c>
      <c r="F849" s="59" t="s">
        <v>2091</v>
      </c>
      <c r="G849" s="59" t="s">
        <v>2091</v>
      </c>
      <c r="H849" s="60">
        <v>44743</v>
      </c>
      <c r="I849" s="60">
        <v>45107</v>
      </c>
      <c r="J849" s="56">
        <v>2023</v>
      </c>
      <c r="K849" s="61">
        <v>42</v>
      </c>
      <c r="L849" s="62">
        <v>4062</v>
      </c>
      <c r="M849" s="62" t="s">
        <v>72</v>
      </c>
      <c r="N849" s="62">
        <v>4062</v>
      </c>
      <c r="O849" s="59">
        <v>12</v>
      </c>
      <c r="P849" s="59" t="s">
        <v>1914</v>
      </c>
      <c r="Q849" s="62">
        <v>4062</v>
      </c>
      <c r="R849" s="62">
        <v>0</v>
      </c>
      <c r="S849" s="62">
        <v>0</v>
      </c>
      <c r="T849" s="58">
        <v>641</v>
      </c>
      <c r="U849" s="58">
        <v>0</v>
      </c>
      <c r="V849" s="58">
        <v>0</v>
      </c>
      <c r="W849" s="58">
        <v>641</v>
      </c>
      <c r="X849" s="58">
        <v>0</v>
      </c>
      <c r="Y849" s="63">
        <v>1563053</v>
      </c>
      <c r="Z849" s="58">
        <v>17685</v>
      </c>
      <c r="AA849" s="58">
        <v>4074</v>
      </c>
      <c r="AB849" s="58">
        <v>177926</v>
      </c>
      <c r="AC849" s="58">
        <v>15825</v>
      </c>
      <c r="AD849" s="58">
        <v>13287</v>
      </c>
      <c r="AE849" s="58">
        <v>63680</v>
      </c>
      <c r="AF849" s="58">
        <v>10996</v>
      </c>
      <c r="AG849" s="58">
        <v>725000</v>
      </c>
      <c r="AH849" s="58">
        <v>76841</v>
      </c>
      <c r="AI849" s="58">
        <v>81618</v>
      </c>
      <c r="AJ849" s="58">
        <v>105497</v>
      </c>
      <c r="AK849" s="58">
        <v>1292429</v>
      </c>
      <c r="AL849" s="58">
        <v>269983</v>
      </c>
      <c r="AM849" s="45" t="s">
        <v>2136</v>
      </c>
      <c r="AN849" s="45" t="s">
        <v>2095</v>
      </c>
      <c r="AO849" s="45" t="s">
        <v>2098</v>
      </c>
      <c r="AP849" s="44"/>
      <c r="AQ849" s="58">
        <v>1612481</v>
      </c>
      <c r="AR849" s="58">
        <v>49428</v>
      </c>
      <c r="AS849" s="58">
        <v>0</v>
      </c>
      <c r="AT849" s="58">
        <v>0</v>
      </c>
      <c r="AU849" s="58">
        <v>1612481</v>
      </c>
      <c r="AV849" s="58">
        <v>0</v>
      </c>
    </row>
    <row r="850" spans="1:48" x14ac:dyDescent="0.45">
      <c r="A850" s="54">
        <v>642</v>
      </c>
      <c r="B850" s="45" t="s">
        <v>1628</v>
      </c>
      <c r="C850" s="59">
        <v>36</v>
      </c>
      <c r="D850" s="45">
        <v>1831225762</v>
      </c>
      <c r="E850" s="45" t="s">
        <v>1627</v>
      </c>
      <c r="F850" s="59" t="s">
        <v>2091</v>
      </c>
      <c r="G850" s="59" t="s">
        <v>2091</v>
      </c>
      <c r="H850" s="60">
        <v>44743</v>
      </c>
      <c r="I850" s="60">
        <v>45107</v>
      </c>
      <c r="J850" s="61">
        <v>2023</v>
      </c>
      <c r="K850" s="61">
        <v>42</v>
      </c>
      <c r="L850" s="62">
        <v>2190</v>
      </c>
      <c r="M850" s="62" t="s">
        <v>72</v>
      </c>
      <c r="N850" s="62">
        <v>2190</v>
      </c>
      <c r="O850" s="59">
        <v>6</v>
      </c>
      <c r="P850" s="59" t="s">
        <v>1254</v>
      </c>
      <c r="Q850" s="62">
        <v>2190</v>
      </c>
      <c r="R850" s="62">
        <v>0</v>
      </c>
      <c r="S850" s="62">
        <v>0</v>
      </c>
      <c r="T850" s="58">
        <v>3316</v>
      </c>
      <c r="U850" s="58">
        <v>46953</v>
      </c>
      <c r="V850" s="58">
        <v>0</v>
      </c>
      <c r="W850" s="58">
        <v>50269</v>
      </c>
      <c r="X850" s="58">
        <v>4680</v>
      </c>
      <c r="Y850" s="63">
        <v>758210</v>
      </c>
      <c r="Z850" s="58">
        <v>5957</v>
      </c>
      <c r="AA850" s="58">
        <v>5224</v>
      </c>
      <c r="AB850" s="58">
        <v>10371</v>
      </c>
      <c r="AC850" s="58">
        <v>43900</v>
      </c>
      <c r="AD850" s="58">
        <v>4197</v>
      </c>
      <c r="AE850" s="58">
        <v>18973</v>
      </c>
      <c r="AF850" s="58">
        <v>10052</v>
      </c>
      <c r="AG850" s="58">
        <v>167191</v>
      </c>
      <c r="AH850" s="58">
        <v>172786</v>
      </c>
      <c r="AI850" s="58">
        <v>87986</v>
      </c>
      <c r="AJ850" s="58">
        <v>11583</v>
      </c>
      <c r="AK850" s="58">
        <v>538220</v>
      </c>
      <c r="AL850" s="58">
        <v>165041</v>
      </c>
      <c r="AM850" s="45" t="s">
        <v>2169</v>
      </c>
      <c r="AN850" s="45" t="s">
        <v>2089</v>
      </c>
      <c r="AO850" s="45" t="s">
        <v>2090</v>
      </c>
      <c r="AP850" s="44"/>
      <c r="AQ850" s="58">
        <v>896513</v>
      </c>
      <c r="AR850" s="58">
        <v>55568</v>
      </c>
      <c r="AS850" s="58">
        <v>82490</v>
      </c>
      <c r="AT850" s="58">
        <v>245</v>
      </c>
      <c r="AU850" s="58">
        <v>896513</v>
      </c>
      <c r="AV850" s="58">
        <v>0</v>
      </c>
    </row>
    <row r="851" spans="1:48" x14ac:dyDescent="0.45">
      <c r="A851" s="59">
        <v>371</v>
      </c>
      <c r="B851" s="45" t="s">
        <v>547</v>
      </c>
      <c r="C851" s="59">
        <v>19</v>
      </c>
      <c r="D851" s="45">
        <v>1902957756</v>
      </c>
      <c r="E851" s="45" t="s">
        <v>546</v>
      </c>
      <c r="F851" s="59"/>
      <c r="G851" s="59" t="s">
        <v>2087</v>
      </c>
      <c r="H851" s="60">
        <v>44743</v>
      </c>
      <c r="I851" s="60">
        <v>45107</v>
      </c>
      <c r="J851" s="56">
        <v>2023</v>
      </c>
      <c r="K851" s="61">
        <v>42</v>
      </c>
      <c r="L851" s="62">
        <v>1822</v>
      </c>
      <c r="M851" s="62" t="s">
        <v>72</v>
      </c>
      <c r="N851" s="62">
        <v>1822</v>
      </c>
      <c r="O851" s="59">
        <v>6</v>
      </c>
      <c r="P851" s="59" t="s">
        <v>173</v>
      </c>
      <c r="Q851" s="62">
        <v>1822</v>
      </c>
      <c r="R851" s="62">
        <v>0</v>
      </c>
      <c r="S851" s="62">
        <v>0</v>
      </c>
      <c r="T851" s="58">
        <v>0</v>
      </c>
      <c r="U851" s="58">
        <v>0</v>
      </c>
      <c r="V851" s="58">
        <v>0</v>
      </c>
      <c r="W851" s="58">
        <v>0</v>
      </c>
      <c r="X851" s="58">
        <v>0</v>
      </c>
      <c r="Y851" s="63">
        <v>538418</v>
      </c>
      <c r="Z851" s="58">
        <v>6106</v>
      </c>
      <c r="AA851" s="58">
        <v>42060</v>
      </c>
      <c r="AB851" s="58">
        <v>19628</v>
      </c>
      <c r="AC851" s="58">
        <v>11836</v>
      </c>
      <c r="AD851" s="58">
        <v>0</v>
      </c>
      <c r="AE851" s="58">
        <v>20846</v>
      </c>
      <c r="AF851" s="58">
        <v>146283</v>
      </c>
      <c r="AG851" s="58">
        <v>82474</v>
      </c>
      <c r="AH851" s="58">
        <v>40287</v>
      </c>
      <c r="AI851" s="58">
        <v>8617</v>
      </c>
      <c r="AJ851" s="58">
        <v>8476</v>
      </c>
      <c r="AK851" s="58">
        <v>386613</v>
      </c>
      <c r="AL851" s="58">
        <v>151805</v>
      </c>
      <c r="AM851" s="45" t="s">
        <v>2194</v>
      </c>
      <c r="AN851" s="45" t="s">
        <v>2089</v>
      </c>
      <c r="AO851" s="45" t="s">
        <v>2098</v>
      </c>
      <c r="AP851" s="44"/>
      <c r="AQ851" s="58">
        <v>580302</v>
      </c>
      <c r="AR851" s="58">
        <v>34009</v>
      </c>
      <c r="AS851" s="58">
        <v>0</v>
      </c>
      <c r="AT851" s="58">
        <v>7875</v>
      </c>
      <c r="AU851" s="58">
        <v>580302</v>
      </c>
      <c r="AV851" s="58">
        <v>0</v>
      </c>
    </row>
    <row r="852" spans="1:48" x14ac:dyDescent="0.45">
      <c r="A852" s="54">
        <v>473</v>
      </c>
      <c r="B852" s="45" t="s">
        <v>1179</v>
      </c>
      <c r="C852" s="59">
        <v>33</v>
      </c>
      <c r="D852" s="45">
        <v>1346376886</v>
      </c>
      <c r="E852" s="45" t="s">
        <v>1178</v>
      </c>
      <c r="F852" s="59"/>
      <c r="G852" s="59" t="s">
        <v>2087</v>
      </c>
      <c r="H852" s="60">
        <v>44743</v>
      </c>
      <c r="I852" s="60">
        <v>45107</v>
      </c>
      <c r="J852" s="61">
        <v>2023</v>
      </c>
      <c r="K852" s="61">
        <v>42</v>
      </c>
      <c r="L852" s="62">
        <v>1471</v>
      </c>
      <c r="M852" s="62" t="s">
        <v>72</v>
      </c>
      <c r="N852" s="62">
        <v>1471</v>
      </c>
      <c r="O852" s="59">
        <v>6</v>
      </c>
      <c r="P852" s="59" t="s">
        <v>173</v>
      </c>
      <c r="Q852" s="62">
        <v>1471</v>
      </c>
      <c r="R852" s="62">
        <v>0</v>
      </c>
      <c r="S852" s="62">
        <v>0</v>
      </c>
      <c r="T852" s="58">
        <v>2891</v>
      </c>
      <c r="U852" s="58">
        <v>43284</v>
      </c>
      <c r="V852" s="58">
        <v>0</v>
      </c>
      <c r="W852" s="58">
        <v>46175</v>
      </c>
      <c r="X852" s="58">
        <v>0</v>
      </c>
      <c r="Y852" s="63">
        <v>676223</v>
      </c>
      <c r="Z852" s="58">
        <v>5121</v>
      </c>
      <c r="AA852" s="58">
        <v>29298</v>
      </c>
      <c r="AB852" s="58">
        <v>35815</v>
      </c>
      <c r="AC852" s="58">
        <v>8658</v>
      </c>
      <c r="AD852" s="58">
        <v>4235</v>
      </c>
      <c r="AE852" s="58">
        <v>16310</v>
      </c>
      <c r="AF852" s="58">
        <v>99479</v>
      </c>
      <c r="AG852" s="58">
        <v>148294</v>
      </c>
      <c r="AH852" s="58">
        <v>27909</v>
      </c>
      <c r="AI852" s="58">
        <v>92967</v>
      </c>
      <c r="AJ852" s="58">
        <v>9958</v>
      </c>
      <c r="AK852" s="58">
        <v>478044</v>
      </c>
      <c r="AL852" s="58">
        <v>152004</v>
      </c>
      <c r="AM852" s="45" t="s">
        <v>2143</v>
      </c>
      <c r="AN852" s="45" t="s">
        <v>2089</v>
      </c>
      <c r="AO852" s="45" t="s">
        <v>2090</v>
      </c>
      <c r="AP852" s="44" t="s">
        <v>2104</v>
      </c>
      <c r="AQ852" s="58">
        <v>791253</v>
      </c>
      <c r="AR852" s="58">
        <v>31990</v>
      </c>
      <c r="AS852" s="58">
        <v>83035</v>
      </c>
      <c r="AT852" s="58">
        <v>5</v>
      </c>
      <c r="AU852" s="58">
        <v>791253</v>
      </c>
      <c r="AV852" s="58">
        <v>0</v>
      </c>
    </row>
    <row r="853" spans="1:48" x14ac:dyDescent="0.45">
      <c r="A853" s="59">
        <v>691</v>
      </c>
      <c r="B853" s="45" t="s">
        <v>1824</v>
      </c>
      <c r="C853" s="59">
        <v>30</v>
      </c>
      <c r="D853" s="45">
        <v>1689714214</v>
      </c>
      <c r="E853" s="45" t="s">
        <v>1823</v>
      </c>
      <c r="F853" s="59" t="s">
        <v>2091</v>
      </c>
      <c r="G853" s="59" t="s">
        <v>2091</v>
      </c>
      <c r="H853" s="60">
        <v>44927</v>
      </c>
      <c r="I853" s="60">
        <v>45291</v>
      </c>
      <c r="J853" s="56">
        <v>2023</v>
      </c>
      <c r="K853" s="61">
        <v>36</v>
      </c>
      <c r="L853" s="62">
        <v>1808</v>
      </c>
      <c r="M853" s="62" t="s">
        <v>72</v>
      </c>
      <c r="N853" s="62">
        <v>1808</v>
      </c>
      <c r="O853" s="59">
        <v>6</v>
      </c>
      <c r="P853" s="59" t="s">
        <v>1254</v>
      </c>
      <c r="Q853" s="62">
        <v>0</v>
      </c>
      <c r="R853" s="62">
        <v>1808</v>
      </c>
      <c r="S853" s="62">
        <v>0</v>
      </c>
      <c r="T853" s="58">
        <v>4549</v>
      </c>
      <c r="U853" s="58">
        <v>0</v>
      </c>
      <c r="V853" s="58">
        <v>7203</v>
      </c>
      <c r="W853" s="58">
        <v>11752</v>
      </c>
      <c r="X853" s="58">
        <v>4326</v>
      </c>
      <c r="Y853" s="63">
        <v>765927</v>
      </c>
      <c r="Z853" s="58">
        <v>1277</v>
      </c>
      <c r="AA853" s="58">
        <v>0</v>
      </c>
      <c r="AB853" s="58">
        <v>60714</v>
      </c>
      <c r="AC853" s="58">
        <v>0</v>
      </c>
      <c r="AD853" s="58">
        <v>0</v>
      </c>
      <c r="AE853" s="58">
        <v>17199</v>
      </c>
      <c r="AF853" s="58">
        <v>0</v>
      </c>
      <c r="AG853" s="58">
        <v>327706</v>
      </c>
      <c r="AH853" s="58">
        <v>0</v>
      </c>
      <c r="AI853" s="58">
        <v>74636</v>
      </c>
      <c r="AJ853" s="58">
        <v>0</v>
      </c>
      <c r="AK853" s="58">
        <v>481532</v>
      </c>
      <c r="AL853" s="58">
        <v>268317</v>
      </c>
      <c r="AM853" s="45" t="s">
        <v>2298</v>
      </c>
      <c r="AN853" s="45" t="s">
        <v>2089</v>
      </c>
      <c r="AO853" s="45" t="s">
        <v>2090</v>
      </c>
      <c r="AP853" s="44"/>
      <c r="AQ853" s="58">
        <v>914316</v>
      </c>
      <c r="AR853" s="58">
        <v>44535</v>
      </c>
      <c r="AS853" s="58">
        <v>100614</v>
      </c>
      <c r="AT853" s="58">
        <v>3240</v>
      </c>
      <c r="AU853" s="58">
        <v>914316</v>
      </c>
      <c r="AV853" s="58">
        <v>0</v>
      </c>
    </row>
    <row r="854" spans="1:48" x14ac:dyDescent="0.45">
      <c r="A854" s="54">
        <v>448</v>
      </c>
      <c r="B854" s="45" t="s">
        <v>715</v>
      </c>
      <c r="C854" s="59">
        <v>37</v>
      </c>
      <c r="D854" s="45">
        <v>1851463483</v>
      </c>
      <c r="E854" s="45" t="s">
        <v>714</v>
      </c>
      <c r="F854" s="59"/>
      <c r="G854" s="59" t="s">
        <v>2087</v>
      </c>
      <c r="H854" s="60">
        <v>44743</v>
      </c>
      <c r="I854" s="60">
        <v>45107</v>
      </c>
      <c r="J854" s="61">
        <v>2023</v>
      </c>
      <c r="K854" s="61">
        <v>42</v>
      </c>
      <c r="L854" s="62">
        <v>2188</v>
      </c>
      <c r="M854" s="62" t="s">
        <v>72</v>
      </c>
      <c r="N854" s="62">
        <v>2188</v>
      </c>
      <c r="O854" s="59">
        <v>6</v>
      </c>
      <c r="P854" s="59" t="s">
        <v>173</v>
      </c>
      <c r="Q854" s="62">
        <v>2188</v>
      </c>
      <c r="R854" s="62">
        <v>0</v>
      </c>
      <c r="S854" s="62">
        <v>0</v>
      </c>
      <c r="T854" s="58">
        <v>7056</v>
      </c>
      <c r="U854" s="58">
        <v>2294</v>
      </c>
      <c r="V854" s="58">
        <v>8347</v>
      </c>
      <c r="W854" s="58">
        <v>17697</v>
      </c>
      <c r="X854" s="58">
        <v>3679</v>
      </c>
      <c r="Y854" s="63">
        <v>705454</v>
      </c>
      <c r="Z854" s="58">
        <v>2563</v>
      </c>
      <c r="AA854" s="58">
        <v>3625</v>
      </c>
      <c r="AB854" s="58">
        <v>22246</v>
      </c>
      <c r="AC854" s="58">
        <v>5460</v>
      </c>
      <c r="AD854" s="58">
        <v>0</v>
      </c>
      <c r="AE854" s="58">
        <v>30927</v>
      </c>
      <c r="AF854" s="58">
        <v>47659</v>
      </c>
      <c r="AG854" s="58">
        <v>281273</v>
      </c>
      <c r="AH854" s="58">
        <v>69609</v>
      </c>
      <c r="AI854" s="58">
        <v>21629</v>
      </c>
      <c r="AJ854" s="58">
        <v>0</v>
      </c>
      <c r="AK854" s="58">
        <v>484991</v>
      </c>
      <c r="AL854" s="58">
        <v>199087</v>
      </c>
      <c r="AM854" s="45" t="s">
        <v>2118</v>
      </c>
      <c r="AN854" s="45" t="s">
        <v>2089</v>
      </c>
      <c r="AO854" s="45" t="s">
        <v>2090</v>
      </c>
      <c r="AP854" s="44"/>
      <c r="AQ854" s="58">
        <v>744461</v>
      </c>
      <c r="AR854" s="58">
        <v>39007</v>
      </c>
      <c r="AS854" s="58">
        <v>0</v>
      </c>
      <c r="AT854" s="58">
        <v>0</v>
      </c>
      <c r="AU854" s="58">
        <v>744461</v>
      </c>
      <c r="AV854" s="58">
        <v>0</v>
      </c>
    </row>
    <row r="855" spans="1:48" x14ac:dyDescent="0.45">
      <c r="A855" s="59">
        <v>136</v>
      </c>
      <c r="B855" s="45" t="s">
        <v>1097</v>
      </c>
      <c r="C855" s="59">
        <v>37</v>
      </c>
      <c r="D855" s="45">
        <v>1962488007</v>
      </c>
      <c r="E855" s="45" t="s">
        <v>1096</v>
      </c>
      <c r="F855" s="59"/>
      <c r="G855" s="59" t="s">
        <v>2087</v>
      </c>
      <c r="H855" s="60">
        <v>44743</v>
      </c>
      <c r="I855" s="60">
        <v>45107</v>
      </c>
      <c r="J855" s="56">
        <v>2023</v>
      </c>
      <c r="K855" s="61">
        <v>42</v>
      </c>
      <c r="L855" s="62">
        <v>2099</v>
      </c>
      <c r="M855" s="62" t="s">
        <v>72</v>
      </c>
      <c r="N855" s="62">
        <v>2099</v>
      </c>
      <c r="O855" s="59">
        <v>6</v>
      </c>
      <c r="P855" s="59" t="s">
        <v>173</v>
      </c>
      <c r="Q855" s="62">
        <v>2099</v>
      </c>
      <c r="R855" s="62">
        <v>0</v>
      </c>
      <c r="S855" s="62">
        <v>0</v>
      </c>
      <c r="T855" s="58">
        <v>9798</v>
      </c>
      <c r="U855" s="58">
        <v>1323</v>
      </c>
      <c r="V855" s="58">
        <v>0</v>
      </c>
      <c r="W855" s="58">
        <v>11121</v>
      </c>
      <c r="X855" s="58">
        <v>46</v>
      </c>
      <c r="Y855" s="63">
        <v>847363</v>
      </c>
      <c r="Z855" s="58">
        <v>8497</v>
      </c>
      <c r="AA855" s="58">
        <v>0</v>
      </c>
      <c r="AB855" s="58">
        <v>59025</v>
      </c>
      <c r="AC855" s="58">
        <v>4224</v>
      </c>
      <c r="AD855" s="58">
        <v>3792</v>
      </c>
      <c r="AE855" s="58">
        <v>54413</v>
      </c>
      <c r="AF855" s="58">
        <v>0</v>
      </c>
      <c r="AG855" s="58">
        <v>367660</v>
      </c>
      <c r="AH855" s="58">
        <v>27050</v>
      </c>
      <c r="AI855" s="58">
        <v>2241</v>
      </c>
      <c r="AJ855" s="58">
        <v>24279</v>
      </c>
      <c r="AK855" s="58">
        <v>551181</v>
      </c>
      <c r="AL855" s="58">
        <v>285015</v>
      </c>
      <c r="AM855" s="45" t="s">
        <v>2299</v>
      </c>
      <c r="AN855" s="45" t="s">
        <v>2089</v>
      </c>
      <c r="AO855" s="45" t="s">
        <v>2090</v>
      </c>
      <c r="AP855" s="44" t="s">
        <v>2104</v>
      </c>
      <c r="AQ855" s="58">
        <v>879663</v>
      </c>
      <c r="AR855" s="58">
        <v>32300</v>
      </c>
      <c r="AS855" s="58">
        <v>0</v>
      </c>
      <c r="AT855" s="58">
        <v>0</v>
      </c>
      <c r="AU855" s="58">
        <v>879663</v>
      </c>
      <c r="AV855" s="58">
        <v>0</v>
      </c>
    </row>
    <row r="856" spans="1:48" x14ac:dyDescent="0.45">
      <c r="A856" s="54">
        <v>553</v>
      </c>
      <c r="B856" s="45" t="s">
        <v>1005</v>
      </c>
      <c r="C856" s="59">
        <v>36</v>
      </c>
      <c r="D856" s="45">
        <v>1164558714</v>
      </c>
      <c r="E856" s="45" t="s">
        <v>1004</v>
      </c>
      <c r="F856" s="59"/>
      <c r="G856" s="59" t="s">
        <v>2087</v>
      </c>
      <c r="H856" s="60">
        <v>44927</v>
      </c>
      <c r="I856" s="60">
        <v>45291</v>
      </c>
      <c r="J856" s="61">
        <v>2023</v>
      </c>
      <c r="K856" s="61">
        <v>36</v>
      </c>
      <c r="L856" s="62">
        <v>1505</v>
      </c>
      <c r="M856" s="62" t="s">
        <v>72</v>
      </c>
      <c r="N856" s="62">
        <v>1505</v>
      </c>
      <c r="O856" s="59">
        <v>6</v>
      </c>
      <c r="P856" s="59" t="s">
        <v>173</v>
      </c>
      <c r="Q856" s="62">
        <v>1505</v>
      </c>
      <c r="R856" s="62">
        <v>0</v>
      </c>
      <c r="S856" s="62">
        <v>0</v>
      </c>
      <c r="T856" s="58">
        <v>8746</v>
      </c>
      <c r="U856" s="58">
        <v>0</v>
      </c>
      <c r="V856" s="58">
        <v>6474</v>
      </c>
      <c r="W856" s="58">
        <v>15220</v>
      </c>
      <c r="X856" s="58">
        <v>1615</v>
      </c>
      <c r="Y856" s="63">
        <v>566038</v>
      </c>
      <c r="Z856" s="58">
        <v>5697</v>
      </c>
      <c r="AA856" s="58">
        <v>0</v>
      </c>
      <c r="AB856" s="58">
        <v>31717</v>
      </c>
      <c r="AC856" s="58">
        <v>4268</v>
      </c>
      <c r="AD856" s="58">
        <v>0</v>
      </c>
      <c r="AE856" s="58">
        <v>42527</v>
      </c>
      <c r="AF856" s="58">
        <v>0</v>
      </c>
      <c r="AG856" s="58">
        <v>236753</v>
      </c>
      <c r="AH856" s="58">
        <v>31862</v>
      </c>
      <c r="AI856" s="58">
        <v>9728</v>
      </c>
      <c r="AJ856" s="58">
        <v>0</v>
      </c>
      <c r="AK856" s="58">
        <v>362552</v>
      </c>
      <c r="AL856" s="58">
        <v>186651</v>
      </c>
      <c r="AM856" s="45" t="s">
        <v>2142</v>
      </c>
      <c r="AN856" s="45" t="s">
        <v>2089</v>
      </c>
      <c r="AO856" s="45" t="s">
        <v>2090</v>
      </c>
      <c r="AP856" s="44"/>
      <c r="AQ856" s="58">
        <v>585893</v>
      </c>
      <c r="AR856" s="58">
        <v>19855</v>
      </c>
      <c r="AS856" s="58">
        <v>0</v>
      </c>
      <c r="AT856" s="58">
        <v>0</v>
      </c>
      <c r="AU856" s="58">
        <v>585893</v>
      </c>
      <c r="AV856" s="58">
        <v>0</v>
      </c>
    </row>
    <row r="857" spans="1:48" x14ac:dyDescent="0.45">
      <c r="A857" s="59">
        <v>91</v>
      </c>
      <c r="B857" s="45" t="s">
        <v>1482</v>
      </c>
      <c r="C857" s="59">
        <v>37</v>
      </c>
      <c r="D857" s="45">
        <v>1427284843</v>
      </c>
      <c r="E857" s="45" t="s">
        <v>1481</v>
      </c>
      <c r="F857" s="59" t="s">
        <v>2091</v>
      </c>
      <c r="G857" s="59" t="s">
        <v>2091</v>
      </c>
      <c r="H857" s="60">
        <v>44927</v>
      </c>
      <c r="I857" s="60">
        <v>45291</v>
      </c>
      <c r="J857" s="56">
        <v>2023</v>
      </c>
      <c r="K857" s="61">
        <v>36</v>
      </c>
      <c r="L857" s="62">
        <v>2185</v>
      </c>
      <c r="M857" s="62" t="s">
        <v>72</v>
      </c>
      <c r="N857" s="62">
        <v>2185</v>
      </c>
      <c r="O857" s="59">
        <v>6</v>
      </c>
      <c r="P857" s="59" t="s">
        <v>1254</v>
      </c>
      <c r="Q857" s="62">
        <v>2185</v>
      </c>
      <c r="R857" s="62">
        <v>0</v>
      </c>
      <c r="S857" s="62">
        <v>0</v>
      </c>
      <c r="T857" s="58">
        <v>2229</v>
      </c>
      <c r="U857" s="58">
        <v>47764</v>
      </c>
      <c r="V857" s="58">
        <v>0</v>
      </c>
      <c r="W857" s="58">
        <v>49993</v>
      </c>
      <c r="X857" s="58">
        <v>0</v>
      </c>
      <c r="Y857" s="63">
        <v>708364</v>
      </c>
      <c r="Z857" s="58">
        <v>7814</v>
      </c>
      <c r="AA857" s="58">
        <v>16218</v>
      </c>
      <c r="AB857" s="58">
        <v>34482</v>
      </c>
      <c r="AC857" s="58">
        <v>22953</v>
      </c>
      <c r="AD857" s="58">
        <v>5897</v>
      </c>
      <c r="AE857" s="58">
        <v>25118</v>
      </c>
      <c r="AF857" s="58">
        <v>33608</v>
      </c>
      <c r="AG857" s="58">
        <v>198157</v>
      </c>
      <c r="AH857" s="58">
        <v>120514</v>
      </c>
      <c r="AI857" s="58">
        <v>43889</v>
      </c>
      <c r="AJ857" s="58">
        <v>14723</v>
      </c>
      <c r="AK857" s="58">
        <v>523373</v>
      </c>
      <c r="AL857" s="58">
        <v>134998</v>
      </c>
      <c r="AM857" s="45" t="s">
        <v>2101</v>
      </c>
      <c r="AN857" s="45" t="s">
        <v>2089</v>
      </c>
      <c r="AO857" s="45" t="s">
        <v>2090</v>
      </c>
      <c r="AP857" s="44"/>
      <c r="AQ857" s="58">
        <v>905951</v>
      </c>
      <c r="AR857" s="58">
        <v>50984</v>
      </c>
      <c r="AS857" s="58">
        <v>146589</v>
      </c>
      <c r="AT857" s="58">
        <v>14</v>
      </c>
      <c r="AU857" s="58">
        <v>905951</v>
      </c>
      <c r="AV857" s="58">
        <v>0</v>
      </c>
    </row>
    <row r="858" spans="1:48" x14ac:dyDescent="0.45">
      <c r="A858" s="54">
        <v>92</v>
      </c>
      <c r="B858" s="45" t="s">
        <v>1654</v>
      </c>
      <c r="C858" s="59">
        <v>37</v>
      </c>
      <c r="D858" s="45">
        <v>1699901017</v>
      </c>
      <c r="E858" s="45" t="s">
        <v>1653</v>
      </c>
      <c r="F858" s="59" t="s">
        <v>2091</v>
      </c>
      <c r="G858" s="59" t="s">
        <v>2091</v>
      </c>
      <c r="H858" s="60">
        <v>44927</v>
      </c>
      <c r="I858" s="60">
        <v>45291</v>
      </c>
      <c r="J858" s="61">
        <v>2023</v>
      </c>
      <c r="K858" s="61">
        <v>36</v>
      </c>
      <c r="L858" s="62">
        <v>1974</v>
      </c>
      <c r="M858" s="62" t="s">
        <v>72</v>
      </c>
      <c r="N858" s="62">
        <v>1974</v>
      </c>
      <c r="O858" s="59">
        <v>6</v>
      </c>
      <c r="P858" s="59" t="s">
        <v>1254</v>
      </c>
      <c r="Q858" s="62">
        <v>1974</v>
      </c>
      <c r="R858" s="62">
        <v>0</v>
      </c>
      <c r="S858" s="62">
        <v>0</v>
      </c>
      <c r="T858" s="58">
        <v>7684</v>
      </c>
      <c r="U858" s="58">
        <v>51554</v>
      </c>
      <c r="V858" s="58">
        <v>0</v>
      </c>
      <c r="W858" s="58">
        <v>59238</v>
      </c>
      <c r="X858" s="58">
        <v>1636</v>
      </c>
      <c r="Y858" s="63">
        <v>716235</v>
      </c>
      <c r="Z858" s="58">
        <v>7991</v>
      </c>
      <c r="AA858" s="58">
        <v>7859</v>
      </c>
      <c r="AB858" s="58">
        <v>44882</v>
      </c>
      <c r="AC858" s="58">
        <v>30526</v>
      </c>
      <c r="AD858" s="58">
        <v>4745</v>
      </c>
      <c r="AE858" s="58">
        <v>25686</v>
      </c>
      <c r="AF858" s="58">
        <v>28438</v>
      </c>
      <c r="AG858" s="58">
        <v>219336</v>
      </c>
      <c r="AH858" s="58">
        <v>121273</v>
      </c>
      <c r="AI858" s="58">
        <v>5251</v>
      </c>
      <c r="AJ858" s="58">
        <v>15056</v>
      </c>
      <c r="AK858" s="58">
        <v>511043</v>
      </c>
      <c r="AL858" s="58">
        <v>144318</v>
      </c>
      <c r="AM858" s="45" t="s">
        <v>2168</v>
      </c>
      <c r="AN858" s="45" t="s">
        <v>2089</v>
      </c>
      <c r="AO858" s="45" t="s">
        <v>2090</v>
      </c>
      <c r="AP858" s="44" t="s">
        <v>2104</v>
      </c>
      <c r="AQ858" s="58">
        <v>869575</v>
      </c>
      <c r="AR858" s="58">
        <v>46967</v>
      </c>
      <c r="AS858" s="58">
        <v>106220</v>
      </c>
      <c r="AT858" s="58">
        <v>153</v>
      </c>
      <c r="AU858" s="58">
        <v>869575</v>
      </c>
      <c r="AV858" s="58">
        <v>0</v>
      </c>
    </row>
    <row r="859" spans="1:48" x14ac:dyDescent="0.45">
      <c r="A859" s="59">
        <v>307</v>
      </c>
      <c r="B859" s="45" t="s">
        <v>763</v>
      </c>
      <c r="C859" s="59">
        <v>36</v>
      </c>
      <c r="D859" s="45">
        <v>1093842361</v>
      </c>
      <c r="E859" s="45" t="s">
        <v>762</v>
      </c>
      <c r="F859" s="59"/>
      <c r="G859" s="59" t="s">
        <v>2087</v>
      </c>
      <c r="H859" s="60">
        <v>44927</v>
      </c>
      <c r="I859" s="60">
        <v>45291</v>
      </c>
      <c r="J859" s="61">
        <v>2023</v>
      </c>
      <c r="K859" s="61">
        <v>36</v>
      </c>
      <c r="L859" s="62">
        <v>2123</v>
      </c>
      <c r="M859" s="62" t="s">
        <v>72</v>
      </c>
      <c r="N859" s="62">
        <v>2092</v>
      </c>
      <c r="O859" s="59">
        <v>6</v>
      </c>
      <c r="P859" s="59" t="s">
        <v>173</v>
      </c>
      <c r="Q859" s="62">
        <v>2092</v>
      </c>
      <c r="R859" s="62">
        <v>0</v>
      </c>
      <c r="S859" s="62">
        <v>31</v>
      </c>
      <c r="T859" s="58">
        <v>5175</v>
      </c>
      <c r="U859" s="58">
        <v>47466</v>
      </c>
      <c r="V859" s="58">
        <v>0</v>
      </c>
      <c r="W859" s="58">
        <v>52641</v>
      </c>
      <c r="X859" s="58">
        <v>0</v>
      </c>
      <c r="Y859" s="63">
        <v>715007</v>
      </c>
      <c r="Z859" s="58">
        <v>5530</v>
      </c>
      <c r="AA859" s="58">
        <v>9697</v>
      </c>
      <c r="AB859" s="58">
        <v>47810</v>
      </c>
      <c r="AC859" s="58">
        <v>8389</v>
      </c>
      <c r="AD859" s="58">
        <v>3311</v>
      </c>
      <c r="AE859" s="58">
        <v>17500</v>
      </c>
      <c r="AF859" s="58">
        <v>28100</v>
      </c>
      <c r="AG859" s="58">
        <v>170104</v>
      </c>
      <c r="AH859" s="58">
        <v>36883</v>
      </c>
      <c r="AI859" s="58">
        <v>141268</v>
      </c>
      <c r="AJ859" s="58">
        <v>8539</v>
      </c>
      <c r="AK859" s="58">
        <v>477131</v>
      </c>
      <c r="AL859" s="58">
        <v>185235</v>
      </c>
      <c r="AM859" s="45" t="s">
        <v>2207</v>
      </c>
      <c r="AN859" s="45" t="s">
        <v>2089</v>
      </c>
      <c r="AO859" s="45" t="s">
        <v>2090</v>
      </c>
      <c r="AP859" s="44" t="s">
        <v>2104</v>
      </c>
      <c r="AQ859" s="58">
        <v>813625</v>
      </c>
      <c r="AR859" s="58">
        <v>46405</v>
      </c>
      <c r="AS859" s="58">
        <v>52206</v>
      </c>
      <c r="AT859" s="58">
        <v>7</v>
      </c>
      <c r="AU859" s="58">
        <v>813625</v>
      </c>
      <c r="AV859" s="58">
        <v>0</v>
      </c>
    </row>
    <row r="860" spans="1:48" x14ac:dyDescent="0.45">
      <c r="A860" s="54">
        <v>485</v>
      </c>
      <c r="B860" s="45" t="s">
        <v>1089</v>
      </c>
      <c r="C860" s="59">
        <v>33</v>
      </c>
      <c r="D860" s="45">
        <v>1568674703</v>
      </c>
      <c r="E860" s="45" t="s">
        <v>1088</v>
      </c>
      <c r="F860" s="59"/>
      <c r="G860" s="59" t="s">
        <v>2087</v>
      </c>
      <c r="H860" s="60">
        <v>44927</v>
      </c>
      <c r="I860" s="60">
        <v>45291</v>
      </c>
      <c r="J860" s="61">
        <v>2023</v>
      </c>
      <c r="K860" s="61">
        <v>36</v>
      </c>
      <c r="L860" s="62">
        <v>1887</v>
      </c>
      <c r="M860" s="62" t="s">
        <v>72</v>
      </c>
      <c r="N860" s="62">
        <v>1887</v>
      </c>
      <c r="O860" s="59">
        <v>6</v>
      </c>
      <c r="P860" s="59" t="s">
        <v>173</v>
      </c>
      <c r="Q860" s="62">
        <v>1887</v>
      </c>
      <c r="R860" s="62">
        <v>0</v>
      </c>
      <c r="S860" s="62">
        <v>0</v>
      </c>
      <c r="T860" s="58">
        <v>10091</v>
      </c>
      <c r="U860" s="58">
        <v>0</v>
      </c>
      <c r="V860" s="58">
        <v>0</v>
      </c>
      <c r="W860" s="58">
        <v>10091</v>
      </c>
      <c r="X860" s="58">
        <v>0</v>
      </c>
      <c r="Y860" s="63">
        <v>772524</v>
      </c>
      <c r="Z860" s="58">
        <v>3915</v>
      </c>
      <c r="AA860" s="58">
        <v>9292</v>
      </c>
      <c r="AB860" s="58">
        <v>47180</v>
      </c>
      <c r="AC860" s="58">
        <v>0</v>
      </c>
      <c r="AD860" s="58">
        <v>9665</v>
      </c>
      <c r="AE860" s="58">
        <v>23835</v>
      </c>
      <c r="AF860" s="58">
        <v>56574</v>
      </c>
      <c r="AG860" s="58">
        <v>287240</v>
      </c>
      <c r="AH860" s="58">
        <v>0</v>
      </c>
      <c r="AI860" s="58">
        <v>8824</v>
      </c>
      <c r="AJ860" s="58">
        <v>58840</v>
      </c>
      <c r="AK860" s="58">
        <v>505365</v>
      </c>
      <c r="AL860" s="58">
        <v>257068</v>
      </c>
      <c r="AM860" s="45" t="s">
        <v>2146</v>
      </c>
      <c r="AN860" s="45" t="s">
        <v>2089</v>
      </c>
      <c r="AO860" s="45" t="s">
        <v>2090</v>
      </c>
      <c r="AP860" s="44"/>
      <c r="AQ860" s="58">
        <v>806652</v>
      </c>
      <c r="AR860" s="58">
        <v>28745</v>
      </c>
      <c r="AS860" s="58">
        <v>5383</v>
      </c>
      <c r="AT860" s="58">
        <v>0</v>
      </c>
      <c r="AU860" s="58">
        <v>806652</v>
      </c>
      <c r="AV860" s="58">
        <v>0</v>
      </c>
    </row>
    <row r="861" spans="1:48" x14ac:dyDescent="0.45">
      <c r="A861" s="59">
        <v>169</v>
      </c>
      <c r="B861" s="45" t="s">
        <v>665</v>
      </c>
      <c r="C861" s="59">
        <v>33</v>
      </c>
      <c r="D861" s="45">
        <v>1851463483</v>
      </c>
      <c r="E861" s="45" t="s">
        <v>664</v>
      </c>
      <c r="F861" s="59"/>
      <c r="G861" s="59" t="s">
        <v>2087</v>
      </c>
      <c r="H861" s="60">
        <v>44743</v>
      </c>
      <c r="I861" s="60">
        <v>45107</v>
      </c>
      <c r="J861" s="61">
        <v>2023</v>
      </c>
      <c r="K861" s="61">
        <v>42</v>
      </c>
      <c r="L861" s="62">
        <v>1825</v>
      </c>
      <c r="M861" s="62" t="s">
        <v>72</v>
      </c>
      <c r="N861" s="62">
        <v>1825</v>
      </c>
      <c r="O861" s="59">
        <v>6</v>
      </c>
      <c r="P861" s="59" t="s">
        <v>173</v>
      </c>
      <c r="Q861" s="62">
        <v>1825</v>
      </c>
      <c r="R861" s="62">
        <v>0</v>
      </c>
      <c r="S861" s="62">
        <v>0</v>
      </c>
      <c r="T861" s="58">
        <v>3646</v>
      </c>
      <c r="U861" s="58">
        <v>1150</v>
      </c>
      <c r="V861" s="58">
        <v>0</v>
      </c>
      <c r="W861" s="58">
        <v>4796</v>
      </c>
      <c r="X861" s="58">
        <v>3253</v>
      </c>
      <c r="Y861" s="63">
        <v>573088</v>
      </c>
      <c r="Z861" s="58">
        <v>1599</v>
      </c>
      <c r="AA861" s="58">
        <v>1684</v>
      </c>
      <c r="AB861" s="58">
        <v>22282</v>
      </c>
      <c r="AC861" s="58">
        <v>1587</v>
      </c>
      <c r="AD861" s="58">
        <v>0</v>
      </c>
      <c r="AE861" s="58">
        <v>23903</v>
      </c>
      <c r="AF861" s="58">
        <v>91139</v>
      </c>
      <c r="AG861" s="58">
        <v>199936</v>
      </c>
      <c r="AH861" s="58">
        <v>20207</v>
      </c>
      <c r="AI861" s="58">
        <v>10667</v>
      </c>
      <c r="AJ861" s="58">
        <v>0</v>
      </c>
      <c r="AK861" s="58">
        <v>373004</v>
      </c>
      <c r="AL861" s="58">
        <v>192035</v>
      </c>
      <c r="AM861" s="45" t="s">
        <v>2143</v>
      </c>
      <c r="AN861" s="45" t="s">
        <v>2089</v>
      </c>
      <c r="AO861" s="45" t="s">
        <v>2090</v>
      </c>
      <c r="AP861" s="44" t="s">
        <v>2104</v>
      </c>
      <c r="AQ861" s="58">
        <v>599234</v>
      </c>
      <c r="AR861" s="58">
        <v>26146</v>
      </c>
      <c r="AS861" s="58">
        <v>0</v>
      </c>
      <c r="AT861" s="58">
        <v>0</v>
      </c>
      <c r="AU861" s="58">
        <v>599234</v>
      </c>
      <c r="AV861" s="58">
        <v>0</v>
      </c>
    </row>
    <row r="862" spans="1:48" x14ac:dyDescent="0.45">
      <c r="A862" s="54">
        <v>2</v>
      </c>
      <c r="B862" s="45" t="s">
        <v>1282</v>
      </c>
      <c r="C862" s="59">
        <v>19</v>
      </c>
      <c r="D862" s="45">
        <v>1376968289</v>
      </c>
      <c r="E862" s="45" t="s">
        <v>1281</v>
      </c>
      <c r="F862" s="59" t="s">
        <v>2091</v>
      </c>
      <c r="G862" s="59" t="s">
        <v>2091</v>
      </c>
      <c r="H862" s="60">
        <v>44927</v>
      </c>
      <c r="I862" s="60">
        <v>45291</v>
      </c>
      <c r="J862" s="61">
        <v>2023</v>
      </c>
      <c r="K862" s="61">
        <v>36</v>
      </c>
      <c r="L862" s="62">
        <v>2190</v>
      </c>
      <c r="M862" s="62" t="s">
        <v>72</v>
      </c>
      <c r="N862" s="62">
        <v>2190</v>
      </c>
      <c r="O862" s="59">
        <v>6</v>
      </c>
      <c r="P862" s="59" t="s">
        <v>1254</v>
      </c>
      <c r="Q862" s="62">
        <v>2190</v>
      </c>
      <c r="R862" s="62">
        <v>0</v>
      </c>
      <c r="S862" s="62">
        <v>0</v>
      </c>
      <c r="T862" s="58">
        <v>0</v>
      </c>
      <c r="U862" s="58">
        <v>114000</v>
      </c>
      <c r="V862" s="58">
        <v>0</v>
      </c>
      <c r="W862" s="58">
        <v>114000</v>
      </c>
      <c r="X862" s="58">
        <v>0</v>
      </c>
      <c r="Y862" s="63">
        <v>461075</v>
      </c>
      <c r="Z862" s="58">
        <v>0</v>
      </c>
      <c r="AA862" s="58">
        <v>0</v>
      </c>
      <c r="AB862" s="58">
        <v>77008</v>
      </c>
      <c r="AC862" s="58">
        <v>0</v>
      </c>
      <c r="AD862" s="58">
        <v>0</v>
      </c>
      <c r="AE862" s="58">
        <v>27385</v>
      </c>
      <c r="AF862" s="58">
        <v>0</v>
      </c>
      <c r="AG862" s="58">
        <v>0</v>
      </c>
      <c r="AH862" s="58">
        <v>0</v>
      </c>
      <c r="AI862" s="58">
        <v>54950</v>
      </c>
      <c r="AJ862" s="58">
        <v>0</v>
      </c>
      <c r="AK862" s="58">
        <v>159343</v>
      </c>
      <c r="AL862" s="58">
        <v>187732</v>
      </c>
      <c r="AM862" s="45" t="s">
        <v>2171</v>
      </c>
      <c r="AN862" s="45" t="s">
        <v>2089</v>
      </c>
      <c r="AO862" s="45" t="s">
        <v>2098</v>
      </c>
      <c r="AP862" s="44"/>
      <c r="AQ862" s="58">
        <v>461075</v>
      </c>
      <c r="AR862" s="58">
        <v>0</v>
      </c>
      <c r="AS862" s="58">
        <v>0</v>
      </c>
      <c r="AT862" s="58">
        <v>0</v>
      </c>
      <c r="AU862" s="58">
        <v>461075</v>
      </c>
      <c r="AV862" s="58">
        <v>0</v>
      </c>
    </row>
    <row r="863" spans="1:48" x14ac:dyDescent="0.45">
      <c r="A863" s="59">
        <v>42</v>
      </c>
      <c r="B863" s="45" t="s">
        <v>1738</v>
      </c>
      <c r="C863" s="59">
        <v>19</v>
      </c>
      <c r="D863" s="45">
        <v>1073868279</v>
      </c>
      <c r="E863" s="45" t="s">
        <v>1737</v>
      </c>
      <c r="F863" s="59" t="s">
        <v>2091</v>
      </c>
      <c r="G863" s="59" t="s">
        <v>2091</v>
      </c>
      <c r="H863" s="60">
        <v>44927</v>
      </c>
      <c r="I863" s="60">
        <v>45291</v>
      </c>
      <c r="J863" s="61">
        <v>2023</v>
      </c>
      <c r="K863" s="61">
        <v>36</v>
      </c>
      <c r="L863" s="62">
        <v>1883</v>
      </c>
      <c r="M863" s="62" t="s">
        <v>72</v>
      </c>
      <c r="N863" s="62">
        <v>1883</v>
      </c>
      <c r="O863" s="59">
        <v>6</v>
      </c>
      <c r="P863" s="59" t="s">
        <v>1254</v>
      </c>
      <c r="Q863" s="62">
        <v>1883</v>
      </c>
      <c r="R863" s="62">
        <v>0</v>
      </c>
      <c r="S863" s="62">
        <v>0</v>
      </c>
      <c r="T863" s="58">
        <v>27000</v>
      </c>
      <c r="U863" s="58">
        <v>0</v>
      </c>
      <c r="V863" s="58">
        <v>24475</v>
      </c>
      <c r="W863" s="58">
        <v>51475</v>
      </c>
      <c r="X863" s="58">
        <v>6445</v>
      </c>
      <c r="Y863" s="63">
        <v>736255</v>
      </c>
      <c r="Z863" s="58">
        <v>0</v>
      </c>
      <c r="AA863" s="58">
        <v>0</v>
      </c>
      <c r="AB863" s="58">
        <v>0</v>
      </c>
      <c r="AC863" s="58">
        <v>0</v>
      </c>
      <c r="AD863" s="58">
        <v>0</v>
      </c>
      <c r="AE863" s="58">
        <v>87707</v>
      </c>
      <c r="AF863" s="58">
        <v>204240</v>
      </c>
      <c r="AG863" s="58">
        <v>177199</v>
      </c>
      <c r="AH863" s="58">
        <v>0</v>
      </c>
      <c r="AI863" s="58">
        <v>28065</v>
      </c>
      <c r="AJ863" s="58">
        <v>24000</v>
      </c>
      <c r="AK863" s="58">
        <v>521211</v>
      </c>
      <c r="AL863" s="58">
        <v>157124</v>
      </c>
      <c r="AM863" s="45" t="s">
        <v>2171</v>
      </c>
      <c r="AN863" s="45" t="s">
        <v>2089</v>
      </c>
      <c r="AO863" s="45" t="s">
        <v>2098</v>
      </c>
      <c r="AP863" s="44"/>
      <c r="AQ863" s="58">
        <v>736255</v>
      </c>
      <c r="AR863" s="58">
        <v>0</v>
      </c>
      <c r="AS863" s="58">
        <v>0</v>
      </c>
      <c r="AT863" s="58">
        <v>0</v>
      </c>
      <c r="AU863" s="58">
        <v>736255</v>
      </c>
      <c r="AV863" s="58">
        <v>0</v>
      </c>
    </row>
    <row r="864" spans="1:48" x14ac:dyDescent="0.45">
      <c r="A864" s="54">
        <v>775</v>
      </c>
      <c r="B864" s="45" t="s">
        <v>1322</v>
      </c>
      <c r="C864" s="59">
        <v>19</v>
      </c>
      <c r="D864" s="45">
        <v>1447388756</v>
      </c>
      <c r="E864" s="45" t="s">
        <v>1321</v>
      </c>
      <c r="F864" s="59" t="s">
        <v>2091</v>
      </c>
      <c r="G864" s="59" t="s">
        <v>2091</v>
      </c>
      <c r="H864" s="60">
        <v>44927</v>
      </c>
      <c r="I864" s="60">
        <v>45291</v>
      </c>
      <c r="J864" s="61">
        <v>2023</v>
      </c>
      <c r="K864" s="61">
        <v>36</v>
      </c>
      <c r="L864" s="62">
        <v>1912</v>
      </c>
      <c r="M864" s="62" t="s">
        <v>72</v>
      </c>
      <c r="N864" s="62">
        <v>1912</v>
      </c>
      <c r="O864" s="59">
        <v>6</v>
      </c>
      <c r="P864" s="59" t="s">
        <v>1254</v>
      </c>
      <c r="Q864" s="62">
        <v>1912</v>
      </c>
      <c r="R864" s="62">
        <v>0</v>
      </c>
      <c r="S864" s="62">
        <v>0</v>
      </c>
      <c r="T864" s="58">
        <v>2027</v>
      </c>
      <c r="U864" s="58">
        <v>38203</v>
      </c>
      <c r="V864" s="58">
        <v>0</v>
      </c>
      <c r="W864" s="58">
        <v>40230</v>
      </c>
      <c r="X864" s="58">
        <v>5724</v>
      </c>
      <c r="Y864" s="63">
        <v>485877</v>
      </c>
      <c r="Z864" s="58">
        <v>5814</v>
      </c>
      <c r="AA864" s="58">
        <v>8917</v>
      </c>
      <c r="AB864" s="58">
        <v>11871</v>
      </c>
      <c r="AC864" s="58">
        <v>1128</v>
      </c>
      <c r="AD864" s="58">
        <v>0</v>
      </c>
      <c r="AE864" s="58">
        <v>29700</v>
      </c>
      <c r="AF864" s="58">
        <v>45547</v>
      </c>
      <c r="AG864" s="58">
        <v>60636</v>
      </c>
      <c r="AH864" s="58">
        <v>5763</v>
      </c>
      <c r="AI864" s="58">
        <v>117142</v>
      </c>
      <c r="AJ864" s="58">
        <v>0</v>
      </c>
      <c r="AK864" s="58">
        <v>286518</v>
      </c>
      <c r="AL864" s="58">
        <v>153405</v>
      </c>
      <c r="AM864" s="45" t="s">
        <v>2209</v>
      </c>
      <c r="AN864" s="45" t="s">
        <v>2089</v>
      </c>
      <c r="AO864" s="45" t="s">
        <v>2098</v>
      </c>
      <c r="AP864" s="44"/>
      <c r="AQ864" s="58">
        <v>517330</v>
      </c>
      <c r="AR864" s="58">
        <v>31453</v>
      </c>
      <c r="AS864" s="58">
        <v>0</v>
      </c>
      <c r="AT864" s="58">
        <v>0</v>
      </c>
      <c r="AU864" s="58">
        <v>517330</v>
      </c>
      <c r="AV864" s="58">
        <v>0</v>
      </c>
    </row>
    <row r="865" spans="1:48" x14ac:dyDescent="0.45">
      <c r="A865" s="59">
        <v>912</v>
      </c>
      <c r="B865" s="45" t="s">
        <v>1668</v>
      </c>
      <c r="C865" s="59">
        <v>33</v>
      </c>
      <c r="D865" s="45">
        <v>1417582586</v>
      </c>
      <c r="E865" s="45" t="s">
        <v>1667</v>
      </c>
      <c r="F865" s="59" t="s">
        <v>2091</v>
      </c>
      <c r="G865" s="59" t="s">
        <v>2091</v>
      </c>
      <c r="H865" s="60">
        <v>44927</v>
      </c>
      <c r="I865" s="60">
        <v>45291</v>
      </c>
      <c r="J865" s="61">
        <v>2023</v>
      </c>
      <c r="K865" s="61">
        <v>36</v>
      </c>
      <c r="L865" s="62">
        <v>2187</v>
      </c>
      <c r="M865" s="62" t="s">
        <v>72</v>
      </c>
      <c r="N865" s="62">
        <v>2187</v>
      </c>
      <c r="O865" s="59">
        <v>6</v>
      </c>
      <c r="P865" s="59" t="s">
        <v>1254</v>
      </c>
      <c r="Q865" s="62">
        <v>2187</v>
      </c>
      <c r="R865" s="62">
        <v>0</v>
      </c>
      <c r="S865" s="62">
        <v>0</v>
      </c>
      <c r="T865" s="58">
        <v>11592</v>
      </c>
      <c r="U865" s="58">
        <v>360</v>
      </c>
      <c r="V865" s="58">
        <v>0</v>
      </c>
      <c r="W865" s="58">
        <v>11952</v>
      </c>
      <c r="X865" s="58">
        <v>4531</v>
      </c>
      <c r="Y865" s="63">
        <v>808060</v>
      </c>
      <c r="Z865" s="58">
        <v>1106</v>
      </c>
      <c r="AA865" s="58">
        <v>4627</v>
      </c>
      <c r="AB865" s="58">
        <v>15297</v>
      </c>
      <c r="AC865" s="58">
        <v>12378</v>
      </c>
      <c r="AD865" s="58">
        <v>0</v>
      </c>
      <c r="AE865" s="58">
        <v>16500</v>
      </c>
      <c r="AF865" s="58">
        <v>59535</v>
      </c>
      <c r="AG865" s="58">
        <v>178850</v>
      </c>
      <c r="AH865" s="58">
        <v>119485</v>
      </c>
      <c r="AI865" s="58">
        <v>30339</v>
      </c>
      <c r="AJ865" s="58">
        <v>0</v>
      </c>
      <c r="AK865" s="58">
        <v>438117</v>
      </c>
      <c r="AL865" s="58">
        <v>353460</v>
      </c>
      <c r="AM865" s="45" t="s">
        <v>2143</v>
      </c>
      <c r="AN865" s="45" t="s">
        <v>2089</v>
      </c>
      <c r="AO865" s="45" t="s">
        <v>2090</v>
      </c>
      <c r="AP865" s="44"/>
      <c r="AQ865" s="58">
        <v>808060</v>
      </c>
      <c r="AR865" s="58">
        <v>0</v>
      </c>
      <c r="AS865" s="58">
        <v>0</v>
      </c>
      <c r="AT865" s="58">
        <v>0</v>
      </c>
      <c r="AU865" s="58">
        <v>808060</v>
      </c>
      <c r="AV865" s="58">
        <v>0</v>
      </c>
    </row>
    <row r="866" spans="1:48" x14ac:dyDescent="0.45">
      <c r="A866" s="54">
        <v>153</v>
      </c>
      <c r="B866" s="45" t="s">
        <v>909</v>
      </c>
      <c r="C866" s="59">
        <v>37</v>
      </c>
      <c r="D866" s="45">
        <v>1962488007</v>
      </c>
      <c r="E866" s="45" t="s">
        <v>908</v>
      </c>
      <c r="F866" s="59"/>
      <c r="G866" s="59" t="s">
        <v>2087</v>
      </c>
      <c r="H866" s="60">
        <v>44743</v>
      </c>
      <c r="I866" s="60">
        <v>45107</v>
      </c>
      <c r="J866" s="61">
        <v>2023</v>
      </c>
      <c r="K866" s="61">
        <v>42</v>
      </c>
      <c r="L866" s="62">
        <v>2190</v>
      </c>
      <c r="M866" s="62" t="s">
        <v>72</v>
      </c>
      <c r="N866" s="62">
        <v>2190</v>
      </c>
      <c r="O866" s="59">
        <v>6</v>
      </c>
      <c r="P866" s="59" t="s">
        <v>173</v>
      </c>
      <c r="Q866" s="62">
        <v>2190</v>
      </c>
      <c r="R866" s="62">
        <v>0</v>
      </c>
      <c r="S866" s="62">
        <v>0</v>
      </c>
      <c r="T866" s="58">
        <v>15737</v>
      </c>
      <c r="U866" s="58">
        <v>3637</v>
      </c>
      <c r="V866" s="58">
        <v>0</v>
      </c>
      <c r="W866" s="58">
        <v>19374</v>
      </c>
      <c r="X866" s="58">
        <v>778</v>
      </c>
      <c r="Y866" s="63">
        <v>764208</v>
      </c>
      <c r="Z866" s="58">
        <v>8341</v>
      </c>
      <c r="AA866" s="58">
        <v>0</v>
      </c>
      <c r="AB866" s="58">
        <v>50585</v>
      </c>
      <c r="AC866" s="58">
        <v>4305</v>
      </c>
      <c r="AD866" s="58">
        <v>4244</v>
      </c>
      <c r="AE866" s="58">
        <v>47886</v>
      </c>
      <c r="AF866" s="58">
        <v>0</v>
      </c>
      <c r="AG866" s="58">
        <v>279322</v>
      </c>
      <c r="AH866" s="58">
        <v>24716</v>
      </c>
      <c r="AI866" s="58">
        <v>2241</v>
      </c>
      <c r="AJ866" s="58">
        <v>24367</v>
      </c>
      <c r="AK866" s="58">
        <v>446007</v>
      </c>
      <c r="AL866" s="58">
        <v>298049</v>
      </c>
      <c r="AM866" s="45" t="s">
        <v>2110</v>
      </c>
      <c r="AN866" s="45" t="s">
        <v>2089</v>
      </c>
      <c r="AO866" s="45" t="s">
        <v>2090</v>
      </c>
      <c r="AP866" s="44" t="s">
        <v>2104</v>
      </c>
      <c r="AQ866" s="58">
        <v>801342</v>
      </c>
      <c r="AR866" s="58">
        <v>37134</v>
      </c>
      <c r="AS866" s="58">
        <v>0</v>
      </c>
      <c r="AT866" s="58">
        <v>0</v>
      </c>
      <c r="AU866" s="58">
        <v>801342</v>
      </c>
      <c r="AV866" s="58">
        <v>0</v>
      </c>
    </row>
    <row r="867" spans="1:48" x14ac:dyDescent="0.45">
      <c r="A867" s="59">
        <v>43</v>
      </c>
      <c r="B867" s="45" t="s">
        <v>1526</v>
      </c>
      <c r="C867" s="59">
        <v>19</v>
      </c>
      <c r="D867" s="45">
        <v>1013454644</v>
      </c>
      <c r="E867" s="45" t="s">
        <v>1525</v>
      </c>
      <c r="F867" s="59" t="s">
        <v>2091</v>
      </c>
      <c r="G867" s="59" t="s">
        <v>2091</v>
      </c>
      <c r="H867" s="60">
        <v>44927</v>
      </c>
      <c r="I867" s="60">
        <v>45291</v>
      </c>
      <c r="J867" s="61">
        <v>2023</v>
      </c>
      <c r="K867" s="61">
        <v>36</v>
      </c>
      <c r="L867" s="62">
        <v>1989</v>
      </c>
      <c r="M867" s="62" t="s">
        <v>72</v>
      </c>
      <c r="N867" s="62">
        <v>1989</v>
      </c>
      <c r="O867" s="59">
        <v>6</v>
      </c>
      <c r="P867" s="59" t="s">
        <v>1254</v>
      </c>
      <c r="Q867" s="62">
        <v>1989</v>
      </c>
      <c r="R867" s="62">
        <v>0</v>
      </c>
      <c r="S867" s="62">
        <v>0</v>
      </c>
      <c r="T867" s="58">
        <v>0</v>
      </c>
      <c r="U867" s="58">
        <v>36000</v>
      </c>
      <c r="V867" s="58">
        <v>0</v>
      </c>
      <c r="W867" s="58">
        <v>36000</v>
      </c>
      <c r="X867" s="58">
        <v>6567</v>
      </c>
      <c r="Y867" s="63">
        <v>661389</v>
      </c>
      <c r="Z867" s="58">
        <v>7721</v>
      </c>
      <c r="AA867" s="58">
        <v>15835</v>
      </c>
      <c r="AB867" s="58">
        <v>43272</v>
      </c>
      <c r="AC867" s="58">
        <v>6173</v>
      </c>
      <c r="AD867" s="58">
        <v>8485</v>
      </c>
      <c r="AE867" s="58">
        <v>20893</v>
      </c>
      <c r="AF867" s="58">
        <v>89334</v>
      </c>
      <c r="AG867" s="58">
        <v>244113</v>
      </c>
      <c r="AH867" s="58">
        <v>19401</v>
      </c>
      <c r="AI867" s="58">
        <v>8234</v>
      </c>
      <c r="AJ867" s="58">
        <v>47870</v>
      </c>
      <c r="AK867" s="58">
        <v>511331</v>
      </c>
      <c r="AL867" s="58">
        <v>107491</v>
      </c>
      <c r="AM867" s="45" t="s">
        <v>2300</v>
      </c>
      <c r="AN867" s="45" t="s">
        <v>2089</v>
      </c>
      <c r="AO867" s="45" t="s">
        <v>2098</v>
      </c>
      <c r="AP867" s="44"/>
      <c r="AQ867" s="58">
        <v>718343</v>
      </c>
      <c r="AR867" s="58">
        <v>47300</v>
      </c>
      <c r="AS867" s="58">
        <v>9654</v>
      </c>
      <c r="AT867" s="58">
        <v>0</v>
      </c>
      <c r="AU867" s="58">
        <v>718343</v>
      </c>
      <c r="AV867" s="58">
        <v>0</v>
      </c>
    </row>
    <row r="868" spans="1:48" x14ac:dyDescent="0.45">
      <c r="A868" s="54">
        <v>132</v>
      </c>
      <c r="B868" s="45" t="s">
        <v>947</v>
      </c>
      <c r="C868" s="59">
        <v>37</v>
      </c>
      <c r="D868" s="45">
        <v>1497937221</v>
      </c>
      <c r="E868" s="45" t="s">
        <v>946</v>
      </c>
      <c r="F868" s="59"/>
      <c r="G868" s="59" t="s">
        <v>2087</v>
      </c>
      <c r="H868" s="60">
        <v>44743</v>
      </c>
      <c r="I868" s="60">
        <v>45107</v>
      </c>
      <c r="J868" s="61">
        <v>2023</v>
      </c>
      <c r="K868" s="61">
        <v>42</v>
      </c>
      <c r="L868" s="62">
        <v>2092</v>
      </c>
      <c r="M868" s="62" t="s">
        <v>72</v>
      </c>
      <c r="N868" s="62">
        <v>2092</v>
      </c>
      <c r="O868" s="59">
        <v>6</v>
      </c>
      <c r="P868" s="59" t="s">
        <v>173</v>
      </c>
      <c r="Q868" s="62">
        <v>2092</v>
      </c>
      <c r="R868" s="62">
        <v>0</v>
      </c>
      <c r="S868" s="62">
        <v>0</v>
      </c>
      <c r="T868" s="58">
        <v>2894</v>
      </c>
      <c r="U868" s="58">
        <v>0</v>
      </c>
      <c r="V868" s="58">
        <v>0</v>
      </c>
      <c r="W868" s="58">
        <v>2894</v>
      </c>
      <c r="X868" s="58">
        <v>0</v>
      </c>
      <c r="Y868" s="63">
        <v>739171</v>
      </c>
      <c r="Z868" s="58">
        <v>3136</v>
      </c>
      <c r="AA868" s="58">
        <v>17362</v>
      </c>
      <c r="AB868" s="58">
        <v>47553</v>
      </c>
      <c r="AC868" s="58">
        <v>8746</v>
      </c>
      <c r="AD868" s="58">
        <v>0</v>
      </c>
      <c r="AE868" s="58">
        <v>16615</v>
      </c>
      <c r="AF868" s="58">
        <v>91993</v>
      </c>
      <c r="AG868" s="58">
        <v>251961</v>
      </c>
      <c r="AH868" s="58">
        <v>46343</v>
      </c>
      <c r="AI868" s="58">
        <v>4990</v>
      </c>
      <c r="AJ868" s="58">
        <v>0</v>
      </c>
      <c r="AK868" s="58">
        <v>488699</v>
      </c>
      <c r="AL868" s="58">
        <v>247578</v>
      </c>
      <c r="AM868" s="45" t="s">
        <v>2301</v>
      </c>
      <c r="AN868" s="45" t="s">
        <v>2089</v>
      </c>
      <c r="AO868" s="45" t="s">
        <v>2090</v>
      </c>
      <c r="AP868" s="44" t="s">
        <v>2104</v>
      </c>
      <c r="AQ868" s="58">
        <v>755721</v>
      </c>
      <c r="AR868" s="58">
        <v>16550</v>
      </c>
      <c r="AS868" s="58">
        <v>0</v>
      </c>
      <c r="AT868" s="58">
        <v>0</v>
      </c>
      <c r="AU868" s="58">
        <v>755721</v>
      </c>
      <c r="AV868" s="58">
        <v>0</v>
      </c>
    </row>
    <row r="869" spans="1:48" x14ac:dyDescent="0.45">
      <c r="A869" s="59">
        <v>753</v>
      </c>
      <c r="B869" s="45" t="s">
        <v>1640</v>
      </c>
      <c r="C869" s="59">
        <v>30</v>
      </c>
      <c r="D869" s="45">
        <v>1821124868</v>
      </c>
      <c r="E869" s="45" t="s">
        <v>1639</v>
      </c>
      <c r="F869" s="59" t="s">
        <v>2091</v>
      </c>
      <c r="G869" s="59" t="s">
        <v>2091</v>
      </c>
      <c r="H869" s="60">
        <v>44927</v>
      </c>
      <c r="I869" s="60">
        <v>45291</v>
      </c>
      <c r="J869" s="61">
        <v>2023</v>
      </c>
      <c r="K869" s="61">
        <v>36</v>
      </c>
      <c r="L869" s="62">
        <v>2153</v>
      </c>
      <c r="M869" s="62" t="s">
        <v>72</v>
      </c>
      <c r="N869" s="62">
        <v>2026</v>
      </c>
      <c r="O869" s="59">
        <v>6</v>
      </c>
      <c r="P869" s="59" t="s">
        <v>1254</v>
      </c>
      <c r="Q869" s="62">
        <v>28</v>
      </c>
      <c r="R869" s="62">
        <v>1998</v>
      </c>
      <c r="S869" s="62">
        <v>127</v>
      </c>
      <c r="T869" s="58">
        <v>50478</v>
      </c>
      <c r="U869" s="58">
        <v>8433</v>
      </c>
      <c r="V869" s="58">
        <v>0</v>
      </c>
      <c r="W869" s="58">
        <v>58911</v>
      </c>
      <c r="X869" s="58">
        <v>7097</v>
      </c>
      <c r="Y869" s="63">
        <v>775310</v>
      </c>
      <c r="Z869" s="58">
        <v>3220</v>
      </c>
      <c r="AA869" s="58">
        <v>21228</v>
      </c>
      <c r="AB869" s="58">
        <v>19346</v>
      </c>
      <c r="AC869" s="58">
        <v>22769</v>
      </c>
      <c r="AD869" s="58">
        <v>4706</v>
      </c>
      <c r="AE869" s="58">
        <v>14275</v>
      </c>
      <c r="AF869" s="58">
        <v>73185</v>
      </c>
      <c r="AG869" s="58">
        <v>164142</v>
      </c>
      <c r="AH869" s="58">
        <v>116497</v>
      </c>
      <c r="AI869" s="58">
        <v>29015</v>
      </c>
      <c r="AJ869" s="58">
        <v>15007</v>
      </c>
      <c r="AK869" s="58">
        <v>483390</v>
      </c>
      <c r="AL869" s="58">
        <v>225912</v>
      </c>
      <c r="AM869" s="45" t="s">
        <v>2182</v>
      </c>
      <c r="AN869" s="45" t="s">
        <v>2089</v>
      </c>
      <c r="AO869" s="45" t="s">
        <v>2090</v>
      </c>
      <c r="AP869" s="44"/>
      <c r="AQ869" s="58">
        <v>840059</v>
      </c>
      <c r="AR869" s="58">
        <v>50009</v>
      </c>
      <c r="AS869" s="58">
        <v>13579</v>
      </c>
      <c r="AT869" s="58">
        <v>1161</v>
      </c>
      <c r="AU869" s="58">
        <v>840059</v>
      </c>
      <c r="AV869" s="58">
        <v>0</v>
      </c>
    </row>
    <row r="870" spans="1:48" x14ac:dyDescent="0.45">
      <c r="A870" s="54">
        <v>346</v>
      </c>
      <c r="B870" s="45" t="s">
        <v>285</v>
      </c>
      <c r="C870" s="59">
        <v>56</v>
      </c>
      <c r="D870" s="45">
        <v>1457488538</v>
      </c>
      <c r="E870" s="45" t="s">
        <v>284</v>
      </c>
      <c r="F870" s="59"/>
      <c r="G870" s="59" t="s">
        <v>2087</v>
      </c>
      <c r="H870" s="60">
        <v>44927</v>
      </c>
      <c r="I870" s="60">
        <v>45291</v>
      </c>
      <c r="J870" s="61">
        <v>2023</v>
      </c>
      <c r="K870" s="61">
        <v>36</v>
      </c>
      <c r="L870" s="62">
        <v>2190</v>
      </c>
      <c r="M870" s="62" t="s">
        <v>72</v>
      </c>
      <c r="N870" s="62">
        <v>2190</v>
      </c>
      <c r="O870" s="59">
        <v>6</v>
      </c>
      <c r="P870" s="59" t="s">
        <v>173</v>
      </c>
      <c r="Q870" s="62">
        <v>0</v>
      </c>
      <c r="R870" s="62">
        <v>2190</v>
      </c>
      <c r="S870" s="62">
        <v>0</v>
      </c>
      <c r="T870" s="58">
        <v>0</v>
      </c>
      <c r="U870" s="58">
        <v>0</v>
      </c>
      <c r="V870" s="58">
        <v>13274</v>
      </c>
      <c r="W870" s="58">
        <v>13274</v>
      </c>
      <c r="X870" s="58">
        <v>8888</v>
      </c>
      <c r="Y870" s="63">
        <v>558966</v>
      </c>
      <c r="Z870" s="58">
        <v>1754</v>
      </c>
      <c r="AA870" s="58">
        <v>4775</v>
      </c>
      <c r="AB870" s="58">
        <v>19435</v>
      </c>
      <c r="AC870" s="58">
        <v>1756</v>
      </c>
      <c r="AD870" s="58">
        <v>201</v>
      </c>
      <c r="AE870" s="58">
        <v>20128</v>
      </c>
      <c r="AF870" s="58">
        <v>54790</v>
      </c>
      <c r="AG870" s="58">
        <v>223019</v>
      </c>
      <c r="AH870" s="58">
        <v>20154</v>
      </c>
      <c r="AI870" s="58">
        <v>6085</v>
      </c>
      <c r="AJ870" s="58">
        <v>2296</v>
      </c>
      <c r="AK870" s="58">
        <v>354393</v>
      </c>
      <c r="AL870" s="58">
        <v>182411</v>
      </c>
      <c r="AM870" s="45" t="s">
        <v>2141</v>
      </c>
      <c r="AN870" s="45" t="s">
        <v>2089</v>
      </c>
      <c r="AO870" s="45" t="s">
        <v>2090</v>
      </c>
      <c r="AP870" s="44" t="s">
        <v>2104</v>
      </c>
      <c r="AQ870" s="58">
        <v>761832</v>
      </c>
      <c r="AR870" s="58">
        <v>40691</v>
      </c>
      <c r="AS870" s="58">
        <v>162175</v>
      </c>
      <c r="AT870" s="58">
        <v>0</v>
      </c>
      <c r="AU870" s="58">
        <v>761832</v>
      </c>
      <c r="AV870" s="58">
        <v>0</v>
      </c>
    </row>
    <row r="871" spans="1:48" x14ac:dyDescent="0.45">
      <c r="A871" s="59">
        <v>290</v>
      </c>
      <c r="B871" s="45" t="s">
        <v>589</v>
      </c>
      <c r="C871" s="59">
        <v>39</v>
      </c>
      <c r="D871" s="45">
        <v>1356536965</v>
      </c>
      <c r="E871" s="45" t="s">
        <v>588</v>
      </c>
      <c r="F871" s="59"/>
      <c r="G871" s="59" t="s">
        <v>2087</v>
      </c>
      <c r="H871" s="60">
        <v>44652</v>
      </c>
      <c r="I871" s="60">
        <v>45016</v>
      </c>
      <c r="J871" s="61">
        <v>2023</v>
      </c>
      <c r="K871" s="61">
        <v>45</v>
      </c>
      <c r="L871" s="62">
        <v>1474</v>
      </c>
      <c r="M871" s="62" t="s">
        <v>72</v>
      </c>
      <c r="N871" s="62">
        <v>1474</v>
      </c>
      <c r="O871" s="59">
        <v>6</v>
      </c>
      <c r="P871" s="59" t="s">
        <v>173</v>
      </c>
      <c r="Q871" s="62">
        <v>1474</v>
      </c>
      <c r="R871" s="62">
        <v>0</v>
      </c>
      <c r="S871" s="62">
        <v>0</v>
      </c>
      <c r="T871" s="58">
        <v>1615</v>
      </c>
      <c r="U871" s="58">
        <v>2089</v>
      </c>
      <c r="V871" s="58">
        <v>8589</v>
      </c>
      <c r="W871" s="58">
        <v>12293</v>
      </c>
      <c r="X871" s="58">
        <v>1691</v>
      </c>
      <c r="Y871" s="63">
        <v>445829</v>
      </c>
      <c r="Z871" s="58">
        <v>6072</v>
      </c>
      <c r="AA871" s="58">
        <v>2005</v>
      </c>
      <c r="AB871" s="58">
        <v>46878</v>
      </c>
      <c r="AC871" s="58">
        <v>4695</v>
      </c>
      <c r="AD871" s="58">
        <v>8962</v>
      </c>
      <c r="AE871" s="58">
        <v>23353</v>
      </c>
      <c r="AF871" s="58">
        <v>7712</v>
      </c>
      <c r="AG871" s="58">
        <v>180300</v>
      </c>
      <c r="AH871" s="58">
        <v>18058</v>
      </c>
      <c r="AI871" s="58">
        <v>2008</v>
      </c>
      <c r="AJ871" s="58">
        <v>34469</v>
      </c>
      <c r="AK871" s="58">
        <v>334512</v>
      </c>
      <c r="AL871" s="58">
        <v>97333</v>
      </c>
      <c r="AM871" s="45" t="s">
        <v>2252</v>
      </c>
      <c r="AN871" s="45" t="s">
        <v>2089</v>
      </c>
      <c r="AO871" s="45" t="s">
        <v>2090</v>
      </c>
      <c r="AP871" s="44"/>
      <c r="AQ871" s="58">
        <v>465309</v>
      </c>
      <c r="AR871" s="58">
        <v>19480</v>
      </c>
      <c r="AS871" s="58">
        <v>0</v>
      </c>
      <c r="AT871" s="58">
        <v>0</v>
      </c>
      <c r="AU871" s="58">
        <v>465309</v>
      </c>
      <c r="AV871" s="58">
        <v>0</v>
      </c>
    </row>
    <row r="872" spans="1:48" x14ac:dyDescent="0.45">
      <c r="A872" s="54">
        <v>359</v>
      </c>
      <c r="B872" s="45" t="s">
        <v>337</v>
      </c>
      <c r="C872" s="59">
        <v>19</v>
      </c>
      <c r="D872" s="45">
        <v>1164641270</v>
      </c>
      <c r="E872" s="45" t="s">
        <v>336</v>
      </c>
      <c r="F872" s="59"/>
      <c r="G872" s="59" t="s">
        <v>2087</v>
      </c>
      <c r="H872" s="60">
        <v>44835</v>
      </c>
      <c r="I872" s="60">
        <v>45199</v>
      </c>
      <c r="J872" s="61">
        <v>2023</v>
      </c>
      <c r="K872" s="61">
        <v>39</v>
      </c>
      <c r="L872" s="62">
        <v>1460</v>
      </c>
      <c r="M872" s="62" t="s">
        <v>72</v>
      </c>
      <c r="N872" s="62">
        <v>1460</v>
      </c>
      <c r="O872" s="59">
        <v>6</v>
      </c>
      <c r="P872" s="59" t="s">
        <v>173</v>
      </c>
      <c r="Q872" s="62">
        <v>1460</v>
      </c>
      <c r="R872" s="62">
        <v>0</v>
      </c>
      <c r="S872" s="62">
        <v>0</v>
      </c>
      <c r="T872" s="58">
        <v>0</v>
      </c>
      <c r="U872" s="58">
        <v>20601</v>
      </c>
      <c r="V872" s="58">
        <v>0</v>
      </c>
      <c r="W872" s="58">
        <v>20601</v>
      </c>
      <c r="X872" s="58">
        <v>15386</v>
      </c>
      <c r="Y872" s="63">
        <v>392730</v>
      </c>
      <c r="Z872" s="58">
        <v>10124</v>
      </c>
      <c r="AA872" s="58">
        <v>988</v>
      </c>
      <c r="AB872" s="58">
        <v>23077</v>
      </c>
      <c r="AC872" s="58">
        <v>0</v>
      </c>
      <c r="AD872" s="58">
        <v>0</v>
      </c>
      <c r="AE872" s="58">
        <v>48000</v>
      </c>
      <c r="AF872" s="58">
        <v>7796</v>
      </c>
      <c r="AG872" s="58">
        <v>154764</v>
      </c>
      <c r="AH872" s="58">
        <v>0</v>
      </c>
      <c r="AI872" s="58">
        <v>21439</v>
      </c>
      <c r="AJ872" s="58">
        <v>0</v>
      </c>
      <c r="AK872" s="58">
        <v>266188</v>
      </c>
      <c r="AL872" s="58">
        <v>90555</v>
      </c>
      <c r="AM872" s="45" t="s">
        <v>2135</v>
      </c>
      <c r="AN872" s="45" t="s">
        <v>2089</v>
      </c>
      <c r="AO872" s="45" t="s">
        <v>2098</v>
      </c>
      <c r="AP872" s="44"/>
      <c r="AQ872" s="58">
        <v>406351</v>
      </c>
      <c r="AR872" s="58">
        <v>0</v>
      </c>
      <c r="AS872" s="58">
        <v>0</v>
      </c>
      <c r="AT872" s="58">
        <v>13621</v>
      </c>
      <c r="AU872" s="58">
        <v>406351</v>
      </c>
      <c r="AV872" s="58">
        <v>0</v>
      </c>
    </row>
    <row r="873" spans="1:48" x14ac:dyDescent="0.45">
      <c r="A873" s="59">
        <v>368</v>
      </c>
      <c r="B873" s="45" t="s">
        <v>247</v>
      </c>
      <c r="C873" s="59">
        <v>15</v>
      </c>
      <c r="D873" s="45">
        <v>1063693240</v>
      </c>
      <c r="E873" s="45" t="s">
        <v>246</v>
      </c>
      <c r="F873" s="59"/>
      <c r="G873" s="59" t="s">
        <v>2087</v>
      </c>
      <c r="H873" s="60">
        <v>44927</v>
      </c>
      <c r="I873" s="60">
        <v>45291</v>
      </c>
      <c r="J873" s="61">
        <v>2023</v>
      </c>
      <c r="K873" s="61">
        <v>36</v>
      </c>
      <c r="L873" s="62">
        <v>2056</v>
      </c>
      <c r="M873" s="62" t="s">
        <v>72</v>
      </c>
      <c r="N873" s="62">
        <v>1825</v>
      </c>
      <c r="O873" s="59">
        <v>6</v>
      </c>
      <c r="P873" s="59" t="s">
        <v>173</v>
      </c>
      <c r="Q873" s="62">
        <v>1825</v>
      </c>
      <c r="R873" s="62">
        <v>0</v>
      </c>
      <c r="S873" s="62">
        <v>231</v>
      </c>
      <c r="T873" s="58">
        <v>2025</v>
      </c>
      <c r="U873" s="58">
        <v>0</v>
      </c>
      <c r="V873" s="58">
        <v>5138</v>
      </c>
      <c r="W873" s="58">
        <v>7163</v>
      </c>
      <c r="X873" s="58">
        <v>3957</v>
      </c>
      <c r="Y873" s="63">
        <v>498559</v>
      </c>
      <c r="Z873" s="58">
        <v>1000</v>
      </c>
      <c r="AA873" s="58">
        <v>12881</v>
      </c>
      <c r="AB873" s="58">
        <v>5862</v>
      </c>
      <c r="AC873" s="58">
        <v>0</v>
      </c>
      <c r="AD873" s="58">
        <v>0</v>
      </c>
      <c r="AE873" s="58">
        <v>12150</v>
      </c>
      <c r="AF873" s="58">
        <v>156436</v>
      </c>
      <c r="AG873" s="58">
        <v>71186</v>
      </c>
      <c r="AH873" s="58">
        <v>0</v>
      </c>
      <c r="AI873" s="58">
        <v>4175</v>
      </c>
      <c r="AJ873" s="58">
        <v>0</v>
      </c>
      <c r="AK873" s="58">
        <v>263690</v>
      </c>
      <c r="AL873" s="58">
        <v>223749</v>
      </c>
      <c r="AM873" s="45" t="s">
        <v>2254</v>
      </c>
      <c r="AN873" s="45" t="s">
        <v>2089</v>
      </c>
      <c r="AO873" s="45" t="s">
        <v>2090</v>
      </c>
      <c r="AP873" s="44" t="s">
        <v>2104</v>
      </c>
      <c r="AQ873" s="58">
        <v>678896</v>
      </c>
      <c r="AR873" s="58">
        <v>0</v>
      </c>
      <c r="AS873" s="58">
        <v>180337</v>
      </c>
      <c r="AT873" s="58">
        <v>0</v>
      </c>
      <c r="AU873" s="58">
        <v>678896</v>
      </c>
      <c r="AV873" s="58">
        <v>0</v>
      </c>
    </row>
    <row r="874" spans="1:48" x14ac:dyDescent="0.45">
      <c r="A874" s="54">
        <v>232</v>
      </c>
      <c r="B874" s="45" t="s">
        <v>1666</v>
      </c>
      <c r="C874" s="59">
        <v>36</v>
      </c>
      <c r="D874" s="45">
        <v>1588704084</v>
      </c>
      <c r="E874" s="45" t="s">
        <v>1665</v>
      </c>
      <c r="F874" s="59" t="s">
        <v>2091</v>
      </c>
      <c r="G874" s="59" t="s">
        <v>2091</v>
      </c>
      <c r="H874" s="60">
        <v>44927</v>
      </c>
      <c r="I874" s="60">
        <v>45291</v>
      </c>
      <c r="J874" s="61">
        <v>2023</v>
      </c>
      <c r="K874" s="61">
        <v>36</v>
      </c>
      <c r="L874" s="62">
        <v>1924</v>
      </c>
      <c r="M874" s="62" t="s">
        <v>72</v>
      </c>
      <c r="N874" s="62">
        <v>1924</v>
      </c>
      <c r="O874" s="59">
        <v>6</v>
      </c>
      <c r="P874" s="59" t="s">
        <v>1254</v>
      </c>
      <c r="Q874" s="62">
        <v>1886</v>
      </c>
      <c r="R874" s="62">
        <v>38</v>
      </c>
      <c r="S874" s="62">
        <v>0</v>
      </c>
      <c r="T874" s="58">
        <v>1743</v>
      </c>
      <c r="U874" s="58">
        <v>0</v>
      </c>
      <c r="V874" s="58">
        <v>2084</v>
      </c>
      <c r="W874" s="58">
        <v>3827</v>
      </c>
      <c r="X874" s="58">
        <v>2855</v>
      </c>
      <c r="Y874" s="63">
        <v>703389</v>
      </c>
      <c r="Z874" s="58">
        <v>4356</v>
      </c>
      <c r="AA874" s="58">
        <v>12335</v>
      </c>
      <c r="AB874" s="58">
        <v>30376</v>
      </c>
      <c r="AC874" s="58">
        <v>18071</v>
      </c>
      <c r="AD874" s="58">
        <v>0</v>
      </c>
      <c r="AE874" s="58">
        <v>21226</v>
      </c>
      <c r="AF874" s="58">
        <v>60100</v>
      </c>
      <c r="AG874" s="58">
        <v>147998</v>
      </c>
      <c r="AH874" s="58">
        <v>88047</v>
      </c>
      <c r="AI874" s="58">
        <v>106426</v>
      </c>
      <c r="AJ874" s="58">
        <v>0</v>
      </c>
      <c r="AK874" s="58">
        <v>488935</v>
      </c>
      <c r="AL874" s="58">
        <v>207772</v>
      </c>
      <c r="AM874" s="45" t="s">
        <v>2151</v>
      </c>
      <c r="AN874" s="45" t="s">
        <v>2089</v>
      </c>
      <c r="AO874" s="45" t="s">
        <v>2090</v>
      </c>
      <c r="AP874" s="44"/>
      <c r="AQ874" s="58">
        <v>923431</v>
      </c>
      <c r="AR874" s="58">
        <v>33069</v>
      </c>
      <c r="AS874" s="58">
        <v>186973</v>
      </c>
      <c r="AT874" s="58">
        <v>0</v>
      </c>
      <c r="AU874" s="58">
        <v>923431</v>
      </c>
      <c r="AV874" s="58">
        <v>0</v>
      </c>
    </row>
    <row r="875" spans="1:48" x14ac:dyDescent="0.45">
      <c r="A875" s="59">
        <v>543</v>
      </c>
      <c r="B875" s="45" t="s">
        <v>437</v>
      </c>
      <c r="C875" s="59">
        <v>56</v>
      </c>
      <c r="D875" s="45">
        <v>1669610267</v>
      </c>
      <c r="E875" s="45" t="s">
        <v>436</v>
      </c>
      <c r="F875" s="59"/>
      <c r="G875" s="59" t="s">
        <v>2087</v>
      </c>
      <c r="H875" s="60">
        <v>44927</v>
      </c>
      <c r="I875" s="60">
        <v>45291</v>
      </c>
      <c r="J875" s="61">
        <v>2023</v>
      </c>
      <c r="K875" s="61">
        <v>36</v>
      </c>
      <c r="L875" s="62">
        <v>2190</v>
      </c>
      <c r="M875" s="62" t="s">
        <v>72</v>
      </c>
      <c r="N875" s="62">
        <v>2190</v>
      </c>
      <c r="O875" s="59">
        <v>6</v>
      </c>
      <c r="P875" s="59" t="s">
        <v>173</v>
      </c>
      <c r="Q875" s="62">
        <v>0</v>
      </c>
      <c r="R875" s="62">
        <v>2190</v>
      </c>
      <c r="S875" s="62">
        <v>0</v>
      </c>
      <c r="T875" s="58">
        <v>3213</v>
      </c>
      <c r="U875" s="58">
        <v>0</v>
      </c>
      <c r="V875" s="58">
        <v>4476</v>
      </c>
      <c r="W875" s="58">
        <v>7689</v>
      </c>
      <c r="X875" s="58">
        <v>6164</v>
      </c>
      <c r="Y875" s="63">
        <v>627111</v>
      </c>
      <c r="Z875" s="58">
        <v>1919</v>
      </c>
      <c r="AA875" s="58">
        <v>9814</v>
      </c>
      <c r="AB875" s="58">
        <v>18971</v>
      </c>
      <c r="AC875" s="58">
        <v>1800</v>
      </c>
      <c r="AD875" s="58">
        <v>245</v>
      </c>
      <c r="AE875" s="58">
        <v>22203</v>
      </c>
      <c r="AF875" s="58">
        <v>113581</v>
      </c>
      <c r="AG875" s="58">
        <v>219554</v>
      </c>
      <c r="AH875" s="58">
        <v>20829</v>
      </c>
      <c r="AI875" s="58">
        <v>6845</v>
      </c>
      <c r="AJ875" s="58">
        <v>2835</v>
      </c>
      <c r="AK875" s="58">
        <v>418596</v>
      </c>
      <c r="AL875" s="58">
        <v>194662</v>
      </c>
      <c r="AM875" s="45" t="s">
        <v>2284</v>
      </c>
      <c r="AN875" s="45" t="s">
        <v>2089</v>
      </c>
      <c r="AO875" s="45" t="s">
        <v>2090</v>
      </c>
      <c r="AP875" s="44" t="s">
        <v>2104</v>
      </c>
      <c r="AQ875" s="58">
        <v>827878</v>
      </c>
      <c r="AR875" s="58">
        <v>27562</v>
      </c>
      <c r="AS875" s="58">
        <v>173205</v>
      </c>
      <c r="AT875" s="58">
        <v>0</v>
      </c>
      <c r="AU875" s="58">
        <v>827878</v>
      </c>
      <c r="AV875" s="58">
        <v>0</v>
      </c>
    </row>
    <row r="876" spans="1:48" x14ac:dyDescent="0.45">
      <c r="A876" s="54">
        <v>920</v>
      </c>
      <c r="B876" s="45" t="s">
        <v>945</v>
      </c>
      <c r="C876" s="59">
        <v>19</v>
      </c>
      <c r="D876" s="45">
        <v>1780166207</v>
      </c>
      <c r="E876" s="45" t="s">
        <v>944</v>
      </c>
      <c r="F876" s="59"/>
      <c r="G876" s="59" t="s">
        <v>2087</v>
      </c>
      <c r="H876" s="60">
        <v>44743</v>
      </c>
      <c r="I876" s="60">
        <v>45107</v>
      </c>
      <c r="J876" s="61">
        <v>2023</v>
      </c>
      <c r="K876" s="61">
        <v>42</v>
      </c>
      <c r="L876" s="62">
        <v>1515</v>
      </c>
      <c r="M876" s="62" t="s">
        <v>72</v>
      </c>
      <c r="N876" s="62">
        <v>1515</v>
      </c>
      <c r="O876" s="59">
        <v>6</v>
      </c>
      <c r="P876" s="59" t="s">
        <v>173</v>
      </c>
      <c r="Q876" s="62">
        <v>1515</v>
      </c>
      <c r="R876" s="62">
        <v>0</v>
      </c>
      <c r="S876" s="62">
        <v>0</v>
      </c>
      <c r="T876" s="58">
        <v>5</v>
      </c>
      <c r="U876" s="58">
        <v>18958</v>
      </c>
      <c r="V876" s="58">
        <v>0</v>
      </c>
      <c r="W876" s="58">
        <v>18963</v>
      </c>
      <c r="X876" s="58">
        <v>30</v>
      </c>
      <c r="Y876" s="63">
        <v>535460</v>
      </c>
      <c r="Z876" s="58">
        <v>3083</v>
      </c>
      <c r="AA876" s="58">
        <v>0</v>
      </c>
      <c r="AB876" s="58">
        <v>57490</v>
      </c>
      <c r="AC876" s="58"/>
      <c r="AD876" s="58">
        <v>3541</v>
      </c>
      <c r="AE876" s="58">
        <v>14781</v>
      </c>
      <c r="AF876" s="58">
        <v>0</v>
      </c>
      <c r="AG876" s="58">
        <v>282528</v>
      </c>
      <c r="AH876" s="58">
        <v>0</v>
      </c>
      <c r="AI876" s="58">
        <v>1281</v>
      </c>
      <c r="AJ876" s="58">
        <v>16929</v>
      </c>
      <c r="AK876" s="58">
        <v>379633</v>
      </c>
      <c r="AL876" s="58">
        <v>136834</v>
      </c>
      <c r="AM876" s="45" t="s">
        <v>2155</v>
      </c>
      <c r="AN876" s="45" t="s">
        <v>2089</v>
      </c>
      <c r="AO876" s="45" t="s">
        <v>2098</v>
      </c>
      <c r="AP876" s="44"/>
      <c r="AQ876" s="58">
        <v>629294</v>
      </c>
      <c r="AR876" s="58">
        <v>9534</v>
      </c>
      <c r="AS876" s="58">
        <v>84191</v>
      </c>
      <c r="AT876" s="58">
        <v>109</v>
      </c>
      <c r="AU876" s="58">
        <v>629294</v>
      </c>
      <c r="AV876" s="58">
        <v>0</v>
      </c>
    </row>
    <row r="877" spans="1:48" x14ac:dyDescent="0.45">
      <c r="A877" s="59">
        <v>626</v>
      </c>
      <c r="B877" s="45" t="s">
        <v>1051</v>
      </c>
      <c r="C877" s="59">
        <v>33</v>
      </c>
      <c r="D877" s="45">
        <v>1508075508</v>
      </c>
      <c r="E877" s="45" t="s">
        <v>1050</v>
      </c>
      <c r="F877" s="59"/>
      <c r="G877" s="59" t="s">
        <v>2087</v>
      </c>
      <c r="H877" s="60">
        <v>44927</v>
      </c>
      <c r="I877" s="60">
        <v>45291</v>
      </c>
      <c r="J877" s="61">
        <v>2023</v>
      </c>
      <c r="K877" s="61">
        <v>36</v>
      </c>
      <c r="L877" s="62">
        <v>1942</v>
      </c>
      <c r="M877" s="62" t="s">
        <v>72</v>
      </c>
      <c r="N877" s="62">
        <v>1942</v>
      </c>
      <c r="O877" s="59">
        <v>6</v>
      </c>
      <c r="P877" s="59" t="s">
        <v>173</v>
      </c>
      <c r="Q877" s="62">
        <v>1942</v>
      </c>
      <c r="R877" s="62">
        <v>0</v>
      </c>
      <c r="S877" s="62">
        <v>0</v>
      </c>
      <c r="T877" s="58">
        <v>22417</v>
      </c>
      <c r="U877" s="58">
        <v>0</v>
      </c>
      <c r="V877" s="58">
        <v>0</v>
      </c>
      <c r="W877" s="58">
        <v>22417</v>
      </c>
      <c r="X877" s="58">
        <v>0</v>
      </c>
      <c r="Y877" s="63">
        <v>760078</v>
      </c>
      <c r="Z877" s="58">
        <v>3337</v>
      </c>
      <c r="AA877" s="58">
        <v>7822</v>
      </c>
      <c r="AB877" s="58">
        <v>41324</v>
      </c>
      <c r="AC877" s="58">
        <v>0</v>
      </c>
      <c r="AD877" s="58">
        <v>10187</v>
      </c>
      <c r="AE877" s="58">
        <v>21356</v>
      </c>
      <c r="AF877" s="58">
        <v>50053</v>
      </c>
      <c r="AG877" s="58">
        <v>264435</v>
      </c>
      <c r="AH877" s="58">
        <v>0</v>
      </c>
      <c r="AI877" s="58">
        <v>20467</v>
      </c>
      <c r="AJ877" s="58">
        <v>65185</v>
      </c>
      <c r="AK877" s="58">
        <v>484166</v>
      </c>
      <c r="AL877" s="58">
        <v>253495</v>
      </c>
      <c r="AM877" s="45" t="s">
        <v>2146</v>
      </c>
      <c r="AN877" s="45" t="s">
        <v>2089</v>
      </c>
      <c r="AO877" s="45" t="s">
        <v>2090</v>
      </c>
      <c r="AP877" s="44"/>
      <c r="AQ877" s="58">
        <v>795609</v>
      </c>
      <c r="AR877" s="58">
        <v>33037</v>
      </c>
      <c r="AS877" s="58">
        <v>2494</v>
      </c>
      <c r="AT877" s="58">
        <v>0</v>
      </c>
      <c r="AU877" s="58">
        <v>795609</v>
      </c>
      <c r="AV877" s="58">
        <v>0</v>
      </c>
    </row>
    <row r="878" spans="1:48" x14ac:dyDescent="0.45">
      <c r="A878" s="54">
        <v>118</v>
      </c>
      <c r="B878" s="45" t="s">
        <v>497</v>
      </c>
      <c r="C878" s="59">
        <v>56</v>
      </c>
      <c r="D878" s="45">
        <v>1164741765</v>
      </c>
      <c r="E878" s="45" t="s">
        <v>496</v>
      </c>
      <c r="F878" s="59"/>
      <c r="G878" s="59" t="s">
        <v>2087</v>
      </c>
      <c r="H878" s="60">
        <v>44927</v>
      </c>
      <c r="I878" s="60">
        <v>45291</v>
      </c>
      <c r="J878" s="61">
        <v>2023</v>
      </c>
      <c r="K878" s="61">
        <v>36</v>
      </c>
      <c r="L878" s="62">
        <v>2190</v>
      </c>
      <c r="M878" s="62" t="s">
        <v>72</v>
      </c>
      <c r="N878" s="62">
        <v>2190</v>
      </c>
      <c r="O878" s="59">
        <v>6</v>
      </c>
      <c r="P878" s="59" t="s">
        <v>173</v>
      </c>
      <c r="Q878" s="62">
        <v>0</v>
      </c>
      <c r="R878" s="62">
        <v>2190</v>
      </c>
      <c r="S878" s="62">
        <v>0</v>
      </c>
      <c r="T878" s="58">
        <v>20025</v>
      </c>
      <c r="U878" s="58">
        <v>0</v>
      </c>
      <c r="V878" s="58">
        <v>17291</v>
      </c>
      <c r="W878" s="58">
        <v>37316</v>
      </c>
      <c r="X878" s="58">
        <v>8073</v>
      </c>
      <c r="Y878" s="63">
        <v>645472</v>
      </c>
      <c r="Z878" s="58">
        <v>0</v>
      </c>
      <c r="AA878" s="58">
        <v>4319</v>
      </c>
      <c r="AB878" s="58">
        <v>18947</v>
      </c>
      <c r="AC878" s="58">
        <v>0</v>
      </c>
      <c r="AD878" s="58">
        <v>6171</v>
      </c>
      <c r="AE878" s="58">
        <v>3790</v>
      </c>
      <c r="AF878" s="58">
        <v>49506</v>
      </c>
      <c r="AG878" s="58">
        <v>191577</v>
      </c>
      <c r="AH878" s="58">
        <v>0</v>
      </c>
      <c r="AI878" s="58">
        <v>29238</v>
      </c>
      <c r="AJ878" s="58">
        <v>122160</v>
      </c>
      <c r="AK878" s="58">
        <v>425708</v>
      </c>
      <c r="AL878" s="58">
        <v>174375</v>
      </c>
      <c r="AM878" s="45" t="s">
        <v>2141</v>
      </c>
      <c r="AN878" s="45" t="s">
        <v>2089</v>
      </c>
      <c r="AO878" s="45" t="s">
        <v>2090</v>
      </c>
      <c r="AP878" s="44"/>
      <c r="AQ878" s="58">
        <v>721191</v>
      </c>
      <c r="AR878" s="58">
        <v>35590</v>
      </c>
      <c r="AS878" s="58">
        <v>40129</v>
      </c>
      <c r="AT878" s="58">
        <v>0</v>
      </c>
      <c r="AU878" s="58">
        <v>721191</v>
      </c>
      <c r="AV878" s="58">
        <v>0</v>
      </c>
    </row>
    <row r="879" spans="1:48" x14ac:dyDescent="0.45">
      <c r="A879" s="59">
        <v>219</v>
      </c>
      <c r="B879" s="45" t="s">
        <v>303</v>
      </c>
      <c r="C879" s="59">
        <v>36</v>
      </c>
      <c r="D879" s="45">
        <v>1255471843</v>
      </c>
      <c r="E879" s="45" t="s">
        <v>302</v>
      </c>
      <c r="F879" s="59"/>
      <c r="G879" s="59" t="s">
        <v>2087</v>
      </c>
      <c r="H879" s="60">
        <v>44927</v>
      </c>
      <c r="I879" s="60">
        <v>45291</v>
      </c>
      <c r="J879" s="61">
        <v>2023</v>
      </c>
      <c r="K879" s="61">
        <v>36</v>
      </c>
      <c r="L879" s="62">
        <v>2140</v>
      </c>
      <c r="M879" s="62" t="s">
        <v>72</v>
      </c>
      <c r="N879" s="62">
        <v>2140</v>
      </c>
      <c r="O879" s="59">
        <v>6</v>
      </c>
      <c r="P879" s="59" t="s">
        <v>173</v>
      </c>
      <c r="Q879" s="62">
        <v>2140</v>
      </c>
      <c r="R879" s="62">
        <v>0</v>
      </c>
      <c r="S879" s="62">
        <v>0</v>
      </c>
      <c r="T879" s="58">
        <v>494</v>
      </c>
      <c r="U879" s="58">
        <v>0</v>
      </c>
      <c r="V879" s="58">
        <v>1510</v>
      </c>
      <c r="W879" s="58">
        <v>2004</v>
      </c>
      <c r="X879" s="58">
        <v>2460</v>
      </c>
      <c r="Y879" s="63">
        <v>550326</v>
      </c>
      <c r="Z879" s="58">
        <v>4732</v>
      </c>
      <c r="AA879" s="58">
        <v>20273</v>
      </c>
      <c r="AB879" s="58">
        <v>41149</v>
      </c>
      <c r="AC879" s="58">
        <v>2094</v>
      </c>
      <c r="AD879" s="58">
        <v>0</v>
      </c>
      <c r="AE879" s="58">
        <v>21165</v>
      </c>
      <c r="AF879" s="58">
        <v>90678</v>
      </c>
      <c r="AG879" s="58">
        <v>184049</v>
      </c>
      <c r="AH879" s="58">
        <v>9365</v>
      </c>
      <c r="AI879" s="58">
        <v>12613</v>
      </c>
      <c r="AJ879" s="58">
        <v>0</v>
      </c>
      <c r="AK879" s="58">
        <v>386118</v>
      </c>
      <c r="AL879" s="58">
        <v>159744</v>
      </c>
      <c r="AM879" s="45" t="s">
        <v>2151</v>
      </c>
      <c r="AN879" s="45" t="s">
        <v>2089</v>
      </c>
      <c r="AO879" s="45" t="s">
        <v>2090</v>
      </c>
      <c r="AP879" s="44"/>
      <c r="AQ879" s="58">
        <v>759329</v>
      </c>
      <c r="AR879" s="58">
        <v>33478</v>
      </c>
      <c r="AS879" s="58">
        <v>175525</v>
      </c>
      <c r="AT879" s="58">
        <v>0</v>
      </c>
      <c r="AU879" s="58">
        <v>759329</v>
      </c>
      <c r="AV879" s="58">
        <v>0</v>
      </c>
    </row>
    <row r="880" spans="1:48" x14ac:dyDescent="0.45">
      <c r="A880" s="54">
        <v>736</v>
      </c>
      <c r="B880" s="45" t="s">
        <v>1576</v>
      </c>
      <c r="C880" s="59">
        <v>36</v>
      </c>
      <c r="D880" s="45">
        <v>1164606380</v>
      </c>
      <c r="E880" s="45" t="s">
        <v>1575</v>
      </c>
      <c r="F880" s="59" t="s">
        <v>2091</v>
      </c>
      <c r="G880" s="59" t="s">
        <v>2091</v>
      </c>
      <c r="H880" s="60">
        <v>44927</v>
      </c>
      <c r="I880" s="60">
        <v>45291</v>
      </c>
      <c r="J880" s="61">
        <v>2023</v>
      </c>
      <c r="K880" s="61">
        <v>36</v>
      </c>
      <c r="L880" s="62">
        <v>2107</v>
      </c>
      <c r="M880" s="62" t="s">
        <v>72</v>
      </c>
      <c r="N880" s="62">
        <v>2107</v>
      </c>
      <c r="O880" s="59">
        <v>6</v>
      </c>
      <c r="P880" s="59" t="s">
        <v>1254</v>
      </c>
      <c r="Q880" s="62">
        <v>2107</v>
      </c>
      <c r="R880" s="62">
        <v>0</v>
      </c>
      <c r="S880" s="62">
        <v>0</v>
      </c>
      <c r="T880" s="58">
        <v>5452</v>
      </c>
      <c r="U880" s="58">
        <v>30000</v>
      </c>
      <c r="V880" s="58">
        <v>0</v>
      </c>
      <c r="W880" s="58">
        <v>35452</v>
      </c>
      <c r="X880" s="58">
        <v>8090</v>
      </c>
      <c r="Y880" s="63">
        <v>727890</v>
      </c>
      <c r="Z880" s="58">
        <v>5291</v>
      </c>
      <c r="AA880" s="58">
        <v>0</v>
      </c>
      <c r="AB880" s="58">
        <v>51582</v>
      </c>
      <c r="AC880" s="58">
        <v>9417</v>
      </c>
      <c r="AD880" s="58">
        <v>0</v>
      </c>
      <c r="AE880" s="58">
        <v>24509</v>
      </c>
      <c r="AF880" s="58">
        <v>0</v>
      </c>
      <c r="AG880" s="58">
        <v>238919</v>
      </c>
      <c r="AH880" s="58">
        <v>43616</v>
      </c>
      <c r="AI880" s="58">
        <v>121904</v>
      </c>
      <c r="AJ880" s="58">
        <v>0</v>
      </c>
      <c r="AK880" s="58">
        <v>495238</v>
      </c>
      <c r="AL880" s="58">
        <v>189110</v>
      </c>
      <c r="AM880" s="45" t="s">
        <v>2088</v>
      </c>
      <c r="AN880" s="45" t="s">
        <v>2089</v>
      </c>
      <c r="AO880" s="45" t="s">
        <v>2090</v>
      </c>
      <c r="AP880" s="44"/>
      <c r="AQ880" s="58">
        <v>765303</v>
      </c>
      <c r="AR880" s="58">
        <v>37413</v>
      </c>
      <c r="AS880" s="58">
        <v>0</v>
      </c>
      <c r="AT880" s="58">
        <v>0</v>
      </c>
      <c r="AU880" s="58">
        <v>765303</v>
      </c>
      <c r="AV880" s="58">
        <v>0</v>
      </c>
    </row>
    <row r="881" spans="1:48" x14ac:dyDescent="0.45">
      <c r="A881" s="59">
        <v>878</v>
      </c>
      <c r="B881" s="45" t="s">
        <v>157</v>
      </c>
      <c r="C881" s="59">
        <v>19</v>
      </c>
      <c r="D881" s="45">
        <v>1487740452</v>
      </c>
      <c r="E881" s="45" t="s">
        <v>156</v>
      </c>
      <c r="G881" s="59" t="s">
        <v>2302</v>
      </c>
      <c r="H881" s="60">
        <v>44927</v>
      </c>
      <c r="I881" s="60">
        <v>45291</v>
      </c>
      <c r="J881" s="56">
        <v>2023</v>
      </c>
      <c r="K881" s="61">
        <v>36</v>
      </c>
      <c r="M881" s="62" t="s">
        <v>72</v>
      </c>
      <c r="N881" s="62">
        <v>20419</v>
      </c>
      <c r="O881" s="59">
        <v>59</v>
      </c>
      <c r="P881" s="64" t="s">
        <v>148</v>
      </c>
      <c r="W881" s="63">
        <v>445451</v>
      </c>
      <c r="X881" s="63">
        <v>52083</v>
      </c>
      <c r="Y881" s="63">
        <v>0</v>
      </c>
      <c r="AK881" s="63">
        <v>3328010</v>
      </c>
      <c r="AL881" s="58">
        <v>1613973</v>
      </c>
      <c r="AQ881" s="94"/>
      <c r="AR881" s="94"/>
      <c r="AS881" s="94"/>
      <c r="AT881" s="94"/>
      <c r="AU881" s="94"/>
      <c r="AV881" s="94"/>
    </row>
    <row r="882" spans="1:48" x14ac:dyDescent="0.45">
      <c r="A882" s="54">
        <v>879</v>
      </c>
      <c r="B882" s="45" t="s">
        <v>159</v>
      </c>
      <c r="C882" s="59">
        <v>40</v>
      </c>
      <c r="D882" s="45">
        <v>1689889131</v>
      </c>
      <c r="E882" s="45" t="s">
        <v>158</v>
      </c>
      <c r="G882" s="59" t="s">
        <v>2302</v>
      </c>
      <c r="H882" s="60">
        <v>44927</v>
      </c>
      <c r="I882" s="60">
        <v>45291</v>
      </c>
      <c r="J882" s="61">
        <v>2023</v>
      </c>
      <c r="K882" s="61">
        <v>36</v>
      </c>
      <c r="M882" s="62" t="s">
        <v>72</v>
      </c>
      <c r="N882" s="62">
        <v>19054</v>
      </c>
      <c r="O882" s="59">
        <v>59</v>
      </c>
      <c r="P882" s="64" t="s">
        <v>148</v>
      </c>
      <c r="W882" s="63">
        <v>19615</v>
      </c>
      <c r="X882" s="63">
        <v>46371</v>
      </c>
      <c r="Y882" s="63">
        <v>0</v>
      </c>
      <c r="AK882" s="63">
        <v>3660292</v>
      </c>
      <c r="AL882" s="58">
        <v>1936521</v>
      </c>
      <c r="AQ882" s="94"/>
      <c r="AR882" s="94"/>
      <c r="AS882" s="94"/>
      <c r="AT882" s="94"/>
      <c r="AU882" s="94"/>
      <c r="AV882" s="94"/>
    </row>
    <row r="883" spans="1:48" x14ac:dyDescent="0.45">
      <c r="A883" s="59">
        <v>880</v>
      </c>
      <c r="B883" s="45" t="s">
        <v>165</v>
      </c>
      <c r="C883" s="59">
        <v>19</v>
      </c>
      <c r="D883" s="45">
        <v>1205839081</v>
      </c>
      <c r="E883" s="45" t="s">
        <v>164</v>
      </c>
      <c r="G883" s="59" t="s">
        <v>2302</v>
      </c>
      <c r="H883" s="60">
        <v>44927</v>
      </c>
      <c r="I883" s="60">
        <v>45291</v>
      </c>
      <c r="J883" s="56">
        <v>2023</v>
      </c>
      <c r="K883" s="61">
        <v>36</v>
      </c>
      <c r="M883" s="62" t="s">
        <v>72</v>
      </c>
      <c r="N883" s="62">
        <v>7077</v>
      </c>
      <c r="O883" s="59">
        <v>244</v>
      </c>
      <c r="P883" s="64" t="s">
        <v>167</v>
      </c>
      <c r="W883" s="63">
        <v>38922</v>
      </c>
      <c r="X883" s="63">
        <v>19885</v>
      </c>
      <c r="Y883" s="63">
        <v>0</v>
      </c>
      <c r="AK883" s="63">
        <v>1563575</v>
      </c>
      <c r="AL883" s="58">
        <v>1798445</v>
      </c>
      <c r="AQ883" s="94"/>
      <c r="AR883" s="94"/>
      <c r="AS883" s="94"/>
      <c r="AT883" s="94"/>
      <c r="AU883" s="94"/>
      <c r="AV883" s="94"/>
    </row>
    <row r="884" spans="1:48" x14ac:dyDescent="0.45">
      <c r="A884" s="54">
        <v>881</v>
      </c>
      <c r="B884" s="45" t="s">
        <v>169</v>
      </c>
      <c r="C884" s="59">
        <v>19</v>
      </c>
      <c r="D884" s="45">
        <v>1477688810</v>
      </c>
      <c r="E884" s="45" t="s">
        <v>168</v>
      </c>
      <c r="G884" s="59" t="s">
        <v>2302</v>
      </c>
      <c r="H884" s="60">
        <v>44927</v>
      </c>
      <c r="I884" s="60">
        <v>45291</v>
      </c>
      <c r="J884" s="61">
        <v>2023</v>
      </c>
      <c r="K884" s="61">
        <v>36</v>
      </c>
      <c r="M884" s="62" t="s">
        <v>72</v>
      </c>
      <c r="N884" s="62">
        <v>20783</v>
      </c>
      <c r="O884" s="59">
        <v>116</v>
      </c>
      <c r="P884" s="64" t="s">
        <v>167</v>
      </c>
      <c r="W884" s="63">
        <v>450203</v>
      </c>
      <c r="X884" s="63">
        <v>26182</v>
      </c>
      <c r="Y884" s="63">
        <v>0</v>
      </c>
      <c r="AK884" s="63">
        <v>3358078</v>
      </c>
      <c r="AL884" s="58">
        <v>1987862</v>
      </c>
      <c r="AQ884" s="94"/>
      <c r="AR884" s="94"/>
      <c r="AS884" s="94"/>
      <c r="AT884" s="94"/>
      <c r="AU884" s="94"/>
      <c r="AV884" s="94"/>
    </row>
    <row r="885" spans="1:48" x14ac:dyDescent="0.45">
      <c r="A885" s="59">
        <v>882</v>
      </c>
      <c r="B885" s="45" t="s">
        <v>171</v>
      </c>
      <c r="C885" s="59">
        <v>19</v>
      </c>
      <c r="D885" s="45">
        <v>1689655045</v>
      </c>
      <c r="E885" s="45" t="s">
        <v>170</v>
      </c>
      <c r="G885" s="59" t="s">
        <v>2302</v>
      </c>
      <c r="H885" s="60">
        <v>44927</v>
      </c>
      <c r="I885" s="60">
        <v>45291</v>
      </c>
      <c r="J885" s="56">
        <v>2023</v>
      </c>
      <c r="K885" s="61">
        <v>36</v>
      </c>
      <c r="M885" s="62" t="s">
        <v>72</v>
      </c>
      <c r="N885" s="62">
        <v>35788</v>
      </c>
      <c r="O885" s="59">
        <v>155</v>
      </c>
      <c r="P885" s="64" t="s">
        <v>167</v>
      </c>
      <c r="W885" s="63">
        <v>8096</v>
      </c>
      <c r="X885" s="63">
        <v>74700</v>
      </c>
      <c r="Y885" s="63">
        <v>0</v>
      </c>
      <c r="AK885" s="63">
        <v>6610514</v>
      </c>
      <c r="AL885" s="58">
        <v>3560886</v>
      </c>
      <c r="AQ885" s="94"/>
      <c r="AR885" s="94"/>
      <c r="AS885" s="94"/>
      <c r="AT885" s="94"/>
      <c r="AU885" s="94"/>
      <c r="AV885" s="94"/>
    </row>
    <row r="886" spans="1:48" x14ac:dyDescent="0.45">
      <c r="A886" s="54">
        <v>883</v>
      </c>
      <c r="B886" s="45" t="s">
        <v>161</v>
      </c>
      <c r="C886" s="59">
        <v>19</v>
      </c>
      <c r="D886" s="45">
        <v>1063958668</v>
      </c>
      <c r="E886" s="45" t="s">
        <v>160</v>
      </c>
      <c r="G886" s="59" t="s">
        <v>2302</v>
      </c>
      <c r="H886" s="60">
        <v>44743</v>
      </c>
      <c r="I886" s="60">
        <v>45107</v>
      </c>
      <c r="J886" s="61">
        <v>2023</v>
      </c>
      <c r="K886" s="61">
        <v>42</v>
      </c>
      <c r="M886" s="62" t="s">
        <v>72</v>
      </c>
      <c r="N886" s="62">
        <v>12051</v>
      </c>
      <c r="O886" s="59">
        <v>42</v>
      </c>
      <c r="P886" s="64" t="s">
        <v>148</v>
      </c>
      <c r="W886" s="63">
        <v>111532</v>
      </c>
      <c r="X886" s="63">
        <v>51569</v>
      </c>
      <c r="Y886" s="63">
        <v>0</v>
      </c>
      <c r="AK886" s="63">
        <v>3002341</v>
      </c>
      <c r="AL886" s="58">
        <v>1465377</v>
      </c>
      <c r="AQ886" s="94"/>
      <c r="AR886" s="94"/>
      <c r="AS886" s="94"/>
      <c r="AT886" s="94"/>
      <c r="AU886" s="94"/>
      <c r="AV886" s="94"/>
    </row>
    <row r="887" spans="1:48" x14ac:dyDescent="0.45">
      <c r="A887" s="59">
        <v>884</v>
      </c>
      <c r="B887" s="45" t="s">
        <v>154</v>
      </c>
      <c r="C887" s="59">
        <v>37</v>
      </c>
      <c r="D887" s="45">
        <v>1073736427</v>
      </c>
      <c r="E887" s="45" t="s">
        <v>153</v>
      </c>
      <c r="G887" s="59" t="s">
        <v>2302</v>
      </c>
      <c r="H887" s="60">
        <v>44927</v>
      </c>
      <c r="I887" s="60">
        <v>45291</v>
      </c>
      <c r="J887" s="56">
        <v>2023</v>
      </c>
      <c r="K887" s="61">
        <v>36</v>
      </c>
      <c r="M887" s="62" t="s">
        <v>72</v>
      </c>
      <c r="N887" s="62">
        <v>17915</v>
      </c>
      <c r="O887" s="59">
        <v>57</v>
      </c>
      <c r="P887" s="64" t="s">
        <v>148</v>
      </c>
      <c r="W887" s="63">
        <v>0</v>
      </c>
      <c r="X887" s="63">
        <v>43210</v>
      </c>
      <c r="Y887" s="63">
        <v>0</v>
      </c>
      <c r="AK887" s="63">
        <v>2813184</v>
      </c>
      <c r="AL887" s="58">
        <v>1402626</v>
      </c>
      <c r="AQ887" s="94"/>
      <c r="AR887" s="94"/>
      <c r="AS887" s="94"/>
      <c r="AT887" s="94"/>
      <c r="AU887" s="94"/>
      <c r="AV887" s="94"/>
    </row>
    <row r="888" spans="1:48" x14ac:dyDescent="0.45">
      <c r="A888" s="54">
        <v>885</v>
      </c>
      <c r="B888" s="45" t="s">
        <v>163</v>
      </c>
      <c r="C888" s="59">
        <v>42</v>
      </c>
      <c r="D888" s="45">
        <v>1467653303</v>
      </c>
      <c r="E888" s="45" t="s">
        <v>162</v>
      </c>
      <c r="G888" s="59" t="s">
        <v>2302</v>
      </c>
      <c r="H888" s="60">
        <v>44927</v>
      </c>
      <c r="I888" s="60">
        <v>45291</v>
      </c>
      <c r="J888" s="61">
        <v>2023</v>
      </c>
      <c r="K888" s="61">
        <v>36</v>
      </c>
      <c r="M888" s="62" t="s">
        <v>72</v>
      </c>
      <c r="N888" s="62">
        <v>19923</v>
      </c>
      <c r="O888" s="59">
        <v>59</v>
      </c>
      <c r="P888" s="64" t="s">
        <v>148</v>
      </c>
      <c r="W888" s="63">
        <v>3451</v>
      </c>
      <c r="X888" s="63">
        <v>1482</v>
      </c>
      <c r="Y888" s="63">
        <v>0</v>
      </c>
      <c r="AK888" s="63">
        <v>5860726</v>
      </c>
      <c r="AL888" s="58">
        <v>1938533</v>
      </c>
      <c r="AQ888" s="94"/>
      <c r="AR888" s="94"/>
      <c r="AS888" s="94"/>
      <c r="AT888" s="94"/>
      <c r="AU888" s="94"/>
      <c r="AV888" s="94"/>
    </row>
    <row r="889" spans="1:48" x14ac:dyDescent="0.45"/>
  </sheetData>
  <sheetProtection sheet="1" objects="1" scenarios="1" selectLockedCells="1"/>
  <sortState xmlns:xlrd2="http://schemas.microsoft.com/office/spreadsheetml/2017/richdata2" ref="B881:AV888">
    <sortCondition ref="B881:B888"/>
  </sortState>
  <phoneticPr fontId="5" type="noConversion"/>
  <conditionalFormatting sqref="D2">
    <cfRule type="cellIs" dxfId="3" priority="4" operator="equal">
      <formula>45474</formula>
    </cfRule>
    <cfRule type="cellIs" dxfId="2" priority="5" operator="equal">
      <formula>45214</formula>
    </cfRule>
  </conditionalFormatting>
  <conditionalFormatting sqref="AL5:AL888">
    <cfRule type="cellIs" dxfId="1" priority="1" operator="lessThan">
      <formula>0</formula>
    </cfRule>
  </conditionalFormatting>
  <conditionalFormatting sqref="AQ889:AQ1048576 AQ2 AU2:AV2 AU889:AV1048576 AQ5:AQ880 AU5:AV880">
    <cfRule type="uniqueValues" dxfId="0" priority="10"/>
  </conditionalFormatting>
  <pageMargins left="0.7" right="0.7" top="0.75" bottom="0.75" header="0.3" footer="0.3"/>
  <pageSetup scale="10" fitToHeight="0" orientation="portrait" horizontalDpi="4294967293" verticalDpi="4294967293" r:id="rId1"/>
  <headerFooter>
    <oddHeader>&amp;C&amp;"Segoe UI,Bold"&amp;18&amp;KFF0000DRAFT</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0480D-D8B8-498F-9A8B-BD116E7B0C44}">
  <dimension ref="A1:AU880"/>
  <sheetViews>
    <sheetView showGridLines="0" zoomScaleNormal="100" workbookViewId="0">
      <selection activeCell="E4" sqref="E4"/>
    </sheetView>
  </sheetViews>
  <sheetFormatPr defaultColWidth="0" defaultRowHeight="16.5" zeroHeight="1" x14ac:dyDescent="0.45"/>
  <cols>
    <col min="1" max="1" width="8.453125" style="234" bestFit="1" customWidth="1"/>
    <col min="2" max="2" width="55.7265625" style="94" bestFit="1" customWidth="1"/>
    <col min="3" max="3" width="16.26953125" style="94" bestFit="1" customWidth="1"/>
    <col min="4" max="4" width="12.453125" style="94" bestFit="1" customWidth="1"/>
    <col min="5" max="5" width="20.7265625" style="94" customWidth="1"/>
    <col min="6" max="6" width="10.453125" style="94" customWidth="1"/>
    <col min="7" max="7" width="6.453125" style="94" bestFit="1" customWidth="1"/>
    <col min="8" max="8" width="12.453125" style="94" bestFit="1" customWidth="1"/>
    <col min="9" max="9" width="11.7265625" style="94" bestFit="1" customWidth="1"/>
    <col min="10" max="10" width="13.26953125" style="94" customWidth="1"/>
    <col min="11" max="11" width="14.7265625" style="94" customWidth="1"/>
    <col min="12" max="12" width="10.453125" style="94" customWidth="1"/>
    <col min="13" max="13" width="12.7265625" style="65" bestFit="1" customWidth="1"/>
    <col min="14" max="14" width="11.26953125" style="65" bestFit="1" customWidth="1"/>
    <col min="15" max="15" width="13.7265625" style="94" customWidth="1"/>
    <col min="16" max="16" width="14.7265625" style="65" customWidth="1"/>
    <col min="17" max="17" width="12.453125" style="94" customWidth="1"/>
    <col min="18" max="18" width="12.7265625" style="94" bestFit="1" customWidth="1"/>
    <col min="19" max="19" width="13" style="65" bestFit="1" customWidth="1"/>
    <col min="20" max="20" width="12.453125" style="65" customWidth="1"/>
    <col min="21" max="21" width="9" style="65" bestFit="1" customWidth="1"/>
    <col min="22" max="22" width="12.453125" style="68" bestFit="1" customWidth="1"/>
    <col min="23" max="23" width="16.26953125" style="68" bestFit="1" customWidth="1"/>
    <col min="24" max="25" width="12.453125" style="68" bestFit="1" customWidth="1"/>
    <col min="26" max="26" width="8.26953125" style="68" bestFit="1" customWidth="1"/>
    <col min="27" max="27" width="12.453125" style="68" bestFit="1" customWidth="1"/>
    <col min="28" max="37" width="13.7265625" style="68" bestFit="1" customWidth="1"/>
    <col min="38" max="38" width="20.54296875" style="94" bestFit="1" customWidth="1"/>
    <col min="39" max="39" width="14" style="94" bestFit="1" customWidth="1"/>
    <col min="40" max="40" width="15.453125" style="94" bestFit="1" customWidth="1"/>
    <col min="41" max="41" width="19.26953125" style="94" bestFit="1" customWidth="1"/>
    <col min="42" max="42" width="17.453125" style="68" bestFit="1" customWidth="1"/>
    <col min="43" max="43" width="13.7265625" style="68" bestFit="1" customWidth="1"/>
    <col min="44" max="44" width="24.54296875" style="68" bestFit="1" customWidth="1"/>
    <col min="45" max="45" width="14.7265625" style="68" bestFit="1" customWidth="1"/>
    <col min="46" max="46" width="33" style="94" bestFit="1" customWidth="1"/>
    <col min="47" max="47" width="28.453125" style="94" bestFit="1" customWidth="1"/>
    <col min="48" max="48" width="9.26953125" style="94" hidden="1" customWidth="1"/>
    <col min="49" max="16384" width="9.26953125" style="94" hidden="1"/>
  </cols>
  <sheetData>
    <row r="1" spans="1:47" x14ac:dyDescent="0.45">
      <c r="A1" s="218" t="s">
        <v>0</v>
      </c>
    </row>
    <row r="2" spans="1:47" ht="49.5" x14ac:dyDescent="0.45">
      <c r="A2" s="217" t="s">
        <v>2303</v>
      </c>
      <c r="B2" s="232"/>
      <c r="D2" s="66" t="s">
        <v>2006</v>
      </c>
      <c r="E2" s="66">
        <v>515</v>
      </c>
      <c r="F2" s="66" t="s">
        <v>2007</v>
      </c>
      <c r="G2" s="66">
        <v>23</v>
      </c>
      <c r="H2" s="66" t="s">
        <v>2008</v>
      </c>
      <c r="I2" s="66">
        <v>328</v>
      </c>
      <c r="J2" s="66" t="s">
        <v>2009</v>
      </c>
      <c r="K2" s="66">
        <v>10</v>
      </c>
      <c r="L2" s="66" t="s">
        <v>2010</v>
      </c>
      <c r="M2" s="67">
        <v>876</v>
      </c>
      <c r="N2" s="69"/>
      <c r="O2" s="233"/>
      <c r="P2" s="69"/>
      <c r="Q2" s="233"/>
    </row>
    <row r="3" spans="1:47" ht="66" x14ac:dyDescent="0.45">
      <c r="A3" s="219" t="s">
        <v>2011</v>
      </c>
      <c r="B3" s="220" t="s">
        <v>2304</v>
      </c>
      <c r="C3" s="220" t="s">
        <v>2305</v>
      </c>
      <c r="D3" s="220" t="s">
        <v>150</v>
      </c>
      <c r="E3" s="43" t="s">
        <v>2306</v>
      </c>
      <c r="F3" s="220" t="s">
        <v>2014</v>
      </c>
      <c r="G3" s="43" t="s">
        <v>2307</v>
      </c>
      <c r="H3" s="220" t="s">
        <v>2308</v>
      </c>
      <c r="I3" s="220" t="s">
        <v>2309</v>
      </c>
      <c r="J3" s="48" t="s">
        <v>2310</v>
      </c>
      <c r="K3" s="48" t="s">
        <v>2311</v>
      </c>
      <c r="L3" s="43" t="s">
        <v>2312</v>
      </c>
      <c r="M3" s="221" t="s">
        <v>2313</v>
      </c>
      <c r="N3" s="222" t="s">
        <v>2314</v>
      </c>
      <c r="O3" s="220" t="s">
        <v>2315</v>
      </c>
      <c r="P3" s="223" t="s">
        <v>2316</v>
      </c>
      <c r="Q3" s="48" t="s">
        <v>2317</v>
      </c>
      <c r="R3" s="43" t="s">
        <v>2318</v>
      </c>
      <c r="S3" s="223" t="s">
        <v>2061</v>
      </c>
      <c r="T3" s="223" t="s">
        <v>2062</v>
      </c>
      <c r="U3" s="223" t="s">
        <v>2063</v>
      </c>
      <c r="V3" s="224" t="s">
        <v>2319</v>
      </c>
      <c r="W3" s="224" t="s">
        <v>2320</v>
      </c>
      <c r="X3" s="224" t="s">
        <v>2321</v>
      </c>
      <c r="Y3" s="224" t="s">
        <v>2322</v>
      </c>
      <c r="Z3" s="224" t="s">
        <v>2323</v>
      </c>
      <c r="AA3" s="224" t="s">
        <v>2324</v>
      </c>
      <c r="AB3" s="224" t="s">
        <v>2325</v>
      </c>
      <c r="AC3" s="224" t="s">
        <v>2326</v>
      </c>
      <c r="AD3" s="224" t="s">
        <v>2327</v>
      </c>
      <c r="AE3" s="224" t="s">
        <v>2328</v>
      </c>
      <c r="AF3" s="224" t="s">
        <v>2329</v>
      </c>
      <c r="AG3" s="224" t="s">
        <v>2330</v>
      </c>
      <c r="AH3" s="224" t="s">
        <v>2331</v>
      </c>
      <c r="AI3" s="224" t="s">
        <v>2332</v>
      </c>
      <c r="AJ3" s="224" t="s">
        <v>2333</v>
      </c>
      <c r="AK3" s="224" t="s">
        <v>2334</v>
      </c>
      <c r="AL3" s="220" t="s">
        <v>2335</v>
      </c>
      <c r="AM3" s="220" t="s">
        <v>2336</v>
      </c>
      <c r="AN3" s="220" t="s">
        <v>2337</v>
      </c>
      <c r="AO3" s="220" t="s">
        <v>2338</v>
      </c>
      <c r="AP3" s="224" t="s">
        <v>2339</v>
      </c>
      <c r="AQ3" s="224" t="s">
        <v>1967</v>
      </c>
      <c r="AR3" s="224" t="s">
        <v>2340</v>
      </c>
      <c r="AS3" s="224" t="s">
        <v>2341</v>
      </c>
      <c r="AT3" s="220" t="s">
        <v>2052</v>
      </c>
      <c r="AU3" s="220" t="s">
        <v>2064</v>
      </c>
    </row>
    <row r="4" spans="1:47" x14ac:dyDescent="0.45">
      <c r="A4" s="225">
        <v>349</v>
      </c>
      <c r="B4" s="226" t="s">
        <v>819</v>
      </c>
      <c r="C4" s="226">
        <v>36</v>
      </c>
      <c r="D4" s="226">
        <v>1558497404</v>
      </c>
      <c r="E4" s="248" t="s">
        <v>818</v>
      </c>
      <c r="F4" s="226"/>
      <c r="G4" s="43" t="s">
        <v>2087</v>
      </c>
      <c r="H4" s="227">
        <v>44927</v>
      </c>
      <c r="I4" s="227">
        <v>45291</v>
      </c>
      <c r="J4" s="228">
        <v>12</v>
      </c>
      <c r="K4" s="228">
        <v>365</v>
      </c>
      <c r="L4" s="43">
        <v>2023</v>
      </c>
      <c r="M4" s="229">
        <v>2118</v>
      </c>
      <c r="N4" s="222">
        <v>2118</v>
      </c>
      <c r="O4" s="226">
        <v>6</v>
      </c>
      <c r="P4" s="229">
        <v>2190</v>
      </c>
      <c r="Q4" s="226">
        <v>0</v>
      </c>
      <c r="R4" s="43" t="s">
        <v>173</v>
      </c>
      <c r="S4" s="223">
        <v>2118</v>
      </c>
      <c r="T4" s="223">
        <v>0</v>
      </c>
      <c r="U4" s="223">
        <v>0</v>
      </c>
      <c r="V4" s="230">
        <v>14325</v>
      </c>
      <c r="W4" s="230">
        <v>59348</v>
      </c>
      <c r="X4" s="230">
        <v>9226</v>
      </c>
      <c r="Y4" s="230">
        <v>0</v>
      </c>
      <c r="Z4" s="230"/>
      <c r="AA4" s="230">
        <v>5572</v>
      </c>
      <c r="AB4" s="230">
        <v>17506</v>
      </c>
      <c r="AC4" s="230">
        <v>30529</v>
      </c>
      <c r="AD4" s="230">
        <v>8452</v>
      </c>
      <c r="AE4" s="230">
        <v>4646</v>
      </c>
      <c r="AF4" s="230">
        <v>17633</v>
      </c>
      <c r="AG4" s="230">
        <v>53293</v>
      </c>
      <c r="AH4" s="230">
        <v>150224</v>
      </c>
      <c r="AI4" s="230">
        <v>37164</v>
      </c>
      <c r="AJ4" s="230">
        <v>132133</v>
      </c>
      <c r="AK4" s="230">
        <v>8604</v>
      </c>
      <c r="AL4" s="226" t="s">
        <v>2088</v>
      </c>
      <c r="AM4" s="226" t="s">
        <v>2089</v>
      </c>
      <c r="AN4" s="226" t="s">
        <v>2090</v>
      </c>
      <c r="AO4" s="226"/>
      <c r="AP4" s="230">
        <v>800085</v>
      </c>
      <c r="AQ4" s="230">
        <v>46121</v>
      </c>
      <c r="AR4" s="230">
        <v>19286</v>
      </c>
      <c r="AS4" s="230">
        <v>24</v>
      </c>
      <c r="AT4" s="227">
        <v>45790</v>
      </c>
      <c r="AU4" s="227"/>
    </row>
    <row r="5" spans="1:47" x14ac:dyDescent="0.45">
      <c r="A5" s="225">
        <v>160</v>
      </c>
      <c r="B5" s="226" t="s">
        <v>1844</v>
      </c>
      <c r="C5" s="226">
        <v>31</v>
      </c>
      <c r="D5" s="226">
        <v>1083741250</v>
      </c>
      <c r="E5" s="248" t="s">
        <v>1843</v>
      </c>
      <c r="F5" s="226" t="s">
        <v>2091</v>
      </c>
      <c r="G5" s="43" t="s">
        <v>2091</v>
      </c>
      <c r="H5" s="227">
        <v>44743</v>
      </c>
      <c r="I5" s="227">
        <v>45107</v>
      </c>
      <c r="J5" s="228">
        <v>12</v>
      </c>
      <c r="K5" s="228">
        <v>365</v>
      </c>
      <c r="L5" s="43">
        <v>2023</v>
      </c>
      <c r="M5" s="229">
        <v>1965</v>
      </c>
      <c r="N5" s="222">
        <v>1837</v>
      </c>
      <c r="O5" s="226">
        <v>6</v>
      </c>
      <c r="P5" s="229">
        <v>2190</v>
      </c>
      <c r="Q5" s="226">
        <v>0</v>
      </c>
      <c r="R5" s="43" t="s">
        <v>1254</v>
      </c>
      <c r="S5" s="223">
        <v>1837</v>
      </c>
      <c r="T5" s="223">
        <v>0</v>
      </c>
      <c r="U5" s="223">
        <v>128</v>
      </c>
      <c r="V5" s="230">
        <v>14455</v>
      </c>
      <c r="W5" s="230">
        <v>58308</v>
      </c>
      <c r="X5" s="230">
        <v>3516</v>
      </c>
      <c r="Y5" s="230">
        <v>0</v>
      </c>
      <c r="Z5" s="230"/>
      <c r="AA5" s="230">
        <v>7432</v>
      </c>
      <c r="AB5" s="230">
        <v>38425</v>
      </c>
      <c r="AC5" s="230">
        <v>67573</v>
      </c>
      <c r="AD5" s="230">
        <v>37237</v>
      </c>
      <c r="AE5" s="230">
        <v>8164</v>
      </c>
      <c r="AF5" s="230">
        <v>18309</v>
      </c>
      <c r="AG5" s="230">
        <v>40347</v>
      </c>
      <c r="AH5" s="230">
        <v>178711</v>
      </c>
      <c r="AI5" s="230">
        <v>95979</v>
      </c>
      <c r="AJ5" s="230">
        <v>65293</v>
      </c>
      <c r="AK5" s="230">
        <v>16330</v>
      </c>
      <c r="AL5" s="226" t="s">
        <v>2092</v>
      </c>
      <c r="AM5" s="226" t="s">
        <v>2089</v>
      </c>
      <c r="AN5" s="226" t="s">
        <v>2090</v>
      </c>
      <c r="AO5" s="226"/>
      <c r="AP5" s="230">
        <v>966627</v>
      </c>
      <c r="AQ5" s="230">
        <v>48428</v>
      </c>
      <c r="AR5" s="230">
        <v>84737</v>
      </c>
      <c r="AS5" s="230">
        <v>2277</v>
      </c>
      <c r="AT5" s="227">
        <v>45728</v>
      </c>
      <c r="AU5" s="227"/>
    </row>
    <row r="6" spans="1:47" x14ac:dyDescent="0.45">
      <c r="A6" s="225">
        <v>397</v>
      </c>
      <c r="B6" s="226" t="s">
        <v>1141</v>
      </c>
      <c r="C6" s="226">
        <v>30</v>
      </c>
      <c r="D6" s="226">
        <v>1316021942</v>
      </c>
      <c r="E6" s="248" t="s">
        <v>1140</v>
      </c>
      <c r="F6" s="226"/>
      <c r="G6" s="43" t="s">
        <v>2087</v>
      </c>
      <c r="H6" s="227">
        <v>44927</v>
      </c>
      <c r="I6" s="227">
        <v>45291</v>
      </c>
      <c r="J6" s="228">
        <v>12</v>
      </c>
      <c r="K6" s="228">
        <v>365</v>
      </c>
      <c r="L6" s="43">
        <v>2023</v>
      </c>
      <c r="M6" s="229">
        <v>1450</v>
      </c>
      <c r="N6" s="222">
        <v>1450</v>
      </c>
      <c r="O6" s="226">
        <v>6</v>
      </c>
      <c r="P6" s="229">
        <v>2190</v>
      </c>
      <c r="Q6" s="226">
        <v>0</v>
      </c>
      <c r="R6" s="43" t="s">
        <v>173</v>
      </c>
      <c r="S6" s="223">
        <v>0</v>
      </c>
      <c r="T6" s="223">
        <v>1450</v>
      </c>
      <c r="U6" s="223">
        <v>0</v>
      </c>
      <c r="V6" s="230">
        <v>0</v>
      </c>
      <c r="W6" s="230">
        <v>51267</v>
      </c>
      <c r="X6" s="230">
        <v>0</v>
      </c>
      <c r="Y6" s="230">
        <v>0</v>
      </c>
      <c r="Z6" s="230"/>
      <c r="AA6" s="230">
        <v>0</v>
      </c>
      <c r="AB6" s="230">
        <v>0</v>
      </c>
      <c r="AC6" s="230">
        <v>2000</v>
      </c>
      <c r="AD6" s="230">
        <v>0</v>
      </c>
      <c r="AE6" s="230">
        <v>0</v>
      </c>
      <c r="AF6" s="230">
        <v>18698</v>
      </c>
      <c r="AG6" s="230">
        <v>49521</v>
      </c>
      <c r="AH6" s="230">
        <v>236383</v>
      </c>
      <c r="AI6" s="230">
        <v>0</v>
      </c>
      <c r="AJ6" s="230">
        <v>13256</v>
      </c>
      <c r="AK6" s="230">
        <v>0</v>
      </c>
      <c r="AL6" s="226" t="s">
        <v>2093</v>
      </c>
      <c r="AM6" s="226" t="s">
        <v>2089</v>
      </c>
      <c r="AN6" s="226" t="s">
        <v>2090</v>
      </c>
      <c r="AO6" s="226"/>
      <c r="AP6" s="230">
        <v>630150</v>
      </c>
      <c r="AQ6" s="230">
        <v>0</v>
      </c>
      <c r="AR6" s="230">
        <v>0</v>
      </c>
      <c r="AS6" s="230">
        <v>0</v>
      </c>
      <c r="AT6" s="227">
        <v>45776</v>
      </c>
      <c r="AU6" s="227"/>
    </row>
    <row r="7" spans="1:47" x14ac:dyDescent="0.45">
      <c r="A7" s="225">
        <v>165</v>
      </c>
      <c r="B7" s="226" t="s">
        <v>1226</v>
      </c>
      <c r="C7" s="226">
        <v>21</v>
      </c>
      <c r="D7" s="226">
        <v>1528278371</v>
      </c>
      <c r="E7" s="248" t="s">
        <v>1225</v>
      </c>
      <c r="F7" s="226"/>
      <c r="G7" s="43" t="s">
        <v>2087</v>
      </c>
      <c r="H7" s="227">
        <v>44743</v>
      </c>
      <c r="I7" s="227">
        <v>45107</v>
      </c>
      <c r="J7" s="228">
        <v>12</v>
      </c>
      <c r="K7" s="228">
        <v>365</v>
      </c>
      <c r="L7" s="43">
        <v>2023</v>
      </c>
      <c r="M7" s="229">
        <v>3285</v>
      </c>
      <c r="N7" s="222">
        <v>3285</v>
      </c>
      <c r="O7" s="226">
        <v>9</v>
      </c>
      <c r="P7" s="229">
        <v>3285</v>
      </c>
      <c r="Q7" s="226">
        <v>0</v>
      </c>
      <c r="R7" s="43" t="s">
        <v>1205</v>
      </c>
      <c r="S7" s="223">
        <v>0</v>
      </c>
      <c r="T7" s="223">
        <v>3285</v>
      </c>
      <c r="U7" s="223">
        <v>0</v>
      </c>
      <c r="V7" s="230">
        <v>0</v>
      </c>
      <c r="W7" s="230">
        <v>0</v>
      </c>
      <c r="X7" s="230">
        <v>5634</v>
      </c>
      <c r="Y7" s="230">
        <v>0</v>
      </c>
      <c r="Z7" s="230"/>
      <c r="AA7" s="230">
        <v>0</v>
      </c>
      <c r="AB7" s="230">
        <v>0</v>
      </c>
      <c r="AC7" s="230">
        <v>35312</v>
      </c>
      <c r="AD7" s="230">
        <v>0</v>
      </c>
      <c r="AE7" s="230">
        <v>17087</v>
      </c>
      <c r="AF7" s="230">
        <v>0</v>
      </c>
      <c r="AG7" s="230">
        <v>0</v>
      </c>
      <c r="AH7" s="230">
        <v>439553</v>
      </c>
      <c r="AI7" s="230">
        <v>0</v>
      </c>
      <c r="AJ7" s="230">
        <v>95842</v>
      </c>
      <c r="AK7" s="230">
        <v>220513</v>
      </c>
      <c r="AL7" s="226" t="s">
        <v>2094</v>
      </c>
      <c r="AM7" s="226" t="s">
        <v>2095</v>
      </c>
      <c r="AN7" s="226" t="s">
        <v>2096</v>
      </c>
      <c r="AO7" s="226"/>
      <c r="AP7" s="230">
        <v>1055146</v>
      </c>
      <c r="AQ7" s="230">
        <v>0</v>
      </c>
      <c r="AR7" s="230">
        <v>0</v>
      </c>
      <c r="AS7" s="230">
        <v>0</v>
      </c>
      <c r="AT7" s="227">
        <v>45359</v>
      </c>
      <c r="AU7" s="227"/>
    </row>
    <row r="8" spans="1:47" x14ac:dyDescent="0.45">
      <c r="A8" s="225">
        <v>524</v>
      </c>
      <c r="B8" s="226" t="s">
        <v>911</v>
      </c>
      <c r="C8" s="226">
        <v>19</v>
      </c>
      <c r="D8" s="226">
        <v>1699848309</v>
      </c>
      <c r="E8" s="248" t="s">
        <v>910</v>
      </c>
      <c r="F8" s="226"/>
      <c r="G8" s="43" t="s">
        <v>2087</v>
      </c>
      <c r="H8" s="227">
        <v>44866</v>
      </c>
      <c r="I8" s="227">
        <v>45230</v>
      </c>
      <c r="J8" s="228">
        <v>12</v>
      </c>
      <c r="K8" s="228">
        <v>365</v>
      </c>
      <c r="L8" s="43">
        <v>2023</v>
      </c>
      <c r="M8" s="229">
        <v>2020</v>
      </c>
      <c r="N8" s="222">
        <v>2020</v>
      </c>
      <c r="O8" s="226">
        <v>6</v>
      </c>
      <c r="P8" s="229">
        <v>2190</v>
      </c>
      <c r="Q8" s="226">
        <v>0</v>
      </c>
      <c r="R8" s="43" t="s">
        <v>173</v>
      </c>
      <c r="S8" s="223">
        <v>2020</v>
      </c>
      <c r="T8" s="223">
        <v>0</v>
      </c>
      <c r="U8" s="223">
        <v>0</v>
      </c>
      <c r="V8" s="230">
        <v>0</v>
      </c>
      <c r="W8" s="230">
        <v>0</v>
      </c>
      <c r="X8" s="230">
        <v>4735</v>
      </c>
      <c r="Y8" s="230">
        <v>21288</v>
      </c>
      <c r="Z8" s="230"/>
      <c r="AA8" s="230">
        <v>0</v>
      </c>
      <c r="AB8" s="230">
        <v>3628</v>
      </c>
      <c r="AC8" s="230">
        <v>19019</v>
      </c>
      <c r="AD8" s="230">
        <v>18167</v>
      </c>
      <c r="AE8" s="230">
        <v>0</v>
      </c>
      <c r="AF8" s="230">
        <v>79200</v>
      </c>
      <c r="AG8" s="230">
        <v>45915</v>
      </c>
      <c r="AH8" s="230">
        <v>210616</v>
      </c>
      <c r="AI8" s="230">
        <v>0</v>
      </c>
      <c r="AJ8" s="230">
        <v>17824</v>
      </c>
      <c r="AK8" s="230">
        <v>174400</v>
      </c>
      <c r="AL8" s="226" t="s">
        <v>2097</v>
      </c>
      <c r="AM8" s="226" t="s">
        <v>2089</v>
      </c>
      <c r="AN8" s="226" t="s">
        <v>2098</v>
      </c>
      <c r="AO8" s="226"/>
      <c r="AP8" s="230">
        <v>894899</v>
      </c>
      <c r="AQ8" s="230">
        <v>30797</v>
      </c>
      <c r="AR8" s="230">
        <v>142863</v>
      </c>
      <c r="AS8" s="230">
        <v>0</v>
      </c>
      <c r="AT8" s="227">
        <v>45772</v>
      </c>
      <c r="AU8" s="227"/>
    </row>
    <row r="9" spans="1:47" x14ac:dyDescent="0.45">
      <c r="A9" s="225">
        <v>261</v>
      </c>
      <c r="B9" s="226" t="s">
        <v>265</v>
      </c>
      <c r="C9" s="226">
        <v>36</v>
      </c>
      <c r="D9" s="226">
        <v>1841330420</v>
      </c>
      <c r="E9" s="248" t="s">
        <v>264</v>
      </c>
      <c r="F9" s="226"/>
      <c r="G9" s="43" t="s">
        <v>2087</v>
      </c>
      <c r="H9" s="227">
        <v>44927</v>
      </c>
      <c r="I9" s="227">
        <v>45291</v>
      </c>
      <c r="J9" s="228">
        <v>12</v>
      </c>
      <c r="K9" s="228">
        <v>365</v>
      </c>
      <c r="L9" s="43">
        <v>2023</v>
      </c>
      <c r="M9" s="229">
        <v>2189</v>
      </c>
      <c r="N9" s="222">
        <v>2189</v>
      </c>
      <c r="O9" s="226">
        <v>6</v>
      </c>
      <c r="P9" s="229">
        <v>2190</v>
      </c>
      <c r="Q9" s="226">
        <v>0</v>
      </c>
      <c r="R9" s="43" t="s">
        <v>173</v>
      </c>
      <c r="S9" s="223">
        <v>2189</v>
      </c>
      <c r="T9" s="223">
        <v>0</v>
      </c>
      <c r="U9" s="223">
        <v>0</v>
      </c>
      <c r="V9" s="230">
        <v>1354</v>
      </c>
      <c r="W9" s="230">
        <v>0</v>
      </c>
      <c r="X9" s="230">
        <v>2407</v>
      </c>
      <c r="Y9" s="230">
        <v>1893</v>
      </c>
      <c r="Z9" s="230"/>
      <c r="AA9" s="230">
        <v>4914</v>
      </c>
      <c r="AB9" s="230">
        <v>11740</v>
      </c>
      <c r="AC9" s="230">
        <v>35717</v>
      </c>
      <c r="AD9" s="230">
        <v>2506</v>
      </c>
      <c r="AE9" s="230">
        <v>0</v>
      </c>
      <c r="AF9" s="230">
        <v>21726</v>
      </c>
      <c r="AG9" s="230">
        <v>51909</v>
      </c>
      <c r="AH9" s="230">
        <v>157919</v>
      </c>
      <c r="AI9" s="230">
        <v>11079</v>
      </c>
      <c r="AJ9" s="230">
        <v>57040</v>
      </c>
      <c r="AK9" s="230">
        <v>0</v>
      </c>
      <c r="AL9" s="226" t="s">
        <v>2099</v>
      </c>
      <c r="AM9" s="226" t="s">
        <v>2089</v>
      </c>
      <c r="AN9" s="226" t="s">
        <v>2090</v>
      </c>
      <c r="AO9" s="226"/>
      <c r="AP9" s="230">
        <v>729339</v>
      </c>
      <c r="AQ9" s="230">
        <v>34531</v>
      </c>
      <c r="AR9" s="230">
        <v>154362</v>
      </c>
      <c r="AS9" s="230">
        <v>0</v>
      </c>
      <c r="AT9" s="227">
        <v>45826</v>
      </c>
      <c r="AU9" s="227"/>
    </row>
    <row r="10" spans="1:47" x14ac:dyDescent="0.45">
      <c r="A10" s="225">
        <v>496</v>
      </c>
      <c r="B10" s="226" t="s">
        <v>527</v>
      </c>
      <c r="C10" s="226">
        <v>19</v>
      </c>
      <c r="D10" s="226">
        <v>1861617169</v>
      </c>
      <c r="E10" s="248" t="s">
        <v>526</v>
      </c>
      <c r="F10" s="226"/>
      <c r="G10" s="43" t="s">
        <v>2087</v>
      </c>
      <c r="H10" s="227">
        <v>44743</v>
      </c>
      <c r="I10" s="227">
        <v>45107</v>
      </c>
      <c r="J10" s="228">
        <v>12</v>
      </c>
      <c r="K10" s="228">
        <v>365</v>
      </c>
      <c r="L10" s="43">
        <v>2023</v>
      </c>
      <c r="M10" s="229">
        <v>1820</v>
      </c>
      <c r="N10" s="222">
        <v>1820</v>
      </c>
      <c r="O10" s="226">
        <v>6</v>
      </c>
      <c r="P10" s="229">
        <v>2190</v>
      </c>
      <c r="Q10" s="226">
        <v>0</v>
      </c>
      <c r="R10" s="43" t="s">
        <v>173</v>
      </c>
      <c r="S10" s="223">
        <v>1820</v>
      </c>
      <c r="T10" s="223">
        <v>0</v>
      </c>
      <c r="U10" s="223">
        <v>0</v>
      </c>
      <c r="V10" s="230">
        <v>2808</v>
      </c>
      <c r="W10" s="230">
        <v>4753</v>
      </c>
      <c r="X10" s="230">
        <v>0</v>
      </c>
      <c r="Y10" s="230">
        <v>0</v>
      </c>
      <c r="Z10" s="230"/>
      <c r="AA10" s="230">
        <v>3214</v>
      </c>
      <c r="AB10" s="230">
        <v>53945</v>
      </c>
      <c r="AC10" s="230">
        <v>0</v>
      </c>
      <c r="AD10" s="230">
        <v>4897</v>
      </c>
      <c r="AE10" s="230">
        <v>7872</v>
      </c>
      <c r="AF10" s="230">
        <v>15901</v>
      </c>
      <c r="AG10" s="230">
        <v>266875</v>
      </c>
      <c r="AH10" s="230">
        <v>0</v>
      </c>
      <c r="AI10" s="230">
        <v>24225</v>
      </c>
      <c r="AJ10" s="230">
        <v>1800</v>
      </c>
      <c r="AK10" s="230">
        <v>38943</v>
      </c>
      <c r="AL10" s="226" t="s">
        <v>2100</v>
      </c>
      <c r="AM10" s="226" t="s">
        <v>2089</v>
      </c>
      <c r="AN10" s="226" t="s">
        <v>2098</v>
      </c>
      <c r="AO10" s="226"/>
      <c r="AP10" s="230">
        <v>569153</v>
      </c>
      <c r="AQ10" s="230">
        <v>41259</v>
      </c>
      <c r="AR10" s="230">
        <v>0</v>
      </c>
      <c r="AS10" s="230">
        <v>0</v>
      </c>
      <c r="AT10" s="227">
        <v>45720</v>
      </c>
      <c r="AU10" s="227"/>
    </row>
    <row r="11" spans="1:47" x14ac:dyDescent="0.45">
      <c r="A11" s="225">
        <v>74</v>
      </c>
      <c r="B11" s="226" t="s">
        <v>1534</v>
      </c>
      <c r="C11" s="226">
        <v>37</v>
      </c>
      <c r="D11" s="226">
        <v>1417183831</v>
      </c>
      <c r="E11" s="248" t="s">
        <v>1533</v>
      </c>
      <c r="F11" s="226" t="s">
        <v>2091</v>
      </c>
      <c r="G11" s="43" t="s">
        <v>2091</v>
      </c>
      <c r="H11" s="227">
        <v>44927</v>
      </c>
      <c r="I11" s="227">
        <v>45291</v>
      </c>
      <c r="J11" s="228">
        <v>12</v>
      </c>
      <c r="K11" s="228">
        <v>365</v>
      </c>
      <c r="L11" s="43">
        <v>2023</v>
      </c>
      <c r="M11" s="229">
        <v>2187</v>
      </c>
      <c r="N11" s="222">
        <v>2187</v>
      </c>
      <c r="O11" s="226">
        <v>6</v>
      </c>
      <c r="P11" s="229">
        <v>2190</v>
      </c>
      <c r="Q11" s="226">
        <v>0</v>
      </c>
      <c r="R11" s="43" t="s">
        <v>1254</v>
      </c>
      <c r="S11" s="223">
        <v>2187</v>
      </c>
      <c r="T11" s="223">
        <v>0</v>
      </c>
      <c r="U11" s="223">
        <v>0</v>
      </c>
      <c r="V11" s="230">
        <v>2838</v>
      </c>
      <c r="W11" s="230">
        <v>49632</v>
      </c>
      <c r="X11" s="230">
        <v>0</v>
      </c>
      <c r="Y11" s="230">
        <v>0</v>
      </c>
      <c r="Z11" s="230"/>
      <c r="AA11" s="230">
        <v>8116</v>
      </c>
      <c r="AB11" s="230">
        <v>12068</v>
      </c>
      <c r="AC11" s="230">
        <v>38375</v>
      </c>
      <c r="AD11" s="230">
        <v>35664</v>
      </c>
      <c r="AE11" s="230">
        <v>6836</v>
      </c>
      <c r="AF11" s="230">
        <v>26089</v>
      </c>
      <c r="AG11" s="230">
        <v>38641</v>
      </c>
      <c r="AH11" s="230">
        <v>238437</v>
      </c>
      <c r="AI11" s="230">
        <v>61541</v>
      </c>
      <c r="AJ11" s="230">
        <v>24697</v>
      </c>
      <c r="AK11" s="230">
        <v>15292</v>
      </c>
      <c r="AL11" s="226" t="s">
        <v>2101</v>
      </c>
      <c r="AM11" s="226" t="s">
        <v>2089</v>
      </c>
      <c r="AN11" s="226" t="s">
        <v>2090</v>
      </c>
      <c r="AO11" s="226"/>
      <c r="AP11" s="230">
        <v>906422</v>
      </c>
      <c r="AQ11" s="230">
        <v>52191</v>
      </c>
      <c r="AR11" s="230">
        <v>118780</v>
      </c>
      <c r="AS11" s="230">
        <v>1169</v>
      </c>
      <c r="AT11" s="227">
        <v>45784</v>
      </c>
      <c r="AU11" s="227"/>
    </row>
    <row r="12" spans="1:47" x14ac:dyDescent="0.45">
      <c r="A12" s="225">
        <v>378</v>
      </c>
      <c r="B12" s="226" t="s">
        <v>817</v>
      </c>
      <c r="C12" s="226">
        <v>30</v>
      </c>
      <c r="D12" s="226">
        <v>1821182817</v>
      </c>
      <c r="E12" s="248" t="s">
        <v>816</v>
      </c>
      <c r="F12" s="226"/>
      <c r="G12" s="43" t="s">
        <v>2087</v>
      </c>
      <c r="H12" s="227">
        <v>44927</v>
      </c>
      <c r="I12" s="227">
        <v>45291</v>
      </c>
      <c r="J12" s="228">
        <v>12</v>
      </c>
      <c r="K12" s="228">
        <v>365</v>
      </c>
      <c r="L12" s="43">
        <v>2023</v>
      </c>
      <c r="M12" s="229">
        <v>2190</v>
      </c>
      <c r="N12" s="222">
        <v>2190</v>
      </c>
      <c r="O12" s="226">
        <v>6</v>
      </c>
      <c r="P12" s="229">
        <v>2190</v>
      </c>
      <c r="Q12" s="226">
        <v>0</v>
      </c>
      <c r="R12" s="43" t="s">
        <v>173</v>
      </c>
      <c r="S12" s="223">
        <v>0</v>
      </c>
      <c r="T12" s="223">
        <v>2190</v>
      </c>
      <c r="U12" s="223">
        <v>0</v>
      </c>
      <c r="V12" s="230">
        <v>0</v>
      </c>
      <c r="W12" s="230">
        <v>44300</v>
      </c>
      <c r="X12" s="230">
        <v>0</v>
      </c>
      <c r="Y12" s="230">
        <v>0</v>
      </c>
      <c r="Z12" s="230"/>
      <c r="AA12" s="230">
        <v>0</v>
      </c>
      <c r="AB12" s="230">
        <v>0</v>
      </c>
      <c r="AC12" s="230">
        <v>32156</v>
      </c>
      <c r="AD12" s="230">
        <v>0</v>
      </c>
      <c r="AE12" s="230">
        <v>0</v>
      </c>
      <c r="AF12" s="230">
        <v>0</v>
      </c>
      <c r="AG12" s="230">
        <v>0</v>
      </c>
      <c r="AH12" s="230">
        <v>367664</v>
      </c>
      <c r="AI12" s="230">
        <v>0</v>
      </c>
      <c r="AJ12" s="230">
        <v>31238</v>
      </c>
      <c r="AK12" s="230">
        <v>0</v>
      </c>
      <c r="AL12" s="226" t="s">
        <v>2102</v>
      </c>
      <c r="AM12" s="226" t="s">
        <v>2089</v>
      </c>
      <c r="AN12" s="226" t="s">
        <v>2090</v>
      </c>
      <c r="AO12" s="226"/>
      <c r="AP12" s="230">
        <v>758487</v>
      </c>
      <c r="AQ12" s="230">
        <v>0</v>
      </c>
      <c r="AR12" s="230">
        <v>0</v>
      </c>
      <c r="AS12" s="230">
        <v>0</v>
      </c>
      <c r="AT12" s="227">
        <v>45776</v>
      </c>
      <c r="AU12" s="227"/>
    </row>
    <row r="13" spans="1:47" x14ac:dyDescent="0.45">
      <c r="A13" s="225">
        <v>6</v>
      </c>
      <c r="B13" s="226" t="s">
        <v>1582</v>
      </c>
      <c r="C13" s="226">
        <v>10</v>
      </c>
      <c r="D13" s="226">
        <v>1104055458</v>
      </c>
      <c r="E13" s="248" t="s">
        <v>1581</v>
      </c>
      <c r="F13" s="226" t="s">
        <v>2091</v>
      </c>
      <c r="G13" s="43" t="s">
        <v>2091</v>
      </c>
      <c r="H13" s="227">
        <v>44927</v>
      </c>
      <c r="I13" s="227">
        <v>45291</v>
      </c>
      <c r="J13" s="228">
        <v>12</v>
      </c>
      <c r="K13" s="228">
        <v>365</v>
      </c>
      <c r="L13" s="43">
        <v>2023</v>
      </c>
      <c r="M13" s="229">
        <v>1726</v>
      </c>
      <c r="N13" s="222">
        <v>1726</v>
      </c>
      <c r="O13" s="226">
        <v>6</v>
      </c>
      <c r="P13" s="229">
        <v>2190</v>
      </c>
      <c r="Q13" s="226">
        <v>0</v>
      </c>
      <c r="R13" s="43" t="s">
        <v>1254</v>
      </c>
      <c r="S13" s="223">
        <v>1726</v>
      </c>
      <c r="T13" s="223">
        <v>0</v>
      </c>
      <c r="U13" s="223">
        <v>0</v>
      </c>
      <c r="V13" s="230">
        <v>0</v>
      </c>
      <c r="W13" s="230">
        <v>24505</v>
      </c>
      <c r="X13" s="230">
        <v>0</v>
      </c>
      <c r="Y13" s="230">
        <v>0</v>
      </c>
      <c r="Z13" s="230"/>
      <c r="AA13" s="230">
        <v>0</v>
      </c>
      <c r="AB13" s="230">
        <v>9238</v>
      </c>
      <c r="AC13" s="230">
        <v>21555</v>
      </c>
      <c r="AD13" s="230">
        <v>0</v>
      </c>
      <c r="AE13" s="230">
        <v>0</v>
      </c>
      <c r="AF13" s="230">
        <v>11604</v>
      </c>
      <c r="AG13" s="230">
        <v>93528</v>
      </c>
      <c r="AH13" s="230">
        <v>218233</v>
      </c>
      <c r="AI13" s="230">
        <v>0</v>
      </c>
      <c r="AJ13" s="230">
        <v>36784</v>
      </c>
      <c r="AK13" s="230">
        <v>1301</v>
      </c>
      <c r="AL13" s="226" t="s">
        <v>2103</v>
      </c>
      <c r="AM13" s="226" t="s">
        <v>2089</v>
      </c>
      <c r="AN13" s="226" t="s">
        <v>2090</v>
      </c>
      <c r="AO13" s="226"/>
      <c r="AP13" s="230">
        <v>646531</v>
      </c>
      <c r="AQ13" s="230">
        <v>46452</v>
      </c>
      <c r="AR13" s="230">
        <v>1103</v>
      </c>
      <c r="AS13" s="230">
        <v>95</v>
      </c>
      <c r="AT13" s="227">
        <v>45776</v>
      </c>
      <c r="AU13" s="227"/>
    </row>
    <row r="14" spans="1:47" x14ac:dyDescent="0.45">
      <c r="A14" s="225">
        <v>7</v>
      </c>
      <c r="B14" s="226" t="s">
        <v>1574</v>
      </c>
      <c r="C14" s="226">
        <v>10</v>
      </c>
      <c r="D14" s="226">
        <v>1295096279</v>
      </c>
      <c r="E14" s="248" t="s">
        <v>1573</v>
      </c>
      <c r="F14" s="226" t="s">
        <v>2091</v>
      </c>
      <c r="G14" s="43" t="s">
        <v>2091</v>
      </c>
      <c r="H14" s="227">
        <v>44927</v>
      </c>
      <c r="I14" s="227">
        <v>45291</v>
      </c>
      <c r="J14" s="228">
        <v>12</v>
      </c>
      <c r="K14" s="228">
        <v>365</v>
      </c>
      <c r="L14" s="43">
        <v>2023</v>
      </c>
      <c r="M14" s="229">
        <v>2165</v>
      </c>
      <c r="N14" s="222">
        <v>2165</v>
      </c>
      <c r="O14" s="226">
        <v>6</v>
      </c>
      <c r="P14" s="229">
        <v>2190</v>
      </c>
      <c r="Q14" s="226">
        <v>0</v>
      </c>
      <c r="R14" s="43" t="s">
        <v>1254</v>
      </c>
      <c r="S14" s="223">
        <v>2165</v>
      </c>
      <c r="T14" s="223">
        <v>0</v>
      </c>
      <c r="U14" s="223">
        <v>0</v>
      </c>
      <c r="V14" s="230">
        <v>0</v>
      </c>
      <c r="W14" s="230">
        <v>28750</v>
      </c>
      <c r="X14" s="230">
        <v>0</v>
      </c>
      <c r="Y14" s="230">
        <v>0</v>
      </c>
      <c r="Z14" s="230"/>
      <c r="AA14" s="230">
        <v>0</v>
      </c>
      <c r="AB14" s="230">
        <v>11408</v>
      </c>
      <c r="AC14" s="230">
        <v>26619</v>
      </c>
      <c r="AD14" s="230">
        <v>0</v>
      </c>
      <c r="AE14" s="230">
        <v>0</v>
      </c>
      <c r="AF14" s="230">
        <v>14044</v>
      </c>
      <c r="AG14" s="230">
        <v>115594</v>
      </c>
      <c r="AH14" s="230">
        <v>270821</v>
      </c>
      <c r="AI14" s="230">
        <v>0</v>
      </c>
      <c r="AJ14" s="230">
        <v>45576</v>
      </c>
      <c r="AK14" s="230">
        <v>1575</v>
      </c>
      <c r="AL14" s="226" t="s">
        <v>2103</v>
      </c>
      <c r="AM14" s="226" t="s">
        <v>2089</v>
      </c>
      <c r="AN14" s="226" t="s">
        <v>2090</v>
      </c>
      <c r="AO14" s="226"/>
      <c r="AP14" s="230">
        <v>809076</v>
      </c>
      <c r="AQ14" s="230">
        <v>52391</v>
      </c>
      <c r="AR14" s="230">
        <v>8413</v>
      </c>
      <c r="AS14" s="230">
        <v>0</v>
      </c>
      <c r="AT14" s="227">
        <v>45776</v>
      </c>
      <c r="AU14" s="227"/>
    </row>
    <row r="15" spans="1:47" x14ac:dyDescent="0.45">
      <c r="A15" s="225">
        <v>817</v>
      </c>
      <c r="B15" s="226" t="s">
        <v>1512</v>
      </c>
      <c r="C15" s="226">
        <v>10</v>
      </c>
      <c r="D15" s="226">
        <v>1225124993</v>
      </c>
      <c r="E15" s="248" t="s">
        <v>1511</v>
      </c>
      <c r="F15" s="226" t="s">
        <v>2091</v>
      </c>
      <c r="G15" s="43" t="s">
        <v>2091</v>
      </c>
      <c r="H15" s="227">
        <v>44927</v>
      </c>
      <c r="I15" s="227">
        <v>45291</v>
      </c>
      <c r="J15" s="228">
        <v>12</v>
      </c>
      <c r="K15" s="228">
        <v>365</v>
      </c>
      <c r="L15" s="43">
        <v>2023</v>
      </c>
      <c r="M15" s="229">
        <v>2140</v>
      </c>
      <c r="N15" s="222">
        <v>2140</v>
      </c>
      <c r="O15" s="226">
        <v>6</v>
      </c>
      <c r="P15" s="229">
        <v>2190</v>
      </c>
      <c r="Q15" s="226">
        <v>0</v>
      </c>
      <c r="R15" s="43" t="s">
        <v>1254</v>
      </c>
      <c r="S15" s="223">
        <v>2140</v>
      </c>
      <c r="T15" s="223">
        <v>0</v>
      </c>
      <c r="U15" s="223">
        <v>0</v>
      </c>
      <c r="V15" s="230">
        <v>10976</v>
      </c>
      <c r="W15" s="230">
        <v>0</v>
      </c>
      <c r="X15" s="230">
        <v>5069</v>
      </c>
      <c r="Y15" s="230">
        <v>7374</v>
      </c>
      <c r="Z15" s="230"/>
      <c r="AA15" s="230">
        <v>0</v>
      </c>
      <c r="AB15" s="230">
        <v>9491</v>
      </c>
      <c r="AC15" s="230">
        <v>22146</v>
      </c>
      <c r="AD15" s="230">
        <v>0</v>
      </c>
      <c r="AE15" s="230">
        <v>0</v>
      </c>
      <c r="AF15" s="230">
        <v>0</v>
      </c>
      <c r="AG15" s="230">
        <v>120037</v>
      </c>
      <c r="AH15" s="230">
        <v>280085</v>
      </c>
      <c r="AI15" s="230">
        <v>0</v>
      </c>
      <c r="AJ15" s="230">
        <v>42763</v>
      </c>
      <c r="AK15" s="230">
        <v>1444</v>
      </c>
      <c r="AL15" s="226" t="s">
        <v>2103</v>
      </c>
      <c r="AM15" s="226" t="s">
        <v>2089</v>
      </c>
      <c r="AN15" s="226" t="s">
        <v>2090</v>
      </c>
      <c r="AO15" s="226" t="s">
        <v>2104</v>
      </c>
      <c r="AP15" s="230">
        <v>710240</v>
      </c>
      <c r="AQ15" s="230">
        <v>0</v>
      </c>
      <c r="AR15" s="230">
        <v>1163</v>
      </c>
      <c r="AS15" s="230">
        <v>2353</v>
      </c>
      <c r="AT15" s="227">
        <v>45755</v>
      </c>
      <c r="AU15" s="227">
        <v>45755</v>
      </c>
    </row>
    <row r="16" spans="1:47" x14ac:dyDescent="0.45">
      <c r="A16" s="225">
        <v>745</v>
      </c>
      <c r="B16" s="226" t="s">
        <v>1340</v>
      </c>
      <c r="C16" s="226">
        <v>10</v>
      </c>
      <c r="D16" s="226">
        <v>1346392412</v>
      </c>
      <c r="E16" s="248" t="s">
        <v>1339</v>
      </c>
      <c r="F16" s="226" t="s">
        <v>2091</v>
      </c>
      <c r="G16" s="43" t="s">
        <v>2091</v>
      </c>
      <c r="H16" s="227">
        <v>44927</v>
      </c>
      <c r="I16" s="227">
        <v>45291</v>
      </c>
      <c r="J16" s="228">
        <v>12</v>
      </c>
      <c r="K16" s="228">
        <v>365</v>
      </c>
      <c r="L16" s="43">
        <v>2023</v>
      </c>
      <c r="M16" s="229">
        <v>2190</v>
      </c>
      <c r="N16" s="222">
        <v>2190</v>
      </c>
      <c r="O16" s="226">
        <v>6</v>
      </c>
      <c r="P16" s="229">
        <v>2190</v>
      </c>
      <c r="Q16" s="226">
        <v>0</v>
      </c>
      <c r="R16" s="43" t="s">
        <v>1254</v>
      </c>
      <c r="S16" s="223">
        <v>2190</v>
      </c>
      <c r="T16" s="223">
        <v>0</v>
      </c>
      <c r="U16" s="223">
        <v>0</v>
      </c>
      <c r="V16" s="230">
        <v>4640</v>
      </c>
      <c r="W16" s="230">
        <v>0</v>
      </c>
      <c r="X16" s="230">
        <v>0</v>
      </c>
      <c r="Y16" s="230">
        <v>0</v>
      </c>
      <c r="Z16" s="230"/>
      <c r="AA16" s="230">
        <v>1850</v>
      </c>
      <c r="AB16" s="230">
        <v>9792</v>
      </c>
      <c r="AC16" s="230">
        <v>22847</v>
      </c>
      <c r="AD16" s="230">
        <v>0</v>
      </c>
      <c r="AE16" s="230">
        <v>0</v>
      </c>
      <c r="AF16" s="230">
        <v>18500</v>
      </c>
      <c r="AG16" s="230">
        <v>121701</v>
      </c>
      <c r="AH16" s="230">
        <v>283969</v>
      </c>
      <c r="AI16" s="230">
        <v>0</v>
      </c>
      <c r="AJ16" s="230">
        <v>1575</v>
      </c>
      <c r="AK16" s="230">
        <v>0</v>
      </c>
      <c r="AL16" s="226" t="s">
        <v>2103</v>
      </c>
      <c r="AM16" s="226" t="s">
        <v>2089</v>
      </c>
      <c r="AN16" s="226" t="s">
        <v>2090</v>
      </c>
      <c r="AO16" s="226" t="s">
        <v>2104</v>
      </c>
      <c r="AP16" s="230">
        <v>562653</v>
      </c>
      <c r="AQ16" s="230">
        <v>12444</v>
      </c>
      <c r="AR16" s="230">
        <v>0</v>
      </c>
      <c r="AS16" s="230">
        <v>267</v>
      </c>
      <c r="AT16" s="227">
        <v>45755</v>
      </c>
      <c r="AU16" s="227">
        <v>45755</v>
      </c>
    </row>
    <row r="17" spans="1:47" x14ac:dyDescent="0.45">
      <c r="A17" s="225">
        <v>711</v>
      </c>
      <c r="B17" s="226" t="s">
        <v>1404</v>
      </c>
      <c r="C17" s="226">
        <v>10</v>
      </c>
      <c r="D17" s="226">
        <v>1770635450</v>
      </c>
      <c r="E17" s="248" t="s">
        <v>1403</v>
      </c>
      <c r="F17" s="226" t="s">
        <v>2091</v>
      </c>
      <c r="G17" s="43" t="s">
        <v>2091</v>
      </c>
      <c r="H17" s="227">
        <v>44927</v>
      </c>
      <c r="I17" s="227">
        <v>45291</v>
      </c>
      <c r="J17" s="228">
        <v>12</v>
      </c>
      <c r="K17" s="228">
        <v>365</v>
      </c>
      <c r="L17" s="43">
        <v>2023</v>
      </c>
      <c r="M17" s="229">
        <v>2190</v>
      </c>
      <c r="N17" s="222">
        <v>2190</v>
      </c>
      <c r="O17" s="226">
        <v>6</v>
      </c>
      <c r="P17" s="229">
        <v>2190</v>
      </c>
      <c r="Q17" s="226">
        <v>0</v>
      </c>
      <c r="R17" s="43" t="s">
        <v>1254</v>
      </c>
      <c r="S17" s="223">
        <v>2190</v>
      </c>
      <c r="T17" s="223">
        <v>0</v>
      </c>
      <c r="U17" s="223">
        <v>0</v>
      </c>
      <c r="V17" s="230">
        <v>4543</v>
      </c>
      <c r="W17" s="230">
        <v>0</v>
      </c>
      <c r="X17" s="230">
        <v>0</v>
      </c>
      <c r="Y17" s="230">
        <v>0</v>
      </c>
      <c r="Z17" s="230"/>
      <c r="AA17" s="230">
        <v>1850</v>
      </c>
      <c r="AB17" s="230">
        <v>11434</v>
      </c>
      <c r="AC17" s="230">
        <v>26678</v>
      </c>
      <c r="AD17" s="230">
        <v>0</v>
      </c>
      <c r="AE17" s="230">
        <v>0</v>
      </c>
      <c r="AF17" s="230">
        <v>18500</v>
      </c>
      <c r="AG17" s="230">
        <v>142973</v>
      </c>
      <c r="AH17" s="230">
        <v>333603</v>
      </c>
      <c r="AI17" s="230">
        <v>0</v>
      </c>
      <c r="AJ17" s="230">
        <v>1718</v>
      </c>
      <c r="AK17" s="230">
        <v>0</v>
      </c>
      <c r="AL17" s="226" t="s">
        <v>2103</v>
      </c>
      <c r="AM17" s="226" t="s">
        <v>2089</v>
      </c>
      <c r="AN17" s="226" t="s">
        <v>2090</v>
      </c>
      <c r="AO17" s="226" t="s">
        <v>2104</v>
      </c>
      <c r="AP17" s="230">
        <v>645230</v>
      </c>
      <c r="AQ17" s="230">
        <v>12444</v>
      </c>
      <c r="AR17" s="230">
        <v>0</v>
      </c>
      <c r="AS17" s="230">
        <v>396</v>
      </c>
      <c r="AT17" s="227">
        <v>45758</v>
      </c>
      <c r="AU17" s="227">
        <v>45758</v>
      </c>
    </row>
    <row r="18" spans="1:47" x14ac:dyDescent="0.45">
      <c r="A18" s="225">
        <v>696</v>
      </c>
      <c r="B18" s="226" t="s">
        <v>1312</v>
      </c>
      <c r="C18" s="226">
        <v>4</v>
      </c>
      <c r="D18" s="226">
        <v>1487665550</v>
      </c>
      <c r="E18" s="248" t="s">
        <v>1311</v>
      </c>
      <c r="F18" s="226" t="s">
        <v>2091</v>
      </c>
      <c r="G18" s="43" t="s">
        <v>2091</v>
      </c>
      <c r="H18" s="227">
        <v>44927</v>
      </c>
      <c r="I18" s="227">
        <v>45291</v>
      </c>
      <c r="J18" s="228">
        <v>12</v>
      </c>
      <c r="K18" s="228">
        <v>365</v>
      </c>
      <c r="L18" s="43">
        <v>2023</v>
      </c>
      <c r="M18" s="229">
        <v>2190</v>
      </c>
      <c r="N18" s="222">
        <v>2190</v>
      </c>
      <c r="O18" s="226">
        <v>6</v>
      </c>
      <c r="P18" s="229">
        <v>2190</v>
      </c>
      <c r="Q18" s="226">
        <v>0</v>
      </c>
      <c r="R18" s="43" t="s">
        <v>1254</v>
      </c>
      <c r="S18" s="223">
        <v>2190</v>
      </c>
      <c r="T18" s="223">
        <v>0</v>
      </c>
      <c r="U18" s="223">
        <v>0</v>
      </c>
      <c r="V18" s="230">
        <v>1336</v>
      </c>
      <c r="W18" s="230">
        <v>0</v>
      </c>
      <c r="X18" s="230">
        <v>0</v>
      </c>
      <c r="Y18" s="230">
        <v>0</v>
      </c>
      <c r="Z18" s="230"/>
      <c r="AA18" s="230">
        <v>0</v>
      </c>
      <c r="AB18" s="230">
        <v>36429</v>
      </c>
      <c r="AC18" s="230">
        <v>50845</v>
      </c>
      <c r="AD18" s="230">
        <v>0</v>
      </c>
      <c r="AE18" s="230">
        <v>2553</v>
      </c>
      <c r="AF18" s="230">
        <v>0</v>
      </c>
      <c r="AG18" s="230">
        <v>112615</v>
      </c>
      <c r="AH18" s="230">
        <v>224793</v>
      </c>
      <c r="AI18" s="230">
        <v>0</v>
      </c>
      <c r="AJ18" s="230">
        <v>6650</v>
      </c>
      <c r="AK18" s="230">
        <v>20148</v>
      </c>
      <c r="AL18" s="226" t="s">
        <v>2105</v>
      </c>
      <c r="AM18" s="226" t="s">
        <v>2089</v>
      </c>
      <c r="AN18" s="226" t="s">
        <v>2090</v>
      </c>
      <c r="AO18" s="226" t="s">
        <v>2104</v>
      </c>
      <c r="AP18" s="230">
        <v>767379</v>
      </c>
      <c r="AQ18" s="230">
        <v>45741</v>
      </c>
      <c r="AR18" s="230">
        <v>193940</v>
      </c>
      <c r="AS18" s="230">
        <v>0</v>
      </c>
      <c r="AT18" s="227">
        <v>45756</v>
      </c>
      <c r="AU18" s="227">
        <v>45756</v>
      </c>
    </row>
    <row r="19" spans="1:47" x14ac:dyDescent="0.45">
      <c r="A19" s="225">
        <v>769</v>
      </c>
      <c r="B19" s="226" t="s">
        <v>1456</v>
      </c>
      <c r="C19" s="226">
        <v>4</v>
      </c>
      <c r="D19" s="226">
        <v>1013927102</v>
      </c>
      <c r="E19" s="248" t="s">
        <v>1455</v>
      </c>
      <c r="F19" s="226" t="s">
        <v>2091</v>
      </c>
      <c r="G19" s="43" t="s">
        <v>2091</v>
      </c>
      <c r="H19" s="227">
        <v>44927</v>
      </c>
      <c r="I19" s="227">
        <v>45291</v>
      </c>
      <c r="J19" s="228">
        <v>12</v>
      </c>
      <c r="K19" s="228">
        <v>365</v>
      </c>
      <c r="L19" s="43">
        <v>2023</v>
      </c>
      <c r="M19" s="229">
        <v>2185</v>
      </c>
      <c r="N19" s="222">
        <v>2185</v>
      </c>
      <c r="O19" s="226">
        <v>6</v>
      </c>
      <c r="P19" s="229">
        <v>2190</v>
      </c>
      <c r="Q19" s="226">
        <v>0</v>
      </c>
      <c r="R19" s="43" t="s">
        <v>1254</v>
      </c>
      <c r="S19" s="223">
        <v>2185</v>
      </c>
      <c r="T19" s="223">
        <v>0</v>
      </c>
      <c r="U19" s="223">
        <v>0</v>
      </c>
      <c r="V19" s="230">
        <v>244</v>
      </c>
      <c r="W19" s="230">
        <v>0</v>
      </c>
      <c r="X19" s="230">
        <v>0</v>
      </c>
      <c r="Y19" s="230">
        <v>0</v>
      </c>
      <c r="Z19" s="230"/>
      <c r="AA19" s="230">
        <v>2145</v>
      </c>
      <c r="AB19" s="230">
        <v>47953</v>
      </c>
      <c r="AC19" s="230">
        <v>44729</v>
      </c>
      <c r="AD19" s="230">
        <v>5289</v>
      </c>
      <c r="AE19" s="230">
        <v>2154</v>
      </c>
      <c r="AF19" s="230">
        <v>19034</v>
      </c>
      <c r="AG19" s="230">
        <v>140039</v>
      </c>
      <c r="AH19" s="230">
        <v>274396</v>
      </c>
      <c r="AI19" s="230">
        <v>46939</v>
      </c>
      <c r="AJ19" s="230">
        <v>7550</v>
      </c>
      <c r="AK19" s="230">
        <v>19122</v>
      </c>
      <c r="AL19" s="226" t="s">
        <v>2105</v>
      </c>
      <c r="AM19" s="226" t="s">
        <v>2089</v>
      </c>
      <c r="AN19" s="226" t="s">
        <v>2090</v>
      </c>
      <c r="AO19" s="226"/>
      <c r="AP19" s="230">
        <v>810610</v>
      </c>
      <c r="AQ19" s="230">
        <v>43343</v>
      </c>
      <c r="AR19" s="230">
        <v>83478</v>
      </c>
      <c r="AS19" s="230">
        <v>0</v>
      </c>
      <c r="AT19" s="227">
        <v>45776</v>
      </c>
      <c r="AU19" s="227"/>
    </row>
    <row r="20" spans="1:47" x14ac:dyDescent="0.45">
      <c r="A20" s="225">
        <v>782</v>
      </c>
      <c r="B20" s="226" t="s">
        <v>1326</v>
      </c>
      <c r="C20" s="226">
        <v>39</v>
      </c>
      <c r="D20" s="226">
        <v>1013183581</v>
      </c>
      <c r="E20" s="248" t="s">
        <v>1325</v>
      </c>
      <c r="F20" s="226" t="s">
        <v>2091</v>
      </c>
      <c r="G20" s="43" t="s">
        <v>2091</v>
      </c>
      <c r="H20" s="227">
        <v>44743</v>
      </c>
      <c r="I20" s="227">
        <v>45107</v>
      </c>
      <c r="J20" s="228">
        <v>12</v>
      </c>
      <c r="K20" s="228">
        <v>365</v>
      </c>
      <c r="L20" s="43">
        <v>2023</v>
      </c>
      <c r="M20" s="229">
        <v>1902</v>
      </c>
      <c r="N20" s="222">
        <v>1902</v>
      </c>
      <c r="O20" s="226">
        <v>6</v>
      </c>
      <c r="P20" s="229">
        <v>2190</v>
      </c>
      <c r="Q20" s="226">
        <v>0</v>
      </c>
      <c r="R20" s="43" t="s">
        <v>1254</v>
      </c>
      <c r="S20" s="223">
        <v>1902</v>
      </c>
      <c r="T20" s="223">
        <v>0</v>
      </c>
      <c r="U20" s="223">
        <v>0</v>
      </c>
      <c r="V20" s="230">
        <v>5440</v>
      </c>
      <c r="W20" s="230">
        <v>0</v>
      </c>
      <c r="X20" s="230">
        <v>5332</v>
      </c>
      <c r="Y20" s="230">
        <v>14017</v>
      </c>
      <c r="Z20" s="230"/>
      <c r="AA20" s="230">
        <v>0</v>
      </c>
      <c r="AB20" s="230">
        <v>0</v>
      </c>
      <c r="AC20" s="230">
        <v>0</v>
      </c>
      <c r="AD20" s="230">
        <v>0</v>
      </c>
      <c r="AE20" s="230">
        <v>0</v>
      </c>
      <c r="AF20" s="230">
        <v>31250</v>
      </c>
      <c r="AG20" s="230">
        <v>0</v>
      </c>
      <c r="AH20" s="230">
        <v>202713</v>
      </c>
      <c r="AI20" s="230">
        <v>0</v>
      </c>
      <c r="AJ20" s="230">
        <v>11378</v>
      </c>
      <c r="AK20" s="230">
        <v>0</v>
      </c>
      <c r="AL20" s="226" t="s">
        <v>2106</v>
      </c>
      <c r="AM20" s="226" t="s">
        <v>2089</v>
      </c>
      <c r="AN20" s="226" t="s">
        <v>2090</v>
      </c>
      <c r="AO20" s="226"/>
      <c r="AP20" s="230">
        <v>510263</v>
      </c>
      <c r="AQ20" s="230">
        <v>32795</v>
      </c>
      <c r="AR20" s="230">
        <v>0</v>
      </c>
      <c r="AS20" s="230">
        <v>0</v>
      </c>
      <c r="AT20" s="227">
        <v>45827</v>
      </c>
      <c r="AU20" s="227"/>
    </row>
    <row r="21" spans="1:47" x14ac:dyDescent="0.45">
      <c r="A21" s="225">
        <v>678</v>
      </c>
      <c r="B21" s="226" t="s">
        <v>1932</v>
      </c>
      <c r="C21" s="226">
        <v>19</v>
      </c>
      <c r="D21" s="226">
        <v>1598818239</v>
      </c>
      <c r="E21" s="248" t="s">
        <v>1931</v>
      </c>
      <c r="F21" s="226" t="s">
        <v>2091</v>
      </c>
      <c r="G21" s="43" t="s">
        <v>2091</v>
      </c>
      <c r="H21" s="227">
        <v>44743</v>
      </c>
      <c r="I21" s="227">
        <v>45107</v>
      </c>
      <c r="J21" s="228">
        <v>12</v>
      </c>
      <c r="K21" s="228">
        <v>365</v>
      </c>
      <c r="L21" s="43">
        <v>2023</v>
      </c>
      <c r="M21" s="229">
        <v>3898</v>
      </c>
      <c r="N21" s="222">
        <v>3898</v>
      </c>
      <c r="O21" s="226">
        <v>12</v>
      </c>
      <c r="P21" s="229">
        <v>4380</v>
      </c>
      <c r="Q21" s="226">
        <v>0</v>
      </c>
      <c r="R21" s="43" t="s">
        <v>1914</v>
      </c>
      <c r="S21" s="223">
        <v>3898</v>
      </c>
      <c r="T21" s="223">
        <v>0</v>
      </c>
      <c r="U21" s="223">
        <v>0</v>
      </c>
      <c r="V21" s="230">
        <v>0</v>
      </c>
      <c r="W21" s="230">
        <v>550</v>
      </c>
      <c r="X21" s="230">
        <v>0</v>
      </c>
      <c r="Y21" s="230">
        <v>0</v>
      </c>
      <c r="Z21" s="230"/>
      <c r="AA21" s="230">
        <v>11525</v>
      </c>
      <c r="AB21" s="230">
        <v>75000</v>
      </c>
      <c r="AC21" s="230">
        <v>142906</v>
      </c>
      <c r="AD21" s="230">
        <v>140464</v>
      </c>
      <c r="AE21" s="230">
        <v>0</v>
      </c>
      <c r="AF21" s="230">
        <v>21689</v>
      </c>
      <c r="AG21" s="230">
        <v>143535</v>
      </c>
      <c r="AH21" s="230">
        <v>576183</v>
      </c>
      <c r="AI21" s="230">
        <v>269997</v>
      </c>
      <c r="AJ21" s="230">
        <v>13169</v>
      </c>
      <c r="AK21" s="230">
        <v>13712</v>
      </c>
      <c r="AL21" s="226" t="s">
        <v>2107</v>
      </c>
      <c r="AM21" s="226" t="s">
        <v>2095</v>
      </c>
      <c r="AN21" s="226" t="s">
        <v>2098</v>
      </c>
      <c r="AO21" s="226"/>
      <c r="AP21" s="230">
        <v>1838014</v>
      </c>
      <c r="AQ21" s="230">
        <v>78178</v>
      </c>
      <c r="AR21" s="230">
        <v>0</v>
      </c>
      <c r="AS21" s="230">
        <v>26756</v>
      </c>
      <c r="AT21" s="227">
        <v>45721</v>
      </c>
      <c r="AU21" s="227"/>
    </row>
    <row r="22" spans="1:47" x14ac:dyDescent="0.45">
      <c r="A22" s="225">
        <v>147</v>
      </c>
      <c r="B22" s="226" t="s">
        <v>1234</v>
      </c>
      <c r="C22" s="226">
        <v>34</v>
      </c>
      <c r="D22" s="226">
        <v>1760658157</v>
      </c>
      <c r="E22" s="248" t="s">
        <v>1233</v>
      </c>
      <c r="F22" s="226"/>
      <c r="G22" s="43" t="s">
        <v>2087</v>
      </c>
      <c r="H22" s="227">
        <v>44927</v>
      </c>
      <c r="I22" s="227">
        <v>45291</v>
      </c>
      <c r="J22" s="228">
        <v>12</v>
      </c>
      <c r="K22" s="228">
        <v>365</v>
      </c>
      <c r="L22" s="43">
        <v>2023</v>
      </c>
      <c r="M22" s="229">
        <v>4447</v>
      </c>
      <c r="N22" s="222">
        <v>4447</v>
      </c>
      <c r="O22" s="226">
        <v>14</v>
      </c>
      <c r="P22" s="229">
        <v>5110</v>
      </c>
      <c r="Q22" s="226">
        <v>0</v>
      </c>
      <c r="R22" s="43" t="s">
        <v>1205</v>
      </c>
      <c r="S22" s="223">
        <v>4447</v>
      </c>
      <c r="T22" s="223">
        <v>0</v>
      </c>
      <c r="U22" s="223">
        <v>0</v>
      </c>
      <c r="V22" s="230">
        <v>0</v>
      </c>
      <c r="W22" s="230">
        <v>5178</v>
      </c>
      <c r="X22" s="230">
        <v>11764</v>
      </c>
      <c r="Y22" s="230">
        <v>10050</v>
      </c>
      <c r="Z22" s="230"/>
      <c r="AA22" s="230">
        <v>0</v>
      </c>
      <c r="AB22" s="230">
        <v>0</v>
      </c>
      <c r="AC22" s="230">
        <v>31445</v>
      </c>
      <c r="AD22" s="230">
        <v>0</v>
      </c>
      <c r="AE22" s="230">
        <v>93363</v>
      </c>
      <c r="AF22" s="230">
        <v>97950</v>
      </c>
      <c r="AG22" s="230">
        <v>0</v>
      </c>
      <c r="AH22" s="230">
        <v>520653</v>
      </c>
      <c r="AI22" s="230">
        <v>1296</v>
      </c>
      <c r="AJ22" s="230">
        <v>53144</v>
      </c>
      <c r="AK22" s="230">
        <v>290444</v>
      </c>
      <c r="AL22" s="226" t="s">
        <v>2108</v>
      </c>
      <c r="AM22" s="226" t="s">
        <v>2095</v>
      </c>
      <c r="AN22" s="226" t="s">
        <v>2090</v>
      </c>
      <c r="AO22" s="226"/>
      <c r="AP22" s="230">
        <v>1678424</v>
      </c>
      <c r="AQ22" s="230">
        <v>91060</v>
      </c>
      <c r="AR22" s="230">
        <v>0</v>
      </c>
      <c r="AS22" s="230">
        <v>49242</v>
      </c>
      <c r="AT22" s="227">
        <v>45776</v>
      </c>
      <c r="AU22" s="227"/>
    </row>
    <row r="23" spans="1:47" x14ac:dyDescent="0.45">
      <c r="A23" s="225">
        <v>884</v>
      </c>
      <c r="B23" s="226" t="s">
        <v>1330</v>
      </c>
      <c r="C23" s="226">
        <v>36</v>
      </c>
      <c r="D23" s="226">
        <v>1629585856</v>
      </c>
      <c r="E23" s="248" t="s">
        <v>1329</v>
      </c>
      <c r="F23" s="226" t="s">
        <v>2091</v>
      </c>
      <c r="G23" s="43" t="s">
        <v>2091</v>
      </c>
      <c r="H23" s="227">
        <v>44927</v>
      </c>
      <c r="I23" s="227">
        <v>45291</v>
      </c>
      <c r="J23" s="228">
        <v>12</v>
      </c>
      <c r="K23" s="228">
        <v>365</v>
      </c>
      <c r="L23" s="43">
        <v>2023</v>
      </c>
      <c r="M23" s="229">
        <v>2190</v>
      </c>
      <c r="N23" s="222">
        <v>2190</v>
      </c>
      <c r="O23" s="226">
        <v>6</v>
      </c>
      <c r="P23" s="229">
        <v>2190</v>
      </c>
      <c r="Q23" s="226">
        <v>0</v>
      </c>
      <c r="R23" s="43" t="s">
        <v>1254</v>
      </c>
      <c r="S23" s="223">
        <v>2190</v>
      </c>
      <c r="T23" s="223">
        <v>0</v>
      </c>
      <c r="U23" s="223">
        <v>0</v>
      </c>
      <c r="V23" s="230">
        <v>0</v>
      </c>
      <c r="W23" s="230">
        <v>78000</v>
      </c>
      <c r="X23" s="230">
        <v>0</v>
      </c>
      <c r="Y23" s="230">
        <v>0</v>
      </c>
      <c r="Z23" s="230"/>
      <c r="AA23" s="230">
        <v>0</v>
      </c>
      <c r="AB23" s="230">
        <v>0</v>
      </c>
      <c r="AC23" s="230">
        <v>0</v>
      </c>
      <c r="AD23" s="230">
        <v>0</v>
      </c>
      <c r="AE23" s="230">
        <v>0</v>
      </c>
      <c r="AF23" s="230">
        <v>29732</v>
      </c>
      <c r="AG23" s="230">
        <v>0</v>
      </c>
      <c r="AH23" s="230">
        <v>197012</v>
      </c>
      <c r="AI23" s="230">
        <v>0</v>
      </c>
      <c r="AJ23" s="230">
        <v>75600</v>
      </c>
      <c r="AK23" s="230">
        <v>21350</v>
      </c>
      <c r="AL23" s="226" t="s">
        <v>2109</v>
      </c>
      <c r="AM23" s="226" t="s">
        <v>2089</v>
      </c>
      <c r="AN23" s="226" t="s">
        <v>2090</v>
      </c>
      <c r="AO23" s="226"/>
      <c r="AP23" s="230">
        <v>575624</v>
      </c>
      <c r="AQ23" s="230">
        <v>0</v>
      </c>
      <c r="AR23" s="230">
        <v>0</v>
      </c>
      <c r="AS23" s="230">
        <v>790</v>
      </c>
      <c r="AT23" s="227">
        <v>45776</v>
      </c>
      <c r="AU23" s="227"/>
    </row>
    <row r="24" spans="1:47" x14ac:dyDescent="0.45">
      <c r="A24" s="225">
        <v>910</v>
      </c>
      <c r="B24" s="226" t="s">
        <v>1298</v>
      </c>
      <c r="C24" s="226">
        <v>36</v>
      </c>
      <c r="D24" s="226">
        <v>1396213302</v>
      </c>
      <c r="E24" s="248" t="s">
        <v>1297</v>
      </c>
      <c r="F24" s="226" t="s">
        <v>2091</v>
      </c>
      <c r="G24" s="43" t="s">
        <v>2091</v>
      </c>
      <c r="H24" s="227">
        <v>44927</v>
      </c>
      <c r="I24" s="227">
        <v>45291</v>
      </c>
      <c r="J24" s="228">
        <v>12</v>
      </c>
      <c r="K24" s="228">
        <v>365</v>
      </c>
      <c r="L24" s="43">
        <v>2023</v>
      </c>
      <c r="M24" s="229">
        <v>2190</v>
      </c>
      <c r="N24" s="222">
        <v>2190</v>
      </c>
      <c r="O24" s="226">
        <v>6</v>
      </c>
      <c r="P24" s="229">
        <v>2190</v>
      </c>
      <c r="Q24" s="226">
        <v>0</v>
      </c>
      <c r="R24" s="43" t="s">
        <v>1254</v>
      </c>
      <c r="S24" s="223">
        <v>2190</v>
      </c>
      <c r="T24" s="223">
        <v>0</v>
      </c>
      <c r="U24" s="223">
        <v>0</v>
      </c>
      <c r="V24" s="230">
        <v>0</v>
      </c>
      <c r="W24" s="230">
        <v>78000</v>
      </c>
      <c r="X24" s="230">
        <v>0</v>
      </c>
      <c r="Y24" s="230">
        <v>0</v>
      </c>
      <c r="Z24" s="230"/>
      <c r="AA24" s="230">
        <v>0</v>
      </c>
      <c r="AB24" s="230">
        <v>0</v>
      </c>
      <c r="AC24" s="230">
        <v>0</v>
      </c>
      <c r="AD24" s="230">
        <v>0</v>
      </c>
      <c r="AE24" s="230">
        <v>0</v>
      </c>
      <c r="AF24" s="230">
        <v>28750</v>
      </c>
      <c r="AG24" s="230">
        <v>0</v>
      </c>
      <c r="AH24" s="230">
        <v>167000</v>
      </c>
      <c r="AI24" s="230">
        <v>0</v>
      </c>
      <c r="AJ24" s="230">
        <v>79480</v>
      </c>
      <c r="AK24" s="230">
        <v>47800</v>
      </c>
      <c r="AL24" s="226" t="s">
        <v>2109</v>
      </c>
      <c r="AM24" s="226" t="s">
        <v>2089</v>
      </c>
      <c r="AN24" s="226" t="s">
        <v>2090</v>
      </c>
      <c r="AO24" s="226"/>
      <c r="AP24" s="230">
        <v>516499</v>
      </c>
      <c r="AQ24" s="230">
        <v>0</v>
      </c>
      <c r="AR24" s="230">
        <v>0</v>
      </c>
      <c r="AS24" s="230">
        <v>0</v>
      </c>
      <c r="AT24" s="227">
        <v>45776</v>
      </c>
      <c r="AU24" s="227"/>
    </row>
    <row r="25" spans="1:47" x14ac:dyDescent="0.45">
      <c r="A25" s="225">
        <v>592</v>
      </c>
      <c r="B25" s="226" t="s">
        <v>679</v>
      </c>
      <c r="C25" s="226">
        <v>37</v>
      </c>
      <c r="D25" s="226">
        <v>1497924823</v>
      </c>
      <c r="E25" s="248" t="s">
        <v>678</v>
      </c>
      <c r="F25" s="226"/>
      <c r="G25" s="43" t="s">
        <v>2087</v>
      </c>
      <c r="H25" s="227">
        <v>44743</v>
      </c>
      <c r="I25" s="227">
        <v>45107</v>
      </c>
      <c r="J25" s="228">
        <v>12</v>
      </c>
      <c r="K25" s="228">
        <v>365</v>
      </c>
      <c r="L25" s="43">
        <v>2023</v>
      </c>
      <c r="M25" s="229">
        <v>2190</v>
      </c>
      <c r="N25" s="222">
        <v>2190</v>
      </c>
      <c r="O25" s="226">
        <v>6</v>
      </c>
      <c r="P25" s="229">
        <v>2190</v>
      </c>
      <c r="Q25" s="226">
        <v>0</v>
      </c>
      <c r="R25" s="43" t="s">
        <v>173</v>
      </c>
      <c r="S25" s="223">
        <v>2190</v>
      </c>
      <c r="T25" s="223">
        <v>0</v>
      </c>
      <c r="U25" s="223">
        <v>0</v>
      </c>
      <c r="V25" s="230">
        <v>0</v>
      </c>
      <c r="W25" s="230">
        <v>0</v>
      </c>
      <c r="X25" s="230">
        <v>11656</v>
      </c>
      <c r="Y25" s="230">
        <v>14340</v>
      </c>
      <c r="Z25" s="230"/>
      <c r="AA25" s="230">
        <v>0</v>
      </c>
      <c r="AB25" s="230">
        <v>0</v>
      </c>
      <c r="AC25" s="230">
        <v>15044</v>
      </c>
      <c r="AD25" s="230">
        <v>0</v>
      </c>
      <c r="AE25" s="230">
        <v>0</v>
      </c>
      <c r="AF25" s="230">
        <v>0</v>
      </c>
      <c r="AG25" s="230">
        <v>0</v>
      </c>
      <c r="AH25" s="230">
        <v>185981</v>
      </c>
      <c r="AI25" s="230">
        <v>0</v>
      </c>
      <c r="AJ25" s="230">
        <v>22834</v>
      </c>
      <c r="AK25" s="230">
        <v>0</v>
      </c>
      <c r="AL25" s="226" t="s">
        <v>2110</v>
      </c>
      <c r="AM25" s="226" t="s">
        <v>2089</v>
      </c>
      <c r="AN25" s="226" t="s">
        <v>2090</v>
      </c>
      <c r="AO25" s="226"/>
      <c r="AP25" s="230">
        <v>704998</v>
      </c>
      <c r="AQ25" s="230">
        <v>0</v>
      </c>
      <c r="AR25" s="230">
        <v>0</v>
      </c>
      <c r="AS25" s="230">
        <v>0</v>
      </c>
      <c r="AT25" s="227">
        <v>45721</v>
      </c>
      <c r="AU25" s="227"/>
    </row>
    <row r="26" spans="1:47" x14ac:dyDescent="0.45">
      <c r="A26" s="225">
        <v>723</v>
      </c>
      <c r="B26" s="226" t="s">
        <v>1658</v>
      </c>
      <c r="C26" s="226">
        <v>41</v>
      </c>
      <c r="D26" s="226">
        <v>1821200783</v>
      </c>
      <c r="E26" s="248" t="s">
        <v>1657</v>
      </c>
      <c r="F26" s="226" t="s">
        <v>2091</v>
      </c>
      <c r="G26" s="43" t="s">
        <v>2091</v>
      </c>
      <c r="H26" s="227">
        <v>44927</v>
      </c>
      <c r="I26" s="227">
        <v>45291</v>
      </c>
      <c r="J26" s="228">
        <v>12</v>
      </c>
      <c r="K26" s="228">
        <v>365</v>
      </c>
      <c r="L26" s="43">
        <v>2023</v>
      </c>
      <c r="M26" s="229">
        <v>2007</v>
      </c>
      <c r="N26" s="222">
        <v>2007</v>
      </c>
      <c r="O26" s="226">
        <v>6</v>
      </c>
      <c r="P26" s="229">
        <v>2190</v>
      </c>
      <c r="Q26" s="226">
        <v>0</v>
      </c>
      <c r="R26" s="43" t="s">
        <v>1254</v>
      </c>
      <c r="S26" s="223">
        <v>2007</v>
      </c>
      <c r="T26" s="223">
        <v>0</v>
      </c>
      <c r="U26" s="223">
        <v>0</v>
      </c>
      <c r="V26" s="230">
        <v>34000</v>
      </c>
      <c r="W26" s="230">
        <v>0</v>
      </c>
      <c r="X26" s="230">
        <v>14794</v>
      </c>
      <c r="Y26" s="230">
        <v>29679</v>
      </c>
      <c r="Z26" s="230"/>
      <c r="AA26" s="230">
        <v>1975</v>
      </c>
      <c r="AB26" s="230">
        <v>0</v>
      </c>
      <c r="AC26" s="230">
        <v>11797</v>
      </c>
      <c r="AD26" s="230">
        <v>3091</v>
      </c>
      <c r="AE26" s="230">
        <v>5516</v>
      </c>
      <c r="AF26" s="230">
        <v>25818</v>
      </c>
      <c r="AG26" s="230">
        <v>0</v>
      </c>
      <c r="AH26" s="230">
        <v>205260</v>
      </c>
      <c r="AI26" s="230">
        <v>40400</v>
      </c>
      <c r="AJ26" s="230">
        <v>97326</v>
      </c>
      <c r="AK26" s="230">
        <v>72100</v>
      </c>
      <c r="AL26" s="226" t="s">
        <v>2111</v>
      </c>
      <c r="AM26" s="226" t="s">
        <v>2089</v>
      </c>
      <c r="AN26" s="226" t="s">
        <v>2096</v>
      </c>
      <c r="AO26" s="226"/>
      <c r="AP26" s="230">
        <v>782408</v>
      </c>
      <c r="AQ26" s="230">
        <v>39988</v>
      </c>
      <c r="AR26" s="230">
        <v>0</v>
      </c>
      <c r="AS26" s="230">
        <v>2983</v>
      </c>
      <c r="AT26" s="227">
        <v>45776</v>
      </c>
      <c r="AU26" s="227"/>
    </row>
    <row r="27" spans="1:47" x14ac:dyDescent="0.45">
      <c r="A27" s="225">
        <v>832</v>
      </c>
      <c r="B27" s="226" t="s">
        <v>1714</v>
      </c>
      <c r="C27" s="226">
        <v>7</v>
      </c>
      <c r="D27" s="226">
        <v>1629102710</v>
      </c>
      <c r="E27" s="248" t="s">
        <v>1713</v>
      </c>
      <c r="F27" s="226" t="s">
        <v>2091</v>
      </c>
      <c r="G27" s="43" t="s">
        <v>2091</v>
      </c>
      <c r="H27" s="227">
        <v>44927</v>
      </c>
      <c r="I27" s="227">
        <v>45291</v>
      </c>
      <c r="J27" s="228">
        <v>12</v>
      </c>
      <c r="K27" s="228">
        <v>365</v>
      </c>
      <c r="L27" s="43">
        <v>2023</v>
      </c>
      <c r="M27" s="229">
        <v>1857</v>
      </c>
      <c r="N27" s="222">
        <v>1857</v>
      </c>
      <c r="O27" s="226">
        <v>6</v>
      </c>
      <c r="P27" s="229">
        <v>2190</v>
      </c>
      <c r="Q27" s="226">
        <v>0</v>
      </c>
      <c r="R27" s="43" t="s">
        <v>1254</v>
      </c>
      <c r="S27" s="223">
        <v>1857</v>
      </c>
      <c r="T27" s="223">
        <v>0</v>
      </c>
      <c r="U27" s="223">
        <v>0</v>
      </c>
      <c r="V27" s="230">
        <v>23475</v>
      </c>
      <c r="W27" s="230">
        <v>0</v>
      </c>
      <c r="X27" s="230">
        <v>13214</v>
      </c>
      <c r="Y27" s="230">
        <v>0</v>
      </c>
      <c r="Z27" s="230"/>
      <c r="AA27" s="230">
        <v>0</v>
      </c>
      <c r="AB27" s="230">
        <v>0</v>
      </c>
      <c r="AC27" s="230">
        <v>23106</v>
      </c>
      <c r="AD27" s="230">
        <v>1323</v>
      </c>
      <c r="AE27" s="230">
        <v>3848</v>
      </c>
      <c r="AF27" s="230">
        <v>0</v>
      </c>
      <c r="AG27" s="230">
        <v>0</v>
      </c>
      <c r="AH27" s="230">
        <v>309357</v>
      </c>
      <c r="AI27" s="230">
        <v>18132</v>
      </c>
      <c r="AJ27" s="230">
        <v>48153</v>
      </c>
      <c r="AK27" s="230">
        <v>50300</v>
      </c>
      <c r="AL27" s="226" t="s">
        <v>2112</v>
      </c>
      <c r="AM27" s="226" t="s">
        <v>2089</v>
      </c>
      <c r="AN27" s="226" t="s">
        <v>2096</v>
      </c>
      <c r="AO27" s="226"/>
      <c r="AP27" s="230">
        <v>760294</v>
      </c>
      <c r="AQ27" s="230">
        <v>39188</v>
      </c>
      <c r="AR27" s="230">
        <v>0</v>
      </c>
      <c r="AS27" s="230">
        <v>13444</v>
      </c>
      <c r="AT27" s="227">
        <v>45776</v>
      </c>
      <c r="AU27" s="227"/>
    </row>
    <row r="28" spans="1:47" x14ac:dyDescent="0.45">
      <c r="A28" s="225">
        <v>635</v>
      </c>
      <c r="B28" s="226" t="s">
        <v>1572</v>
      </c>
      <c r="C28" s="226">
        <v>7</v>
      </c>
      <c r="D28" s="226">
        <v>1013194497</v>
      </c>
      <c r="E28" s="248" t="s">
        <v>1571</v>
      </c>
      <c r="F28" s="226" t="s">
        <v>2091</v>
      </c>
      <c r="G28" s="43" t="s">
        <v>2091</v>
      </c>
      <c r="H28" s="227">
        <v>44927</v>
      </c>
      <c r="I28" s="227">
        <v>45291</v>
      </c>
      <c r="J28" s="228">
        <v>12</v>
      </c>
      <c r="K28" s="228">
        <v>365</v>
      </c>
      <c r="L28" s="43">
        <v>2023</v>
      </c>
      <c r="M28" s="229">
        <v>2187</v>
      </c>
      <c r="N28" s="222">
        <v>2187</v>
      </c>
      <c r="O28" s="226">
        <v>6</v>
      </c>
      <c r="P28" s="229">
        <v>2190</v>
      </c>
      <c r="Q28" s="226">
        <v>0</v>
      </c>
      <c r="R28" s="43" t="s">
        <v>1254</v>
      </c>
      <c r="S28" s="223">
        <v>2187</v>
      </c>
      <c r="T28" s="223">
        <v>0</v>
      </c>
      <c r="U28" s="223">
        <v>0</v>
      </c>
      <c r="V28" s="230">
        <v>0</v>
      </c>
      <c r="W28" s="230">
        <v>82299</v>
      </c>
      <c r="X28" s="230">
        <v>0</v>
      </c>
      <c r="Y28" s="230">
        <v>0</v>
      </c>
      <c r="Z28" s="230"/>
      <c r="AA28" s="230">
        <v>0</v>
      </c>
      <c r="AB28" s="230">
        <v>0</v>
      </c>
      <c r="AC28" s="230">
        <v>18797</v>
      </c>
      <c r="AD28" s="230">
        <v>3320</v>
      </c>
      <c r="AE28" s="230">
        <v>4162</v>
      </c>
      <c r="AF28" s="230">
        <v>0</v>
      </c>
      <c r="AG28" s="230">
        <v>0</v>
      </c>
      <c r="AH28" s="230">
        <v>312231</v>
      </c>
      <c r="AI28" s="230">
        <v>44232</v>
      </c>
      <c r="AJ28" s="230">
        <v>52968</v>
      </c>
      <c r="AK28" s="230">
        <v>54400</v>
      </c>
      <c r="AL28" s="226" t="s">
        <v>2113</v>
      </c>
      <c r="AM28" s="226" t="s">
        <v>2089</v>
      </c>
      <c r="AN28" s="226" t="s">
        <v>2096</v>
      </c>
      <c r="AO28" s="226"/>
      <c r="AP28" s="230">
        <v>812000</v>
      </c>
      <c r="AQ28" s="230">
        <v>39982</v>
      </c>
      <c r="AR28" s="230">
        <v>0</v>
      </c>
      <c r="AS28" s="230">
        <v>12444</v>
      </c>
      <c r="AT28" s="227">
        <v>45776</v>
      </c>
      <c r="AU28" s="227"/>
    </row>
    <row r="29" spans="1:47" x14ac:dyDescent="0.45">
      <c r="A29" s="225">
        <v>100</v>
      </c>
      <c r="B29" s="226" t="s">
        <v>1648</v>
      </c>
      <c r="C29" s="226">
        <v>41</v>
      </c>
      <c r="D29" s="226">
        <v>1407175680</v>
      </c>
      <c r="E29" s="248" t="s">
        <v>1647</v>
      </c>
      <c r="F29" s="226" t="s">
        <v>2091</v>
      </c>
      <c r="G29" s="43" t="s">
        <v>2091</v>
      </c>
      <c r="H29" s="227">
        <v>44927</v>
      </c>
      <c r="I29" s="227">
        <v>45291</v>
      </c>
      <c r="J29" s="228">
        <v>12</v>
      </c>
      <c r="K29" s="228">
        <v>365</v>
      </c>
      <c r="L29" s="43">
        <v>2023</v>
      </c>
      <c r="M29" s="229">
        <v>2060</v>
      </c>
      <c r="N29" s="222">
        <v>2060</v>
      </c>
      <c r="O29" s="226">
        <v>6</v>
      </c>
      <c r="P29" s="229">
        <v>2190</v>
      </c>
      <c r="Q29" s="226">
        <v>0</v>
      </c>
      <c r="R29" s="43" t="s">
        <v>1254</v>
      </c>
      <c r="S29" s="223">
        <v>2060</v>
      </c>
      <c r="T29" s="223">
        <v>0</v>
      </c>
      <c r="U29" s="223">
        <v>0</v>
      </c>
      <c r="V29" s="230">
        <v>24800</v>
      </c>
      <c r="W29" s="230">
        <v>43659</v>
      </c>
      <c r="X29" s="230">
        <v>38101</v>
      </c>
      <c r="Y29" s="230">
        <v>55101</v>
      </c>
      <c r="Z29" s="230"/>
      <c r="AA29" s="230">
        <v>1699</v>
      </c>
      <c r="AB29" s="230">
        <v>0</v>
      </c>
      <c r="AC29" s="230">
        <v>10364</v>
      </c>
      <c r="AD29" s="230">
        <v>1323</v>
      </c>
      <c r="AE29" s="230">
        <v>5516</v>
      </c>
      <c r="AF29" s="230">
        <v>22204</v>
      </c>
      <c r="AG29" s="230">
        <v>0</v>
      </c>
      <c r="AH29" s="230">
        <v>213559</v>
      </c>
      <c r="AI29" s="230">
        <v>17300</v>
      </c>
      <c r="AJ29" s="230">
        <v>104382</v>
      </c>
      <c r="AK29" s="230">
        <v>72100</v>
      </c>
      <c r="AL29" s="226" t="s">
        <v>2111</v>
      </c>
      <c r="AM29" s="226" t="s">
        <v>2089</v>
      </c>
      <c r="AN29" s="226" t="s">
        <v>2096</v>
      </c>
      <c r="AO29" s="226"/>
      <c r="AP29" s="230">
        <v>805487</v>
      </c>
      <c r="AQ29" s="230">
        <v>39988</v>
      </c>
      <c r="AR29" s="230">
        <v>0</v>
      </c>
      <c r="AS29" s="230">
        <v>12444</v>
      </c>
      <c r="AT29" s="227">
        <v>45776</v>
      </c>
      <c r="AU29" s="227"/>
    </row>
    <row r="30" spans="1:47" x14ac:dyDescent="0.45">
      <c r="A30" s="225">
        <v>75</v>
      </c>
      <c r="B30" s="226" t="s">
        <v>849</v>
      </c>
      <c r="C30" s="226">
        <v>37</v>
      </c>
      <c r="D30" s="226">
        <v>1700160405</v>
      </c>
      <c r="E30" s="248" t="s">
        <v>848</v>
      </c>
      <c r="F30" s="226"/>
      <c r="G30" s="43" t="s">
        <v>2087</v>
      </c>
      <c r="H30" s="227">
        <v>44713</v>
      </c>
      <c r="I30" s="227">
        <v>45077</v>
      </c>
      <c r="J30" s="228">
        <v>12</v>
      </c>
      <c r="K30" s="228">
        <v>365</v>
      </c>
      <c r="L30" s="43">
        <v>2023</v>
      </c>
      <c r="M30" s="229">
        <v>1824</v>
      </c>
      <c r="N30" s="222">
        <v>1824</v>
      </c>
      <c r="O30" s="226">
        <v>6</v>
      </c>
      <c r="P30" s="229">
        <v>2190</v>
      </c>
      <c r="Q30" s="226">
        <v>0</v>
      </c>
      <c r="R30" s="43" t="s">
        <v>173</v>
      </c>
      <c r="S30" s="223">
        <v>0</v>
      </c>
      <c r="T30" s="223">
        <v>0</v>
      </c>
      <c r="U30" s="223">
        <v>1824</v>
      </c>
      <c r="V30" s="230">
        <v>0</v>
      </c>
      <c r="W30" s="230">
        <v>38400</v>
      </c>
      <c r="X30" s="230">
        <v>0</v>
      </c>
      <c r="Y30" s="230">
        <v>12537</v>
      </c>
      <c r="Z30" s="230"/>
      <c r="AA30" s="230">
        <v>17000</v>
      </c>
      <c r="AB30" s="230">
        <v>0</v>
      </c>
      <c r="AC30" s="230">
        <v>17000</v>
      </c>
      <c r="AD30" s="230">
        <v>14436</v>
      </c>
      <c r="AE30" s="230">
        <v>0</v>
      </c>
      <c r="AF30" s="230">
        <v>40000</v>
      </c>
      <c r="AG30" s="230">
        <v>0</v>
      </c>
      <c r="AH30" s="230">
        <v>376759</v>
      </c>
      <c r="AI30" s="230">
        <v>0</v>
      </c>
      <c r="AJ30" s="230">
        <v>30940</v>
      </c>
      <c r="AK30" s="230">
        <v>14400</v>
      </c>
      <c r="AL30" s="226" t="s">
        <v>2114</v>
      </c>
      <c r="AM30" s="226" t="s">
        <v>2089</v>
      </c>
      <c r="AN30" s="226" t="s">
        <v>2090</v>
      </c>
      <c r="AO30" s="226"/>
      <c r="AP30" s="230">
        <v>655948</v>
      </c>
      <c r="AQ30" s="230">
        <v>0</v>
      </c>
      <c r="AR30" s="230">
        <v>0</v>
      </c>
      <c r="AS30" s="230">
        <v>34493</v>
      </c>
      <c r="AT30" s="227">
        <v>45771</v>
      </c>
      <c r="AU30" s="227"/>
    </row>
    <row r="31" spans="1:47" x14ac:dyDescent="0.45">
      <c r="A31" s="225">
        <v>878</v>
      </c>
      <c r="B31" s="226" t="s">
        <v>1852</v>
      </c>
      <c r="C31" s="226">
        <v>30</v>
      </c>
      <c r="D31" s="226">
        <v>1679964837</v>
      </c>
      <c r="E31" s="248" t="s">
        <v>1851</v>
      </c>
      <c r="F31" s="226" t="s">
        <v>2091</v>
      </c>
      <c r="G31" s="43" t="s">
        <v>2091</v>
      </c>
      <c r="H31" s="227">
        <v>44927</v>
      </c>
      <c r="I31" s="227">
        <v>45291</v>
      </c>
      <c r="J31" s="228">
        <v>12</v>
      </c>
      <c r="K31" s="228">
        <v>365</v>
      </c>
      <c r="L31" s="43">
        <v>2023</v>
      </c>
      <c r="M31" s="229">
        <v>1682</v>
      </c>
      <c r="N31" s="222">
        <v>1665</v>
      </c>
      <c r="O31" s="226">
        <v>6</v>
      </c>
      <c r="P31" s="229">
        <v>2190</v>
      </c>
      <c r="Q31" s="226">
        <v>0</v>
      </c>
      <c r="R31" s="43" t="s">
        <v>1254</v>
      </c>
      <c r="S31" s="223">
        <v>0</v>
      </c>
      <c r="T31" s="223">
        <v>1665</v>
      </c>
      <c r="U31" s="223">
        <v>17</v>
      </c>
      <c r="V31" s="230">
        <v>9524</v>
      </c>
      <c r="W31" s="230">
        <v>75291</v>
      </c>
      <c r="X31" s="230">
        <v>8041</v>
      </c>
      <c r="Y31" s="230">
        <v>0</v>
      </c>
      <c r="Z31" s="230"/>
      <c r="AA31" s="230">
        <v>2866</v>
      </c>
      <c r="AB31" s="230">
        <v>17753</v>
      </c>
      <c r="AC31" s="230">
        <v>32639</v>
      </c>
      <c r="AD31" s="230">
        <v>20225</v>
      </c>
      <c r="AE31" s="230">
        <v>4188</v>
      </c>
      <c r="AF31" s="230">
        <v>12704</v>
      </c>
      <c r="AG31" s="230">
        <v>46084</v>
      </c>
      <c r="AH31" s="230">
        <v>95747</v>
      </c>
      <c r="AI31" s="230">
        <v>107154</v>
      </c>
      <c r="AJ31" s="230">
        <v>96601</v>
      </c>
      <c r="AK31" s="230">
        <v>13355</v>
      </c>
      <c r="AL31" s="226" t="s">
        <v>2115</v>
      </c>
      <c r="AM31" s="226" t="s">
        <v>2089</v>
      </c>
      <c r="AN31" s="226" t="s">
        <v>2090</v>
      </c>
      <c r="AO31" s="226" t="s">
        <v>2104</v>
      </c>
      <c r="AP31" s="230">
        <v>779206</v>
      </c>
      <c r="AQ31" s="230">
        <v>39666</v>
      </c>
      <c r="AR31" s="230">
        <v>0</v>
      </c>
      <c r="AS31" s="230">
        <v>48</v>
      </c>
      <c r="AT31" s="227">
        <v>45756</v>
      </c>
      <c r="AU31" s="227">
        <v>45756</v>
      </c>
    </row>
    <row r="32" spans="1:47" x14ac:dyDescent="0.45">
      <c r="A32" s="225">
        <v>707</v>
      </c>
      <c r="B32" s="226" t="s">
        <v>1516</v>
      </c>
      <c r="C32" s="226">
        <v>41</v>
      </c>
      <c r="D32" s="226">
        <v>1386855856</v>
      </c>
      <c r="E32" s="248" t="s">
        <v>1515</v>
      </c>
      <c r="F32" s="226" t="s">
        <v>2091</v>
      </c>
      <c r="G32" s="43" t="s">
        <v>2091</v>
      </c>
      <c r="H32" s="227">
        <v>44927</v>
      </c>
      <c r="I32" s="227">
        <v>45291</v>
      </c>
      <c r="J32" s="228">
        <v>12</v>
      </c>
      <c r="K32" s="228">
        <v>365</v>
      </c>
      <c r="L32" s="43">
        <v>2023</v>
      </c>
      <c r="M32" s="229">
        <v>2139</v>
      </c>
      <c r="N32" s="222">
        <v>2139</v>
      </c>
      <c r="O32" s="226">
        <v>6</v>
      </c>
      <c r="P32" s="229">
        <v>2190</v>
      </c>
      <c r="Q32" s="226">
        <v>0</v>
      </c>
      <c r="R32" s="43" t="s">
        <v>1254</v>
      </c>
      <c r="S32" s="223">
        <v>2139</v>
      </c>
      <c r="T32" s="223">
        <v>0</v>
      </c>
      <c r="U32" s="223">
        <v>0</v>
      </c>
      <c r="V32" s="230">
        <v>3678</v>
      </c>
      <c r="W32" s="230">
        <v>0</v>
      </c>
      <c r="X32" s="230">
        <v>7888</v>
      </c>
      <c r="Y32" s="230">
        <v>17978</v>
      </c>
      <c r="Z32" s="230"/>
      <c r="AA32" s="230">
        <v>100</v>
      </c>
      <c r="AB32" s="230">
        <v>9430</v>
      </c>
      <c r="AC32" s="230">
        <v>21275</v>
      </c>
      <c r="AD32" s="230">
        <v>0</v>
      </c>
      <c r="AE32" s="230">
        <v>18404</v>
      </c>
      <c r="AF32" s="230">
        <v>18800</v>
      </c>
      <c r="AG32" s="230">
        <v>115833</v>
      </c>
      <c r="AH32" s="230">
        <v>185121</v>
      </c>
      <c r="AI32" s="230">
        <v>0</v>
      </c>
      <c r="AJ32" s="230">
        <v>7853</v>
      </c>
      <c r="AK32" s="230">
        <v>180231</v>
      </c>
      <c r="AL32" s="226" t="s">
        <v>2116</v>
      </c>
      <c r="AM32" s="226" t="s">
        <v>2089</v>
      </c>
      <c r="AN32" s="226" t="s">
        <v>2096</v>
      </c>
      <c r="AO32" s="226"/>
      <c r="AP32" s="230">
        <v>968207</v>
      </c>
      <c r="AQ32" s="230">
        <v>50889</v>
      </c>
      <c r="AR32" s="230">
        <v>214176</v>
      </c>
      <c r="AS32" s="230">
        <v>0</v>
      </c>
      <c r="AT32" s="227">
        <v>45776</v>
      </c>
      <c r="AU32" s="227"/>
    </row>
    <row r="33" spans="1:47" x14ac:dyDescent="0.45">
      <c r="A33" s="225">
        <v>452</v>
      </c>
      <c r="B33" s="226" t="s">
        <v>311</v>
      </c>
      <c r="C33" s="226">
        <v>30</v>
      </c>
      <c r="D33" s="226">
        <v>1285722876</v>
      </c>
      <c r="E33" s="248" t="s">
        <v>310</v>
      </c>
      <c r="F33" s="226"/>
      <c r="G33" s="43" t="s">
        <v>2087</v>
      </c>
      <c r="H33" s="227">
        <v>44927</v>
      </c>
      <c r="I33" s="227">
        <v>45291</v>
      </c>
      <c r="J33" s="228">
        <v>12</v>
      </c>
      <c r="K33" s="228">
        <v>365</v>
      </c>
      <c r="L33" s="43">
        <v>2023</v>
      </c>
      <c r="M33" s="229">
        <v>2190</v>
      </c>
      <c r="N33" s="222">
        <v>2190</v>
      </c>
      <c r="O33" s="226">
        <v>6</v>
      </c>
      <c r="P33" s="229">
        <v>2190</v>
      </c>
      <c r="Q33" s="226">
        <v>0</v>
      </c>
      <c r="R33" s="43" t="s">
        <v>173</v>
      </c>
      <c r="S33" s="223">
        <v>0</v>
      </c>
      <c r="T33" s="223">
        <v>2190</v>
      </c>
      <c r="U33" s="223">
        <v>0</v>
      </c>
      <c r="V33" s="230">
        <v>0</v>
      </c>
      <c r="W33" s="230">
        <v>0</v>
      </c>
      <c r="X33" s="230">
        <v>4547</v>
      </c>
      <c r="Y33" s="230">
        <v>0</v>
      </c>
      <c r="Z33" s="230"/>
      <c r="AA33" s="230">
        <v>0</v>
      </c>
      <c r="AB33" s="230">
        <v>1849</v>
      </c>
      <c r="AC33" s="230">
        <v>12444</v>
      </c>
      <c r="AD33" s="230">
        <v>0</v>
      </c>
      <c r="AE33" s="230">
        <v>34353</v>
      </c>
      <c r="AF33" s="230">
        <v>23972</v>
      </c>
      <c r="AG33" s="230">
        <v>38543</v>
      </c>
      <c r="AH33" s="230">
        <v>152198</v>
      </c>
      <c r="AI33" s="230">
        <v>0</v>
      </c>
      <c r="AJ33" s="230">
        <v>21064</v>
      </c>
      <c r="AK33" s="230">
        <v>36329</v>
      </c>
      <c r="AL33" s="226" t="s">
        <v>2117</v>
      </c>
      <c r="AM33" s="226" t="s">
        <v>2089</v>
      </c>
      <c r="AN33" s="226" t="s">
        <v>2090</v>
      </c>
      <c r="AO33" s="226" t="s">
        <v>2104</v>
      </c>
      <c r="AP33" s="230">
        <v>622840</v>
      </c>
      <c r="AQ33" s="230">
        <v>44312</v>
      </c>
      <c r="AR33" s="230">
        <v>0</v>
      </c>
      <c r="AS33" s="230">
        <v>0</v>
      </c>
      <c r="AT33" s="227">
        <v>45755</v>
      </c>
      <c r="AU33" s="227">
        <v>45755</v>
      </c>
    </row>
    <row r="34" spans="1:47" x14ac:dyDescent="0.45">
      <c r="A34" s="225">
        <v>615</v>
      </c>
      <c r="B34" s="226" t="s">
        <v>405</v>
      </c>
      <c r="C34" s="226">
        <v>37</v>
      </c>
      <c r="D34" s="226">
        <v>1801981667</v>
      </c>
      <c r="E34" s="248" t="s">
        <v>404</v>
      </c>
      <c r="F34" s="226"/>
      <c r="G34" s="43" t="s">
        <v>2087</v>
      </c>
      <c r="H34" s="227">
        <v>44743</v>
      </c>
      <c r="I34" s="227">
        <v>45107</v>
      </c>
      <c r="J34" s="228">
        <v>12</v>
      </c>
      <c r="K34" s="228">
        <v>365</v>
      </c>
      <c r="L34" s="43">
        <v>2023</v>
      </c>
      <c r="M34" s="229">
        <v>2190</v>
      </c>
      <c r="N34" s="222">
        <v>2190</v>
      </c>
      <c r="O34" s="226">
        <v>6</v>
      </c>
      <c r="P34" s="229">
        <v>2190</v>
      </c>
      <c r="Q34" s="226">
        <v>0</v>
      </c>
      <c r="R34" s="43" t="s">
        <v>173</v>
      </c>
      <c r="S34" s="223">
        <v>2190</v>
      </c>
      <c r="T34" s="223">
        <v>0</v>
      </c>
      <c r="U34" s="223">
        <v>0</v>
      </c>
      <c r="V34" s="230">
        <v>0</v>
      </c>
      <c r="W34" s="230">
        <v>0</v>
      </c>
      <c r="X34" s="230">
        <v>8348</v>
      </c>
      <c r="Y34" s="230">
        <v>15005</v>
      </c>
      <c r="Z34" s="230"/>
      <c r="AA34" s="230">
        <v>0</v>
      </c>
      <c r="AB34" s="230">
        <v>0</v>
      </c>
      <c r="AC34" s="230">
        <v>17514</v>
      </c>
      <c r="AD34" s="230">
        <v>0</v>
      </c>
      <c r="AE34" s="230">
        <v>0</v>
      </c>
      <c r="AF34" s="230">
        <v>0</v>
      </c>
      <c r="AG34" s="230">
        <v>0</v>
      </c>
      <c r="AH34" s="230">
        <v>210452</v>
      </c>
      <c r="AI34" s="230">
        <v>0</v>
      </c>
      <c r="AJ34" s="230">
        <v>21563</v>
      </c>
      <c r="AK34" s="230">
        <v>0</v>
      </c>
      <c r="AL34" s="226" t="s">
        <v>2118</v>
      </c>
      <c r="AM34" s="226" t="s">
        <v>2089</v>
      </c>
      <c r="AN34" s="226" t="s">
        <v>2090</v>
      </c>
      <c r="AO34" s="226" t="s">
        <v>2104</v>
      </c>
      <c r="AP34" s="230">
        <v>609650</v>
      </c>
      <c r="AQ34" s="230">
        <v>0</v>
      </c>
      <c r="AR34" s="230">
        <v>0</v>
      </c>
      <c r="AS34" s="230">
        <v>0</v>
      </c>
      <c r="AT34" s="227">
        <v>45748</v>
      </c>
      <c r="AU34" s="227">
        <v>45748</v>
      </c>
    </row>
    <row r="35" spans="1:47" x14ac:dyDescent="0.45">
      <c r="A35" s="225">
        <v>527</v>
      </c>
      <c r="B35" s="226" t="s">
        <v>961</v>
      </c>
      <c r="C35" s="226">
        <v>33</v>
      </c>
      <c r="D35" s="226">
        <v>1376680140</v>
      </c>
      <c r="E35" s="248" t="s">
        <v>960</v>
      </c>
      <c r="F35" s="226"/>
      <c r="G35" s="43" t="s">
        <v>2087</v>
      </c>
      <c r="H35" s="227">
        <v>44743</v>
      </c>
      <c r="I35" s="227">
        <v>45107</v>
      </c>
      <c r="J35" s="228">
        <v>12</v>
      </c>
      <c r="K35" s="228">
        <v>365</v>
      </c>
      <c r="L35" s="43">
        <v>2023</v>
      </c>
      <c r="M35" s="229">
        <v>2190</v>
      </c>
      <c r="N35" s="222">
        <v>2190</v>
      </c>
      <c r="O35" s="226">
        <v>6</v>
      </c>
      <c r="P35" s="229">
        <v>2190</v>
      </c>
      <c r="Q35" s="226">
        <v>0</v>
      </c>
      <c r="R35" s="43" t="s">
        <v>173</v>
      </c>
      <c r="S35" s="223">
        <v>2190</v>
      </c>
      <c r="T35" s="223">
        <v>0</v>
      </c>
      <c r="U35" s="223">
        <v>0</v>
      </c>
      <c r="V35" s="230">
        <v>0</v>
      </c>
      <c r="W35" s="230">
        <v>0</v>
      </c>
      <c r="X35" s="230">
        <v>837</v>
      </c>
      <c r="Y35" s="230">
        <v>0</v>
      </c>
      <c r="Z35" s="230"/>
      <c r="AA35" s="230">
        <v>9136</v>
      </c>
      <c r="AB35" s="230">
        <v>23348</v>
      </c>
      <c r="AC35" s="230">
        <v>92924</v>
      </c>
      <c r="AD35" s="230">
        <v>11789</v>
      </c>
      <c r="AE35" s="230">
        <v>0</v>
      </c>
      <c r="AF35" s="230">
        <v>25939</v>
      </c>
      <c r="AG35" s="230">
        <v>66292</v>
      </c>
      <c r="AH35" s="230">
        <v>263841</v>
      </c>
      <c r="AI35" s="230">
        <v>34328</v>
      </c>
      <c r="AJ35" s="230">
        <v>10581</v>
      </c>
      <c r="AK35" s="230">
        <v>0</v>
      </c>
      <c r="AL35" s="226" t="s">
        <v>2119</v>
      </c>
      <c r="AM35" s="226" t="s">
        <v>2089</v>
      </c>
      <c r="AN35" s="226" t="s">
        <v>2090</v>
      </c>
      <c r="AO35" s="226" t="s">
        <v>2104</v>
      </c>
      <c r="AP35" s="230">
        <v>927787</v>
      </c>
      <c r="AQ35" s="230">
        <v>32631</v>
      </c>
      <c r="AR35" s="230">
        <v>118534</v>
      </c>
      <c r="AS35" s="230">
        <v>0</v>
      </c>
      <c r="AT35" s="227">
        <v>45736</v>
      </c>
      <c r="AU35" s="227">
        <v>45736</v>
      </c>
    </row>
    <row r="36" spans="1:47" x14ac:dyDescent="0.45">
      <c r="A36" s="225">
        <v>59</v>
      </c>
      <c r="B36" s="226" t="s">
        <v>1912</v>
      </c>
      <c r="C36" s="226">
        <v>33</v>
      </c>
      <c r="D36" s="226">
        <v>1023242245</v>
      </c>
      <c r="E36" s="248" t="s">
        <v>1911</v>
      </c>
      <c r="F36" s="226" t="s">
        <v>2091</v>
      </c>
      <c r="G36" s="43" t="s">
        <v>2091</v>
      </c>
      <c r="H36" s="227">
        <v>44743</v>
      </c>
      <c r="I36" s="227">
        <v>45107</v>
      </c>
      <c r="J36" s="228">
        <v>12</v>
      </c>
      <c r="K36" s="228">
        <v>365</v>
      </c>
      <c r="L36" s="43">
        <v>2023</v>
      </c>
      <c r="M36" s="229">
        <v>1095</v>
      </c>
      <c r="N36" s="222">
        <v>852</v>
      </c>
      <c r="O36" s="226">
        <v>6</v>
      </c>
      <c r="P36" s="229">
        <v>2190</v>
      </c>
      <c r="Q36" s="226">
        <v>0</v>
      </c>
      <c r="R36" s="43" t="s">
        <v>1254</v>
      </c>
      <c r="S36" s="223">
        <v>852</v>
      </c>
      <c r="T36" s="223">
        <v>0</v>
      </c>
      <c r="U36" s="223">
        <v>243</v>
      </c>
      <c r="V36" s="230">
        <v>12330</v>
      </c>
      <c r="W36" s="230">
        <v>0</v>
      </c>
      <c r="X36" s="230">
        <v>924</v>
      </c>
      <c r="Y36" s="230">
        <v>9697</v>
      </c>
      <c r="Z36" s="230"/>
      <c r="AA36" s="230">
        <v>5483</v>
      </c>
      <c r="AB36" s="230">
        <v>10610</v>
      </c>
      <c r="AC36" s="230">
        <v>35205</v>
      </c>
      <c r="AD36" s="230">
        <v>20321</v>
      </c>
      <c r="AE36" s="230">
        <v>0</v>
      </c>
      <c r="AF36" s="230">
        <v>23573</v>
      </c>
      <c r="AG36" s="230">
        <v>45619</v>
      </c>
      <c r="AH36" s="230">
        <v>150535</v>
      </c>
      <c r="AI36" s="230">
        <v>84285</v>
      </c>
      <c r="AJ36" s="230">
        <v>77321</v>
      </c>
      <c r="AK36" s="230">
        <v>0</v>
      </c>
      <c r="AL36" s="226" t="s">
        <v>2119</v>
      </c>
      <c r="AM36" s="226" t="s">
        <v>2089</v>
      </c>
      <c r="AN36" s="226" t="s">
        <v>2090</v>
      </c>
      <c r="AO36" s="226" t="s">
        <v>2104</v>
      </c>
      <c r="AP36" s="230">
        <v>694928</v>
      </c>
      <c r="AQ36" s="230">
        <v>11637</v>
      </c>
      <c r="AR36" s="230">
        <v>7997</v>
      </c>
      <c r="AS36" s="230">
        <v>0</v>
      </c>
      <c r="AT36" s="227">
        <v>45729</v>
      </c>
      <c r="AU36" s="227">
        <v>45729</v>
      </c>
    </row>
    <row r="37" spans="1:47" x14ac:dyDescent="0.45">
      <c r="A37" s="225">
        <v>299</v>
      </c>
      <c r="B37" s="226" t="s">
        <v>709</v>
      </c>
      <c r="C37" s="226">
        <v>33</v>
      </c>
      <c r="D37" s="226">
        <v>1104963974</v>
      </c>
      <c r="E37" s="248" t="s">
        <v>708</v>
      </c>
      <c r="F37" s="226"/>
      <c r="G37" s="43" t="s">
        <v>2087</v>
      </c>
      <c r="H37" s="227">
        <v>44743</v>
      </c>
      <c r="I37" s="227">
        <v>45107</v>
      </c>
      <c r="J37" s="228">
        <v>12</v>
      </c>
      <c r="K37" s="228">
        <v>365</v>
      </c>
      <c r="L37" s="43">
        <v>2023</v>
      </c>
      <c r="M37" s="229">
        <v>2145</v>
      </c>
      <c r="N37" s="222">
        <v>2145</v>
      </c>
      <c r="O37" s="226">
        <v>6</v>
      </c>
      <c r="P37" s="229">
        <v>2190</v>
      </c>
      <c r="Q37" s="226">
        <v>0</v>
      </c>
      <c r="R37" s="43" t="s">
        <v>173</v>
      </c>
      <c r="S37" s="223">
        <v>0</v>
      </c>
      <c r="T37" s="223">
        <v>0</v>
      </c>
      <c r="U37" s="223">
        <v>2145</v>
      </c>
      <c r="V37" s="230">
        <v>7411</v>
      </c>
      <c r="W37" s="230">
        <v>0</v>
      </c>
      <c r="X37" s="230">
        <v>306</v>
      </c>
      <c r="Y37" s="230">
        <v>0</v>
      </c>
      <c r="Z37" s="230"/>
      <c r="AA37" s="230">
        <v>8830</v>
      </c>
      <c r="AB37" s="230">
        <v>30709</v>
      </c>
      <c r="AC37" s="230">
        <v>65743</v>
      </c>
      <c r="AD37" s="230">
        <v>8561</v>
      </c>
      <c r="AE37" s="230">
        <v>0</v>
      </c>
      <c r="AF37" s="230">
        <v>25191</v>
      </c>
      <c r="AG37" s="230">
        <v>87616</v>
      </c>
      <c r="AH37" s="230">
        <v>187571</v>
      </c>
      <c r="AI37" s="230">
        <v>25279</v>
      </c>
      <c r="AJ37" s="230">
        <v>10113</v>
      </c>
      <c r="AK37" s="230">
        <v>0</v>
      </c>
      <c r="AL37" s="226" t="s">
        <v>2120</v>
      </c>
      <c r="AM37" s="226" t="s">
        <v>2089</v>
      </c>
      <c r="AN37" s="226" t="s">
        <v>2090</v>
      </c>
      <c r="AO37" s="226" t="s">
        <v>2104</v>
      </c>
      <c r="AP37" s="230">
        <v>841878</v>
      </c>
      <c r="AQ37" s="230">
        <v>30441</v>
      </c>
      <c r="AR37" s="230">
        <v>124968</v>
      </c>
      <c r="AS37" s="230">
        <v>0</v>
      </c>
      <c r="AT37" s="227">
        <v>45733</v>
      </c>
      <c r="AU37" s="227">
        <v>45733</v>
      </c>
    </row>
    <row r="38" spans="1:47" x14ac:dyDescent="0.45">
      <c r="A38" s="225">
        <v>360</v>
      </c>
      <c r="B38" s="226" t="s">
        <v>1077</v>
      </c>
      <c r="C38" s="226">
        <v>33</v>
      </c>
      <c r="D38" s="226">
        <v>1538206388</v>
      </c>
      <c r="E38" s="248" t="s">
        <v>1076</v>
      </c>
      <c r="F38" s="226"/>
      <c r="G38" s="43" t="s">
        <v>2087</v>
      </c>
      <c r="H38" s="227">
        <v>44743</v>
      </c>
      <c r="I38" s="227">
        <v>45107</v>
      </c>
      <c r="J38" s="228">
        <v>12</v>
      </c>
      <c r="K38" s="228">
        <v>365</v>
      </c>
      <c r="L38" s="43">
        <v>2023</v>
      </c>
      <c r="M38" s="229">
        <v>2135</v>
      </c>
      <c r="N38" s="222">
        <v>2135</v>
      </c>
      <c r="O38" s="226">
        <v>6</v>
      </c>
      <c r="P38" s="229">
        <v>2190</v>
      </c>
      <c r="Q38" s="226">
        <v>0</v>
      </c>
      <c r="R38" s="43" t="s">
        <v>173</v>
      </c>
      <c r="S38" s="223">
        <v>2135</v>
      </c>
      <c r="T38" s="223">
        <v>0</v>
      </c>
      <c r="U38" s="223">
        <v>0</v>
      </c>
      <c r="V38" s="230">
        <v>256</v>
      </c>
      <c r="W38" s="230">
        <v>0</v>
      </c>
      <c r="X38" s="230">
        <v>73</v>
      </c>
      <c r="Y38" s="230">
        <v>0</v>
      </c>
      <c r="Z38" s="230"/>
      <c r="AA38" s="230">
        <v>6587</v>
      </c>
      <c r="AB38" s="230">
        <v>30316</v>
      </c>
      <c r="AC38" s="230">
        <v>68601</v>
      </c>
      <c r="AD38" s="230">
        <v>7259</v>
      </c>
      <c r="AE38" s="230">
        <v>0</v>
      </c>
      <c r="AF38" s="230">
        <v>25938</v>
      </c>
      <c r="AG38" s="230">
        <v>119373</v>
      </c>
      <c r="AH38" s="230">
        <v>270126</v>
      </c>
      <c r="AI38" s="230">
        <v>32858</v>
      </c>
      <c r="AJ38" s="230">
        <v>15633</v>
      </c>
      <c r="AK38" s="230">
        <v>0</v>
      </c>
      <c r="AL38" s="226" t="s">
        <v>2121</v>
      </c>
      <c r="AM38" s="226" t="s">
        <v>2089</v>
      </c>
      <c r="AN38" s="226" t="s">
        <v>2090</v>
      </c>
      <c r="AO38" s="226"/>
      <c r="AP38" s="230">
        <v>945127</v>
      </c>
      <c r="AQ38" s="230">
        <v>31113</v>
      </c>
      <c r="AR38" s="230">
        <v>75925</v>
      </c>
      <c r="AS38" s="230">
        <v>0</v>
      </c>
      <c r="AT38" s="227">
        <v>45763</v>
      </c>
      <c r="AU38" s="227"/>
    </row>
    <row r="39" spans="1:47" x14ac:dyDescent="0.45">
      <c r="A39" s="225">
        <v>325</v>
      </c>
      <c r="B39" s="226" t="s">
        <v>1063</v>
      </c>
      <c r="C39" s="226">
        <v>33</v>
      </c>
      <c r="D39" s="226">
        <v>1285771055</v>
      </c>
      <c r="E39" s="248" t="s">
        <v>1062</v>
      </c>
      <c r="F39" s="226"/>
      <c r="G39" s="43" t="s">
        <v>2087</v>
      </c>
      <c r="H39" s="227">
        <v>44743</v>
      </c>
      <c r="I39" s="227">
        <v>45107</v>
      </c>
      <c r="J39" s="228">
        <v>12</v>
      </c>
      <c r="K39" s="228">
        <v>365</v>
      </c>
      <c r="L39" s="43">
        <v>2023</v>
      </c>
      <c r="M39" s="229">
        <v>2190</v>
      </c>
      <c r="N39" s="222">
        <v>2190</v>
      </c>
      <c r="O39" s="226">
        <v>6</v>
      </c>
      <c r="P39" s="229">
        <v>2190</v>
      </c>
      <c r="Q39" s="226">
        <v>0</v>
      </c>
      <c r="R39" s="43" t="s">
        <v>173</v>
      </c>
      <c r="S39" s="223">
        <v>2190</v>
      </c>
      <c r="T39" s="223">
        <v>0</v>
      </c>
      <c r="U39" s="223">
        <v>0</v>
      </c>
      <c r="V39" s="230">
        <v>7259</v>
      </c>
      <c r="W39" s="230">
        <v>0</v>
      </c>
      <c r="X39" s="230">
        <v>915</v>
      </c>
      <c r="Y39" s="230">
        <v>0</v>
      </c>
      <c r="Z39" s="230"/>
      <c r="AA39" s="230">
        <v>9622</v>
      </c>
      <c r="AB39" s="230">
        <v>23032</v>
      </c>
      <c r="AC39" s="230">
        <v>108524</v>
      </c>
      <c r="AD39" s="230">
        <v>8856</v>
      </c>
      <c r="AE39" s="230">
        <v>0</v>
      </c>
      <c r="AF39" s="230">
        <v>26027</v>
      </c>
      <c r="AG39" s="230">
        <v>62300</v>
      </c>
      <c r="AH39" s="230">
        <v>293546</v>
      </c>
      <c r="AI39" s="230">
        <v>28229</v>
      </c>
      <c r="AJ39" s="230">
        <v>17078</v>
      </c>
      <c r="AK39" s="230">
        <v>0</v>
      </c>
      <c r="AL39" s="226" t="s">
        <v>2119</v>
      </c>
      <c r="AM39" s="226" t="s">
        <v>2089</v>
      </c>
      <c r="AN39" s="226" t="s">
        <v>2090</v>
      </c>
      <c r="AO39" s="226"/>
      <c r="AP39" s="230">
        <v>985559</v>
      </c>
      <c r="AQ39" s="230">
        <v>32659</v>
      </c>
      <c r="AR39" s="230">
        <v>108538</v>
      </c>
      <c r="AS39" s="230">
        <v>0</v>
      </c>
      <c r="AT39" s="227">
        <v>45763</v>
      </c>
      <c r="AU39" s="227"/>
    </row>
    <row r="40" spans="1:47" x14ac:dyDescent="0.45">
      <c r="A40" s="225">
        <v>477</v>
      </c>
      <c r="B40" s="226" t="s">
        <v>1031</v>
      </c>
      <c r="C40" s="226">
        <v>33</v>
      </c>
      <c r="D40" s="226">
        <v>1568509321</v>
      </c>
      <c r="E40" s="248" t="s">
        <v>1030</v>
      </c>
      <c r="F40" s="226"/>
      <c r="G40" s="43" t="s">
        <v>2087</v>
      </c>
      <c r="H40" s="227">
        <v>44743</v>
      </c>
      <c r="I40" s="227">
        <v>45107</v>
      </c>
      <c r="J40" s="228">
        <v>12</v>
      </c>
      <c r="K40" s="228">
        <v>365</v>
      </c>
      <c r="L40" s="43">
        <v>2023</v>
      </c>
      <c r="M40" s="229">
        <v>2190</v>
      </c>
      <c r="N40" s="222">
        <v>2190</v>
      </c>
      <c r="O40" s="226">
        <v>6</v>
      </c>
      <c r="P40" s="229">
        <v>2190</v>
      </c>
      <c r="Q40" s="226">
        <v>0</v>
      </c>
      <c r="R40" s="43" t="s">
        <v>173</v>
      </c>
      <c r="S40" s="223">
        <v>2190</v>
      </c>
      <c r="T40" s="223">
        <v>0</v>
      </c>
      <c r="U40" s="223">
        <v>0</v>
      </c>
      <c r="V40" s="230">
        <v>15256</v>
      </c>
      <c r="W40" s="230">
        <v>0</v>
      </c>
      <c r="X40" s="230">
        <v>832</v>
      </c>
      <c r="Y40" s="230">
        <v>0</v>
      </c>
      <c r="Z40" s="230"/>
      <c r="AA40" s="230">
        <v>5593</v>
      </c>
      <c r="AB40" s="230">
        <v>30399</v>
      </c>
      <c r="AC40" s="230">
        <v>53893</v>
      </c>
      <c r="AD40" s="230">
        <v>7034</v>
      </c>
      <c r="AE40" s="230">
        <v>0</v>
      </c>
      <c r="AF40" s="230">
        <v>24942</v>
      </c>
      <c r="AG40" s="230">
        <v>135574</v>
      </c>
      <c r="AH40" s="230">
        <v>240347</v>
      </c>
      <c r="AI40" s="230">
        <v>35645</v>
      </c>
      <c r="AJ40" s="230">
        <v>16938</v>
      </c>
      <c r="AK40" s="230">
        <v>0</v>
      </c>
      <c r="AL40" s="226" t="s">
        <v>2119</v>
      </c>
      <c r="AM40" s="226" t="s">
        <v>2089</v>
      </c>
      <c r="AN40" s="226" t="s">
        <v>2090</v>
      </c>
      <c r="AO40" s="226"/>
      <c r="AP40" s="230">
        <v>982720</v>
      </c>
      <c r="AQ40" s="230">
        <v>32630</v>
      </c>
      <c r="AR40" s="230">
        <v>131826</v>
      </c>
      <c r="AS40" s="230">
        <v>0</v>
      </c>
      <c r="AT40" s="227">
        <v>45827</v>
      </c>
      <c r="AU40" s="227"/>
    </row>
    <row r="41" spans="1:47" x14ac:dyDescent="0.45">
      <c r="A41" s="225">
        <v>493</v>
      </c>
      <c r="B41" s="226" t="s">
        <v>1029</v>
      </c>
      <c r="C41" s="226">
        <v>33</v>
      </c>
      <c r="D41" s="226">
        <v>1528105376</v>
      </c>
      <c r="E41" s="248" t="s">
        <v>1028</v>
      </c>
      <c r="F41" s="226"/>
      <c r="G41" s="43" t="s">
        <v>2087</v>
      </c>
      <c r="H41" s="227">
        <v>44743</v>
      </c>
      <c r="I41" s="227">
        <v>45107</v>
      </c>
      <c r="J41" s="228">
        <v>12</v>
      </c>
      <c r="K41" s="228">
        <v>365</v>
      </c>
      <c r="L41" s="43">
        <v>2023</v>
      </c>
      <c r="M41" s="229">
        <v>1897</v>
      </c>
      <c r="N41" s="222">
        <v>1897</v>
      </c>
      <c r="O41" s="226">
        <v>6</v>
      </c>
      <c r="P41" s="229">
        <v>2190</v>
      </c>
      <c r="Q41" s="226">
        <v>0</v>
      </c>
      <c r="R41" s="43" t="s">
        <v>173</v>
      </c>
      <c r="S41" s="223">
        <v>1897</v>
      </c>
      <c r="T41" s="223">
        <v>0</v>
      </c>
      <c r="U41" s="223">
        <v>0</v>
      </c>
      <c r="V41" s="230">
        <v>10098</v>
      </c>
      <c r="W41" s="230">
        <v>0</v>
      </c>
      <c r="X41" s="230">
        <v>267</v>
      </c>
      <c r="Y41" s="230">
        <v>0</v>
      </c>
      <c r="Z41" s="230"/>
      <c r="AA41" s="230">
        <v>4614</v>
      </c>
      <c r="AB41" s="230">
        <v>27757</v>
      </c>
      <c r="AC41" s="230">
        <v>32112</v>
      </c>
      <c r="AD41" s="230">
        <v>5848</v>
      </c>
      <c r="AE41" s="230">
        <v>0</v>
      </c>
      <c r="AF41" s="230">
        <v>22554</v>
      </c>
      <c r="AG41" s="230">
        <v>135684</v>
      </c>
      <c r="AH41" s="230">
        <v>156969</v>
      </c>
      <c r="AI41" s="230">
        <v>32859</v>
      </c>
      <c r="AJ41" s="230">
        <v>17610</v>
      </c>
      <c r="AK41" s="230">
        <v>0</v>
      </c>
      <c r="AL41" s="226" t="s">
        <v>2120</v>
      </c>
      <c r="AM41" s="226" t="s">
        <v>2089</v>
      </c>
      <c r="AN41" s="226" t="s">
        <v>2090</v>
      </c>
      <c r="AO41" s="226"/>
      <c r="AP41" s="230">
        <v>856778</v>
      </c>
      <c r="AQ41" s="230">
        <v>26578</v>
      </c>
      <c r="AR41" s="230">
        <v>119652</v>
      </c>
      <c r="AS41" s="230">
        <v>0</v>
      </c>
      <c r="AT41" s="227">
        <v>45763</v>
      </c>
      <c r="AU41" s="227"/>
    </row>
    <row r="42" spans="1:47" x14ac:dyDescent="0.45">
      <c r="A42" s="225">
        <v>60</v>
      </c>
      <c r="B42" s="226" t="s">
        <v>1820</v>
      </c>
      <c r="C42" s="226">
        <v>33</v>
      </c>
      <c r="D42" s="226">
        <v>1821234774</v>
      </c>
      <c r="E42" s="248" t="s">
        <v>1819</v>
      </c>
      <c r="F42" s="226" t="s">
        <v>2091</v>
      </c>
      <c r="G42" s="43" t="s">
        <v>2091</v>
      </c>
      <c r="H42" s="227">
        <v>44743</v>
      </c>
      <c r="I42" s="227">
        <v>45107</v>
      </c>
      <c r="J42" s="228">
        <v>12</v>
      </c>
      <c r="K42" s="228">
        <v>365</v>
      </c>
      <c r="L42" s="43">
        <v>2023</v>
      </c>
      <c r="M42" s="229">
        <v>2190</v>
      </c>
      <c r="N42" s="222">
        <v>2190</v>
      </c>
      <c r="O42" s="226">
        <v>6</v>
      </c>
      <c r="P42" s="229">
        <v>2190</v>
      </c>
      <c r="Q42" s="226">
        <v>0</v>
      </c>
      <c r="R42" s="43" t="s">
        <v>1254</v>
      </c>
      <c r="S42" s="223">
        <v>2190</v>
      </c>
      <c r="T42" s="223">
        <v>0</v>
      </c>
      <c r="U42" s="223">
        <v>0</v>
      </c>
      <c r="V42" s="230">
        <v>16389</v>
      </c>
      <c r="W42" s="230">
        <v>0</v>
      </c>
      <c r="X42" s="230">
        <v>841</v>
      </c>
      <c r="Y42" s="230">
        <v>0</v>
      </c>
      <c r="Z42" s="230"/>
      <c r="AA42" s="230">
        <v>6465</v>
      </c>
      <c r="AB42" s="230">
        <v>18971</v>
      </c>
      <c r="AC42" s="230">
        <v>33367</v>
      </c>
      <c r="AD42" s="230">
        <v>50168</v>
      </c>
      <c r="AE42" s="230">
        <v>0</v>
      </c>
      <c r="AF42" s="230">
        <v>27109</v>
      </c>
      <c r="AG42" s="230">
        <v>79550</v>
      </c>
      <c r="AH42" s="230">
        <v>139914</v>
      </c>
      <c r="AI42" s="230">
        <v>214639</v>
      </c>
      <c r="AJ42" s="230">
        <v>43135</v>
      </c>
      <c r="AK42" s="230">
        <v>0</v>
      </c>
      <c r="AL42" s="226" t="s">
        <v>2119</v>
      </c>
      <c r="AM42" s="226" t="s">
        <v>2089</v>
      </c>
      <c r="AN42" s="226" t="s">
        <v>2090</v>
      </c>
      <c r="AO42" s="226"/>
      <c r="AP42" s="230">
        <v>1055672</v>
      </c>
      <c r="AQ42" s="230">
        <v>37500</v>
      </c>
      <c r="AR42" s="230">
        <v>124606</v>
      </c>
      <c r="AS42" s="230">
        <v>0</v>
      </c>
      <c r="AT42" s="227">
        <v>45764</v>
      </c>
      <c r="AU42" s="227"/>
    </row>
    <row r="43" spans="1:47" x14ac:dyDescent="0.45">
      <c r="A43" s="225">
        <v>714</v>
      </c>
      <c r="B43" s="226" t="s">
        <v>1786</v>
      </c>
      <c r="C43" s="226">
        <v>33</v>
      </c>
      <c r="D43" s="226">
        <v>1487791224</v>
      </c>
      <c r="E43" s="248" t="s">
        <v>1785</v>
      </c>
      <c r="F43" s="226" t="s">
        <v>2091</v>
      </c>
      <c r="G43" s="43" t="s">
        <v>2091</v>
      </c>
      <c r="H43" s="227">
        <v>44743</v>
      </c>
      <c r="I43" s="227">
        <v>45107</v>
      </c>
      <c r="J43" s="228">
        <v>12</v>
      </c>
      <c r="K43" s="228">
        <v>365</v>
      </c>
      <c r="L43" s="43">
        <v>2023</v>
      </c>
      <c r="M43" s="229">
        <v>2190</v>
      </c>
      <c r="N43" s="222">
        <v>2190</v>
      </c>
      <c r="O43" s="226">
        <v>6</v>
      </c>
      <c r="P43" s="229">
        <v>2190</v>
      </c>
      <c r="Q43" s="226">
        <v>0</v>
      </c>
      <c r="R43" s="43" t="s">
        <v>1254</v>
      </c>
      <c r="S43" s="223">
        <v>2190</v>
      </c>
      <c r="T43" s="223">
        <v>0</v>
      </c>
      <c r="U43" s="223">
        <v>0</v>
      </c>
      <c r="V43" s="230">
        <v>587</v>
      </c>
      <c r="W43" s="230">
        <v>0</v>
      </c>
      <c r="X43" s="230">
        <v>992</v>
      </c>
      <c r="Y43" s="230">
        <v>0</v>
      </c>
      <c r="Z43" s="230"/>
      <c r="AA43" s="230">
        <v>8323</v>
      </c>
      <c r="AB43" s="230">
        <v>22534</v>
      </c>
      <c r="AC43" s="230">
        <v>69067</v>
      </c>
      <c r="AD43" s="230">
        <v>33203</v>
      </c>
      <c r="AE43" s="230">
        <v>0</v>
      </c>
      <c r="AF43" s="230">
        <v>22540</v>
      </c>
      <c r="AG43" s="230">
        <v>61024</v>
      </c>
      <c r="AH43" s="230">
        <v>187041</v>
      </c>
      <c r="AI43" s="230">
        <v>94189</v>
      </c>
      <c r="AJ43" s="230">
        <v>95581</v>
      </c>
      <c r="AK43" s="230">
        <v>0</v>
      </c>
      <c r="AL43" s="226" t="s">
        <v>2119</v>
      </c>
      <c r="AM43" s="226" t="s">
        <v>2089</v>
      </c>
      <c r="AN43" s="226" t="s">
        <v>2090</v>
      </c>
      <c r="AO43" s="226"/>
      <c r="AP43" s="230">
        <v>1002347</v>
      </c>
      <c r="AQ43" s="230">
        <v>37456</v>
      </c>
      <c r="AR43" s="230">
        <v>100081</v>
      </c>
      <c r="AS43" s="230">
        <v>0</v>
      </c>
      <c r="AT43" s="227">
        <v>45764</v>
      </c>
      <c r="AU43" s="227"/>
    </row>
    <row r="44" spans="1:47" x14ac:dyDescent="0.45">
      <c r="A44" s="225">
        <v>259</v>
      </c>
      <c r="B44" s="226" t="s">
        <v>787</v>
      </c>
      <c r="C44" s="226">
        <v>33</v>
      </c>
      <c r="D44" s="226">
        <v>1093852865</v>
      </c>
      <c r="E44" s="248" t="s">
        <v>786</v>
      </c>
      <c r="F44" s="226"/>
      <c r="G44" s="43" t="s">
        <v>2087</v>
      </c>
      <c r="H44" s="227">
        <v>44743</v>
      </c>
      <c r="I44" s="227">
        <v>45107</v>
      </c>
      <c r="J44" s="228">
        <v>12</v>
      </c>
      <c r="K44" s="228">
        <v>365</v>
      </c>
      <c r="L44" s="43">
        <v>2023</v>
      </c>
      <c r="M44" s="229">
        <v>2190</v>
      </c>
      <c r="N44" s="222">
        <v>2190</v>
      </c>
      <c r="O44" s="226">
        <v>6</v>
      </c>
      <c r="P44" s="229">
        <v>2190</v>
      </c>
      <c r="Q44" s="226">
        <v>0</v>
      </c>
      <c r="R44" s="43" t="s">
        <v>173</v>
      </c>
      <c r="S44" s="223">
        <v>2190</v>
      </c>
      <c r="T44" s="223">
        <v>0</v>
      </c>
      <c r="U44" s="223">
        <v>0</v>
      </c>
      <c r="V44" s="230">
        <v>8605</v>
      </c>
      <c r="W44" s="230">
        <v>0</v>
      </c>
      <c r="X44" s="230">
        <v>0</v>
      </c>
      <c r="Y44" s="230">
        <v>0</v>
      </c>
      <c r="Z44" s="230"/>
      <c r="AA44" s="230">
        <v>6598</v>
      </c>
      <c r="AB44" s="230">
        <v>23207</v>
      </c>
      <c r="AC44" s="230">
        <v>72067</v>
      </c>
      <c r="AD44" s="230">
        <v>7306</v>
      </c>
      <c r="AE44" s="230">
        <v>0</v>
      </c>
      <c r="AF44" s="230">
        <v>22051</v>
      </c>
      <c r="AG44" s="230">
        <v>77566</v>
      </c>
      <c r="AH44" s="230">
        <v>240869</v>
      </c>
      <c r="AI44" s="230">
        <v>25274</v>
      </c>
      <c r="AJ44" s="230">
        <v>10875</v>
      </c>
      <c r="AK44" s="230">
        <v>0</v>
      </c>
      <c r="AL44" s="226" t="s">
        <v>2119</v>
      </c>
      <c r="AM44" s="226" t="s">
        <v>2089</v>
      </c>
      <c r="AN44" s="226" t="s">
        <v>2090</v>
      </c>
      <c r="AO44" s="226" t="s">
        <v>2104</v>
      </c>
      <c r="AP44" s="230">
        <v>899948</v>
      </c>
      <c r="AQ44" s="230">
        <v>32571</v>
      </c>
      <c r="AR44" s="230">
        <v>146492</v>
      </c>
      <c r="AS44" s="230">
        <v>0</v>
      </c>
      <c r="AT44" s="227">
        <v>45733</v>
      </c>
      <c r="AU44" s="227">
        <v>45733</v>
      </c>
    </row>
    <row r="45" spans="1:47" x14ac:dyDescent="0.45">
      <c r="A45" s="225">
        <v>762</v>
      </c>
      <c r="B45" s="226" t="s">
        <v>1518</v>
      </c>
      <c r="C45" s="226">
        <v>33</v>
      </c>
      <c r="D45" s="226">
        <v>1093852899</v>
      </c>
      <c r="E45" s="248" t="s">
        <v>1517</v>
      </c>
      <c r="F45" s="226" t="s">
        <v>2091</v>
      </c>
      <c r="G45" s="43" t="s">
        <v>2091</v>
      </c>
      <c r="H45" s="227">
        <v>44743</v>
      </c>
      <c r="I45" s="227">
        <v>45107</v>
      </c>
      <c r="J45" s="228">
        <v>12</v>
      </c>
      <c r="K45" s="228">
        <v>365</v>
      </c>
      <c r="L45" s="43">
        <v>2023</v>
      </c>
      <c r="M45" s="229">
        <v>2190</v>
      </c>
      <c r="N45" s="222">
        <v>2190</v>
      </c>
      <c r="O45" s="226">
        <v>6</v>
      </c>
      <c r="P45" s="229">
        <v>2190</v>
      </c>
      <c r="Q45" s="226">
        <v>0</v>
      </c>
      <c r="R45" s="43" t="s">
        <v>1254</v>
      </c>
      <c r="S45" s="223">
        <v>2190</v>
      </c>
      <c r="T45" s="223">
        <v>0</v>
      </c>
      <c r="U45" s="223">
        <v>0</v>
      </c>
      <c r="V45" s="230">
        <v>12586</v>
      </c>
      <c r="W45" s="230">
        <v>0</v>
      </c>
      <c r="X45" s="230">
        <v>715</v>
      </c>
      <c r="Y45" s="230">
        <v>0</v>
      </c>
      <c r="Z45" s="230"/>
      <c r="AA45" s="230">
        <v>4985</v>
      </c>
      <c r="AB45" s="230">
        <v>12030</v>
      </c>
      <c r="AC45" s="230">
        <v>35371</v>
      </c>
      <c r="AD45" s="230">
        <v>17705</v>
      </c>
      <c r="AE45" s="230">
        <v>7743</v>
      </c>
      <c r="AF45" s="230">
        <v>23104</v>
      </c>
      <c r="AG45" s="230">
        <v>55761</v>
      </c>
      <c r="AH45" s="230">
        <v>163946</v>
      </c>
      <c r="AI45" s="230">
        <v>82060</v>
      </c>
      <c r="AJ45" s="230">
        <v>72863</v>
      </c>
      <c r="AK45" s="230">
        <v>35888</v>
      </c>
      <c r="AL45" s="226" t="s">
        <v>2119</v>
      </c>
      <c r="AM45" s="226" t="s">
        <v>2089</v>
      </c>
      <c r="AN45" s="226" t="s">
        <v>2090</v>
      </c>
      <c r="AO45" s="226" t="s">
        <v>2104</v>
      </c>
      <c r="AP45" s="230">
        <v>836193</v>
      </c>
      <c r="AQ45" s="230">
        <v>37448</v>
      </c>
      <c r="AR45" s="230">
        <v>93051</v>
      </c>
      <c r="AS45" s="230">
        <v>0</v>
      </c>
      <c r="AT45" s="227">
        <v>45733</v>
      </c>
      <c r="AU45" s="227">
        <v>45733</v>
      </c>
    </row>
    <row r="46" spans="1:47" x14ac:dyDescent="0.45">
      <c r="A46" s="225">
        <v>472</v>
      </c>
      <c r="B46" s="226" t="s">
        <v>1794</v>
      </c>
      <c r="C46" s="226">
        <v>33</v>
      </c>
      <c r="D46" s="226">
        <v>1477690238</v>
      </c>
      <c r="E46" s="248" t="s">
        <v>1793</v>
      </c>
      <c r="F46" s="226" t="s">
        <v>2091</v>
      </c>
      <c r="G46" s="43" t="s">
        <v>2091</v>
      </c>
      <c r="H46" s="227">
        <v>44743</v>
      </c>
      <c r="I46" s="227">
        <v>45107</v>
      </c>
      <c r="J46" s="228">
        <v>12</v>
      </c>
      <c r="K46" s="228">
        <v>365</v>
      </c>
      <c r="L46" s="43">
        <v>2023</v>
      </c>
      <c r="M46" s="229">
        <v>2180</v>
      </c>
      <c r="N46" s="222">
        <v>2180</v>
      </c>
      <c r="O46" s="226">
        <v>6</v>
      </c>
      <c r="P46" s="229">
        <v>2190</v>
      </c>
      <c r="Q46" s="226">
        <v>0</v>
      </c>
      <c r="R46" s="43" t="s">
        <v>1254</v>
      </c>
      <c r="S46" s="223">
        <v>2180</v>
      </c>
      <c r="T46" s="223">
        <v>0</v>
      </c>
      <c r="U46" s="223">
        <v>0</v>
      </c>
      <c r="V46" s="230">
        <v>6371</v>
      </c>
      <c r="W46" s="230">
        <v>0</v>
      </c>
      <c r="X46" s="230">
        <v>831</v>
      </c>
      <c r="Y46" s="230">
        <v>0</v>
      </c>
      <c r="Z46" s="230"/>
      <c r="AA46" s="230">
        <v>5858</v>
      </c>
      <c r="AB46" s="230">
        <v>40592</v>
      </c>
      <c r="AC46" s="230">
        <v>54460</v>
      </c>
      <c r="AD46" s="230">
        <v>12898</v>
      </c>
      <c r="AE46" s="230">
        <v>0</v>
      </c>
      <c r="AF46" s="230">
        <v>22550</v>
      </c>
      <c r="AG46" s="230">
        <v>156246</v>
      </c>
      <c r="AH46" s="230">
        <v>209629</v>
      </c>
      <c r="AI46" s="230">
        <v>53921</v>
      </c>
      <c r="AJ46" s="230">
        <v>48043</v>
      </c>
      <c r="AK46" s="230">
        <v>0</v>
      </c>
      <c r="AL46" s="226" t="s">
        <v>2119</v>
      </c>
      <c r="AM46" s="226" t="s">
        <v>2089</v>
      </c>
      <c r="AN46" s="226" t="s">
        <v>2090</v>
      </c>
      <c r="AO46" s="226"/>
      <c r="AP46" s="230">
        <v>995386</v>
      </c>
      <c r="AQ46" s="230">
        <v>37383</v>
      </c>
      <c r="AR46" s="230">
        <v>90085</v>
      </c>
      <c r="AS46" s="230">
        <v>0</v>
      </c>
      <c r="AT46" s="227">
        <v>45769</v>
      </c>
      <c r="AU46" s="227"/>
    </row>
    <row r="47" spans="1:47" x14ac:dyDescent="0.45">
      <c r="A47" s="225">
        <v>297</v>
      </c>
      <c r="B47" s="226" t="s">
        <v>581</v>
      </c>
      <c r="C47" s="226">
        <v>33</v>
      </c>
      <c r="D47" s="226">
        <v>1386781144</v>
      </c>
      <c r="E47" s="248" t="s">
        <v>580</v>
      </c>
      <c r="F47" s="226"/>
      <c r="G47" s="43" t="s">
        <v>2087</v>
      </c>
      <c r="H47" s="227">
        <v>44743</v>
      </c>
      <c r="I47" s="227">
        <v>45107</v>
      </c>
      <c r="J47" s="228">
        <v>12</v>
      </c>
      <c r="K47" s="228">
        <v>365</v>
      </c>
      <c r="L47" s="43">
        <v>2023</v>
      </c>
      <c r="M47" s="229">
        <v>2062</v>
      </c>
      <c r="N47" s="222">
        <v>2062</v>
      </c>
      <c r="O47" s="226">
        <v>6</v>
      </c>
      <c r="P47" s="229">
        <v>2190</v>
      </c>
      <c r="Q47" s="226">
        <v>0</v>
      </c>
      <c r="R47" s="43" t="s">
        <v>173</v>
      </c>
      <c r="S47" s="223">
        <v>2062</v>
      </c>
      <c r="T47" s="223">
        <v>0</v>
      </c>
      <c r="U47" s="223">
        <v>0</v>
      </c>
      <c r="V47" s="230">
        <v>2810</v>
      </c>
      <c r="W47" s="230">
        <v>0</v>
      </c>
      <c r="X47" s="230">
        <v>267</v>
      </c>
      <c r="Y47" s="230">
        <v>0</v>
      </c>
      <c r="Z47" s="230"/>
      <c r="AA47" s="230">
        <v>8102</v>
      </c>
      <c r="AB47" s="230">
        <v>16827</v>
      </c>
      <c r="AC47" s="230">
        <v>64378</v>
      </c>
      <c r="AD47" s="230">
        <v>8317</v>
      </c>
      <c r="AE47" s="230">
        <v>12029</v>
      </c>
      <c r="AF47" s="230">
        <v>24172</v>
      </c>
      <c r="AG47" s="230">
        <v>50204</v>
      </c>
      <c r="AH47" s="230">
        <v>192071</v>
      </c>
      <c r="AI47" s="230">
        <v>24816</v>
      </c>
      <c r="AJ47" s="230">
        <v>9685</v>
      </c>
      <c r="AK47" s="230">
        <v>35888</v>
      </c>
      <c r="AL47" s="226" t="s">
        <v>2120</v>
      </c>
      <c r="AM47" s="226" t="s">
        <v>2089</v>
      </c>
      <c r="AN47" s="226" t="s">
        <v>2090</v>
      </c>
      <c r="AO47" s="226" t="s">
        <v>2104</v>
      </c>
      <c r="AP47" s="230">
        <v>765830</v>
      </c>
      <c r="AQ47" s="230">
        <v>29413</v>
      </c>
      <c r="AR47" s="230">
        <v>114957</v>
      </c>
      <c r="AS47" s="230">
        <v>0</v>
      </c>
      <c r="AT47" s="227">
        <v>45736</v>
      </c>
      <c r="AU47" s="227">
        <v>45736</v>
      </c>
    </row>
    <row r="48" spans="1:47" x14ac:dyDescent="0.45">
      <c r="A48" s="225">
        <v>456</v>
      </c>
      <c r="B48" s="226" t="s">
        <v>1017</v>
      </c>
      <c r="C48" s="226">
        <v>33</v>
      </c>
      <c r="D48" s="226">
        <v>1922145796</v>
      </c>
      <c r="E48" s="248" t="s">
        <v>1016</v>
      </c>
      <c r="F48" s="226"/>
      <c r="G48" s="43" t="s">
        <v>2087</v>
      </c>
      <c r="H48" s="227">
        <v>44743</v>
      </c>
      <c r="I48" s="227">
        <v>45107</v>
      </c>
      <c r="J48" s="228">
        <v>12</v>
      </c>
      <c r="K48" s="228">
        <v>365</v>
      </c>
      <c r="L48" s="43">
        <v>2023</v>
      </c>
      <c r="M48" s="229">
        <v>2190</v>
      </c>
      <c r="N48" s="222">
        <v>2190</v>
      </c>
      <c r="O48" s="226">
        <v>6</v>
      </c>
      <c r="P48" s="229">
        <v>2190</v>
      </c>
      <c r="Q48" s="226">
        <v>0</v>
      </c>
      <c r="R48" s="43" t="s">
        <v>173</v>
      </c>
      <c r="S48" s="223">
        <v>2190</v>
      </c>
      <c r="T48" s="223">
        <v>0</v>
      </c>
      <c r="U48" s="223">
        <v>0</v>
      </c>
      <c r="V48" s="230">
        <v>13213</v>
      </c>
      <c r="W48" s="230">
        <v>0</v>
      </c>
      <c r="X48" s="230">
        <v>831</v>
      </c>
      <c r="Y48" s="230">
        <v>0</v>
      </c>
      <c r="Z48" s="230"/>
      <c r="AA48" s="230">
        <v>7634</v>
      </c>
      <c r="AB48" s="230">
        <v>20358</v>
      </c>
      <c r="AC48" s="230">
        <v>88597</v>
      </c>
      <c r="AD48" s="230">
        <v>9409</v>
      </c>
      <c r="AE48" s="230">
        <v>0</v>
      </c>
      <c r="AF48" s="230">
        <v>23194</v>
      </c>
      <c r="AG48" s="230">
        <v>61850</v>
      </c>
      <c r="AH48" s="230">
        <v>269175</v>
      </c>
      <c r="AI48" s="230">
        <v>32858</v>
      </c>
      <c r="AJ48" s="230">
        <v>15998</v>
      </c>
      <c r="AK48" s="230">
        <v>0</v>
      </c>
      <c r="AL48" s="226" t="s">
        <v>2119</v>
      </c>
      <c r="AM48" s="226" t="s">
        <v>2089</v>
      </c>
      <c r="AN48" s="226" t="s">
        <v>2090</v>
      </c>
      <c r="AO48" s="226"/>
      <c r="AP48" s="230">
        <v>959627</v>
      </c>
      <c r="AQ48" s="230">
        <v>32636</v>
      </c>
      <c r="AR48" s="230">
        <v>121380</v>
      </c>
      <c r="AS48" s="230">
        <v>0</v>
      </c>
      <c r="AT48" s="227">
        <v>45771</v>
      </c>
      <c r="AU48" s="227"/>
    </row>
    <row r="49" spans="1:47" x14ac:dyDescent="0.45">
      <c r="A49" s="225">
        <v>26</v>
      </c>
      <c r="B49" s="226" t="s">
        <v>1602</v>
      </c>
      <c r="C49" s="226">
        <v>39</v>
      </c>
      <c r="D49" s="226">
        <v>1205224334</v>
      </c>
      <c r="E49" s="248" t="s">
        <v>1601</v>
      </c>
      <c r="F49" s="226" t="s">
        <v>2091</v>
      </c>
      <c r="G49" s="43" t="s">
        <v>2091</v>
      </c>
      <c r="H49" s="227">
        <v>44927</v>
      </c>
      <c r="I49" s="227">
        <v>45291</v>
      </c>
      <c r="J49" s="228">
        <v>12</v>
      </c>
      <c r="K49" s="228">
        <v>365</v>
      </c>
      <c r="L49" s="43">
        <v>2023</v>
      </c>
      <c r="M49" s="229">
        <v>2148</v>
      </c>
      <c r="N49" s="222">
        <v>2148</v>
      </c>
      <c r="O49" s="226">
        <v>6</v>
      </c>
      <c r="P49" s="229">
        <v>2190</v>
      </c>
      <c r="Q49" s="226">
        <v>0</v>
      </c>
      <c r="R49" s="43" t="s">
        <v>1254</v>
      </c>
      <c r="S49" s="223">
        <v>2148</v>
      </c>
      <c r="T49" s="223">
        <v>0</v>
      </c>
      <c r="U49" s="223">
        <v>0</v>
      </c>
      <c r="V49" s="230">
        <v>0</v>
      </c>
      <c r="W49" s="230">
        <v>36000</v>
      </c>
      <c r="X49" s="230">
        <v>0</v>
      </c>
      <c r="Y49" s="230">
        <v>0</v>
      </c>
      <c r="Z49" s="230"/>
      <c r="AA49" s="230">
        <v>0</v>
      </c>
      <c r="AB49" s="230">
        <v>0</v>
      </c>
      <c r="AC49" s="230">
        <v>13217</v>
      </c>
      <c r="AD49" s="230">
        <v>38296</v>
      </c>
      <c r="AE49" s="230">
        <v>0</v>
      </c>
      <c r="AF49" s="230">
        <v>13894</v>
      </c>
      <c r="AG49" s="230">
        <v>0</v>
      </c>
      <c r="AH49" s="230">
        <v>442358</v>
      </c>
      <c r="AI49" s="230">
        <v>0</v>
      </c>
      <c r="AJ49" s="230">
        <v>59640</v>
      </c>
      <c r="AK49" s="230">
        <v>0</v>
      </c>
      <c r="AL49" s="226" t="s">
        <v>2122</v>
      </c>
      <c r="AM49" s="226" t="s">
        <v>2089</v>
      </c>
      <c r="AN49" s="226" t="s">
        <v>2090</v>
      </c>
      <c r="AO49" s="226"/>
      <c r="AP49" s="230">
        <v>832407</v>
      </c>
      <c r="AQ49" s="230">
        <v>42743</v>
      </c>
      <c r="AR49" s="230">
        <v>38359</v>
      </c>
      <c r="AS49" s="230">
        <v>0</v>
      </c>
      <c r="AT49" s="227">
        <v>45776</v>
      </c>
      <c r="AU49" s="227"/>
    </row>
    <row r="50" spans="1:47" x14ac:dyDescent="0.45">
      <c r="A50" s="225">
        <v>818</v>
      </c>
      <c r="B50" s="226" t="s">
        <v>1258</v>
      </c>
      <c r="C50" s="226">
        <v>34</v>
      </c>
      <c r="D50" s="226">
        <v>1770622292</v>
      </c>
      <c r="E50" s="248" t="s">
        <v>1257</v>
      </c>
      <c r="F50" s="226" t="s">
        <v>2091</v>
      </c>
      <c r="G50" s="43" t="s">
        <v>2091</v>
      </c>
      <c r="H50" s="227">
        <v>44927</v>
      </c>
      <c r="I50" s="227">
        <v>45291</v>
      </c>
      <c r="J50" s="228">
        <v>12</v>
      </c>
      <c r="K50" s="228">
        <v>365</v>
      </c>
      <c r="L50" s="43">
        <v>2023</v>
      </c>
      <c r="M50" s="229">
        <v>2190</v>
      </c>
      <c r="N50" s="222">
        <v>2188</v>
      </c>
      <c r="O50" s="226">
        <v>6</v>
      </c>
      <c r="P50" s="229">
        <v>2190</v>
      </c>
      <c r="Q50" s="226">
        <v>0</v>
      </c>
      <c r="R50" s="43" t="s">
        <v>1254</v>
      </c>
      <c r="S50" s="223">
        <v>2188</v>
      </c>
      <c r="T50" s="223">
        <v>0</v>
      </c>
      <c r="U50" s="223">
        <v>2</v>
      </c>
      <c r="V50" s="230">
        <v>0</v>
      </c>
      <c r="W50" s="230">
        <v>0</v>
      </c>
      <c r="X50" s="230">
        <v>0</v>
      </c>
      <c r="Y50" s="230">
        <v>0</v>
      </c>
      <c r="Z50" s="230"/>
      <c r="AA50" s="230">
        <v>0</v>
      </c>
      <c r="AB50" s="230">
        <v>0</v>
      </c>
      <c r="AC50" s="230">
        <v>0</v>
      </c>
      <c r="AD50" s="230">
        <v>711</v>
      </c>
      <c r="AE50" s="230">
        <v>0</v>
      </c>
      <c r="AF50" s="230">
        <v>0</v>
      </c>
      <c r="AG50" s="230">
        <v>0</v>
      </c>
      <c r="AH50" s="230">
        <v>271244</v>
      </c>
      <c r="AI50" s="230">
        <v>0</v>
      </c>
      <c r="AJ50" s="230">
        <v>3064</v>
      </c>
      <c r="AK50" s="230">
        <v>0</v>
      </c>
      <c r="AL50" s="226" t="s">
        <v>2123</v>
      </c>
      <c r="AM50" s="226" t="s">
        <v>2089</v>
      </c>
      <c r="AN50" s="226" t="s">
        <v>2090</v>
      </c>
      <c r="AO50" s="226" t="s">
        <v>2104</v>
      </c>
      <c r="AP50" s="230">
        <v>564398</v>
      </c>
      <c r="AQ50" s="230">
        <v>27128</v>
      </c>
      <c r="AR50" s="230">
        <v>192313</v>
      </c>
      <c r="AS50" s="230">
        <v>0</v>
      </c>
      <c r="AT50" s="227">
        <v>45756</v>
      </c>
      <c r="AU50" s="227">
        <v>45756</v>
      </c>
    </row>
    <row r="51" spans="1:47" x14ac:dyDescent="0.45">
      <c r="A51" s="225">
        <v>83</v>
      </c>
      <c r="B51" s="226" t="s">
        <v>1071</v>
      </c>
      <c r="C51" s="226">
        <v>37</v>
      </c>
      <c r="D51" s="226">
        <v>1962488007</v>
      </c>
      <c r="E51" s="248" t="s">
        <v>1070</v>
      </c>
      <c r="F51" s="226"/>
      <c r="G51" s="43" t="s">
        <v>2087</v>
      </c>
      <c r="H51" s="227">
        <v>44743</v>
      </c>
      <c r="I51" s="227">
        <v>45107</v>
      </c>
      <c r="J51" s="228">
        <v>12</v>
      </c>
      <c r="K51" s="228">
        <v>365</v>
      </c>
      <c r="L51" s="43">
        <v>2023</v>
      </c>
      <c r="M51" s="229">
        <v>2168</v>
      </c>
      <c r="N51" s="222">
        <v>2168</v>
      </c>
      <c r="O51" s="226">
        <v>6</v>
      </c>
      <c r="P51" s="229">
        <v>2190</v>
      </c>
      <c r="Q51" s="226">
        <v>0</v>
      </c>
      <c r="R51" s="43" t="s">
        <v>173</v>
      </c>
      <c r="S51" s="223">
        <v>2168</v>
      </c>
      <c r="T51" s="223">
        <v>0</v>
      </c>
      <c r="U51" s="223">
        <v>0</v>
      </c>
      <c r="V51" s="230">
        <v>20584</v>
      </c>
      <c r="W51" s="230">
        <v>902</v>
      </c>
      <c r="X51" s="230">
        <v>785</v>
      </c>
      <c r="Y51" s="230">
        <v>0</v>
      </c>
      <c r="Z51" s="230"/>
      <c r="AA51" s="230">
        <v>6941</v>
      </c>
      <c r="AB51" s="230">
        <v>0</v>
      </c>
      <c r="AC51" s="230">
        <v>51262</v>
      </c>
      <c r="AD51" s="230">
        <v>3450</v>
      </c>
      <c r="AE51" s="230">
        <v>3646</v>
      </c>
      <c r="AF51" s="230">
        <v>49346</v>
      </c>
      <c r="AG51" s="230">
        <v>0</v>
      </c>
      <c r="AH51" s="230">
        <v>357652</v>
      </c>
      <c r="AI51" s="230">
        <v>24532</v>
      </c>
      <c r="AJ51" s="230">
        <v>2241</v>
      </c>
      <c r="AK51" s="230">
        <v>25919</v>
      </c>
      <c r="AL51" s="226" t="s">
        <v>2118</v>
      </c>
      <c r="AM51" s="226" t="s">
        <v>2089</v>
      </c>
      <c r="AN51" s="226" t="s">
        <v>2090</v>
      </c>
      <c r="AO51" s="226"/>
      <c r="AP51" s="230">
        <v>884057</v>
      </c>
      <c r="AQ51" s="230">
        <v>33319</v>
      </c>
      <c r="AR51" s="230">
        <v>0</v>
      </c>
      <c r="AS51" s="230">
        <v>0</v>
      </c>
      <c r="AT51" s="227">
        <v>45721</v>
      </c>
      <c r="AU51" s="227"/>
    </row>
    <row r="52" spans="1:47" x14ac:dyDescent="0.45">
      <c r="A52" s="225">
        <v>449</v>
      </c>
      <c r="B52" s="226" t="s">
        <v>1101</v>
      </c>
      <c r="C52" s="226">
        <v>13</v>
      </c>
      <c r="D52" s="226">
        <v>1588799670</v>
      </c>
      <c r="E52" s="248" t="s">
        <v>1100</v>
      </c>
      <c r="F52" s="226"/>
      <c r="G52" s="43" t="s">
        <v>2087</v>
      </c>
      <c r="H52" s="227">
        <v>44743</v>
      </c>
      <c r="I52" s="227">
        <v>45107</v>
      </c>
      <c r="J52" s="228">
        <v>12</v>
      </c>
      <c r="K52" s="228">
        <v>365</v>
      </c>
      <c r="L52" s="43">
        <v>2023</v>
      </c>
      <c r="M52" s="229">
        <v>1639</v>
      </c>
      <c r="N52" s="222">
        <v>1639</v>
      </c>
      <c r="O52" s="226">
        <v>6</v>
      </c>
      <c r="P52" s="229">
        <v>2190</v>
      </c>
      <c r="Q52" s="226">
        <v>0</v>
      </c>
      <c r="R52" s="43" t="s">
        <v>173</v>
      </c>
      <c r="S52" s="223">
        <v>0</v>
      </c>
      <c r="T52" s="223">
        <v>1639</v>
      </c>
      <c r="U52" s="223">
        <v>0</v>
      </c>
      <c r="V52" s="230">
        <v>11606</v>
      </c>
      <c r="W52" s="230">
        <v>0</v>
      </c>
      <c r="X52" s="230">
        <v>8</v>
      </c>
      <c r="Y52" s="230">
        <v>6603</v>
      </c>
      <c r="Z52" s="230"/>
      <c r="AA52" s="230">
        <v>10278</v>
      </c>
      <c r="AB52" s="230">
        <v>32560</v>
      </c>
      <c r="AC52" s="230">
        <v>97916</v>
      </c>
      <c r="AD52" s="230">
        <v>2878</v>
      </c>
      <c r="AE52" s="230">
        <v>19699</v>
      </c>
      <c r="AF52" s="230">
        <v>19587</v>
      </c>
      <c r="AG52" s="230">
        <v>56528</v>
      </c>
      <c r="AH52" s="230">
        <v>200740</v>
      </c>
      <c r="AI52" s="230">
        <v>7037</v>
      </c>
      <c r="AJ52" s="230">
        <v>8970</v>
      </c>
      <c r="AK52" s="230">
        <v>40234</v>
      </c>
      <c r="AL52" s="226" t="s">
        <v>2124</v>
      </c>
      <c r="AM52" s="226" t="s">
        <v>2089</v>
      </c>
      <c r="AN52" s="226" t="s">
        <v>2090</v>
      </c>
      <c r="AO52" s="226"/>
      <c r="AP52" s="230">
        <v>684834</v>
      </c>
      <c r="AQ52" s="230">
        <v>25466</v>
      </c>
      <c r="AR52" s="230">
        <v>0</v>
      </c>
      <c r="AS52" s="230">
        <v>0</v>
      </c>
      <c r="AT52" s="227">
        <v>45771</v>
      </c>
      <c r="AU52" s="227"/>
    </row>
    <row r="53" spans="1:47" x14ac:dyDescent="0.45">
      <c r="A53" s="225">
        <v>145</v>
      </c>
      <c r="B53" s="226" t="s">
        <v>791</v>
      </c>
      <c r="C53" s="226">
        <v>13</v>
      </c>
      <c r="D53" s="226">
        <v>1588799670</v>
      </c>
      <c r="E53" s="248" t="s">
        <v>790</v>
      </c>
      <c r="F53" s="226"/>
      <c r="G53" s="43" t="s">
        <v>2087</v>
      </c>
      <c r="H53" s="227">
        <v>44743</v>
      </c>
      <c r="I53" s="227">
        <v>45107</v>
      </c>
      <c r="J53" s="228">
        <v>12</v>
      </c>
      <c r="K53" s="228">
        <v>365</v>
      </c>
      <c r="L53" s="43">
        <v>2023</v>
      </c>
      <c r="M53" s="229">
        <v>1927</v>
      </c>
      <c r="N53" s="222">
        <v>1927</v>
      </c>
      <c r="O53" s="226">
        <v>6</v>
      </c>
      <c r="P53" s="229">
        <v>2190</v>
      </c>
      <c r="Q53" s="226">
        <v>0</v>
      </c>
      <c r="R53" s="43" t="s">
        <v>173</v>
      </c>
      <c r="S53" s="223">
        <v>0</v>
      </c>
      <c r="T53" s="223">
        <v>1927</v>
      </c>
      <c r="U53" s="223">
        <v>0</v>
      </c>
      <c r="V53" s="230">
        <v>10817</v>
      </c>
      <c r="W53" s="230">
        <v>0</v>
      </c>
      <c r="X53" s="230">
        <v>550</v>
      </c>
      <c r="Y53" s="230">
        <v>8328</v>
      </c>
      <c r="Z53" s="230"/>
      <c r="AA53" s="230">
        <v>10568</v>
      </c>
      <c r="AB53" s="230">
        <v>23260</v>
      </c>
      <c r="AC53" s="230">
        <v>105000</v>
      </c>
      <c r="AD53" s="230">
        <v>2987</v>
      </c>
      <c r="AE53" s="230">
        <v>20309</v>
      </c>
      <c r="AF53" s="230">
        <v>19587</v>
      </c>
      <c r="AG53" s="230">
        <v>59520</v>
      </c>
      <c r="AH53" s="230">
        <v>173287</v>
      </c>
      <c r="AI53" s="230">
        <v>7037</v>
      </c>
      <c r="AJ53" s="230">
        <v>8740</v>
      </c>
      <c r="AK53" s="230">
        <v>40234</v>
      </c>
      <c r="AL53" s="226" t="s">
        <v>2124</v>
      </c>
      <c r="AM53" s="226" t="s">
        <v>2089</v>
      </c>
      <c r="AN53" s="226" t="s">
        <v>2090</v>
      </c>
      <c r="AO53" s="226"/>
      <c r="AP53" s="230">
        <v>664764</v>
      </c>
      <c r="AQ53" s="230">
        <v>31141</v>
      </c>
      <c r="AR53" s="230">
        <v>0</v>
      </c>
      <c r="AS53" s="230">
        <v>0</v>
      </c>
      <c r="AT53" s="227">
        <v>45771</v>
      </c>
      <c r="AU53" s="227"/>
    </row>
    <row r="54" spans="1:47" x14ac:dyDescent="0.45">
      <c r="A54" s="225">
        <v>897</v>
      </c>
      <c r="B54" s="226" t="s">
        <v>1163</v>
      </c>
      <c r="C54" s="226">
        <v>13</v>
      </c>
      <c r="D54" s="226">
        <v>1588799670</v>
      </c>
      <c r="E54" s="248" t="s">
        <v>1162</v>
      </c>
      <c r="F54" s="226"/>
      <c r="G54" s="43" t="s">
        <v>2087</v>
      </c>
      <c r="H54" s="227">
        <v>44743</v>
      </c>
      <c r="I54" s="227">
        <v>45107</v>
      </c>
      <c r="J54" s="228">
        <v>12</v>
      </c>
      <c r="K54" s="228">
        <v>365</v>
      </c>
      <c r="L54" s="43">
        <v>2023</v>
      </c>
      <c r="M54" s="229">
        <v>1443</v>
      </c>
      <c r="N54" s="222">
        <v>1443</v>
      </c>
      <c r="O54" s="226">
        <v>6</v>
      </c>
      <c r="P54" s="229">
        <v>2190</v>
      </c>
      <c r="Q54" s="226">
        <v>0</v>
      </c>
      <c r="R54" s="43" t="s">
        <v>173</v>
      </c>
      <c r="S54" s="223">
        <v>0</v>
      </c>
      <c r="T54" s="223">
        <v>1443</v>
      </c>
      <c r="U54" s="223">
        <v>0</v>
      </c>
      <c r="V54" s="230">
        <v>7532</v>
      </c>
      <c r="W54" s="230">
        <v>0</v>
      </c>
      <c r="X54" s="230">
        <v>8</v>
      </c>
      <c r="Y54" s="230">
        <v>347</v>
      </c>
      <c r="Z54" s="230"/>
      <c r="AA54" s="230">
        <v>9802</v>
      </c>
      <c r="AB54" s="230">
        <v>35772</v>
      </c>
      <c r="AC54" s="230">
        <v>103947</v>
      </c>
      <c r="AD54" s="230">
        <v>2703</v>
      </c>
      <c r="AE54" s="230">
        <v>18690</v>
      </c>
      <c r="AF54" s="230">
        <v>19587</v>
      </c>
      <c r="AG54" s="230">
        <v>51352</v>
      </c>
      <c r="AH54" s="230">
        <v>193182</v>
      </c>
      <c r="AI54" s="230">
        <v>7037</v>
      </c>
      <c r="AJ54" s="230">
        <v>7840</v>
      </c>
      <c r="AK54" s="230">
        <v>40234</v>
      </c>
      <c r="AL54" s="226" t="s">
        <v>2124</v>
      </c>
      <c r="AM54" s="226" t="s">
        <v>2089</v>
      </c>
      <c r="AN54" s="226" t="s">
        <v>2090</v>
      </c>
      <c r="AO54" s="226"/>
      <c r="AP54" s="230">
        <v>650103</v>
      </c>
      <c r="AQ54" s="230">
        <v>23843</v>
      </c>
      <c r="AR54" s="230">
        <v>0</v>
      </c>
      <c r="AS54" s="230">
        <v>0</v>
      </c>
      <c r="AT54" s="227">
        <v>45771</v>
      </c>
      <c r="AU54" s="227"/>
    </row>
    <row r="55" spans="1:47" x14ac:dyDescent="0.45">
      <c r="A55" s="225">
        <v>65</v>
      </c>
      <c r="B55" s="226" t="s">
        <v>605</v>
      </c>
      <c r="C55" s="226">
        <v>36</v>
      </c>
      <c r="D55" s="226">
        <v>1639412166</v>
      </c>
      <c r="E55" s="248" t="s">
        <v>604</v>
      </c>
      <c r="F55" s="226"/>
      <c r="G55" s="43" t="s">
        <v>2087</v>
      </c>
      <c r="H55" s="227">
        <v>44927</v>
      </c>
      <c r="I55" s="227">
        <v>45291</v>
      </c>
      <c r="J55" s="228">
        <v>12</v>
      </c>
      <c r="K55" s="228">
        <v>365</v>
      </c>
      <c r="L55" s="43">
        <v>2023</v>
      </c>
      <c r="M55" s="229">
        <v>2165</v>
      </c>
      <c r="N55" s="222">
        <v>2165</v>
      </c>
      <c r="O55" s="226">
        <v>6</v>
      </c>
      <c r="P55" s="229">
        <v>2190</v>
      </c>
      <c r="Q55" s="226">
        <v>0</v>
      </c>
      <c r="R55" s="43" t="s">
        <v>173</v>
      </c>
      <c r="S55" s="223">
        <v>2165</v>
      </c>
      <c r="T55" s="223">
        <v>0</v>
      </c>
      <c r="U55" s="223">
        <v>0</v>
      </c>
      <c r="V55" s="230">
        <v>7854</v>
      </c>
      <c r="W55" s="230">
        <v>0</v>
      </c>
      <c r="X55" s="230">
        <v>3832</v>
      </c>
      <c r="Y55" s="230">
        <v>8081</v>
      </c>
      <c r="Z55" s="230"/>
      <c r="AA55" s="230">
        <v>0</v>
      </c>
      <c r="AB55" s="230">
        <v>0</v>
      </c>
      <c r="AC55" s="230">
        <v>27377</v>
      </c>
      <c r="AD55" s="230">
        <v>0</v>
      </c>
      <c r="AE55" s="230">
        <v>0</v>
      </c>
      <c r="AF55" s="230">
        <v>0</v>
      </c>
      <c r="AG55" s="230">
        <v>0</v>
      </c>
      <c r="AH55" s="230">
        <v>323268</v>
      </c>
      <c r="AI55" s="230">
        <v>0</v>
      </c>
      <c r="AJ55" s="230">
        <v>17918</v>
      </c>
      <c r="AK55" s="230">
        <v>0</v>
      </c>
      <c r="AL55" s="226" t="s">
        <v>2125</v>
      </c>
      <c r="AM55" s="226" t="s">
        <v>2089</v>
      </c>
      <c r="AN55" s="226" t="s">
        <v>2090</v>
      </c>
      <c r="AO55" s="226" t="s">
        <v>2104</v>
      </c>
      <c r="AP55" s="230">
        <v>790447</v>
      </c>
      <c r="AQ55" s="230">
        <v>0</v>
      </c>
      <c r="AR55" s="230">
        <v>94425</v>
      </c>
      <c r="AS55" s="230">
        <v>10799</v>
      </c>
      <c r="AT55" s="227">
        <v>45756</v>
      </c>
      <c r="AU55" s="227">
        <v>45756</v>
      </c>
    </row>
    <row r="56" spans="1:47" x14ac:dyDescent="0.45">
      <c r="A56" s="225">
        <v>880</v>
      </c>
      <c r="B56" s="226" t="s">
        <v>257</v>
      </c>
      <c r="C56" s="226">
        <v>19</v>
      </c>
      <c r="D56" s="226">
        <v>1972964815</v>
      </c>
      <c r="E56" s="248" t="s">
        <v>256</v>
      </c>
      <c r="F56" s="226"/>
      <c r="G56" s="43" t="s">
        <v>2087</v>
      </c>
      <c r="H56" s="227">
        <v>44927</v>
      </c>
      <c r="I56" s="227">
        <v>45291</v>
      </c>
      <c r="J56" s="228">
        <v>12</v>
      </c>
      <c r="K56" s="228">
        <v>365</v>
      </c>
      <c r="L56" s="43">
        <v>2023</v>
      </c>
      <c r="M56" s="229">
        <v>2149</v>
      </c>
      <c r="N56" s="222">
        <v>2149</v>
      </c>
      <c r="O56" s="226">
        <v>6</v>
      </c>
      <c r="P56" s="229">
        <v>2190</v>
      </c>
      <c r="Q56" s="226">
        <v>0</v>
      </c>
      <c r="R56" s="43" t="s">
        <v>173</v>
      </c>
      <c r="S56" s="223">
        <v>2149</v>
      </c>
      <c r="T56" s="223">
        <v>0</v>
      </c>
      <c r="U56" s="223">
        <v>0</v>
      </c>
      <c r="V56" s="230">
        <v>4052</v>
      </c>
      <c r="W56" s="230">
        <v>50688</v>
      </c>
      <c r="X56" s="230">
        <v>0</v>
      </c>
      <c r="Y56" s="230">
        <v>0</v>
      </c>
      <c r="Z56" s="230"/>
      <c r="AA56" s="230">
        <v>0</v>
      </c>
      <c r="AB56" s="230">
        <v>0</v>
      </c>
      <c r="AC56" s="230">
        <v>1487</v>
      </c>
      <c r="AD56" s="230">
        <v>0</v>
      </c>
      <c r="AE56" s="230">
        <v>0</v>
      </c>
      <c r="AF56" s="230">
        <v>21410</v>
      </c>
      <c r="AG56" s="230">
        <v>45380</v>
      </c>
      <c r="AH56" s="230">
        <v>126856</v>
      </c>
      <c r="AI56" s="230">
        <v>0</v>
      </c>
      <c r="AJ56" s="230">
        <v>30739</v>
      </c>
      <c r="AK56" s="230">
        <v>78000</v>
      </c>
      <c r="AL56" s="226" t="s">
        <v>2126</v>
      </c>
      <c r="AM56" s="226" t="s">
        <v>2089</v>
      </c>
      <c r="AN56" s="226" t="s">
        <v>2098</v>
      </c>
      <c r="AO56" s="226"/>
      <c r="AP56" s="230">
        <v>537986</v>
      </c>
      <c r="AQ56" s="230">
        <v>7642</v>
      </c>
      <c r="AR56" s="230">
        <v>0</v>
      </c>
      <c r="AS56" s="230">
        <v>0</v>
      </c>
      <c r="AT56" s="227">
        <v>45776</v>
      </c>
      <c r="AU56" s="227"/>
    </row>
    <row r="57" spans="1:47" x14ac:dyDescent="0.45">
      <c r="A57" s="225">
        <v>291</v>
      </c>
      <c r="B57" s="226" t="s">
        <v>979</v>
      </c>
      <c r="C57" s="226">
        <v>19</v>
      </c>
      <c r="D57" s="226">
        <v>1336292069</v>
      </c>
      <c r="E57" s="248" t="s">
        <v>978</v>
      </c>
      <c r="F57" s="226"/>
      <c r="G57" s="43" t="s">
        <v>2087</v>
      </c>
      <c r="H57" s="227">
        <v>44743</v>
      </c>
      <c r="I57" s="227">
        <v>45107</v>
      </c>
      <c r="J57" s="228">
        <v>12</v>
      </c>
      <c r="K57" s="228">
        <v>365</v>
      </c>
      <c r="L57" s="43">
        <v>2023</v>
      </c>
      <c r="M57" s="229">
        <v>1979</v>
      </c>
      <c r="N57" s="222">
        <v>1979</v>
      </c>
      <c r="O57" s="226">
        <v>6</v>
      </c>
      <c r="P57" s="229">
        <v>2190</v>
      </c>
      <c r="Q57" s="226">
        <v>0</v>
      </c>
      <c r="R57" s="43" t="s">
        <v>173</v>
      </c>
      <c r="S57" s="223">
        <v>1979</v>
      </c>
      <c r="T57" s="223">
        <v>0</v>
      </c>
      <c r="U57" s="223">
        <v>0</v>
      </c>
      <c r="V57" s="230">
        <v>0</v>
      </c>
      <c r="W57" s="230">
        <v>0</v>
      </c>
      <c r="X57" s="230">
        <v>0</v>
      </c>
      <c r="Y57" s="230">
        <v>0</v>
      </c>
      <c r="Z57" s="230"/>
      <c r="AA57" s="230">
        <v>9024</v>
      </c>
      <c r="AB57" s="230">
        <v>31785</v>
      </c>
      <c r="AC57" s="230">
        <v>43132</v>
      </c>
      <c r="AD57" s="230">
        <v>30707</v>
      </c>
      <c r="AE57" s="230">
        <v>0</v>
      </c>
      <c r="AF57" s="230">
        <v>19586</v>
      </c>
      <c r="AG57" s="230">
        <v>69423</v>
      </c>
      <c r="AH57" s="230">
        <v>267771</v>
      </c>
      <c r="AI57" s="230">
        <v>66506</v>
      </c>
      <c r="AJ57" s="230">
        <v>10607</v>
      </c>
      <c r="AK57" s="230">
        <v>8476</v>
      </c>
      <c r="AL57" s="226" t="s">
        <v>2127</v>
      </c>
      <c r="AM57" s="226" t="s">
        <v>2089</v>
      </c>
      <c r="AN57" s="226" t="s">
        <v>2098</v>
      </c>
      <c r="AO57" s="226"/>
      <c r="AP57" s="230">
        <v>757974</v>
      </c>
      <c r="AQ57" s="230">
        <v>41744</v>
      </c>
      <c r="AR57" s="230">
        <v>0</v>
      </c>
      <c r="AS57" s="230">
        <v>7573</v>
      </c>
      <c r="AT57" s="227">
        <v>45762</v>
      </c>
      <c r="AU57" s="227"/>
    </row>
    <row r="58" spans="1:47" x14ac:dyDescent="0.45">
      <c r="A58" s="225">
        <v>545</v>
      </c>
      <c r="B58" s="226" t="s">
        <v>1121</v>
      </c>
      <c r="C58" s="226">
        <v>30</v>
      </c>
      <c r="D58" s="226">
        <v>1588730881</v>
      </c>
      <c r="E58" s="248" t="s">
        <v>1120</v>
      </c>
      <c r="F58" s="226"/>
      <c r="G58" s="43" t="s">
        <v>2087</v>
      </c>
      <c r="H58" s="227">
        <v>44927</v>
      </c>
      <c r="I58" s="227">
        <v>45291</v>
      </c>
      <c r="J58" s="228">
        <v>12</v>
      </c>
      <c r="K58" s="228">
        <v>365</v>
      </c>
      <c r="L58" s="43">
        <v>2023</v>
      </c>
      <c r="M58" s="229">
        <v>1460</v>
      </c>
      <c r="N58" s="222">
        <v>1460</v>
      </c>
      <c r="O58" s="226">
        <v>6</v>
      </c>
      <c r="P58" s="229">
        <v>2190</v>
      </c>
      <c r="Q58" s="226">
        <v>0</v>
      </c>
      <c r="R58" s="43" t="s">
        <v>173</v>
      </c>
      <c r="S58" s="223">
        <v>1460</v>
      </c>
      <c r="T58" s="223">
        <v>0</v>
      </c>
      <c r="U58" s="223">
        <v>0</v>
      </c>
      <c r="V58" s="230">
        <v>0</v>
      </c>
      <c r="W58" s="230">
        <v>60000</v>
      </c>
      <c r="X58" s="230">
        <v>0</v>
      </c>
      <c r="Y58" s="230">
        <v>0</v>
      </c>
      <c r="Z58" s="230"/>
      <c r="AA58" s="230">
        <v>0</v>
      </c>
      <c r="AB58" s="230">
        <v>0</v>
      </c>
      <c r="AC58" s="230">
        <v>421</v>
      </c>
      <c r="AD58" s="230">
        <v>2170</v>
      </c>
      <c r="AE58" s="230">
        <v>0</v>
      </c>
      <c r="AF58" s="230">
        <v>12807</v>
      </c>
      <c r="AG58" s="230">
        <v>79164</v>
      </c>
      <c r="AH58" s="230">
        <v>142631</v>
      </c>
      <c r="AI58" s="230">
        <v>29332</v>
      </c>
      <c r="AJ58" s="230">
        <v>16273</v>
      </c>
      <c r="AK58" s="230">
        <v>92585</v>
      </c>
      <c r="AL58" s="226" t="s">
        <v>2102</v>
      </c>
      <c r="AM58" s="226" t="s">
        <v>2089</v>
      </c>
      <c r="AN58" s="226" t="s">
        <v>2090</v>
      </c>
      <c r="AO58" s="226"/>
      <c r="AP58" s="230">
        <v>619906</v>
      </c>
      <c r="AQ58" s="230">
        <v>0</v>
      </c>
      <c r="AR58" s="230">
        <v>0</v>
      </c>
      <c r="AS58" s="230">
        <v>0</v>
      </c>
      <c r="AT58" s="227">
        <v>45798</v>
      </c>
      <c r="AU58" s="227"/>
    </row>
    <row r="59" spans="1:47" x14ac:dyDescent="0.45">
      <c r="A59" s="225">
        <v>431</v>
      </c>
      <c r="B59" s="226" t="s">
        <v>889</v>
      </c>
      <c r="C59" s="226">
        <v>19</v>
      </c>
      <c r="D59" s="226">
        <v>1215064589</v>
      </c>
      <c r="E59" s="248" t="s">
        <v>888</v>
      </c>
      <c r="F59" s="226"/>
      <c r="G59" s="43" t="s">
        <v>2087</v>
      </c>
      <c r="H59" s="227">
        <v>44927</v>
      </c>
      <c r="I59" s="227">
        <v>45291</v>
      </c>
      <c r="J59" s="228">
        <v>12</v>
      </c>
      <c r="K59" s="228">
        <v>365</v>
      </c>
      <c r="L59" s="43">
        <v>2023</v>
      </c>
      <c r="M59" s="229">
        <v>2009</v>
      </c>
      <c r="N59" s="222">
        <v>2009</v>
      </c>
      <c r="O59" s="226">
        <v>6</v>
      </c>
      <c r="P59" s="229">
        <v>2190</v>
      </c>
      <c r="Q59" s="226">
        <v>0</v>
      </c>
      <c r="R59" s="43" t="s">
        <v>173</v>
      </c>
      <c r="S59" s="223">
        <v>2009</v>
      </c>
      <c r="T59" s="223">
        <v>0</v>
      </c>
      <c r="U59" s="223">
        <v>0</v>
      </c>
      <c r="V59" s="230">
        <v>6108</v>
      </c>
      <c r="W59" s="230">
        <v>36453</v>
      </c>
      <c r="X59" s="230">
        <v>5219</v>
      </c>
      <c r="Y59" s="230">
        <v>0</v>
      </c>
      <c r="Z59" s="230"/>
      <c r="AA59" s="230">
        <v>8962</v>
      </c>
      <c r="AB59" s="230">
        <v>13237</v>
      </c>
      <c r="AC59" s="230">
        <v>46344</v>
      </c>
      <c r="AD59" s="230">
        <v>5780</v>
      </c>
      <c r="AE59" s="230">
        <v>3704</v>
      </c>
      <c r="AF59" s="230">
        <v>25190</v>
      </c>
      <c r="AG59" s="230">
        <v>28172</v>
      </c>
      <c r="AH59" s="230">
        <v>182566</v>
      </c>
      <c r="AI59" s="230">
        <v>33932</v>
      </c>
      <c r="AJ59" s="230">
        <v>155492</v>
      </c>
      <c r="AK59" s="230">
        <v>9545</v>
      </c>
      <c r="AL59" s="226" t="s">
        <v>2128</v>
      </c>
      <c r="AM59" s="226" t="s">
        <v>2089</v>
      </c>
      <c r="AN59" s="226" t="s">
        <v>2098</v>
      </c>
      <c r="AO59" s="226"/>
      <c r="AP59" s="230">
        <v>847862</v>
      </c>
      <c r="AQ59" s="230">
        <v>44052</v>
      </c>
      <c r="AR59" s="230">
        <v>91690</v>
      </c>
      <c r="AS59" s="230">
        <v>1578</v>
      </c>
      <c r="AT59" s="227">
        <v>45790</v>
      </c>
      <c r="AU59" s="227">
        <v>45369</v>
      </c>
    </row>
    <row r="60" spans="1:47" x14ac:dyDescent="0.45">
      <c r="A60" s="225">
        <v>894</v>
      </c>
      <c r="B60" s="226" t="s">
        <v>1840</v>
      </c>
      <c r="C60" s="226">
        <v>30</v>
      </c>
      <c r="D60" s="226">
        <v>1588730881</v>
      </c>
      <c r="E60" s="248" t="s">
        <v>1839</v>
      </c>
      <c r="F60" s="226" t="s">
        <v>2091</v>
      </c>
      <c r="G60" s="43" t="s">
        <v>2091</v>
      </c>
      <c r="H60" s="227">
        <v>44927</v>
      </c>
      <c r="I60" s="227">
        <v>45291</v>
      </c>
      <c r="J60" s="228">
        <v>12</v>
      </c>
      <c r="K60" s="228">
        <v>365</v>
      </c>
      <c r="L60" s="43">
        <v>2023</v>
      </c>
      <c r="M60" s="229">
        <v>2190</v>
      </c>
      <c r="N60" s="222">
        <v>2190</v>
      </c>
      <c r="O60" s="226">
        <v>6</v>
      </c>
      <c r="P60" s="229">
        <v>2190</v>
      </c>
      <c r="Q60" s="226">
        <v>0</v>
      </c>
      <c r="R60" s="43" t="s">
        <v>1254</v>
      </c>
      <c r="S60" s="223">
        <v>2190</v>
      </c>
      <c r="T60" s="223">
        <v>0</v>
      </c>
      <c r="U60" s="223">
        <v>0</v>
      </c>
      <c r="V60" s="230">
        <v>0</v>
      </c>
      <c r="W60" s="230">
        <v>60000</v>
      </c>
      <c r="X60" s="230">
        <v>0</v>
      </c>
      <c r="Y60" s="230">
        <v>0</v>
      </c>
      <c r="Z60" s="230"/>
      <c r="AA60" s="230">
        <v>0</v>
      </c>
      <c r="AB60" s="230">
        <v>0</v>
      </c>
      <c r="AC60" s="230">
        <v>631</v>
      </c>
      <c r="AD60" s="230">
        <v>3254</v>
      </c>
      <c r="AE60" s="230">
        <v>0</v>
      </c>
      <c r="AF60" s="230">
        <v>19300</v>
      </c>
      <c r="AG60" s="230">
        <v>76530</v>
      </c>
      <c r="AH60" s="230">
        <v>317322</v>
      </c>
      <c r="AI60" s="230">
        <v>29333</v>
      </c>
      <c r="AJ60" s="230">
        <v>24698</v>
      </c>
      <c r="AK60" s="230">
        <v>99419</v>
      </c>
      <c r="AL60" s="226" t="s">
        <v>2102</v>
      </c>
      <c r="AM60" s="226" t="s">
        <v>2089</v>
      </c>
      <c r="AN60" s="226" t="s">
        <v>2090</v>
      </c>
      <c r="AO60" s="226"/>
      <c r="AP60" s="230">
        <v>946646</v>
      </c>
      <c r="AQ60" s="230">
        <v>0</v>
      </c>
      <c r="AR60" s="230">
        <v>0</v>
      </c>
      <c r="AS60" s="230">
        <v>0</v>
      </c>
      <c r="AT60" s="227">
        <v>45798</v>
      </c>
      <c r="AU60" s="227"/>
    </row>
    <row r="61" spans="1:47" x14ac:dyDescent="0.45">
      <c r="A61" s="225">
        <v>924</v>
      </c>
      <c r="B61" s="226" t="s">
        <v>1484</v>
      </c>
      <c r="C61" s="226">
        <v>45</v>
      </c>
      <c r="D61" s="226">
        <v>1447847793</v>
      </c>
      <c r="E61" s="248" t="s">
        <v>1483</v>
      </c>
      <c r="F61" s="226" t="s">
        <v>2091</v>
      </c>
      <c r="G61" s="43" t="s">
        <v>2091</v>
      </c>
      <c r="H61" s="231">
        <v>44927</v>
      </c>
      <c r="I61" s="231">
        <v>45291</v>
      </c>
      <c r="J61" s="228">
        <v>12</v>
      </c>
      <c r="K61" s="228">
        <v>365</v>
      </c>
      <c r="L61" s="43">
        <v>2023</v>
      </c>
      <c r="M61" s="229">
        <v>2083</v>
      </c>
      <c r="N61" s="222">
        <v>2083</v>
      </c>
      <c r="O61" s="226">
        <v>6</v>
      </c>
      <c r="P61" s="229">
        <v>2190</v>
      </c>
      <c r="Q61" s="226">
        <v>0</v>
      </c>
      <c r="R61" s="43" t="s">
        <v>1254</v>
      </c>
      <c r="S61" s="223">
        <v>0</v>
      </c>
      <c r="T61" s="223">
        <v>2083</v>
      </c>
      <c r="U61" s="223">
        <v>0</v>
      </c>
      <c r="V61" s="230">
        <v>25213</v>
      </c>
      <c r="W61" s="230">
        <v>60000</v>
      </c>
      <c r="X61" s="230">
        <v>0</v>
      </c>
      <c r="Y61" s="230">
        <v>0</v>
      </c>
      <c r="Z61" s="230"/>
      <c r="AA61" s="230">
        <v>1056</v>
      </c>
      <c r="AB61" s="230">
        <v>3999</v>
      </c>
      <c r="AC61" s="230">
        <v>13949</v>
      </c>
      <c r="AD61" s="230">
        <v>2539</v>
      </c>
      <c r="AE61" s="230">
        <v>2647</v>
      </c>
      <c r="AF61" s="230">
        <v>18437</v>
      </c>
      <c r="AG61" s="230">
        <v>82445</v>
      </c>
      <c r="AH61" s="230">
        <v>278514</v>
      </c>
      <c r="AI61" s="230">
        <v>46959</v>
      </c>
      <c r="AJ61" s="230">
        <v>30640</v>
      </c>
      <c r="AK61" s="230">
        <v>46586</v>
      </c>
      <c r="AL61" s="226" t="s">
        <v>2129</v>
      </c>
      <c r="AM61" s="226" t="s">
        <v>2089</v>
      </c>
      <c r="AN61" s="226" t="s">
        <v>2090</v>
      </c>
      <c r="AO61" s="226"/>
      <c r="AP61" s="230">
        <v>725923</v>
      </c>
      <c r="AQ61" s="230">
        <v>39971</v>
      </c>
      <c r="AR61" s="230">
        <v>9143</v>
      </c>
      <c r="AS61" s="230">
        <v>0</v>
      </c>
      <c r="AT61" s="226">
        <v>45776</v>
      </c>
      <c r="AU61" s="227"/>
    </row>
    <row r="62" spans="1:47" x14ac:dyDescent="0.45">
      <c r="A62" s="225">
        <v>333</v>
      </c>
      <c r="B62" s="226" t="s">
        <v>279</v>
      </c>
      <c r="C62" s="226">
        <v>40</v>
      </c>
      <c r="D62" s="226">
        <v>1154407773</v>
      </c>
      <c r="E62" s="248" t="s">
        <v>278</v>
      </c>
      <c r="F62" s="226"/>
      <c r="G62" s="43" t="s">
        <v>2087</v>
      </c>
      <c r="H62" s="227">
        <v>44743</v>
      </c>
      <c r="I62" s="227">
        <v>45107</v>
      </c>
      <c r="J62" s="228">
        <v>12</v>
      </c>
      <c r="K62" s="228">
        <v>365</v>
      </c>
      <c r="L62" s="43">
        <v>2023</v>
      </c>
      <c r="M62" s="229">
        <v>1898</v>
      </c>
      <c r="N62" s="222">
        <v>1898</v>
      </c>
      <c r="O62" s="226">
        <v>6</v>
      </c>
      <c r="P62" s="229">
        <v>2190</v>
      </c>
      <c r="Q62" s="226">
        <v>0</v>
      </c>
      <c r="R62" s="43" t="s">
        <v>173</v>
      </c>
      <c r="S62" s="223">
        <v>1898</v>
      </c>
      <c r="T62" s="223">
        <v>0</v>
      </c>
      <c r="U62" s="223">
        <v>0</v>
      </c>
      <c r="V62" s="230">
        <v>12923</v>
      </c>
      <c r="W62" s="230">
        <v>0</v>
      </c>
      <c r="X62" s="230">
        <v>488</v>
      </c>
      <c r="Y62" s="230">
        <v>6784</v>
      </c>
      <c r="Z62" s="230"/>
      <c r="AA62" s="230">
        <v>3175</v>
      </c>
      <c r="AB62" s="230">
        <v>9157</v>
      </c>
      <c r="AC62" s="230">
        <v>44052</v>
      </c>
      <c r="AD62" s="230">
        <v>0</v>
      </c>
      <c r="AE62" s="230">
        <v>0</v>
      </c>
      <c r="AF62" s="230">
        <v>15152</v>
      </c>
      <c r="AG62" s="230">
        <v>43702</v>
      </c>
      <c r="AH62" s="230">
        <v>210238</v>
      </c>
      <c r="AI62" s="230">
        <v>0</v>
      </c>
      <c r="AJ62" s="230">
        <v>14965</v>
      </c>
      <c r="AK62" s="230">
        <v>0</v>
      </c>
      <c r="AL62" s="226" t="s">
        <v>2130</v>
      </c>
      <c r="AM62" s="226" t="s">
        <v>2089</v>
      </c>
      <c r="AN62" s="226" t="s">
        <v>2090</v>
      </c>
      <c r="AO62" s="226" t="s">
        <v>2104</v>
      </c>
      <c r="AP62" s="230">
        <v>607821</v>
      </c>
      <c r="AQ62" s="230">
        <v>42912</v>
      </c>
      <c r="AR62" s="230">
        <v>97592</v>
      </c>
      <c r="AS62" s="230">
        <v>0</v>
      </c>
      <c r="AT62" s="227">
        <v>45733</v>
      </c>
      <c r="AU62" s="227">
        <v>45733</v>
      </c>
    </row>
    <row r="63" spans="1:47" x14ac:dyDescent="0.45">
      <c r="A63" s="225">
        <v>476</v>
      </c>
      <c r="B63" s="226" t="s">
        <v>653</v>
      </c>
      <c r="C63" s="226">
        <v>30</v>
      </c>
      <c r="D63" s="226">
        <v>1124653126</v>
      </c>
      <c r="E63" s="248" t="s">
        <v>652</v>
      </c>
      <c r="F63" s="226"/>
      <c r="G63" s="43" t="s">
        <v>2087</v>
      </c>
      <c r="H63" s="227">
        <v>44743</v>
      </c>
      <c r="I63" s="227">
        <v>45107</v>
      </c>
      <c r="J63" s="228">
        <v>12</v>
      </c>
      <c r="K63" s="228">
        <v>365</v>
      </c>
      <c r="L63" s="43">
        <v>2023</v>
      </c>
      <c r="M63" s="229">
        <v>2190</v>
      </c>
      <c r="N63" s="222">
        <v>2190</v>
      </c>
      <c r="O63" s="226">
        <v>6</v>
      </c>
      <c r="P63" s="229">
        <v>2190</v>
      </c>
      <c r="Q63" s="226">
        <v>0</v>
      </c>
      <c r="R63" s="43" t="s">
        <v>173</v>
      </c>
      <c r="S63" s="223">
        <v>0</v>
      </c>
      <c r="T63" s="223">
        <v>2190</v>
      </c>
      <c r="U63" s="223">
        <v>0</v>
      </c>
      <c r="V63" s="230">
        <v>5080</v>
      </c>
      <c r="W63" s="230">
        <v>0</v>
      </c>
      <c r="X63" s="230">
        <v>8077</v>
      </c>
      <c r="Y63" s="230">
        <v>12720</v>
      </c>
      <c r="Z63" s="230"/>
      <c r="AA63" s="230">
        <v>0</v>
      </c>
      <c r="AB63" s="230">
        <v>5604</v>
      </c>
      <c r="AC63" s="230">
        <v>28380</v>
      </c>
      <c r="AD63" s="230">
        <v>0</v>
      </c>
      <c r="AE63" s="230">
        <v>0</v>
      </c>
      <c r="AF63" s="230">
        <v>19210</v>
      </c>
      <c r="AG63" s="230">
        <v>50560</v>
      </c>
      <c r="AH63" s="230">
        <v>256021</v>
      </c>
      <c r="AI63" s="230">
        <v>0</v>
      </c>
      <c r="AJ63" s="230">
        <v>28412</v>
      </c>
      <c r="AK63" s="230">
        <v>0</v>
      </c>
      <c r="AL63" s="226" t="s">
        <v>2131</v>
      </c>
      <c r="AM63" s="226" t="s">
        <v>2089</v>
      </c>
      <c r="AN63" s="226" t="s">
        <v>2090</v>
      </c>
      <c r="AO63" s="226"/>
      <c r="AP63" s="230">
        <v>725820</v>
      </c>
      <c r="AQ63" s="230">
        <v>36689</v>
      </c>
      <c r="AR63" s="230">
        <v>0</v>
      </c>
      <c r="AS63" s="230">
        <v>0</v>
      </c>
      <c r="AT63" s="227">
        <v>45762</v>
      </c>
      <c r="AU63" s="227"/>
    </row>
    <row r="64" spans="1:47" x14ac:dyDescent="0.45">
      <c r="A64" s="225">
        <v>57</v>
      </c>
      <c r="B64" s="226" t="s">
        <v>959</v>
      </c>
      <c r="C64" s="226">
        <v>30</v>
      </c>
      <c r="D64" s="226">
        <v>1124653126</v>
      </c>
      <c r="E64" s="248" t="s">
        <v>958</v>
      </c>
      <c r="F64" s="226"/>
      <c r="G64" s="43" t="s">
        <v>2087</v>
      </c>
      <c r="H64" s="227">
        <v>44743</v>
      </c>
      <c r="I64" s="227">
        <v>45107</v>
      </c>
      <c r="J64" s="228">
        <v>12</v>
      </c>
      <c r="K64" s="228">
        <v>365</v>
      </c>
      <c r="L64" s="43">
        <v>2023</v>
      </c>
      <c r="M64" s="229">
        <v>2092</v>
      </c>
      <c r="N64" s="222">
        <v>2092</v>
      </c>
      <c r="O64" s="226">
        <v>6</v>
      </c>
      <c r="P64" s="229">
        <v>2190</v>
      </c>
      <c r="Q64" s="226">
        <v>0</v>
      </c>
      <c r="R64" s="43" t="s">
        <v>173</v>
      </c>
      <c r="S64" s="223">
        <v>90</v>
      </c>
      <c r="T64" s="223">
        <v>2002</v>
      </c>
      <c r="U64" s="223">
        <v>0</v>
      </c>
      <c r="V64" s="230">
        <v>6160</v>
      </c>
      <c r="W64" s="230">
        <v>0</v>
      </c>
      <c r="X64" s="230">
        <v>7850</v>
      </c>
      <c r="Y64" s="230">
        <v>12757</v>
      </c>
      <c r="Z64" s="230"/>
      <c r="AA64" s="230">
        <v>0</v>
      </c>
      <c r="AB64" s="230">
        <v>6664</v>
      </c>
      <c r="AC64" s="230">
        <v>31131</v>
      </c>
      <c r="AD64" s="230">
        <v>2376</v>
      </c>
      <c r="AE64" s="230">
        <v>0</v>
      </c>
      <c r="AF64" s="230">
        <v>19210</v>
      </c>
      <c r="AG64" s="230">
        <v>60121</v>
      </c>
      <c r="AH64" s="230">
        <v>280839</v>
      </c>
      <c r="AI64" s="230">
        <v>21434</v>
      </c>
      <c r="AJ64" s="230">
        <v>29759</v>
      </c>
      <c r="AK64" s="230">
        <v>0</v>
      </c>
      <c r="AL64" s="226" t="s">
        <v>2131</v>
      </c>
      <c r="AM64" s="226" t="s">
        <v>2089</v>
      </c>
      <c r="AN64" s="226" t="s">
        <v>2090</v>
      </c>
      <c r="AO64" s="226" t="s">
        <v>2104</v>
      </c>
      <c r="AP64" s="230">
        <v>781783</v>
      </c>
      <c r="AQ64" s="230">
        <v>34796</v>
      </c>
      <c r="AR64" s="230">
        <v>0</v>
      </c>
      <c r="AS64" s="230">
        <v>0</v>
      </c>
      <c r="AT64" s="227">
        <v>45733</v>
      </c>
      <c r="AU64" s="227">
        <v>45733</v>
      </c>
    </row>
    <row r="65" spans="1:47" x14ac:dyDescent="0.45">
      <c r="A65" s="225">
        <v>692</v>
      </c>
      <c r="B65" s="226" t="s">
        <v>1462</v>
      </c>
      <c r="C65" s="226">
        <v>43</v>
      </c>
      <c r="D65" s="226">
        <v>1275700239</v>
      </c>
      <c r="E65" s="248" t="s">
        <v>1461</v>
      </c>
      <c r="F65" s="226" t="s">
        <v>2091</v>
      </c>
      <c r="G65" s="43" t="s">
        <v>2091</v>
      </c>
      <c r="H65" s="227">
        <v>44927</v>
      </c>
      <c r="I65" s="227">
        <v>45291</v>
      </c>
      <c r="J65" s="228">
        <v>12</v>
      </c>
      <c r="K65" s="228">
        <v>365</v>
      </c>
      <c r="L65" s="43">
        <v>2023</v>
      </c>
      <c r="M65" s="229">
        <v>1949</v>
      </c>
      <c r="N65" s="222">
        <v>1949</v>
      </c>
      <c r="O65" s="226">
        <v>6</v>
      </c>
      <c r="P65" s="229">
        <v>2190</v>
      </c>
      <c r="Q65" s="226">
        <v>0</v>
      </c>
      <c r="R65" s="43" t="s">
        <v>1254</v>
      </c>
      <c r="S65" s="223">
        <v>1949</v>
      </c>
      <c r="T65" s="223">
        <v>0</v>
      </c>
      <c r="U65" s="223">
        <v>0</v>
      </c>
      <c r="V65" s="230">
        <v>0</v>
      </c>
      <c r="W65" s="230">
        <v>49421</v>
      </c>
      <c r="X65" s="230">
        <v>0</v>
      </c>
      <c r="Y65" s="230">
        <v>0</v>
      </c>
      <c r="Z65" s="230"/>
      <c r="AA65" s="230">
        <v>2566</v>
      </c>
      <c r="AB65" s="230">
        <v>7034</v>
      </c>
      <c r="AC65" s="230">
        <v>35689</v>
      </c>
      <c r="AD65" s="230">
        <v>0</v>
      </c>
      <c r="AE65" s="230">
        <v>4038</v>
      </c>
      <c r="AF65" s="230">
        <v>19027</v>
      </c>
      <c r="AG65" s="230">
        <v>63013</v>
      </c>
      <c r="AH65" s="230">
        <v>224871</v>
      </c>
      <c r="AI65" s="230">
        <v>0</v>
      </c>
      <c r="AJ65" s="230">
        <v>8955</v>
      </c>
      <c r="AK65" s="230">
        <v>56406</v>
      </c>
      <c r="AL65" s="226" t="s">
        <v>2132</v>
      </c>
      <c r="AM65" s="226" t="s">
        <v>2089</v>
      </c>
      <c r="AN65" s="226" t="s">
        <v>2096</v>
      </c>
      <c r="AO65" s="226"/>
      <c r="AP65" s="230">
        <v>820736</v>
      </c>
      <c r="AQ65" s="230">
        <v>32007</v>
      </c>
      <c r="AR65" s="230">
        <v>141292</v>
      </c>
      <c r="AS65" s="230">
        <v>25585</v>
      </c>
      <c r="AT65" s="227">
        <v>45776</v>
      </c>
      <c r="AU65" s="227"/>
    </row>
    <row r="66" spans="1:47" x14ac:dyDescent="0.45">
      <c r="A66" s="225">
        <v>734</v>
      </c>
      <c r="B66" s="226" t="s">
        <v>1432</v>
      </c>
      <c r="C66" s="226">
        <v>49</v>
      </c>
      <c r="D66" s="226">
        <v>1124192364</v>
      </c>
      <c r="E66" s="248" t="s">
        <v>1431</v>
      </c>
      <c r="F66" s="226" t="s">
        <v>2091</v>
      </c>
      <c r="G66" s="43" t="s">
        <v>2091</v>
      </c>
      <c r="H66" s="227">
        <v>44927</v>
      </c>
      <c r="I66" s="227">
        <v>45291</v>
      </c>
      <c r="J66" s="228">
        <v>12</v>
      </c>
      <c r="K66" s="228">
        <v>365</v>
      </c>
      <c r="L66" s="43">
        <v>2023</v>
      </c>
      <c r="M66" s="229">
        <v>2190</v>
      </c>
      <c r="N66" s="222">
        <v>2190</v>
      </c>
      <c r="O66" s="226">
        <v>6</v>
      </c>
      <c r="P66" s="229">
        <v>2190</v>
      </c>
      <c r="Q66" s="226">
        <v>0</v>
      </c>
      <c r="R66" s="43" t="s">
        <v>1254</v>
      </c>
      <c r="S66" s="223">
        <v>0</v>
      </c>
      <c r="T66" s="223">
        <v>2190</v>
      </c>
      <c r="U66" s="223">
        <v>0</v>
      </c>
      <c r="V66" s="230">
        <v>10954</v>
      </c>
      <c r="W66" s="230">
        <v>0</v>
      </c>
      <c r="X66" s="230">
        <v>66</v>
      </c>
      <c r="Y66" s="230">
        <v>5312</v>
      </c>
      <c r="Z66" s="230"/>
      <c r="AA66" s="230">
        <v>449</v>
      </c>
      <c r="AB66" s="230">
        <v>3449</v>
      </c>
      <c r="AC66" s="230">
        <v>17633</v>
      </c>
      <c r="AD66" s="230">
        <v>529</v>
      </c>
      <c r="AE66" s="230">
        <v>2947</v>
      </c>
      <c r="AF66" s="230">
        <v>9621</v>
      </c>
      <c r="AG66" s="230">
        <v>73879</v>
      </c>
      <c r="AH66" s="230">
        <v>329452</v>
      </c>
      <c r="AI66" s="230">
        <v>11340</v>
      </c>
      <c r="AJ66" s="230">
        <v>25095</v>
      </c>
      <c r="AK66" s="230">
        <v>60142</v>
      </c>
      <c r="AL66" s="226" t="s">
        <v>2133</v>
      </c>
      <c r="AM66" s="226" t="s">
        <v>2089</v>
      </c>
      <c r="AN66" s="226" t="s">
        <v>2090</v>
      </c>
      <c r="AO66" s="226"/>
      <c r="AP66" s="230">
        <v>874228</v>
      </c>
      <c r="AQ66" s="230">
        <v>66552</v>
      </c>
      <c r="AR66" s="230">
        <v>129069</v>
      </c>
      <c r="AS66" s="230">
        <v>0</v>
      </c>
      <c r="AT66" s="227">
        <v>45853</v>
      </c>
      <c r="AU66" s="227"/>
    </row>
    <row r="67" spans="1:47" x14ac:dyDescent="0.45">
      <c r="A67" s="225">
        <v>420</v>
      </c>
      <c r="B67" s="226" t="s">
        <v>607</v>
      </c>
      <c r="C67" s="226">
        <v>1</v>
      </c>
      <c r="D67" s="226">
        <v>1841330065</v>
      </c>
      <c r="E67" s="248" t="s">
        <v>606</v>
      </c>
      <c r="F67" s="226"/>
      <c r="G67" s="43" t="s">
        <v>2087</v>
      </c>
      <c r="H67" s="227">
        <v>44927</v>
      </c>
      <c r="I67" s="227">
        <v>45291</v>
      </c>
      <c r="J67" s="228">
        <v>12</v>
      </c>
      <c r="K67" s="228">
        <v>365</v>
      </c>
      <c r="L67" s="43">
        <v>2023</v>
      </c>
      <c r="M67" s="229">
        <v>1971</v>
      </c>
      <c r="N67" s="222">
        <v>1971</v>
      </c>
      <c r="O67" s="226">
        <v>6</v>
      </c>
      <c r="P67" s="229">
        <v>2190</v>
      </c>
      <c r="Q67" s="226">
        <v>0</v>
      </c>
      <c r="R67" s="43" t="s">
        <v>173</v>
      </c>
      <c r="S67" s="223">
        <v>1971</v>
      </c>
      <c r="T67" s="223">
        <v>0</v>
      </c>
      <c r="U67" s="223">
        <v>0</v>
      </c>
      <c r="V67" s="230">
        <v>4295</v>
      </c>
      <c r="W67" s="230">
        <v>0</v>
      </c>
      <c r="X67" s="230">
        <v>5686</v>
      </c>
      <c r="Y67" s="230">
        <v>36520</v>
      </c>
      <c r="Z67" s="230"/>
      <c r="AA67" s="230">
        <v>623</v>
      </c>
      <c r="AB67" s="230">
        <v>4189</v>
      </c>
      <c r="AC67" s="230">
        <v>26127</v>
      </c>
      <c r="AD67" s="230">
        <v>0</v>
      </c>
      <c r="AE67" s="230">
        <v>4074</v>
      </c>
      <c r="AF67" s="230">
        <v>4425</v>
      </c>
      <c r="AG67" s="230">
        <v>40618</v>
      </c>
      <c r="AH67" s="230">
        <v>193399</v>
      </c>
      <c r="AI67" s="230">
        <v>0</v>
      </c>
      <c r="AJ67" s="230">
        <v>22067</v>
      </c>
      <c r="AK67" s="230">
        <v>119236</v>
      </c>
      <c r="AL67" s="226" t="s">
        <v>2134</v>
      </c>
      <c r="AM67" s="226" t="s">
        <v>2089</v>
      </c>
      <c r="AN67" s="226" t="s">
        <v>2096</v>
      </c>
      <c r="AO67" s="226"/>
      <c r="AP67" s="230">
        <v>760030</v>
      </c>
      <c r="AQ67" s="230">
        <v>34983</v>
      </c>
      <c r="AR67" s="230">
        <v>102235</v>
      </c>
      <c r="AS67" s="230">
        <v>0</v>
      </c>
      <c r="AT67" s="227">
        <v>45776</v>
      </c>
      <c r="AU67" s="227"/>
    </row>
    <row r="68" spans="1:47" x14ac:dyDescent="0.45">
      <c r="A68" s="225">
        <v>625</v>
      </c>
      <c r="B68" s="226" t="s">
        <v>507</v>
      </c>
      <c r="C68" s="226">
        <v>19</v>
      </c>
      <c r="D68" s="226">
        <v>1538385729</v>
      </c>
      <c r="E68" s="248" t="s">
        <v>506</v>
      </c>
      <c r="F68" s="226"/>
      <c r="G68" s="43" t="s">
        <v>2087</v>
      </c>
      <c r="H68" s="227">
        <v>44927</v>
      </c>
      <c r="I68" s="227">
        <v>45291</v>
      </c>
      <c r="J68" s="228">
        <v>12</v>
      </c>
      <c r="K68" s="228">
        <v>365</v>
      </c>
      <c r="L68" s="43">
        <v>2023</v>
      </c>
      <c r="M68" s="229">
        <v>1362</v>
      </c>
      <c r="N68" s="222">
        <v>1344</v>
      </c>
      <c r="O68" s="226">
        <v>6</v>
      </c>
      <c r="P68" s="229">
        <v>2190</v>
      </c>
      <c r="Q68" s="226">
        <v>0</v>
      </c>
      <c r="R68" s="43" t="s">
        <v>173</v>
      </c>
      <c r="S68" s="223">
        <v>1344</v>
      </c>
      <c r="T68" s="223">
        <v>0</v>
      </c>
      <c r="U68" s="223">
        <v>18</v>
      </c>
      <c r="V68" s="230">
        <v>0</v>
      </c>
      <c r="W68" s="230">
        <v>49097</v>
      </c>
      <c r="X68" s="230">
        <v>0</v>
      </c>
      <c r="Y68" s="230">
        <v>0</v>
      </c>
      <c r="Z68" s="230"/>
      <c r="AA68" s="230">
        <v>0</v>
      </c>
      <c r="AB68" s="230">
        <v>6284</v>
      </c>
      <c r="AC68" s="230">
        <v>33428</v>
      </c>
      <c r="AD68" s="230">
        <v>0</v>
      </c>
      <c r="AE68" s="230">
        <v>7778</v>
      </c>
      <c r="AF68" s="230">
        <v>4980</v>
      </c>
      <c r="AG68" s="230">
        <v>32873</v>
      </c>
      <c r="AH68" s="230">
        <v>174863</v>
      </c>
      <c r="AI68" s="230">
        <v>0</v>
      </c>
      <c r="AJ68" s="230">
        <v>11720</v>
      </c>
      <c r="AK68" s="230">
        <v>48742</v>
      </c>
      <c r="AL68" s="226" t="s">
        <v>2135</v>
      </c>
      <c r="AM68" s="226" t="s">
        <v>2089</v>
      </c>
      <c r="AN68" s="226" t="s">
        <v>2098</v>
      </c>
      <c r="AO68" s="226" t="s">
        <v>2104</v>
      </c>
      <c r="AP68" s="230">
        <v>433488</v>
      </c>
      <c r="AQ68" s="230">
        <v>27244</v>
      </c>
      <c r="AR68" s="230">
        <v>0</v>
      </c>
      <c r="AS68" s="230">
        <v>0</v>
      </c>
      <c r="AT68" s="227">
        <v>45756</v>
      </c>
      <c r="AU68" s="227">
        <v>45756</v>
      </c>
    </row>
    <row r="69" spans="1:47" x14ac:dyDescent="0.45">
      <c r="A69" s="225">
        <v>292</v>
      </c>
      <c r="B69" s="226" t="s">
        <v>675</v>
      </c>
      <c r="C69" s="226">
        <v>19</v>
      </c>
      <c r="D69" s="226">
        <v>1639220163</v>
      </c>
      <c r="E69" s="248" t="s">
        <v>674</v>
      </c>
      <c r="F69" s="226"/>
      <c r="G69" s="43" t="s">
        <v>2087</v>
      </c>
      <c r="H69" s="227">
        <v>44743</v>
      </c>
      <c r="I69" s="227">
        <v>45107</v>
      </c>
      <c r="J69" s="228">
        <v>12</v>
      </c>
      <c r="K69" s="228">
        <v>365</v>
      </c>
      <c r="L69" s="43">
        <v>2023</v>
      </c>
      <c r="M69" s="229">
        <v>2189</v>
      </c>
      <c r="N69" s="222">
        <v>2027</v>
      </c>
      <c r="O69" s="226">
        <v>6</v>
      </c>
      <c r="P69" s="229">
        <v>2190</v>
      </c>
      <c r="Q69" s="226">
        <v>0</v>
      </c>
      <c r="R69" s="43" t="s">
        <v>173</v>
      </c>
      <c r="S69" s="223">
        <v>2027</v>
      </c>
      <c r="T69" s="223">
        <v>0</v>
      </c>
      <c r="U69" s="223">
        <v>162</v>
      </c>
      <c r="V69" s="230">
        <v>0</v>
      </c>
      <c r="W69" s="230">
        <v>0</v>
      </c>
      <c r="X69" s="230">
        <v>0</v>
      </c>
      <c r="Y69" s="230">
        <v>0</v>
      </c>
      <c r="Z69" s="230"/>
      <c r="AA69" s="230">
        <v>11168</v>
      </c>
      <c r="AB69" s="230">
        <v>68737</v>
      </c>
      <c r="AC69" s="230">
        <v>50065</v>
      </c>
      <c r="AD69" s="230">
        <v>21257</v>
      </c>
      <c r="AE69" s="230">
        <v>0</v>
      </c>
      <c r="AF69" s="230">
        <v>20846</v>
      </c>
      <c r="AG69" s="230">
        <v>130206</v>
      </c>
      <c r="AH69" s="230">
        <v>156537</v>
      </c>
      <c r="AI69" s="230">
        <v>39565</v>
      </c>
      <c r="AJ69" s="230">
        <v>10092</v>
      </c>
      <c r="AK69" s="230">
        <v>8476</v>
      </c>
      <c r="AL69" s="226" t="s">
        <v>2136</v>
      </c>
      <c r="AM69" s="226" t="s">
        <v>2089</v>
      </c>
      <c r="AN69" s="226" t="s">
        <v>2098</v>
      </c>
      <c r="AO69" s="226" t="s">
        <v>2104</v>
      </c>
      <c r="AP69" s="230">
        <v>739044</v>
      </c>
      <c r="AQ69" s="230">
        <v>43503</v>
      </c>
      <c r="AR69" s="230">
        <v>0</v>
      </c>
      <c r="AS69" s="230">
        <v>8853</v>
      </c>
      <c r="AT69" s="227">
        <v>45748</v>
      </c>
      <c r="AU69" s="227">
        <v>45748</v>
      </c>
    </row>
    <row r="70" spans="1:47" x14ac:dyDescent="0.45">
      <c r="A70" s="225">
        <v>14</v>
      </c>
      <c r="B70" s="226" t="s">
        <v>321</v>
      </c>
      <c r="C70" s="226">
        <v>19</v>
      </c>
      <c r="D70" s="226">
        <v>1801167630</v>
      </c>
      <c r="E70" s="248" t="s">
        <v>320</v>
      </c>
      <c r="F70" s="226"/>
      <c r="G70" s="43" t="s">
        <v>2087</v>
      </c>
      <c r="H70" s="227">
        <v>44927</v>
      </c>
      <c r="I70" s="227">
        <v>45291</v>
      </c>
      <c r="J70" s="228">
        <v>12</v>
      </c>
      <c r="K70" s="228">
        <v>365</v>
      </c>
      <c r="L70" s="43">
        <v>2023</v>
      </c>
      <c r="M70" s="229">
        <v>2190</v>
      </c>
      <c r="N70" s="222">
        <v>2190</v>
      </c>
      <c r="O70" s="226">
        <v>6</v>
      </c>
      <c r="P70" s="229">
        <v>2190</v>
      </c>
      <c r="Q70" s="226">
        <v>0</v>
      </c>
      <c r="R70" s="43" t="s">
        <v>173</v>
      </c>
      <c r="S70" s="223">
        <v>2190</v>
      </c>
      <c r="T70" s="223">
        <v>0</v>
      </c>
      <c r="U70" s="223">
        <v>0</v>
      </c>
      <c r="V70" s="230">
        <v>8987</v>
      </c>
      <c r="W70" s="230">
        <v>0</v>
      </c>
      <c r="X70" s="230">
        <v>5520</v>
      </c>
      <c r="Y70" s="230">
        <v>11147</v>
      </c>
      <c r="Z70" s="230"/>
      <c r="AA70" s="230">
        <v>0</v>
      </c>
      <c r="AB70" s="230">
        <v>2706</v>
      </c>
      <c r="AC70" s="230">
        <v>30662</v>
      </c>
      <c r="AD70" s="230">
        <v>0</v>
      </c>
      <c r="AE70" s="230">
        <v>3729</v>
      </c>
      <c r="AF70" s="230">
        <v>32553</v>
      </c>
      <c r="AG70" s="230">
        <v>21183</v>
      </c>
      <c r="AH70" s="230">
        <v>238434</v>
      </c>
      <c r="AI70" s="230">
        <v>0</v>
      </c>
      <c r="AJ70" s="230">
        <v>35879</v>
      </c>
      <c r="AK70" s="230">
        <v>45580</v>
      </c>
      <c r="AL70" s="226" t="s">
        <v>2137</v>
      </c>
      <c r="AM70" s="226" t="s">
        <v>2089</v>
      </c>
      <c r="AN70" s="226" t="s">
        <v>2098</v>
      </c>
      <c r="AO70" s="226"/>
      <c r="AP70" s="230">
        <v>612196</v>
      </c>
      <c r="AQ70" s="230">
        <v>9343</v>
      </c>
      <c r="AR70" s="230">
        <v>22077</v>
      </c>
      <c r="AS70" s="230">
        <v>0</v>
      </c>
      <c r="AT70" s="227">
        <v>45776</v>
      </c>
      <c r="AU70" s="227"/>
    </row>
    <row r="71" spans="1:47" x14ac:dyDescent="0.45">
      <c r="A71" s="225">
        <v>15</v>
      </c>
      <c r="B71" s="226" t="s">
        <v>501</v>
      </c>
      <c r="C71" s="226">
        <v>19</v>
      </c>
      <c r="D71" s="226">
        <v>1689815946</v>
      </c>
      <c r="E71" s="248" t="s">
        <v>500</v>
      </c>
      <c r="F71" s="226"/>
      <c r="G71" s="43" t="s">
        <v>2087</v>
      </c>
      <c r="H71" s="227">
        <v>44743</v>
      </c>
      <c r="I71" s="227">
        <v>45107</v>
      </c>
      <c r="J71" s="228">
        <v>12</v>
      </c>
      <c r="K71" s="228">
        <v>365</v>
      </c>
      <c r="L71" s="43">
        <v>2023</v>
      </c>
      <c r="M71" s="229">
        <v>2190</v>
      </c>
      <c r="N71" s="222">
        <v>2190</v>
      </c>
      <c r="O71" s="226">
        <v>6</v>
      </c>
      <c r="P71" s="229">
        <v>2190</v>
      </c>
      <c r="Q71" s="226">
        <v>0</v>
      </c>
      <c r="R71" s="43" t="s">
        <v>173</v>
      </c>
      <c r="S71" s="223">
        <v>2190</v>
      </c>
      <c r="T71" s="223">
        <v>0</v>
      </c>
      <c r="U71" s="223">
        <v>0</v>
      </c>
      <c r="V71" s="230">
        <v>19642</v>
      </c>
      <c r="W71" s="230">
        <v>0</v>
      </c>
      <c r="X71" s="230">
        <v>1719</v>
      </c>
      <c r="Y71" s="230">
        <v>0</v>
      </c>
      <c r="Z71" s="230"/>
      <c r="AA71" s="230">
        <v>9638</v>
      </c>
      <c r="AB71" s="230">
        <v>15733</v>
      </c>
      <c r="AC71" s="230">
        <v>59665</v>
      </c>
      <c r="AD71" s="230">
        <v>2097</v>
      </c>
      <c r="AE71" s="230">
        <v>5283</v>
      </c>
      <c r="AF71" s="230">
        <v>32134</v>
      </c>
      <c r="AG71" s="230">
        <v>54303</v>
      </c>
      <c r="AH71" s="230">
        <v>236524</v>
      </c>
      <c r="AI71" s="230">
        <v>5872</v>
      </c>
      <c r="AJ71" s="230">
        <v>23676</v>
      </c>
      <c r="AK71" s="230">
        <v>41948</v>
      </c>
      <c r="AL71" s="226" t="s">
        <v>2138</v>
      </c>
      <c r="AM71" s="226" t="s">
        <v>2089</v>
      </c>
      <c r="AN71" s="226" t="s">
        <v>2098</v>
      </c>
      <c r="AO71" s="226" t="s">
        <v>2104</v>
      </c>
      <c r="AP71" s="230">
        <v>646278</v>
      </c>
      <c r="AQ71" s="230">
        <v>18528</v>
      </c>
      <c r="AR71" s="230">
        <v>0</v>
      </c>
      <c r="AS71" s="230">
        <v>0</v>
      </c>
      <c r="AT71" s="227">
        <v>45763</v>
      </c>
      <c r="AU71" s="227">
        <v>45763</v>
      </c>
    </row>
    <row r="72" spans="1:47" x14ac:dyDescent="0.45">
      <c r="A72" s="225">
        <v>771</v>
      </c>
      <c r="B72" s="226" t="s">
        <v>1756</v>
      </c>
      <c r="C72" s="226">
        <v>1</v>
      </c>
      <c r="D72" s="226">
        <v>1942296488</v>
      </c>
      <c r="E72" s="248" t="s">
        <v>1755</v>
      </c>
      <c r="F72" s="226" t="s">
        <v>2091</v>
      </c>
      <c r="G72" s="43" t="s">
        <v>2091</v>
      </c>
      <c r="H72" s="227">
        <v>44927</v>
      </c>
      <c r="I72" s="227">
        <v>45291</v>
      </c>
      <c r="J72" s="228">
        <v>12</v>
      </c>
      <c r="K72" s="228">
        <v>365</v>
      </c>
      <c r="L72" s="43">
        <v>2023</v>
      </c>
      <c r="M72" s="229">
        <v>1736</v>
      </c>
      <c r="N72" s="222">
        <v>1736</v>
      </c>
      <c r="O72" s="226">
        <v>6</v>
      </c>
      <c r="P72" s="229">
        <v>2190</v>
      </c>
      <c r="Q72" s="226">
        <v>0</v>
      </c>
      <c r="R72" s="43" t="s">
        <v>1254</v>
      </c>
      <c r="S72" s="223">
        <v>1736</v>
      </c>
      <c r="T72" s="223">
        <v>0</v>
      </c>
      <c r="U72" s="223">
        <v>0</v>
      </c>
      <c r="V72" s="230">
        <v>65898</v>
      </c>
      <c r="W72" s="230">
        <v>2007</v>
      </c>
      <c r="X72" s="230">
        <v>0</v>
      </c>
      <c r="Y72" s="230">
        <v>0</v>
      </c>
      <c r="Z72" s="230"/>
      <c r="AA72" s="230">
        <v>0</v>
      </c>
      <c r="AB72" s="230">
        <v>5404</v>
      </c>
      <c r="AC72" s="230">
        <v>14733</v>
      </c>
      <c r="AD72" s="230">
        <v>15516</v>
      </c>
      <c r="AE72" s="230">
        <v>0</v>
      </c>
      <c r="AF72" s="230">
        <v>12000</v>
      </c>
      <c r="AG72" s="230">
        <v>45500</v>
      </c>
      <c r="AH72" s="230">
        <v>192592</v>
      </c>
      <c r="AI72" s="230">
        <v>115847</v>
      </c>
      <c r="AJ72" s="230">
        <v>32462</v>
      </c>
      <c r="AK72" s="230">
        <v>62000</v>
      </c>
      <c r="AL72" s="226" t="s">
        <v>2139</v>
      </c>
      <c r="AM72" s="226" t="s">
        <v>2089</v>
      </c>
      <c r="AN72" s="226" t="s">
        <v>2096</v>
      </c>
      <c r="AO72" s="226"/>
      <c r="AP72" s="230">
        <v>717290</v>
      </c>
      <c r="AQ72" s="230">
        <v>30935</v>
      </c>
      <c r="AR72" s="230">
        <v>0</v>
      </c>
      <c r="AS72" s="230">
        <v>0</v>
      </c>
      <c r="AT72" s="227">
        <v>45805</v>
      </c>
      <c r="AU72" s="227"/>
    </row>
    <row r="73" spans="1:47" x14ac:dyDescent="0.45">
      <c r="A73" s="225">
        <v>411</v>
      </c>
      <c r="B73" s="226" t="s">
        <v>407</v>
      </c>
      <c r="C73" s="226">
        <v>41</v>
      </c>
      <c r="D73" s="226">
        <v>1174720072</v>
      </c>
      <c r="E73" s="248" t="s">
        <v>406</v>
      </c>
      <c r="F73" s="226"/>
      <c r="G73" s="43" t="s">
        <v>2087</v>
      </c>
      <c r="H73" s="227">
        <v>44927</v>
      </c>
      <c r="I73" s="227">
        <v>45291</v>
      </c>
      <c r="J73" s="228">
        <v>12</v>
      </c>
      <c r="K73" s="228">
        <v>365</v>
      </c>
      <c r="L73" s="43">
        <v>2023</v>
      </c>
      <c r="M73" s="229">
        <v>2153</v>
      </c>
      <c r="N73" s="222">
        <v>2153</v>
      </c>
      <c r="O73" s="226">
        <v>6</v>
      </c>
      <c r="P73" s="229">
        <v>2190</v>
      </c>
      <c r="Q73" s="226">
        <v>0</v>
      </c>
      <c r="R73" s="43" t="s">
        <v>173</v>
      </c>
      <c r="S73" s="223">
        <v>0</v>
      </c>
      <c r="T73" s="223">
        <v>2153</v>
      </c>
      <c r="U73" s="223">
        <v>0</v>
      </c>
      <c r="V73" s="230">
        <v>0</v>
      </c>
      <c r="W73" s="230">
        <v>47430</v>
      </c>
      <c r="X73" s="230">
        <v>0</v>
      </c>
      <c r="Y73" s="230">
        <v>0</v>
      </c>
      <c r="Z73" s="230"/>
      <c r="AA73" s="230">
        <v>0</v>
      </c>
      <c r="AB73" s="230">
        <v>0</v>
      </c>
      <c r="AC73" s="230">
        <v>0</v>
      </c>
      <c r="AD73" s="230">
        <v>0</v>
      </c>
      <c r="AE73" s="230">
        <v>0</v>
      </c>
      <c r="AF73" s="230">
        <v>60284</v>
      </c>
      <c r="AG73" s="230">
        <v>0</v>
      </c>
      <c r="AH73" s="230">
        <v>320510</v>
      </c>
      <c r="AI73" s="230">
        <v>0</v>
      </c>
      <c r="AJ73" s="230">
        <v>24288</v>
      </c>
      <c r="AK73" s="230">
        <v>0</v>
      </c>
      <c r="AL73" s="226" t="s">
        <v>2111</v>
      </c>
      <c r="AM73" s="226" t="s">
        <v>2089</v>
      </c>
      <c r="AN73" s="226" t="s">
        <v>2096</v>
      </c>
      <c r="AO73" s="226"/>
      <c r="AP73" s="230">
        <v>609243</v>
      </c>
      <c r="AQ73" s="230">
        <v>0</v>
      </c>
      <c r="AR73" s="230">
        <v>0</v>
      </c>
      <c r="AS73" s="230">
        <v>0</v>
      </c>
      <c r="AT73" s="227">
        <v>45846</v>
      </c>
      <c r="AU73" s="227"/>
    </row>
    <row r="74" spans="1:47" x14ac:dyDescent="0.45">
      <c r="A74" s="225">
        <v>266</v>
      </c>
      <c r="B74" s="226" t="s">
        <v>403</v>
      </c>
      <c r="C74" s="226">
        <v>33</v>
      </c>
      <c r="D74" s="226">
        <v>1093864944</v>
      </c>
      <c r="E74" s="248" t="s">
        <v>402</v>
      </c>
      <c r="F74" s="226"/>
      <c r="G74" s="43" t="s">
        <v>2087</v>
      </c>
      <c r="H74" s="227">
        <v>44927</v>
      </c>
      <c r="I74" s="227">
        <v>45291</v>
      </c>
      <c r="J74" s="228">
        <v>12</v>
      </c>
      <c r="K74" s="228">
        <v>365</v>
      </c>
      <c r="L74" s="43">
        <v>2023</v>
      </c>
      <c r="M74" s="229">
        <v>2190</v>
      </c>
      <c r="N74" s="222">
        <v>2190</v>
      </c>
      <c r="O74" s="226">
        <v>6</v>
      </c>
      <c r="P74" s="229">
        <v>2190</v>
      </c>
      <c r="Q74" s="226">
        <v>0</v>
      </c>
      <c r="R74" s="43" t="s">
        <v>173</v>
      </c>
      <c r="S74" s="223">
        <v>2190</v>
      </c>
      <c r="T74" s="223">
        <v>0</v>
      </c>
      <c r="U74" s="223">
        <v>0</v>
      </c>
      <c r="V74" s="230">
        <v>1692</v>
      </c>
      <c r="W74" s="230">
        <v>0</v>
      </c>
      <c r="X74" s="230">
        <v>2212</v>
      </c>
      <c r="Y74" s="230">
        <v>0</v>
      </c>
      <c r="Z74" s="230"/>
      <c r="AA74" s="230">
        <v>2631</v>
      </c>
      <c r="AB74" s="230">
        <v>15691</v>
      </c>
      <c r="AC74" s="230">
        <v>32070</v>
      </c>
      <c r="AD74" s="230">
        <v>7179</v>
      </c>
      <c r="AE74" s="230">
        <v>4805</v>
      </c>
      <c r="AF74" s="230">
        <v>22603</v>
      </c>
      <c r="AG74" s="230">
        <v>71617</v>
      </c>
      <c r="AH74" s="230">
        <v>180264</v>
      </c>
      <c r="AI74" s="230">
        <v>30326</v>
      </c>
      <c r="AJ74" s="230">
        <v>3484</v>
      </c>
      <c r="AK74" s="230">
        <v>113361</v>
      </c>
      <c r="AL74" s="226" t="s">
        <v>2140</v>
      </c>
      <c r="AM74" s="226" t="s">
        <v>2089</v>
      </c>
      <c r="AN74" s="226" t="s">
        <v>2090</v>
      </c>
      <c r="AO74" s="226" t="s">
        <v>2104</v>
      </c>
      <c r="AP74" s="230">
        <v>719577</v>
      </c>
      <c r="AQ74" s="230">
        <v>34256</v>
      </c>
      <c r="AR74" s="230">
        <v>73511</v>
      </c>
      <c r="AS74" s="230">
        <v>0</v>
      </c>
      <c r="AT74" s="227">
        <v>45755</v>
      </c>
      <c r="AU74" s="227">
        <v>45755</v>
      </c>
    </row>
    <row r="75" spans="1:47" x14ac:dyDescent="0.45">
      <c r="A75" s="225">
        <v>841</v>
      </c>
      <c r="B75" s="226" t="s">
        <v>1638</v>
      </c>
      <c r="C75" s="226">
        <v>56</v>
      </c>
      <c r="D75" s="226">
        <v>1558498683</v>
      </c>
      <c r="E75" s="248" t="s">
        <v>1637</v>
      </c>
      <c r="F75" s="226" t="s">
        <v>2091</v>
      </c>
      <c r="G75" s="43" t="s">
        <v>2091</v>
      </c>
      <c r="H75" s="227">
        <v>44927</v>
      </c>
      <c r="I75" s="227">
        <v>45291</v>
      </c>
      <c r="J75" s="228">
        <v>12</v>
      </c>
      <c r="K75" s="228">
        <v>365</v>
      </c>
      <c r="L75" s="43">
        <v>2023</v>
      </c>
      <c r="M75" s="229">
        <v>1806</v>
      </c>
      <c r="N75" s="222">
        <v>1806</v>
      </c>
      <c r="O75" s="226">
        <v>6</v>
      </c>
      <c r="P75" s="229">
        <v>2190</v>
      </c>
      <c r="Q75" s="226">
        <v>0</v>
      </c>
      <c r="R75" s="43" t="s">
        <v>1254</v>
      </c>
      <c r="S75" s="223">
        <v>0</v>
      </c>
      <c r="T75" s="223">
        <v>1806</v>
      </c>
      <c r="U75" s="223">
        <v>0</v>
      </c>
      <c r="V75" s="230">
        <v>0</v>
      </c>
      <c r="W75" s="230">
        <v>0</v>
      </c>
      <c r="X75" s="230">
        <v>8653</v>
      </c>
      <c r="Y75" s="230">
        <v>0</v>
      </c>
      <c r="Z75" s="230"/>
      <c r="AA75" s="230">
        <v>1732</v>
      </c>
      <c r="AB75" s="230">
        <v>4280</v>
      </c>
      <c r="AC75" s="230">
        <v>23561</v>
      </c>
      <c r="AD75" s="230">
        <v>2118</v>
      </c>
      <c r="AE75" s="230">
        <v>355</v>
      </c>
      <c r="AF75" s="230">
        <v>22203</v>
      </c>
      <c r="AG75" s="230">
        <v>54880</v>
      </c>
      <c r="AH75" s="230">
        <v>302090</v>
      </c>
      <c r="AI75" s="230">
        <v>27159</v>
      </c>
      <c r="AJ75" s="230">
        <v>6650</v>
      </c>
      <c r="AK75" s="230">
        <v>4544</v>
      </c>
      <c r="AL75" s="226" t="s">
        <v>2141</v>
      </c>
      <c r="AM75" s="226" t="s">
        <v>2089</v>
      </c>
      <c r="AN75" s="226" t="s">
        <v>2090</v>
      </c>
      <c r="AO75" s="226" t="s">
        <v>2104</v>
      </c>
      <c r="AP75" s="230">
        <v>778504</v>
      </c>
      <c r="AQ75" s="230">
        <v>27455</v>
      </c>
      <c r="AR75" s="230">
        <v>106557</v>
      </c>
      <c r="AS75" s="230">
        <v>0</v>
      </c>
      <c r="AT75" s="227">
        <v>45756</v>
      </c>
      <c r="AU75" s="227">
        <v>45756</v>
      </c>
    </row>
    <row r="76" spans="1:47" x14ac:dyDescent="0.45">
      <c r="A76" s="225">
        <v>542</v>
      </c>
      <c r="B76" s="226" t="s">
        <v>1680</v>
      </c>
      <c r="C76" s="226">
        <v>36</v>
      </c>
      <c r="D76" s="226">
        <v>1164558714</v>
      </c>
      <c r="E76" s="248" t="s">
        <v>1679</v>
      </c>
      <c r="F76" s="226" t="s">
        <v>2091</v>
      </c>
      <c r="G76" s="43" t="s">
        <v>2091</v>
      </c>
      <c r="H76" s="227">
        <v>44927</v>
      </c>
      <c r="I76" s="227">
        <v>45291</v>
      </c>
      <c r="J76" s="228">
        <v>12</v>
      </c>
      <c r="K76" s="228">
        <v>365</v>
      </c>
      <c r="L76" s="43">
        <v>2023</v>
      </c>
      <c r="M76" s="229">
        <v>1685</v>
      </c>
      <c r="N76" s="222">
        <v>1685</v>
      </c>
      <c r="O76" s="226">
        <v>6</v>
      </c>
      <c r="P76" s="229">
        <v>2190</v>
      </c>
      <c r="Q76" s="226">
        <v>0</v>
      </c>
      <c r="R76" s="43" t="s">
        <v>1254</v>
      </c>
      <c r="S76" s="223">
        <v>1685</v>
      </c>
      <c r="T76" s="223">
        <v>0</v>
      </c>
      <c r="U76" s="223">
        <v>0</v>
      </c>
      <c r="V76" s="230">
        <v>7607</v>
      </c>
      <c r="W76" s="230">
        <v>0</v>
      </c>
      <c r="X76" s="230">
        <v>3143</v>
      </c>
      <c r="Y76" s="230">
        <v>4506</v>
      </c>
      <c r="Z76" s="230"/>
      <c r="AA76" s="230">
        <v>3628</v>
      </c>
      <c r="AB76" s="230">
        <v>1228</v>
      </c>
      <c r="AC76" s="230">
        <v>31129</v>
      </c>
      <c r="AD76" s="230">
        <v>14062</v>
      </c>
      <c r="AE76" s="230">
        <v>0</v>
      </c>
      <c r="AF76" s="230">
        <v>26859</v>
      </c>
      <c r="AG76" s="230">
        <v>9090</v>
      </c>
      <c r="AH76" s="230">
        <v>230483</v>
      </c>
      <c r="AI76" s="230">
        <v>104113</v>
      </c>
      <c r="AJ76" s="230">
        <v>16887</v>
      </c>
      <c r="AK76" s="230">
        <v>0</v>
      </c>
      <c r="AL76" s="226" t="s">
        <v>2142</v>
      </c>
      <c r="AM76" s="226" t="s">
        <v>2089</v>
      </c>
      <c r="AN76" s="226" t="s">
        <v>2090</v>
      </c>
      <c r="AO76" s="226" t="s">
        <v>2104</v>
      </c>
      <c r="AP76" s="230">
        <v>649174</v>
      </c>
      <c r="AQ76" s="230">
        <v>27521</v>
      </c>
      <c r="AR76" s="230">
        <v>0</v>
      </c>
      <c r="AS76" s="230">
        <v>0</v>
      </c>
      <c r="AT76" s="227">
        <v>45755</v>
      </c>
      <c r="AU76" s="227">
        <v>45755</v>
      </c>
    </row>
    <row r="77" spans="1:47" x14ac:dyDescent="0.45">
      <c r="A77" s="225">
        <v>303</v>
      </c>
      <c r="B77" s="226" t="s">
        <v>1378</v>
      </c>
      <c r="C77" s="226">
        <v>30</v>
      </c>
      <c r="D77" s="226">
        <v>1316021942</v>
      </c>
      <c r="E77" s="248" t="s">
        <v>1377</v>
      </c>
      <c r="F77" s="226" t="s">
        <v>2091</v>
      </c>
      <c r="G77" s="43" t="s">
        <v>2091</v>
      </c>
      <c r="H77" s="227">
        <v>44927</v>
      </c>
      <c r="I77" s="227">
        <v>45291</v>
      </c>
      <c r="J77" s="228">
        <v>12</v>
      </c>
      <c r="K77" s="228">
        <v>365</v>
      </c>
      <c r="L77" s="43">
        <v>2023</v>
      </c>
      <c r="M77" s="229">
        <v>1983</v>
      </c>
      <c r="N77" s="222">
        <v>1983</v>
      </c>
      <c r="O77" s="226">
        <v>6</v>
      </c>
      <c r="P77" s="229">
        <v>2190</v>
      </c>
      <c r="Q77" s="226">
        <v>0</v>
      </c>
      <c r="R77" s="43" t="s">
        <v>1254</v>
      </c>
      <c r="S77" s="223">
        <v>0</v>
      </c>
      <c r="T77" s="223">
        <v>1983</v>
      </c>
      <c r="U77" s="223">
        <v>0</v>
      </c>
      <c r="V77" s="230">
        <v>0</v>
      </c>
      <c r="W77" s="230">
        <v>416</v>
      </c>
      <c r="X77" s="230">
        <v>4743</v>
      </c>
      <c r="Y77" s="230">
        <v>0</v>
      </c>
      <c r="Z77" s="230"/>
      <c r="AA77" s="230">
        <v>0</v>
      </c>
      <c r="AB77" s="230">
        <v>0</v>
      </c>
      <c r="AC77" s="230">
        <v>200</v>
      </c>
      <c r="AD77" s="230">
        <v>0</v>
      </c>
      <c r="AE77" s="230">
        <v>0</v>
      </c>
      <c r="AF77" s="230">
        <v>0</v>
      </c>
      <c r="AG77" s="230">
        <v>51360</v>
      </c>
      <c r="AH77" s="230">
        <v>284542</v>
      </c>
      <c r="AI77" s="230">
        <v>0</v>
      </c>
      <c r="AJ77" s="230">
        <v>12019</v>
      </c>
      <c r="AK77" s="230">
        <v>0</v>
      </c>
      <c r="AL77" s="226" t="s">
        <v>2131</v>
      </c>
      <c r="AM77" s="226" t="s">
        <v>2089</v>
      </c>
      <c r="AN77" s="226" t="s">
        <v>2090</v>
      </c>
      <c r="AO77" s="226" t="s">
        <v>2104</v>
      </c>
      <c r="AP77" s="230">
        <v>582420</v>
      </c>
      <c r="AQ77" s="230">
        <v>0</v>
      </c>
      <c r="AR77" s="230">
        <v>0</v>
      </c>
      <c r="AS77" s="230">
        <v>0</v>
      </c>
      <c r="AT77" s="227">
        <v>45755</v>
      </c>
      <c r="AU77" s="227">
        <v>45755</v>
      </c>
    </row>
    <row r="78" spans="1:47" x14ac:dyDescent="0.45">
      <c r="A78" s="225">
        <v>928</v>
      </c>
      <c r="B78" s="226" t="s">
        <v>789</v>
      </c>
      <c r="C78" s="226">
        <v>7</v>
      </c>
      <c r="D78" s="226">
        <v>1053924456</v>
      </c>
      <c r="E78" s="248" t="s">
        <v>788</v>
      </c>
      <c r="F78" s="226"/>
      <c r="G78" s="43" t="s">
        <v>2087</v>
      </c>
      <c r="H78" s="231">
        <v>44927</v>
      </c>
      <c r="I78" s="231">
        <v>45291</v>
      </c>
      <c r="J78" s="228">
        <v>12</v>
      </c>
      <c r="K78" s="228">
        <v>365</v>
      </c>
      <c r="L78" s="43">
        <v>2023</v>
      </c>
      <c r="M78" s="229">
        <v>2057</v>
      </c>
      <c r="N78" s="222">
        <v>2057</v>
      </c>
      <c r="O78" s="226">
        <v>6</v>
      </c>
      <c r="P78" s="229">
        <v>2190</v>
      </c>
      <c r="Q78" s="226">
        <v>0</v>
      </c>
      <c r="R78" s="43" t="s">
        <v>173</v>
      </c>
      <c r="S78" s="223">
        <v>2057</v>
      </c>
      <c r="T78" s="223">
        <v>0</v>
      </c>
      <c r="U78" s="223">
        <v>0</v>
      </c>
      <c r="V78" s="230">
        <v>0</v>
      </c>
      <c r="W78" s="230">
        <v>29942</v>
      </c>
      <c r="X78" s="230">
        <v>60</v>
      </c>
      <c r="Y78" s="230">
        <v>0</v>
      </c>
      <c r="Z78" s="230"/>
      <c r="AA78" s="230">
        <v>0</v>
      </c>
      <c r="AB78" s="230">
        <v>0</v>
      </c>
      <c r="AC78" s="230">
        <v>0</v>
      </c>
      <c r="AD78" s="230">
        <v>0</v>
      </c>
      <c r="AE78" s="230">
        <v>0</v>
      </c>
      <c r="AF78" s="230">
        <v>18000</v>
      </c>
      <c r="AG78" s="230">
        <v>49343</v>
      </c>
      <c r="AH78" s="230">
        <v>294238</v>
      </c>
      <c r="AI78" s="230">
        <v>0</v>
      </c>
      <c r="AJ78" s="230">
        <v>22490</v>
      </c>
      <c r="AK78" s="230">
        <v>195500</v>
      </c>
      <c r="AL78" s="226"/>
      <c r="AM78" s="226" t="s">
        <v>2095</v>
      </c>
      <c r="AN78" s="226" t="s">
        <v>2096</v>
      </c>
      <c r="AO78" s="226"/>
      <c r="AP78" s="230">
        <v>691112</v>
      </c>
      <c r="AQ78" s="230">
        <v>0</v>
      </c>
      <c r="AR78" s="230">
        <v>0</v>
      </c>
      <c r="AS78" s="230">
        <v>0</v>
      </c>
      <c r="AT78" s="226">
        <v>45853</v>
      </c>
      <c r="AU78" s="227"/>
    </row>
    <row r="79" spans="1:47" x14ac:dyDescent="0.45">
      <c r="A79" s="225">
        <v>215</v>
      </c>
      <c r="B79" s="226" t="s">
        <v>595</v>
      </c>
      <c r="C79" s="226">
        <v>49</v>
      </c>
      <c r="D79" s="226">
        <v>1326198524</v>
      </c>
      <c r="E79" s="248" t="s">
        <v>594</v>
      </c>
      <c r="F79" s="226"/>
      <c r="G79" s="43" t="s">
        <v>2087</v>
      </c>
      <c r="H79" s="227">
        <v>44927</v>
      </c>
      <c r="I79" s="227">
        <v>45291</v>
      </c>
      <c r="J79" s="228">
        <v>12</v>
      </c>
      <c r="K79" s="228">
        <v>365</v>
      </c>
      <c r="L79" s="43">
        <v>2023</v>
      </c>
      <c r="M79" s="229">
        <v>1947</v>
      </c>
      <c r="N79" s="222">
        <v>1947</v>
      </c>
      <c r="O79" s="226">
        <v>6</v>
      </c>
      <c r="P79" s="229">
        <v>2190</v>
      </c>
      <c r="Q79" s="226">
        <v>0</v>
      </c>
      <c r="R79" s="43" t="s">
        <v>173</v>
      </c>
      <c r="S79" s="223">
        <v>0</v>
      </c>
      <c r="T79" s="223">
        <v>1947</v>
      </c>
      <c r="U79" s="223">
        <v>0</v>
      </c>
      <c r="V79" s="230">
        <v>5390</v>
      </c>
      <c r="W79" s="230">
        <v>96000</v>
      </c>
      <c r="X79" s="230">
        <v>0</v>
      </c>
      <c r="Y79" s="230">
        <v>0</v>
      </c>
      <c r="Z79" s="230"/>
      <c r="AA79" s="230">
        <v>0</v>
      </c>
      <c r="AB79" s="230">
        <v>0</v>
      </c>
      <c r="AC79" s="230">
        <v>0</v>
      </c>
      <c r="AD79" s="230">
        <v>41803</v>
      </c>
      <c r="AE79" s="230">
        <v>0</v>
      </c>
      <c r="AF79" s="230">
        <v>40000</v>
      </c>
      <c r="AG79" s="230">
        <v>0</v>
      </c>
      <c r="AH79" s="230">
        <v>132451</v>
      </c>
      <c r="AI79" s="230">
        <v>0</v>
      </c>
      <c r="AJ79" s="230">
        <v>25674</v>
      </c>
      <c r="AK79" s="230">
        <v>173077</v>
      </c>
      <c r="AL79" s="226" t="s">
        <v>2133</v>
      </c>
      <c r="AM79" s="226" t="s">
        <v>2089</v>
      </c>
      <c r="AN79" s="226" t="s">
        <v>2090</v>
      </c>
      <c r="AO79" s="226"/>
      <c r="AP79" s="230">
        <v>639442</v>
      </c>
      <c r="AQ79" s="230">
        <v>23684</v>
      </c>
      <c r="AR79" s="230">
        <v>0</v>
      </c>
      <c r="AS79" s="230">
        <v>0</v>
      </c>
      <c r="AT79" s="227">
        <v>45910</v>
      </c>
      <c r="AU79" s="227"/>
    </row>
    <row r="80" spans="1:47" x14ac:dyDescent="0.45">
      <c r="A80" s="225">
        <v>500</v>
      </c>
      <c r="B80" s="226" t="s">
        <v>971</v>
      </c>
      <c r="C80" s="226">
        <v>33</v>
      </c>
      <c r="D80" s="226">
        <v>1033259767</v>
      </c>
      <c r="E80" s="248" t="s">
        <v>970</v>
      </c>
      <c r="F80" s="226"/>
      <c r="G80" s="43" t="s">
        <v>2087</v>
      </c>
      <c r="H80" s="227">
        <v>44927</v>
      </c>
      <c r="I80" s="227">
        <v>45291</v>
      </c>
      <c r="J80" s="228">
        <v>12</v>
      </c>
      <c r="K80" s="228">
        <v>365</v>
      </c>
      <c r="L80" s="43">
        <v>2023</v>
      </c>
      <c r="M80" s="229">
        <v>1811</v>
      </c>
      <c r="N80" s="222">
        <v>1811</v>
      </c>
      <c r="O80" s="226">
        <v>6</v>
      </c>
      <c r="P80" s="229">
        <v>2190</v>
      </c>
      <c r="Q80" s="226">
        <v>0</v>
      </c>
      <c r="R80" s="43" t="s">
        <v>173</v>
      </c>
      <c r="S80" s="223">
        <v>1811</v>
      </c>
      <c r="T80" s="223">
        <v>0</v>
      </c>
      <c r="U80" s="223">
        <v>0</v>
      </c>
      <c r="V80" s="230">
        <v>17443</v>
      </c>
      <c r="W80" s="230">
        <v>0</v>
      </c>
      <c r="X80" s="230">
        <v>10053</v>
      </c>
      <c r="Y80" s="230">
        <v>20771</v>
      </c>
      <c r="Z80" s="230"/>
      <c r="AA80" s="230">
        <v>3488</v>
      </c>
      <c r="AB80" s="230">
        <v>0</v>
      </c>
      <c r="AC80" s="230">
        <v>33246</v>
      </c>
      <c r="AD80" s="230">
        <v>2961</v>
      </c>
      <c r="AE80" s="230">
        <v>0</v>
      </c>
      <c r="AF80" s="230">
        <v>26093</v>
      </c>
      <c r="AG80" s="230">
        <v>0</v>
      </c>
      <c r="AH80" s="230">
        <v>249344</v>
      </c>
      <c r="AI80" s="230">
        <v>23159</v>
      </c>
      <c r="AJ80" s="230">
        <v>12176</v>
      </c>
      <c r="AK80" s="230">
        <v>0</v>
      </c>
      <c r="AL80" s="226" t="s">
        <v>2143</v>
      </c>
      <c r="AM80" s="226" t="s">
        <v>2089</v>
      </c>
      <c r="AN80" s="226" t="s">
        <v>2090</v>
      </c>
      <c r="AO80" s="226"/>
      <c r="AP80" s="230">
        <v>762010</v>
      </c>
      <c r="AQ80" s="230">
        <v>0</v>
      </c>
      <c r="AR80" s="230">
        <v>89097</v>
      </c>
      <c r="AS80" s="230">
        <v>0</v>
      </c>
      <c r="AT80" s="227">
        <v>45776</v>
      </c>
      <c r="AU80" s="227"/>
    </row>
    <row r="81" spans="1:47" x14ac:dyDescent="0.45">
      <c r="A81" s="225">
        <v>604</v>
      </c>
      <c r="B81" s="226" t="s">
        <v>991</v>
      </c>
      <c r="C81" s="226">
        <v>41</v>
      </c>
      <c r="D81" s="226">
        <v>1073663274</v>
      </c>
      <c r="E81" s="248" t="s">
        <v>990</v>
      </c>
      <c r="F81" s="226"/>
      <c r="G81" s="43" t="s">
        <v>2087</v>
      </c>
      <c r="H81" s="227">
        <v>44927</v>
      </c>
      <c r="I81" s="227">
        <v>45291</v>
      </c>
      <c r="J81" s="228">
        <v>12</v>
      </c>
      <c r="K81" s="228">
        <v>365</v>
      </c>
      <c r="L81" s="43">
        <v>2023</v>
      </c>
      <c r="M81" s="229">
        <v>1817</v>
      </c>
      <c r="N81" s="222">
        <v>1817</v>
      </c>
      <c r="O81" s="226">
        <v>6</v>
      </c>
      <c r="P81" s="229">
        <v>2190</v>
      </c>
      <c r="Q81" s="226">
        <v>0</v>
      </c>
      <c r="R81" s="43" t="s">
        <v>173</v>
      </c>
      <c r="S81" s="223">
        <v>0</v>
      </c>
      <c r="T81" s="223">
        <v>1817</v>
      </c>
      <c r="U81" s="223">
        <v>0</v>
      </c>
      <c r="V81" s="230">
        <v>19795</v>
      </c>
      <c r="W81" s="230">
        <v>90000</v>
      </c>
      <c r="X81" s="230">
        <v>0</v>
      </c>
      <c r="Y81" s="230">
        <v>0</v>
      </c>
      <c r="Z81" s="230"/>
      <c r="AA81" s="230">
        <v>0</v>
      </c>
      <c r="AB81" s="230">
        <v>0</v>
      </c>
      <c r="AC81" s="230">
        <v>22166</v>
      </c>
      <c r="AD81" s="230">
        <v>0</v>
      </c>
      <c r="AE81" s="230">
        <v>5773</v>
      </c>
      <c r="AF81" s="230">
        <v>30000</v>
      </c>
      <c r="AG81" s="230">
        <v>0</v>
      </c>
      <c r="AH81" s="230">
        <v>268786</v>
      </c>
      <c r="AI81" s="230">
        <v>0</v>
      </c>
      <c r="AJ81" s="230">
        <v>19205</v>
      </c>
      <c r="AK81" s="230">
        <v>70000</v>
      </c>
      <c r="AL81" s="226" t="s">
        <v>2144</v>
      </c>
      <c r="AM81" s="226" t="s">
        <v>2089</v>
      </c>
      <c r="AN81" s="226" t="s">
        <v>2096</v>
      </c>
      <c r="AO81" s="226"/>
      <c r="AP81" s="230">
        <v>686785</v>
      </c>
      <c r="AQ81" s="230">
        <v>0</v>
      </c>
      <c r="AR81" s="230">
        <v>0</v>
      </c>
      <c r="AS81" s="230">
        <v>0</v>
      </c>
      <c r="AT81" s="227">
        <v>45776</v>
      </c>
      <c r="AU81" s="227"/>
    </row>
    <row r="82" spans="1:47" x14ac:dyDescent="0.45">
      <c r="A82" s="225">
        <v>610</v>
      </c>
      <c r="B82" s="226" t="s">
        <v>865</v>
      </c>
      <c r="C82" s="226">
        <v>43</v>
      </c>
      <c r="D82" s="226">
        <v>1972653178</v>
      </c>
      <c r="E82" s="248" t="s">
        <v>864</v>
      </c>
      <c r="F82" s="226"/>
      <c r="G82" s="43" t="s">
        <v>2087</v>
      </c>
      <c r="H82" s="227">
        <v>44927</v>
      </c>
      <c r="I82" s="227">
        <v>45291</v>
      </c>
      <c r="J82" s="228">
        <v>12</v>
      </c>
      <c r="K82" s="228">
        <v>365</v>
      </c>
      <c r="L82" s="43">
        <v>2023</v>
      </c>
      <c r="M82" s="229">
        <v>2190</v>
      </c>
      <c r="N82" s="222">
        <v>2190</v>
      </c>
      <c r="O82" s="226">
        <v>6</v>
      </c>
      <c r="P82" s="229">
        <v>2190</v>
      </c>
      <c r="Q82" s="226">
        <v>0</v>
      </c>
      <c r="R82" s="43" t="s">
        <v>173</v>
      </c>
      <c r="S82" s="223">
        <v>0</v>
      </c>
      <c r="T82" s="223">
        <v>2190</v>
      </c>
      <c r="U82" s="223">
        <v>0</v>
      </c>
      <c r="V82" s="230">
        <v>1775</v>
      </c>
      <c r="W82" s="230">
        <v>90000</v>
      </c>
      <c r="X82" s="230">
        <v>0</v>
      </c>
      <c r="Y82" s="230">
        <v>0</v>
      </c>
      <c r="Z82" s="230"/>
      <c r="AA82" s="230">
        <v>0</v>
      </c>
      <c r="AB82" s="230">
        <v>0</v>
      </c>
      <c r="AC82" s="230">
        <v>24054</v>
      </c>
      <c r="AD82" s="230">
        <v>10083</v>
      </c>
      <c r="AE82" s="230">
        <v>8287</v>
      </c>
      <c r="AF82" s="230">
        <v>30000</v>
      </c>
      <c r="AG82" s="230">
        <v>0</v>
      </c>
      <c r="AH82" s="230">
        <v>288358</v>
      </c>
      <c r="AI82" s="230">
        <v>0</v>
      </c>
      <c r="AJ82" s="230">
        <v>34460</v>
      </c>
      <c r="AK82" s="230">
        <v>70000</v>
      </c>
      <c r="AL82" s="226" t="s">
        <v>2145</v>
      </c>
      <c r="AM82" s="226" t="s">
        <v>2089</v>
      </c>
      <c r="AN82" s="226" t="s">
        <v>2096</v>
      </c>
      <c r="AO82" s="226"/>
      <c r="AP82" s="230">
        <v>783792</v>
      </c>
      <c r="AQ82" s="230">
        <v>8804</v>
      </c>
      <c r="AR82" s="230">
        <v>0</v>
      </c>
      <c r="AS82" s="230">
        <v>0</v>
      </c>
      <c r="AT82" s="227">
        <v>45790</v>
      </c>
      <c r="AU82" s="227"/>
    </row>
    <row r="83" spans="1:47" x14ac:dyDescent="0.45">
      <c r="A83" s="225">
        <v>628</v>
      </c>
      <c r="B83" s="226" t="s">
        <v>301</v>
      </c>
      <c r="C83" s="226">
        <v>33</v>
      </c>
      <c r="D83" s="226">
        <v>1255580668</v>
      </c>
      <c r="E83" s="248" t="s">
        <v>300</v>
      </c>
      <c r="F83" s="226"/>
      <c r="G83" s="43" t="s">
        <v>2087</v>
      </c>
      <c r="H83" s="227">
        <v>44927</v>
      </c>
      <c r="I83" s="227">
        <v>45291</v>
      </c>
      <c r="J83" s="228">
        <v>12</v>
      </c>
      <c r="K83" s="228">
        <v>365</v>
      </c>
      <c r="L83" s="43">
        <v>2023</v>
      </c>
      <c r="M83" s="229">
        <v>2016</v>
      </c>
      <c r="N83" s="222">
        <v>2016</v>
      </c>
      <c r="O83" s="226">
        <v>6</v>
      </c>
      <c r="P83" s="229">
        <v>2190</v>
      </c>
      <c r="Q83" s="226">
        <v>0</v>
      </c>
      <c r="R83" s="43" t="s">
        <v>173</v>
      </c>
      <c r="S83" s="223">
        <v>2016</v>
      </c>
      <c r="T83" s="223">
        <v>0</v>
      </c>
      <c r="U83" s="223">
        <v>0</v>
      </c>
      <c r="V83" s="230">
        <v>22120</v>
      </c>
      <c r="W83" s="230">
        <v>0</v>
      </c>
      <c r="X83" s="230">
        <v>11941</v>
      </c>
      <c r="Y83" s="230">
        <v>0</v>
      </c>
      <c r="Z83" s="230"/>
      <c r="AA83" s="230">
        <v>1443</v>
      </c>
      <c r="AB83" s="230">
        <v>169</v>
      </c>
      <c r="AC83" s="230">
        <v>19398</v>
      </c>
      <c r="AD83" s="230">
        <v>0</v>
      </c>
      <c r="AE83" s="230">
        <v>0</v>
      </c>
      <c r="AF83" s="230">
        <v>17732</v>
      </c>
      <c r="AG83" s="230">
        <v>2082</v>
      </c>
      <c r="AH83" s="230">
        <v>238452</v>
      </c>
      <c r="AI83" s="230">
        <v>0</v>
      </c>
      <c r="AJ83" s="230">
        <v>13549</v>
      </c>
      <c r="AK83" s="230">
        <v>0</v>
      </c>
      <c r="AL83" s="226" t="s">
        <v>2146</v>
      </c>
      <c r="AM83" s="226" t="s">
        <v>2089</v>
      </c>
      <c r="AN83" s="226" t="s">
        <v>2090</v>
      </c>
      <c r="AO83" s="226"/>
      <c r="AP83" s="230">
        <v>619821</v>
      </c>
      <c r="AQ83" s="230">
        <v>30687</v>
      </c>
      <c r="AR83" s="230">
        <v>66732</v>
      </c>
      <c r="AS83" s="230">
        <v>0</v>
      </c>
      <c r="AT83" s="227">
        <v>45776</v>
      </c>
      <c r="AU83" s="227"/>
    </row>
    <row r="84" spans="1:47" x14ac:dyDescent="0.45">
      <c r="A84" s="225">
        <v>385</v>
      </c>
      <c r="B84" s="226" t="s">
        <v>391</v>
      </c>
      <c r="C84" s="226">
        <v>19</v>
      </c>
      <c r="D84" s="226">
        <v>1447325279</v>
      </c>
      <c r="E84" s="248" t="s">
        <v>390</v>
      </c>
      <c r="F84" s="226"/>
      <c r="G84" s="43" t="s">
        <v>2087</v>
      </c>
      <c r="H84" s="227">
        <v>44927</v>
      </c>
      <c r="I84" s="227">
        <v>45291</v>
      </c>
      <c r="J84" s="228">
        <v>12</v>
      </c>
      <c r="K84" s="228">
        <v>365</v>
      </c>
      <c r="L84" s="43">
        <v>2023</v>
      </c>
      <c r="M84" s="229">
        <v>1825</v>
      </c>
      <c r="N84" s="222">
        <v>1825</v>
      </c>
      <c r="O84" s="226">
        <v>6</v>
      </c>
      <c r="P84" s="229">
        <v>2190</v>
      </c>
      <c r="Q84" s="226">
        <v>0</v>
      </c>
      <c r="R84" s="43" t="s">
        <v>173</v>
      </c>
      <c r="S84" s="223">
        <v>1825</v>
      </c>
      <c r="T84" s="223">
        <v>0</v>
      </c>
      <c r="U84" s="223">
        <v>0</v>
      </c>
      <c r="V84" s="230">
        <v>0</v>
      </c>
      <c r="W84" s="230">
        <v>33000</v>
      </c>
      <c r="X84" s="230">
        <v>0</v>
      </c>
      <c r="Y84" s="230">
        <v>0</v>
      </c>
      <c r="Z84" s="230"/>
      <c r="AA84" s="230">
        <v>2615</v>
      </c>
      <c r="AB84" s="230">
        <v>1132</v>
      </c>
      <c r="AC84" s="230">
        <v>777</v>
      </c>
      <c r="AD84" s="230">
        <v>0</v>
      </c>
      <c r="AE84" s="230">
        <v>0</v>
      </c>
      <c r="AF84" s="230">
        <v>31845</v>
      </c>
      <c r="AG84" s="230">
        <v>70678</v>
      </c>
      <c r="AH84" s="230">
        <v>144090</v>
      </c>
      <c r="AI84" s="230">
        <v>0</v>
      </c>
      <c r="AJ84" s="230">
        <v>18253</v>
      </c>
      <c r="AK84" s="230">
        <v>31845</v>
      </c>
      <c r="AL84" s="226" t="s">
        <v>2147</v>
      </c>
      <c r="AM84" s="226" t="s">
        <v>2089</v>
      </c>
      <c r="AN84" s="226" t="s">
        <v>2098</v>
      </c>
      <c r="AO84" s="226"/>
      <c r="AP84" s="230">
        <v>637922</v>
      </c>
      <c r="AQ84" s="230">
        <v>0</v>
      </c>
      <c r="AR84" s="230">
        <v>123374</v>
      </c>
      <c r="AS84" s="230">
        <v>0</v>
      </c>
      <c r="AT84" s="227">
        <v>45910</v>
      </c>
      <c r="AU84" s="227"/>
    </row>
    <row r="85" spans="1:47" x14ac:dyDescent="0.45">
      <c r="A85" s="225">
        <v>468</v>
      </c>
      <c r="B85" s="226" t="s">
        <v>261</v>
      </c>
      <c r="C85" s="226">
        <v>19</v>
      </c>
      <c r="D85" s="226">
        <v>1417132317</v>
      </c>
      <c r="E85" s="248" t="s">
        <v>260</v>
      </c>
      <c r="F85" s="226"/>
      <c r="G85" s="43" t="s">
        <v>2087</v>
      </c>
      <c r="H85" s="227">
        <v>44927</v>
      </c>
      <c r="I85" s="227">
        <v>45291</v>
      </c>
      <c r="J85" s="228">
        <v>12</v>
      </c>
      <c r="K85" s="228">
        <v>365</v>
      </c>
      <c r="L85" s="43">
        <v>2023</v>
      </c>
      <c r="M85" s="229">
        <v>1825</v>
      </c>
      <c r="N85" s="222">
        <v>1825</v>
      </c>
      <c r="O85" s="226">
        <v>6</v>
      </c>
      <c r="P85" s="229">
        <v>2190</v>
      </c>
      <c r="Q85" s="226">
        <v>0</v>
      </c>
      <c r="R85" s="43" t="s">
        <v>173</v>
      </c>
      <c r="S85" s="223">
        <v>1825</v>
      </c>
      <c r="T85" s="223">
        <v>0</v>
      </c>
      <c r="U85" s="223">
        <v>0</v>
      </c>
      <c r="V85" s="230">
        <v>0</v>
      </c>
      <c r="W85" s="230">
        <v>48000</v>
      </c>
      <c r="X85" s="230">
        <v>0</v>
      </c>
      <c r="Y85" s="230">
        <v>0</v>
      </c>
      <c r="Z85" s="230"/>
      <c r="AA85" s="230">
        <v>3461</v>
      </c>
      <c r="AB85" s="230">
        <v>1459</v>
      </c>
      <c r="AC85" s="230">
        <v>4168</v>
      </c>
      <c r="AD85" s="230">
        <v>5586</v>
      </c>
      <c r="AE85" s="230">
        <v>12694</v>
      </c>
      <c r="AF85" s="230">
        <v>32161</v>
      </c>
      <c r="AG85" s="230">
        <v>41334</v>
      </c>
      <c r="AH85" s="230">
        <v>138420</v>
      </c>
      <c r="AI85" s="230">
        <v>0</v>
      </c>
      <c r="AJ85" s="230">
        <v>15778</v>
      </c>
      <c r="AK85" s="230">
        <v>32161</v>
      </c>
      <c r="AL85" s="226" t="s">
        <v>2148</v>
      </c>
      <c r="AM85" s="226" t="s">
        <v>2089</v>
      </c>
      <c r="AN85" s="226" t="s">
        <v>2098</v>
      </c>
      <c r="AO85" s="226" t="s">
        <v>2104</v>
      </c>
      <c r="AP85" s="230">
        <v>606228</v>
      </c>
      <c r="AQ85" s="230">
        <v>16416</v>
      </c>
      <c r="AR85" s="230">
        <v>139016</v>
      </c>
      <c r="AS85" s="230">
        <v>0</v>
      </c>
      <c r="AT85" s="227">
        <v>45756</v>
      </c>
      <c r="AU85" s="227">
        <v>45756</v>
      </c>
    </row>
    <row r="86" spans="1:47" x14ac:dyDescent="0.45">
      <c r="A86" s="225">
        <v>295</v>
      </c>
      <c r="B86" s="226" t="s">
        <v>1165</v>
      </c>
      <c r="C86" s="226">
        <v>10</v>
      </c>
      <c r="D86" s="226">
        <v>1417010604</v>
      </c>
      <c r="E86" s="248" t="s">
        <v>1164</v>
      </c>
      <c r="F86" s="226"/>
      <c r="G86" s="43" t="s">
        <v>2087</v>
      </c>
      <c r="H86" s="227">
        <v>44805</v>
      </c>
      <c r="I86" s="227">
        <v>45169</v>
      </c>
      <c r="J86" s="228">
        <v>12</v>
      </c>
      <c r="K86" s="228">
        <v>365</v>
      </c>
      <c r="L86" s="43">
        <v>2023</v>
      </c>
      <c r="M86" s="229">
        <v>1658</v>
      </c>
      <c r="N86" s="222">
        <v>1658</v>
      </c>
      <c r="O86" s="226">
        <v>6</v>
      </c>
      <c r="P86" s="229">
        <v>2190</v>
      </c>
      <c r="Q86" s="226">
        <v>0</v>
      </c>
      <c r="R86" s="43" t="s">
        <v>173</v>
      </c>
      <c r="S86" s="223">
        <v>1658</v>
      </c>
      <c r="T86" s="223">
        <v>0</v>
      </c>
      <c r="U86" s="223">
        <v>0</v>
      </c>
      <c r="V86" s="230">
        <v>3951</v>
      </c>
      <c r="W86" s="230">
        <v>0</v>
      </c>
      <c r="X86" s="230">
        <v>33</v>
      </c>
      <c r="Y86" s="230">
        <v>0</v>
      </c>
      <c r="Z86" s="230"/>
      <c r="AA86" s="230">
        <v>6019</v>
      </c>
      <c r="AB86" s="230">
        <v>19</v>
      </c>
      <c r="AC86" s="230">
        <v>98055</v>
      </c>
      <c r="AD86" s="230">
        <v>10007</v>
      </c>
      <c r="AE86" s="230">
        <v>0</v>
      </c>
      <c r="AF86" s="230">
        <v>21648</v>
      </c>
      <c r="AG86" s="230">
        <v>68</v>
      </c>
      <c r="AH86" s="230">
        <v>352663</v>
      </c>
      <c r="AI86" s="230">
        <v>35991</v>
      </c>
      <c r="AJ86" s="230">
        <v>2716</v>
      </c>
      <c r="AK86" s="230">
        <v>0</v>
      </c>
      <c r="AL86" s="226" t="s">
        <v>2149</v>
      </c>
      <c r="AM86" s="226" t="s">
        <v>2089</v>
      </c>
      <c r="AN86" s="226" t="s">
        <v>2090</v>
      </c>
      <c r="AO86" s="226" t="s">
        <v>2104</v>
      </c>
      <c r="AP86" s="230">
        <v>745659</v>
      </c>
      <c r="AQ86" s="230">
        <v>22704</v>
      </c>
      <c r="AR86" s="230">
        <v>0</v>
      </c>
      <c r="AS86" s="230">
        <v>0</v>
      </c>
      <c r="AT86" s="227">
        <v>45749</v>
      </c>
      <c r="AU86" s="227">
        <v>45749</v>
      </c>
    </row>
    <row r="87" spans="1:47" x14ac:dyDescent="0.45">
      <c r="A87" s="225">
        <v>293</v>
      </c>
      <c r="B87" s="226" t="s">
        <v>981</v>
      </c>
      <c r="C87" s="226">
        <v>10</v>
      </c>
      <c r="D87" s="226">
        <v>1417010604</v>
      </c>
      <c r="E87" s="248" t="s">
        <v>980</v>
      </c>
      <c r="F87" s="226"/>
      <c r="G87" s="43" t="s">
        <v>2087</v>
      </c>
      <c r="H87" s="227">
        <v>44805</v>
      </c>
      <c r="I87" s="227">
        <v>45169</v>
      </c>
      <c r="J87" s="228">
        <v>12</v>
      </c>
      <c r="K87" s="228">
        <v>365</v>
      </c>
      <c r="L87" s="43">
        <v>2023</v>
      </c>
      <c r="M87" s="229">
        <v>1935</v>
      </c>
      <c r="N87" s="222">
        <v>1935</v>
      </c>
      <c r="O87" s="226">
        <v>6</v>
      </c>
      <c r="P87" s="229">
        <v>2190</v>
      </c>
      <c r="Q87" s="226">
        <v>0</v>
      </c>
      <c r="R87" s="43" t="s">
        <v>173</v>
      </c>
      <c r="S87" s="223">
        <v>1935</v>
      </c>
      <c r="T87" s="223">
        <v>0</v>
      </c>
      <c r="U87" s="223">
        <v>0</v>
      </c>
      <c r="V87" s="230">
        <v>11416</v>
      </c>
      <c r="W87" s="230">
        <v>0</v>
      </c>
      <c r="X87" s="230">
        <v>39</v>
      </c>
      <c r="Y87" s="230">
        <v>0</v>
      </c>
      <c r="Z87" s="230"/>
      <c r="AA87" s="230">
        <v>6446</v>
      </c>
      <c r="AB87" s="230">
        <v>1660</v>
      </c>
      <c r="AC87" s="230">
        <v>82576</v>
      </c>
      <c r="AD87" s="230">
        <v>9938</v>
      </c>
      <c r="AE87" s="230">
        <v>0</v>
      </c>
      <c r="AF87" s="230">
        <v>22345</v>
      </c>
      <c r="AG87" s="230">
        <v>5755</v>
      </c>
      <c r="AH87" s="230">
        <v>286242</v>
      </c>
      <c r="AI87" s="230">
        <v>34449</v>
      </c>
      <c r="AJ87" s="230">
        <v>2527</v>
      </c>
      <c r="AK87" s="230">
        <v>0</v>
      </c>
      <c r="AL87" s="226" t="s">
        <v>2103</v>
      </c>
      <c r="AM87" s="226" t="s">
        <v>2089</v>
      </c>
      <c r="AN87" s="226" t="s">
        <v>2090</v>
      </c>
      <c r="AO87" s="226"/>
      <c r="AP87" s="230">
        <v>729823</v>
      </c>
      <c r="AQ87" s="230">
        <v>28293</v>
      </c>
      <c r="AR87" s="230">
        <v>0</v>
      </c>
      <c r="AS87" s="230">
        <v>0</v>
      </c>
      <c r="AT87" s="227">
        <v>45769</v>
      </c>
      <c r="AU87" s="227"/>
    </row>
    <row r="88" spans="1:47" x14ac:dyDescent="0.45">
      <c r="A88" s="225">
        <v>174</v>
      </c>
      <c r="B88" s="226" t="s">
        <v>1007</v>
      </c>
      <c r="C88" s="226">
        <v>30</v>
      </c>
      <c r="D88" s="226">
        <v>1417010604</v>
      </c>
      <c r="E88" s="248" t="s">
        <v>1006</v>
      </c>
      <c r="F88" s="226"/>
      <c r="G88" s="43" t="s">
        <v>2087</v>
      </c>
      <c r="H88" s="227">
        <v>44805</v>
      </c>
      <c r="I88" s="227">
        <v>45169</v>
      </c>
      <c r="J88" s="228">
        <v>12</v>
      </c>
      <c r="K88" s="228">
        <v>365</v>
      </c>
      <c r="L88" s="43">
        <v>2023</v>
      </c>
      <c r="M88" s="229">
        <v>2190</v>
      </c>
      <c r="N88" s="222">
        <v>2190</v>
      </c>
      <c r="O88" s="226">
        <v>6</v>
      </c>
      <c r="P88" s="229">
        <v>2190</v>
      </c>
      <c r="Q88" s="226">
        <v>0</v>
      </c>
      <c r="R88" s="43" t="s">
        <v>173</v>
      </c>
      <c r="S88" s="223">
        <v>0</v>
      </c>
      <c r="T88" s="223">
        <v>2190</v>
      </c>
      <c r="U88" s="223">
        <v>0</v>
      </c>
      <c r="V88" s="230">
        <v>6076</v>
      </c>
      <c r="W88" s="230">
        <v>0</v>
      </c>
      <c r="X88" s="230">
        <v>21</v>
      </c>
      <c r="Y88" s="230">
        <v>0</v>
      </c>
      <c r="Z88" s="230"/>
      <c r="AA88" s="230">
        <v>2010</v>
      </c>
      <c r="AB88" s="230"/>
      <c r="AC88" s="230">
        <v>101720</v>
      </c>
      <c r="AD88" s="230">
        <v>8479</v>
      </c>
      <c r="AE88" s="230">
        <v>0</v>
      </c>
      <c r="AF88" s="230">
        <v>6806</v>
      </c>
      <c r="AG88" s="230"/>
      <c r="AH88" s="230">
        <v>344508</v>
      </c>
      <c r="AI88" s="230">
        <v>28716</v>
      </c>
      <c r="AJ88" s="230">
        <v>69147</v>
      </c>
      <c r="AK88" s="230">
        <v>0</v>
      </c>
      <c r="AL88" s="226" t="s">
        <v>2117</v>
      </c>
      <c r="AM88" s="226" t="s">
        <v>2089</v>
      </c>
      <c r="AN88" s="226" t="s">
        <v>2090</v>
      </c>
      <c r="AO88" s="226"/>
      <c r="AP88" s="230">
        <v>833401</v>
      </c>
      <c r="AQ88" s="230">
        <v>31726</v>
      </c>
      <c r="AR88" s="230">
        <v>0</v>
      </c>
      <c r="AS88" s="230">
        <v>0</v>
      </c>
      <c r="AT88" s="227">
        <v>45769</v>
      </c>
      <c r="AU88" s="227"/>
    </row>
    <row r="89" spans="1:47" x14ac:dyDescent="0.45">
      <c r="A89" s="225">
        <v>46</v>
      </c>
      <c r="B89" s="226" t="s">
        <v>717</v>
      </c>
      <c r="C89" s="226">
        <v>30</v>
      </c>
      <c r="D89" s="226">
        <v>1417010604</v>
      </c>
      <c r="E89" s="248" t="s">
        <v>716</v>
      </c>
      <c r="F89" s="226"/>
      <c r="G89" s="43" t="s">
        <v>2087</v>
      </c>
      <c r="H89" s="227">
        <v>44805</v>
      </c>
      <c r="I89" s="227">
        <v>45169</v>
      </c>
      <c r="J89" s="228">
        <v>12</v>
      </c>
      <c r="K89" s="228">
        <v>365</v>
      </c>
      <c r="L89" s="43">
        <v>2023</v>
      </c>
      <c r="M89" s="229">
        <v>2139</v>
      </c>
      <c r="N89" s="222">
        <v>2139</v>
      </c>
      <c r="O89" s="226">
        <v>6</v>
      </c>
      <c r="P89" s="229">
        <v>2190</v>
      </c>
      <c r="Q89" s="226">
        <v>0</v>
      </c>
      <c r="R89" s="43" t="s">
        <v>173</v>
      </c>
      <c r="S89" s="223">
        <v>0</v>
      </c>
      <c r="T89" s="223">
        <v>2139</v>
      </c>
      <c r="U89" s="223">
        <v>0</v>
      </c>
      <c r="V89" s="230">
        <v>7480</v>
      </c>
      <c r="W89" s="230">
        <v>0</v>
      </c>
      <c r="X89" s="230">
        <v>21</v>
      </c>
      <c r="Y89" s="230">
        <v>0</v>
      </c>
      <c r="Z89" s="230"/>
      <c r="AA89" s="230">
        <v>10473</v>
      </c>
      <c r="AB89" s="230">
        <v>84</v>
      </c>
      <c r="AC89" s="230">
        <v>98414</v>
      </c>
      <c r="AD89" s="230">
        <v>6710</v>
      </c>
      <c r="AE89" s="230">
        <v>0</v>
      </c>
      <c r="AF89" s="230">
        <v>30043</v>
      </c>
      <c r="AG89" s="230">
        <v>240</v>
      </c>
      <c r="AH89" s="230">
        <v>282320</v>
      </c>
      <c r="AI89" s="230">
        <v>19249</v>
      </c>
      <c r="AJ89" s="230">
        <v>41096</v>
      </c>
      <c r="AK89" s="230">
        <v>0</v>
      </c>
      <c r="AL89" s="226" t="s">
        <v>2102</v>
      </c>
      <c r="AM89" s="226" t="s">
        <v>2089</v>
      </c>
      <c r="AN89" s="226" t="s">
        <v>2090</v>
      </c>
      <c r="AO89" s="226"/>
      <c r="AP89" s="230">
        <v>735613</v>
      </c>
      <c r="AQ89" s="230">
        <v>46650</v>
      </c>
      <c r="AR89" s="230">
        <v>0</v>
      </c>
      <c r="AS89" s="230">
        <v>0</v>
      </c>
      <c r="AT89" s="227">
        <v>45769</v>
      </c>
      <c r="AU89" s="227"/>
    </row>
    <row r="90" spans="1:47" x14ac:dyDescent="0.45">
      <c r="A90" s="225">
        <v>294</v>
      </c>
      <c r="B90" s="226" t="s">
        <v>907</v>
      </c>
      <c r="C90" s="226">
        <v>10</v>
      </c>
      <c r="D90" s="226">
        <v>1417010604</v>
      </c>
      <c r="E90" s="248" t="s">
        <v>906</v>
      </c>
      <c r="F90" s="226"/>
      <c r="G90" s="43" t="s">
        <v>2087</v>
      </c>
      <c r="H90" s="227">
        <v>44805</v>
      </c>
      <c r="I90" s="227">
        <v>45169</v>
      </c>
      <c r="J90" s="228">
        <v>12</v>
      </c>
      <c r="K90" s="228">
        <v>365</v>
      </c>
      <c r="L90" s="43">
        <v>2023</v>
      </c>
      <c r="M90" s="229">
        <v>2190</v>
      </c>
      <c r="N90" s="222">
        <v>1853</v>
      </c>
      <c r="O90" s="226">
        <v>6</v>
      </c>
      <c r="P90" s="229">
        <v>2190</v>
      </c>
      <c r="Q90" s="226">
        <v>0</v>
      </c>
      <c r="R90" s="43" t="s">
        <v>173</v>
      </c>
      <c r="S90" s="223">
        <v>1853</v>
      </c>
      <c r="T90" s="223">
        <v>0</v>
      </c>
      <c r="U90" s="223">
        <v>337</v>
      </c>
      <c r="V90" s="230">
        <v>24446</v>
      </c>
      <c r="W90" s="230">
        <v>0</v>
      </c>
      <c r="X90" s="230">
        <v>39</v>
      </c>
      <c r="Y90" s="230">
        <v>0</v>
      </c>
      <c r="Z90" s="230"/>
      <c r="AA90" s="230">
        <v>6733</v>
      </c>
      <c r="AB90" s="230">
        <v>1234</v>
      </c>
      <c r="AC90" s="230">
        <v>86596</v>
      </c>
      <c r="AD90" s="230">
        <v>21282</v>
      </c>
      <c r="AE90" s="230">
        <v>0</v>
      </c>
      <c r="AF90" s="230">
        <v>21866</v>
      </c>
      <c r="AG90" s="230">
        <v>4006</v>
      </c>
      <c r="AH90" s="230">
        <v>281236</v>
      </c>
      <c r="AI90" s="230">
        <v>69117</v>
      </c>
      <c r="AJ90" s="230">
        <v>3430</v>
      </c>
      <c r="AK90" s="230">
        <v>0</v>
      </c>
      <c r="AL90" s="226" t="s">
        <v>2103</v>
      </c>
      <c r="AM90" s="226" t="s">
        <v>2089</v>
      </c>
      <c r="AN90" s="226" t="s">
        <v>2090</v>
      </c>
      <c r="AO90" s="226"/>
      <c r="AP90" s="230">
        <v>798604</v>
      </c>
      <c r="AQ90" s="230">
        <v>35296</v>
      </c>
      <c r="AR90" s="230">
        <v>0</v>
      </c>
      <c r="AS90" s="230">
        <v>0</v>
      </c>
      <c r="AT90" s="227">
        <v>45769</v>
      </c>
      <c r="AU90" s="227"/>
    </row>
    <row r="91" spans="1:47" x14ac:dyDescent="0.45">
      <c r="A91" s="225">
        <v>355</v>
      </c>
      <c r="B91" s="226" t="s">
        <v>827</v>
      </c>
      <c r="C91" s="226">
        <v>30</v>
      </c>
      <c r="D91" s="226">
        <v>1417010604</v>
      </c>
      <c r="E91" s="248" t="s">
        <v>826</v>
      </c>
      <c r="F91" s="226"/>
      <c r="G91" s="43" t="s">
        <v>2087</v>
      </c>
      <c r="H91" s="227">
        <v>44805</v>
      </c>
      <c r="I91" s="227">
        <v>45169</v>
      </c>
      <c r="J91" s="228">
        <v>12</v>
      </c>
      <c r="K91" s="228">
        <v>365</v>
      </c>
      <c r="L91" s="43">
        <v>2023</v>
      </c>
      <c r="M91" s="229">
        <v>1969</v>
      </c>
      <c r="N91" s="222">
        <v>1969</v>
      </c>
      <c r="O91" s="226">
        <v>6</v>
      </c>
      <c r="P91" s="229">
        <v>2190</v>
      </c>
      <c r="Q91" s="226">
        <v>0</v>
      </c>
      <c r="R91" s="43" t="s">
        <v>173</v>
      </c>
      <c r="S91" s="223">
        <v>0</v>
      </c>
      <c r="T91" s="223">
        <v>1969</v>
      </c>
      <c r="U91" s="223">
        <v>0</v>
      </c>
      <c r="V91" s="230">
        <v>3374</v>
      </c>
      <c r="W91" s="230">
        <v>0</v>
      </c>
      <c r="X91" s="230">
        <v>21</v>
      </c>
      <c r="Y91" s="230">
        <v>0</v>
      </c>
      <c r="Z91" s="230"/>
      <c r="AA91" s="230">
        <v>5092</v>
      </c>
      <c r="AB91" s="230">
        <v>5693</v>
      </c>
      <c r="AC91" s="230">
        <v>107194</v>
      </c>
      <c r="AD91" s="230">
        <v>9715</v>
      </c>
      <c r="AE91" s="230">
        <v>0</v>
      </c>
      <c r="AF91" s="230">
        <v>11997</v>
      </c>
      <c r="AG91" s="230">
        <v>13411</v>
      </c>
      <c r="AH91" s="230">
        <v>252541</v>
      </c>
      <c r="AI91" s="230">
        <v>22888</v>
      </c>
      <c r="AJ91" s="230">
        <v>61010</v>
      </c>
      <c r="AK91" s="230">
        <v>0</v>
      </c>
      <c r="AL91" s="226" t="s">
        <v>2117</v>
      </c>
      <c r="AM91" s="226" t="s">
        <v>2089</v>
      </c>
      <c r="AN91" s="226" t="s">
        <v>2090</v>
      </c>
      <c r="AO91" s="226" t="s">
        <v>2104</v>
      </c>
      <c r="AP91" s="230">
        <v>704946</v>
      </c>
      <c r="AQ91" s="230">
        <v>43438</v>
      </c>
      <c r="AR91" s="230">
        <v>0</v>
      </c>
      <c r="AS91" s="230">
        <v>0</v>
      </c>
      <c r="AT91" s="227">
        <v>45749</v>
      </c>
      <c r="AU91" s="227">
        <v>45749</v>
      </c>
    </row>
    <row r="92" spans="1:47" x14ac:dyDescent="0.45">
      <c r="A92" s="225">
        <v>300</v>
      </c>
      <c r="B92" s="226" t="s">
        <v>1105</v>
      </c>
      <c r="C92" s="226">
        <v>10</v>
      </c>
      <c r="D92" s="226">
        <v>1417010604</v>
      </c>
      <c r="E92" s="248" t="s">
        <v>1104</v>
      </c>
      <c r="F92" s="226"/>
      <c r="G92" s="43" t="s">
        <v>2087</v>
      </c>
      <c r="H92" s="227">
        <v>44805</v>
      </c>
      <c r="I92" s="227">
        <v>45169</v>
      </c>
      <c r="J92" s="228">
        <v>12</v>
      </c>
      <c r="K92" s="228">
        <v>365</v>
      </c>
      <c r="L92" s="43">
        <v>2023</v>
      </c>
      <c r="M92" s="229">
        <v>2190</v>
      </c>
      <c r="N92" s="222">
        <v>2125</v>
      </c>
      <c r="O92" s="226">
        <v>6</v>
      </c>
      <c r="P92" s="229">
        <v>2190</v>
      </c>
      <c r="Q92" s="226">
        <v>0</v>
      </c>
      <c r="R92" s="43" t="s">
        <v>173</v>
      </c>
      <c r="S92" s="223">
        <v>2125</v>
      </c>
      <c r="T92" s="223">
        <v>0</v>
      </c>
      <c r="U92" s="223">
        <v>65</v>
      </c>
      <c r="V92" s="230">
        <v>15331</v>
      </c>
      <c r="W92" s="230">
        <v>0</v>
      </c>
      <c r="X92" s="230">
        <v>33</v>
      </c>
      <c r="Y92" s="230">
        <v>0</v>
      </c>
      <c r="Z92" s="230"/>
      <c r="AA92" s="230">
        <v>2901</v>
      </c>
      <c r="AB92" s="230">
        <v>13024</v>
      </c>
      <c r="AC92" s="230">
        <v>96263</v>
      </c>
      <c r="AD92" s="230">
        <v>15182</v>
      </c>
      <c r="AE92" s="230">
        <v>0</v>
      </c>
      <c r="AF92" s="230">
        <v>11290</v>
      </c>
      <c r="AG92" s="230">
        <v>50693</v>
      </c>
      <c r="AH92" s="230">
        <v>374677</v>
      </c>
      <c r="AI92" s="230">
        <v>59093</v>
      </c>
      <c r="AJ92" s="230">
        <v>2882</v>
      </c>
      <c r="AK92" s="230">
        <v>0</v>
      </c>
      <c r="AL92" s="226" t="s">
        <v>2149</v>
      </c>
      <c r="AM92" s="226" t="s">
        <v>2089</v>
      </c>
      <c r="AN92" s="226" t="s">
        <v>2090</v>
      </c>
      <c r="AO92" s="226"/>
      <c r="AP92" s="230">
        <v>918224</v>
      </c>
      <c r="AQ92" s="230">
        <v>32943</v>
      </c>
      <c r="AR92" s="230">
        <v>0</v>
      </c>
      <c r="AS92" s="230">
        <v>0</v>
      </c>
      <c r="AT92" s="227">
        <v>45769</v>
      </c>
      <c r="AU92" s="227"/>
    </row>
    <row r="93" spans="1:47" x14ac:dyDescent="0.45">
      <c r="A93" s="225">
        <v>155</v>
      </c>
      <c r="B93" s="226" t="s">
        <v>965</v>
      </c>
      <c r="C93" s="226">
        <v>30</v>
      </c>
      <c r="D93" s="226">
        <v>1417010604</v>
      </c>
      <c r="E93" s="248" t="s">
        <v>964</v>
      </c>
      <c r="F93" s="226"/>
      <c r="G93" s="43" t="s">
        <v>2087</v>
      </c>
      <c r="H93" s="227">
        <v>44805</v>
      </c>
      <c r="I93" s="227">
        <v>45169</v>
      </c>
      <c r="J93" s="228">
        <v>12</v>
      </c>
      <c r="K93" s="228">
        <v>365</v>
      </c>
      <c r="L93" s="43">
        <v>2023</v>
      </c>
      <c r="M93" s="229">
        <v>2182</v>
      </c>
      <c r="N93" s="222">
        <v>2182</v>
      </c>
      <c r="O93" s="226">
        <v>6</v>
      </c>
      <c r="P93" s="229">
        <v>2190</v>
      </c>
      <c r="Q93" s="226">
        <v>0</v>
      </c>
      <c r="R93" s="43" t="s">
        <v>173</v>
      </c>
      <c r="S93" s="223">
        <v>0</v>
      </c>
      <c r="T93" s="223">
        <v>2182</v>
      </c>
      <c r="U93" s="223">
        <v>0</v>
      </c>
      <c r="V93" s="230">
        <v>4466</v>
      </c>
      <c r="W93" s="230">
        <v>0</v>
      </c>
      <c r="X93" s="230">
        <v>21</v>
      </c>
      <c r="Y93" s="230">
        <v>0</v>
      </c>
      <c r="Z93" s="230"/>
      <c r="AA93" s="230">
        <v>0</v>
      </c>
      <c r="AB93" s="230">
        <v>14723</v>
      </c>
      <c r="AC93" s="230">
        <v>100938</v>
      </c>
      <c r="AD93" s="230">
        <v>9646</v>
      </c>
      <c r="AE93" s="230">
        <v>0</v>
      </c>
      <c r="AF93" s="230">
        <v>0</v>
      </c>
      <c r="AG93" s="230">
        <v>44911</v>
      </c>
      <c r="AH93" s="230">
        <v>307913</v>
      </c>
      <c r="AI93" s="230">
        <v>29426</v>
      </c>
      <c r="AJ93" s="230">
        <v>52236</v>
      </c>
      <c r="AK93" s="230">
        <v>0</v>
      </c>
      <c r="AL93" s="226" t="s">
        <v>2102</v>
      </c>
      <c r="AM93" s="226" t="s">
        <v>2089</v>
      </c>
      <c r="AN93" s="226" t="s">
        <v>2090</v>
      </c>
      <c r="AO93" s="226"/>
      <c r="AP93" s="230">
        <v>810380</v>
      </c>
      <c r="AQ93" s="230">
        <v>35165</v>
      </c>
      <c r="AR93" s="230">
        <v>0</v>
      </c>
      <c r="AS93" s="230">
        <v>0</v>
      </c>
      <c r="AT93" s="227">
        <v>45769</v>
      </c>
      <c r="AU93" s="227"/>
    </row>
    <row r="94" spans="1:47" x14ac:dyDescent="0.45">
      <c r="A94" s="225">
        <v>175</v>
      </c>
      <c r="B94" s="226" t="s">
        <v>633</v>
      </c>
      <c r="C94" s="226">
        <v>30</v>
      </c>
      <c r="D94" s="226">
        <v>1417010604</v>
      </c>
      <c r="E94" s="248" t="s">
        <v>632</v>
      </c>
      <c r="F94" s="226"/>
      <c r="G94" s="43" t="s">
        <v>2087</v>
      </c>
      <c r="H94" s="227">
        <v>44805</v>
      </c>
      <c r="I94" s="227">
        <v>45169</v>
      </c>
      <c r="J94" s="228">
        <v>12</v>
      </c>
      <c r="K94" s="228">
        <v>365</v>
      </c>
      <c r="L94" s="43">
        <v>2023</v>
      </c>
      <c r="M94" s="229">
        <v>2190</v>
      </c>
      <c r="N94" s="222">
        <v>2190</v>
      </c>
      <c r="O94" s="226">
        <v>6</v>
      </c>
      <c r="P94" s="229">
        <v>2190</v>
      </c>
      <c r="Q94" s="226">
        <v>0</v>
      </c>
      <c r="R94" s="43" t="s">
        <v>173</v>
      </c>
      <c r="S94" s="223">
        <v>0</v>
      </c>
      <c r="T94" s="223">
        <v>2190</v>
      </c>
      <c r="U94" s="223">
        <v>0</v>
      </c>
      <c r="V94" s="230">
        <v>4619</v>
      </c>
      <c r="W94" s="230">
        <v>0</v>
      </c>
      <c r="X94" s="230">
        <v>21</v>
      </c>
      <c r="Y94" s="230">
        <v>0</v>
      </c>
      <c r="Z94" s="230"/>
      <c r="AA94" s="230">
        <v>9912</v>
      </c>
      <c r="AB94" s="230">
        <v>957</v>
      </c>
      <c r="AC94" s="230">
        <v>97492</v>
      </c>
      <c r="AD94" s="230">
        <v>10412</v>
      </c>
      <c r="AE94" s="230">
        <v>0</v>
      </c>
      <c r="AF94" s="230">
        <v>28873</v>
      </c>
      <c r="AG94" s="230">
        <v>2787</v>
      </c>
      <c r="AH94" s="230">
        <v>283984</v>
      </c>
      <c r="AI94" s="230">
        <v>30330</v>
      </c>
      <c r="AJ94" s="230">
        <v>23454</v>
      </c>
      <c r="AK94" s="230">
        <v>0</v>
      </c>
      <c r="AL94" s="226" t="s">
        <v>2102</v>
      </c>
      <c r="AM94" s="226" t="s">
        <v>2089</v>
      </c>
      <c r="AN94" s="226" t="s">
        <v>2090</v>
      </c>
      <c r="AO94" s="226" t="s">
        <v>2104</v>
      </c>
      <c r="AP94" s="230">
        <v>723938</v>
      </c>
      <c r="AQ94" s="230">
        <v>46921</v>
      </c>
      <c r="AR94" s="230">
        <v>0</v>
      </c>
      <c r="AS94" s="230">
        <v>0</v>
      </c>
      <c r="AT94" s="227">
        <v>45749</v>
      </c>
      <c r="AU94" s="227">
        <v>45749</v>
      </c>
    </row>
    <row r="95" spans="1:47" x14ac:dyDescent="0.45">
      <c r="A95" s="225">
        <v>176</v>
      </c>
      <c r="B95" s="226" t="s">
        <v>1047</v>
      </c>
      <c r="C95" s="226">
        <v>30</v>
      </c>
      <c r="D95" s="226">
        <v>1417010604</v>
      </c>
      <c r="E95" s="248" t="s">
        <v>1046</v>
      </c>
      <c r="F95" s="226"/>
      <c r="G95" s="43" t="s">
        <v>2087</v>
      </c>
      <c r="H95" s="227">
        <v>44805</v>
      </c>
      <c r="I95" s="227">
        <v>45169</v>
      </c>
      <c r="J95" s="228">
        <v>12</v>
      </c>
      <c r="K95" s="228">
        <v>365</v>
      </c>
      <c r="L95" s="43">
        <v>2023</v>
      </c>
      <c r="M95" s="229">
        <v>2097</v>
      </c>
      <c r="N95" s="222">
        <v>2097</v>
      </c>
      <c r="O95" s="226">
        <v>6</v>
      </c>
      <c r="P95" s="229">
        <v>2190</v>
      </c>
      <c r="Q95" s="226">
        <v>0</v>
      </c>
      <c r="R95" s="43" t="s">
        <v>173</v>
      </c>
      <c r="S95" s="223">
        <v>0</v>
      </c>
      <c r="T95" s="223">
        <v>2097</v>
      </c>
      <c r="U95" s="223">
        <v>0</v>
      </c>
      <c r="V95" s="230">
        <v>13228</v>
      </c>
      <c r="W95" s="230">
        <v>0</v>
      </c>
      <c r="X95" s="230">
        <v>21</v>
      </c>
      <c r="Y95" s="230">
        <v>0</v>
      </c>
      <c r="Z95" s="230"/>
      <c r="AA95" s="230">
        <v>18841</v>
      </c>
      <c r="AB95" s="230">
        <v>0</v>
      </c>
      <c r="AC95" s="230">
        <v>132471</v>
      </c>
      <c r="AD95" s="230">
        <v>19628</v>
      </c>
      <c r="AE95" s="230">
        <v>0</v>
      </c>
      <c r="AF95" s="230">
        <v>42628</v>
      </c>
      <c r="AG95" s="230">
        <v>0</v>
      </c>
      <c r="AH95" s="230">
        <v>299715</v>
      </c>
      <c r="AI95" s="230">
        <v>44408</v>
      </c>
      <c r="AJ95" s="230">
        <v>18289</v>
      </c>
      <c r="AK95" s="230">
        <v>0</v>
      </c>
      <c r="AL95" s="226" t="s">
        <v>2102</v>
      </c>
      <c r="AM95" s="226" t="s">
        <v>2089</v>
      </c>
      <c r="AN95" s="226" t="s">
        <v>2090</v>
      </c>
      <c r="AO95" s="226"/>
      <c r="AP95" s="230">
        <v>830234</v>
      </c>
      <c r="AQ95" s="230">
        <v>37365</v>
      </c>
      <c r="AR95" s="230">
        <v>0</v>
      </c>
      <c r="AS95" s="230">
        <v>0</v>
      </c>
      <c r="AT95" s="227">
        <v>45770</v>
      </c>
      <c r="AU95" s="227"/>
    </row>
    <row r="96" spans="1:47" x14ac:dyDescent="0.45">
      <c r="A96" s="225">
        <v>173</v>
      </c>
      <c r="B96" s="226" t="s">
        <v>1175</v>
      </c>
      <c r="C96" s="226">
        <v>30</v>
      </c>
      <c r="D96" s="226">
        <v>1417010604</v>
      </c>
      <c r="E96" s="248" t="s">
        <v>1174</v>
      </c>
      <c r="F96" s="226"/>
      <c r="G96" s="43" t="s">
        <v>2087</v>
      </c>
      <c r="H96" s="227">
        <v>44805</v>
      </c>
      <c r="I96" s="227">
        <v>45169</v>
      </c>
      <c r="J96" s="228">
        <v>12</v>
      </c>
      <c r="K96" s="228">
        <v>365</v>
      </c>
      <c r="L96" s="43">
        <v>2023</v>
      </c>
      <c r="M96" s="229">
        <v>2058</v>
      </c>
      <c r="N96" s="222">
        <v>2058</v>
      </c>
      <c r="O96" s="226">
        <v>6</v>
      </c>
      <c r="P96" s="229">
        <v>2190</v>
      </c>
      <c r="Q96" s="226">
        <v>0</v>
      </c>
      <c r="R96" s="43" t="s">
        <v>173</v>
      </c>
      <c r="S96" s="223">
        <v>0</v>
      </c>
      <c r="T96" s="223">
        <v>2058</v>
      </c>
      <c r="U96" s="223">
        <v>0</v>
      </c>
      <c r="V96" s="230">
        <v>12501</v>
      </c>
      <c r="W96" s="230">
        <v>0</v>
      </c>
      <c r="X96" s="230">
        <v>21</v>
      </c>
      <c r="Y96" s="230">
        <v>0</v>
      </c>
      <c r="Z96" s="230"/>
      <c r="AA96" s="230">
        <v>5277</v>
      </c>
      <c r="AB96" s="230">
        <v>20565</v>
      </c>
      <c r="AC96" s="230">
        <v>103278</v>
      </c>
      <c r="AD96" s="230">
        <v>19024</v>
      </c>
      <c r="AE96" s="230">
        <v>0</v>
      </c>
      <c r="AF96" s="230">
        <v>13199</v>
      </c>
      <c r="AG96" s="230">
        <v>51435</v>
      </c>
      <c r="AH96" s="230">
        <v>258307</v>
      </c>
      <c r="AI96" s="230">
        <v>47580</v>
      </c>
      <c r="AJ96" s="230">
        <v>194388</v>
      </c>
      <c r="AK96" s="230">
        <v>0</v>
      </c>
      <c r="AL96" s="226" t="s">
        <v>2102</v>
      </c>
      <c r="AM96" s="226" t="s">
        <v>2089</v>
      </c>
      <c r="AN96" s="226" t="s">
        <v>2090</v>
      </c>
      <c r="AO96" s="226"/>
      <c r="AP96" s="230">
        <v>966068</v>
      </c>
      <c r="AQ96" s="230">
        <v>34289</v>
      </c>
      <c r="AR96" s="230">
        <v>0</v>
      </c>
      <c r="AS96" s="230">
        <v>0</v>
      </c>
      <c r="AT96" s="227">
        <v>45770</v>
      </c>
      <c r="AU96" s="227"/>
    </row>
    <row r="97" spans="1:47" x14ac:dyDescent="0.45">
      <c r="A97" s="225">
        <v>675</v>
      </c>
      <c r="B97" s="226" t="s">
        <v>1722</v>
      </c>
      <c r="C97" s="226">
        <v>19</v>
      </c>
      <c r="D97" s="226">
        <v>1427265800</v>
      </c>
      <c r="E97" s="248" t="s">
        <v>1721</v>
      </c>
      <c r="F97" s="226" t="s">
        <v>2091</v>
      </c>
      <c r="G97" s="43" t="s">
        <v>2091</v>
      </c>
      <c r="H97" s="227">
        <v>44927</v>
      </c>
      <c r="I97" s="227">
        <v>45291</v>
      </c>
      <c r="J97" s="228">
        <v>12</v>
      </c>
      <c r="K97" s="228">
        <v>365</v>
      </c>
      <c r="L97" s="43">
        <v>2023</v>
      </c>
      <c r="M97" s="229">
        <v>1661</v>
      </c>
      <c r="N97" s="222">
        <v>1661</v>
      </c>
      <c r="O97" s="226">
        <v>6</v>
      </c>
      <c r="P97" s="229">
        <v>2190</v>
      </c>
      <c r="Q97" s="226">
        <v>0</v>
      </c>
      <c r="R97" s="43" t="s">
        <v>1254</v>
      </c>
      <c r="S97" s="223">
        <v>1661</v>
      </c>
      <c r="T97" s="223">
        <v>0</v>
      </c>
      <c r="U97" s="223">
        <v>0</v>
      </c>
      <c r="V97" s="230">
        <v>17569</v>
      </c>
      <c r="W97" s="230">
        <v>0</v>
      </c>
      <c r="X97" s="230">
        <v>13137</v>
      </c>
      <c r="Y97" s="230">
        <v>9028</v>
      </c>
      <c r="Z97" s="230"/>
      <c r="AA97" s="230">
        <v>0</v>
      </c>
      <c r="AB97" s="230">
        <v>275</v>
      </c>
      <c r="AC97" s="230">
        <v>20740</v>
      </c>
      <c r="AD97" s="230">
        <v>0</v>
      </c>
      <c r="AE97" s="230">
        <v>0</v>
      </c>
      <c r="AF97" s="230">
        <v>24200</v>
      </c>
      <c r="AG97" s="230">
        <v>87720</v>
      </c>
      <c r="AH97" s="230">
        <v>246451</v>
      </c>
      <c r="AI97" s="230">
        <v>0</v>
      </c>
      <c r="AJ97" s="230">
        <v>22233</v>
      </c>
      <c r="AK97" s="230">
        <v>7200</v>
      </c>
      <c r="AL97" s="226" t="s">
        <v>2148</v>
      </c>
      <c r="AM97" s="226" t="s">
        <v>2089</v>
      </c>
      <c r="AN97" s="226" t="s">
        <v>2098</v>
      </c>
      <c r="AO97" s="226"/>
      <c r="AP97" s="230">
        <v>642897</v>
      </c>
      <c r="AQ97" s="230">
        <v>5494</v>
      </c>
      <c r="AR97" s="230">
        <v>0</v>
      </c>
      <c r="AS97" s="230">
        <v>0</v>
      </c>
      <c r="AT97" s="227">
        <v>45799</v>
      </c>
      <c r="AU97" s="227"/>
    </row>
    <row r="98" spans="1:47" x14ac:dyDescent="0.45">
      <c r="A98" s="225">
        <v>17</v>
      </c>
      <c r="B98" s="226" t="s">
        <v>1598</v>
      </c>
      <c r="C98" s="226">
        <v>19</v>
      </c>
      <c r="D98" s="226">
        <v>1942464623</v>
      </c>
      <c r="E98" s="248" t="s">
        <v>1597</v>
      </c>
      <c r="F98" s="226" t="s">
        <v>2091</v>
      </c>
      <c r="G98" s="43" t="s">
        <v>2091</v>
      </c>
      <c r="H98" s="227">
        <v>44927</v>
      </c>
      <c r="I98" s="227">
        <v>45291</v>
      </c>
      <c r="J98" s="228">
        <v>12</v>
      </c>
      <c r="K98" s="228">
        <v>365</v>
      </c>
      <c r="L98" s="43">
        <v>2023</v>
      </c>
      <c r="M98" s="229">
        <v>2026</v>
      </c>
      <c r="N98" s="222">
        <v>2026</v>
      </c>
      <c r="O98" s="226">
        <v>6</v>
      </c>
      <c r="P98" s="229">
        <v>2190</v>
      </c>
      <c r="Q98" s="226">
        <v>0</v>
      </c>
      <c r="R98" s="43" t="s">
        <v>1254</v>
      </c>
      <c r="S98" s="223">
        <v>2026</v>
      </c>
      <c r="T98" s="223">
        <v>0</v>
      </c>
      <c r="U98" s="223">
        <v>0</v>
      </c>
      <c r="V98" s="230">
        <v>0</v>
      </c>
      <c r="W98" s="230">
        <v>72000</v>
      </c>
      <c r="X98" s="230">
        <v>0</v>
      </c>
      <c r="Y98" s="230">
        <v>0</v>
      </c>
      <c r="Z98" s="230"/>
      <c r="AA98" s="230">
        <v>1026</v>
      </c>
      <c r="AB98" s="230">
        <v>7088</v>
      </c>
      <c r="AC98" s="230">
        <v>25153</v>
      </c>
      <c r="AD98" s="230">
        <v>0</v>
      </c>
      <c r="AE98" s="230">
        <v>513</v>
      </c>
      <c r="AF98" s="230">
        <v>12000</v>
      </c>
      <c r="AG98" s="230">
        <v>82905</v>
      </c>
      <c r="AH98" s="230">
        <v>294193</v>
      </c>
      <c r="AI98" s="230">
        <v>0</v>
      </c>
      <c r="AJ98" s="230">
        <v>37470</v>
      </c>
      <c r="AK98" s="230">
        <v>78000</v>
      </c>
      <c r="AL98" s="226" t="s">
        <v>2150</v>
      </c>
      <c r="AM98" s="226" t="s">
        <v>2089</v>
      </c>
      <c r="AN98" s="226" t="s">
        <v>2098</v>
      </c>
      <c r="AO98" s="226"/>
      <c r="AP98" s="230">
        <v>734646</v>
      </c>
      <c r="AQ98" s="230">
        <v>24965</v>
      </c>
      <c r="AR98" s="230">
        <v>0</v>
      </c>
      <c r="AS98" s="230">
        <v>0</v>
      </c>
      <c r="AT98" s="227">
        <v>45805</v>
      </c>
      <c r="AU98" s="227"/>
    </row>
    <row r="99" spans="1:47" x14ac:dyDescent="0.45">
      <c r="A99" s="225">
        <v>780</v>
      </c>
      <c r="B99" s="226" t="s">
        <v>1748</v>
      </c>
      <c r="C99" s="226">
        <v>19</v>
      </c>
      <c r="D99" s="226">
        <v>1184751497</v>
      </c>
      <c r="E99" s="248" t="s">
        <v>1747</v>
      </c>
      <c r="F99" s="226" t="s">
        <v>2091</v>
      </c>
      <c r="G99" s="43" t="s">
        <v>2091</v>
      </c>
      <c r="H99" s="227">
        <v>44927</v>
      </c>
      <c r="I99" s="227">
        <v>45291</v>
      </c>
      <c r="J99" s="228">
        <v>12</v>
      </c>
      <c r="K99" s="228">
        <v>365</v>
      </c>
      <c r="L99" s="43">
        <v>2023</v>
      </c>
      <c r="M99" s="229">
        <v>1997</v>
      </c>
      <c r="N99" s="222">
        <v>1997</v>
      </c>
      <c r="O99" s="226">
        <v>6</v>
      </c>
      <c r="P99" s="229">
        <v>2190</v>
      </c>
      <c r="Q99" s="226">
        <v>0</v>
      </c>
      <c r="R99" s="43" t="s">
        <v>1254</v>
      </c>
      <c r="S99" s="223">
        <v>1997</v>
      </c>
      <c r="T99" s="223">
        <v>0</v>
      </c>
      <c r="U99" s="223">
        <v>0</v>
      </c>
      <c r="V99" s="230">
        <v>39263</v>
      </c>
      <c r="W99" s="230">
        <v>27</v>
      </c>
      <c r="X99" s="230">
        <v>7038</v>
      </c>
      <c r="Y99" s="230">
        <v>0</v>
      </c>
      <c r="Z99" s="230"/>
      <c r="AA99" s="230">
        <v>15733</v>
      </c>
      <c r="AB99" s="230">
        <v>7716</v>
      </c>
      <c r="AC99" s="230">
        <v>21177</v>
      </c>
      <c r="AD99" s="230">
        <v>18692</v>
      </c>
      <c r="AE99" s="230">
        <v>4292</v>
      </c>
      <c r="AF99" s="230">
        <v>41521</v>
      </c>
      <c r="AG99" s="230">
        <v>30315</v>
      </c>
      <c r="AH99" s="230">
        <v>157191</v>
      </c>
      <c r="AI99" s="230">
        <v>96762</v>
      </c>
      <c r="AJ99" s="230">
        <v>177921</v>
      </c>
      <c r="AK99" s="230">
        <v>10936</v>
      </c>
      <c r="AL99" s="226" t="s">
        <v>2128</v>
      </c>
      <c r="AM99" s="226" t="s">
        <v>2089</v>
      </c>
      <c r="AN99" s="226" t="s">
        <v>2098</v>
      </c>
      <c r="AO99" s="226"/>
      <c r="AP99" s="230">
        <v>841832</v>
      </c>
      <c r="AQ99" s="230">
        <v>47219</v>
      </c>
      <c r="AR99" s="230">
        <v>11356</v>
      </c>
      <c r="AS99" s="230">
        <v>1524</v>
      </c>
      <c r="AT99" s="227">
        <v>45790</v>
      </c>
      <c r="AU99" s="227"/>
    </row>
    <row r="100" spans="1:47" x14ac:dyDescent="0.45">
      <c r="A100" s="225">
        <v>834</v>
      </c>
      <c r="B100" s="226" t="s">
        <v>1600</v>
      </c>
      <c r="C100" s="226">
        <v>36</v>
      </c>
      <c r="D100" s="226">
        <v>1932249406</v>
      </c>
      <c r="E100" s="248" t="s">
        <v>1599</v>
      </c>
      <c r="F100" s="226" t="s">
        <v>2091</v>
      </c>
      <c r="G100" s="43" t="s">
        <v>2091</v>
      </c>
      <c r="H100" s="227">
        <v>44927</v>
      </c>
      <c r="I100" s="227">
        <v>45291</v>
      </c>
      <c r="J100" s="228">
        <v>12</v>
      </c>
      <c r="K100" s="228">
        <v>365</v>
      </c>
      <c r="L100" s="43">
        <v>2023</v>
      </c>
      <c r="M100" s="229">
        <v>2039</v>
      </c>
      <c r="N100" s="222">
        <v>2039</v>
      </c>
      <c r="O100" s="226">
        <v>6</v>
      </c>
      <c r="P100" s="229">
        <v>2190</v>
      </c>
      <c r="Q100" s="226">
        <v>0</v>
      </c>
      <c r="R100" s="43" t="s">
        <v>1254</v>
      </c>
      <c r="S100" s="223">
        <v>1981</v>
      </c>
      <c r="T100" s="223">
        <v>58</v>
      </c>
      <c r="U100" s="223">
        <v>0</v>
      </c>
      <c r="V100" s="230">
        <v>1909</v>
      </c>
      <c r="W100" s="230">
        <v>0</v>
      </c>
      <c r="X100" s="230">
        <v>1633</v>
      </c>
      <c r="Y100" s="230">
        <v>1285</v>
      </c>
      <c r="Z100" s="230"/>
      <c r="AA100" s="230">
        <v>5256</v>
      </c>
      <c r="AB100" s="230">
        <v>12190</v>
      </c>
      <c r="AC100" s="230">
        <v>46275</v>
      </c>
      <c r="AD100" s="230">
        <v>20936</v>
      </c>
      <c r="AE100" s="230">
        <v>0</v>
      </c>
      <c r="AF100" s="230">
        <v>21648</v>
      </c>
      <c r="AG100" s="230">
        <v>50206</v>
      </c>
      <c r="AH100" s="230">
        <v>190582</v>
      </c>
      <c r="AI100" s="230">
        <v>86225</v>
      </c>
      <c r="AJ100" s="230">
        <v>86025</v>
      </c>
      <c r="AK100" s="230">
        <v>0</v>
      </c>
      <c r="AL100" s="226" t="s">
        <v>2151</v>
      </c>
      <c r="AM100" s="226" t="s">
        <v>2089</v>
      </c>
      <c r="AN100" s="226" t="s">
        <v>2090</v>
      </c>
      <c r="AO100" s="226"/>
      <c r="AP100" s="230">
        <v>801783</v>
      </c>
      <c r="AQ100" s="230">
        <v>35793</v>
      </c>
      <c r="AR100" s="230">
        <v>55129</v>
      </c>
      <c r="AS100" s="230">
        <v>0</v>
      </c>
      <c r="AT100" s="227">
        <v>45826</v>
      </c>
      <c r="AU100" s="227"/>
    </row>
    <row r="101" spans="1:47" x14ac:dyDescent="0.45">
      <c r="A101" s="225">
        <v>561</v>
      </c>
      <c r="B101" s="226" t="s">
        <v>1003</v>
      </c>
      <c r="C101" s="226">
        <v>36</v>
      </c>
      <c r="D101" s="226">
        <v>1114183589</v>
      </c>
      <c r="E101" s="248" t="s">
        <v>1002</v>
      </c>
      <c r="F101" s="226"/>
      <c r="G101" s="43" t="s">
        <v>2087</v>
      </c>
      <c r="H101" s="227">
        <v>44743</v>
      </c>
      <c r="I101" s="227">
        <v>45107</v>
      </c>
      <c r="J101" s="228">
        <v>12</v>
      </c>
      <c r="K101" s="228">
        <v>365</v>
      </c>
      <c r="L101" s="43">
        <v>2023</v>
      </c>
      <c r="M101" s="229">
        <v>2190</v>
      </c>
      <c r="N101" s="222">
        <v>2190</v>
      </c>
      <c r="O101" s="226">
        <v>6</v>
      </c>
      <c r="P101" s="229">
        <v>2190</v>
      </c>
      <c r="Q101" s="226">
        <v>0</v>
      </c>
      <c r="R101" s="43" t="s">
        <v>173</v>
      </c>
      <c r="S101" s="223">
        <v>2190</v>
      </c>
      <c r="T101" s="223">
        <v>0</v>
      </c>
      <c r="U101" s="223">
        <v>0</v>
      </c>
      <c r="V101" s="230">
        <v>20656</v>
      </c>
      <c r="W101" s="230">
        <v>0</v>
      </c>
      <c r="X101" s="230">
        <v>41</v>
      </c>
      <c r="Y101" s="230">
        <v>0</v>
      </c>
      <c r="Z101" s="230"/>
      <c r="AA101" s="230">
        <v>6700</v>
      </c>
      <c r="AB101" s="230">
        <v>45848</v>
      </c>
      <c r="AC101" s="230">
        <v>90315</v>
      </c>
      <c r="AD101" s="230">
        <v>10521</v>
      </c>
      <c r="AE101" s="230">
        <v>0</v>
      </c>
      <c r="AF101" s="230">
        <v>22794</v>
      </c>
      <c r="AG101" s="230">
        <v>107525</v>
      </c>
      <c r="AH101" s="230">
        <v>259741</v>
      </c>
      <c r="AI101" s="230">
        <v>25785</v>
      </c>
      <c r="AJ101" s="230">
        <v>5584</v>
      </c>
      <c r="AK101" s="230">
        <v>0</v>
      </c>
      <c r="AL101" s="226" t="s">
        <v>2125</v>
      </c>
      <c r="AM101" s="226" t="s">
        <v>2089</v>
      </c>
      <c r="AN101" s="226" t="s">
        <v>2090</v>
      </c>
      <c r="AO101" s="226"/>
      <c r="AP101" s="230">
        <v>848603</v>
      </c>
      <c r="AQ101" s="230">
        <v>49844</v>
      </c>
      <c r="AR101" s="230">
        <v>0</v>
      </c>
      <c r="AS101" s="230">
        <v>275</v>
      </c>
      <c r="AT101" s="227">
        <v>45763</v>
      </c>
      <c r="AU101" s="227"/>
    </row>
    <row r="102" spans="1:47" x14ac:dyDescent="0.45">
      <c r="A102" s="225">
        <v>594</v>
      </c>
      <c r="B102" s="226" t="s">
        <v>1093</v>
      </c>
      <c r="C102" s="226">
        <v>36</v>
      </c>
      <c r="D102" s="226">
        <v>1073771226</v>
      </c>
      <c r="E102" s="248" t="s">
        <v>1092</v>
      </c>
      <c r="F102" s="226"/>
      <c r="G102" s="43" t="s">
        <v>2087</v>
      </c>
      <c r="H102" s="227">
        <v>44743</v>
      </c>
      <c r="I102" s="227">
        <v>45107</v>
      </c>
      <c r="J102" s="228">
        <v>12</v>
      </c>
      <c r="K102" s="228">
        <v>365</v>
      </c>
      <c r="L102" s="43">
        <v>2023</v>
      </c>
      <c r="M102" s="229">
        <v>1923</v>
      </c>
      <c r="N102" s="222">
        <v>1923</v>
      </c>
      <c r="O102" s="226">
        <v>6</v>
      </c>
      <c r="P102" s="229">
        <v>2190</v>
      </c>
      <c r="Q102" s="226">
        <v>0</v>
      </c>
      <c r="R102" s="43" t="s">
        <v>173</v>
      </c>
      <c r="S102" s="223">
        <v>1923</v>
      </c>
      <c r="T102" s="223">
        <v>0</v>
      </c>
      <c r="U102" s="223">
        <v>0</v>
      </c>
      <c r="V102" s="230">
        <v>15524</v>
      </c>
      <c r="W102" s="230">
        <v>0</v>
      </c>
      <c r="X102" s="230">
        <v>22</v>
      </c>
      <c r="Y102" s="230">
        <v>0</v>
      </c>
      <c r="Z102" s="230"/>
      <c r="AA102" s="230">
        <v>4243</v>
      </c>
      <c r="AB102" s="230">
        <v>33230</v>
      </c>
      <c r="AC102" s="230">
        <v>67896</v>
      </c>
      <c r="AD102" s="230">
        <v>16902</v>
      </c>
      <c r="AE102" s="230">
        <v>0</v>
      </c>
      <c r="AF102" s="230">
        <v>20431</v>
      </c>
      <c r="AG102" s="230">
        <v>82379</v>
      </c>
      <c r="AH102" s="230">
        <v>293126</v>
      </c>
      <c r="AI102" s="230">
        <v>24979</v>
      </c>
      <c r="AJ102" s="230">
        <v>2672</v>
      </c>
      <c r="AK102" s="230">
        <v>0</v>
      </c>
      <c r="AL102" s="226" t="s">
        <v>2125</v>
      </c>
      <c r="AM102" s="226" t="s">
        <v>2089</v>
      </c>
      <c r="AN102" s="226" t="s">
        <v>2090</v>
      </c>
      <c r="AO102" s="226" t="s">
        <v>2104</v>
      </c>
      <c r="AP102" s="230">
        <v>819096</v>
      </c>
      <c r="AQ102" s="230">
        <v>47770</v>
      </c>
      <c r="AR102" s="230">
        <v>0</v>
      </c>
      <c r="AS102" s="230">
        <v>714</v>
      </c>
      <c r="AT102" s="227">
        <v>45729</v>
      </c>
      <c r="AU102" s="227">
        <v>45729</v>
      </c>
    </row>
    <row r="103" spans="1:47" x14ac:dyDescent="0.45">
      <c r="A103" s="225">
        <v>436</v>
      </c>
      <c r="B103" s="226" t="s">
        <v>821</v>
      </c>
      <c r="C103" s="226">
        <v>19</v>
      </c>
      <c r="D103" s="226">
        <v>1588790380</v>
      </c>
      <c r="E103" s="248" t="s">
        <v>820</v>
      </c>
      <c r="F103" s="226"/>
      <c r="G103" s="43" t="s">
        <v>2087</v>
      </c>
      <c r="H103" s="227">
        <v>44927</v>
      </c>
      <c r="I103" s="227">
        <v>45291</v>
      </c>
      <c r="J103" s="228">
        <v>12</v>
      </c>
      <c r="K103" s="228">
        <v>365</v>
      </c>
      <c r="L103" s="43">
        <v>2023</v>
      </c>
      <c r="M103" s="229">
        <v>2037</v>
      </c>
      <c r="N103" s="222">
        <v>2037</v>
      </c>
      <c r="O103" s="226">
        <v>6</v>
      </c>
      <c r="P103" s="229">
        <v>2190</v>
      </c>
      <c r="Q103" s="226">
        <v>0</v>
      </c>
      <c r="R103" s="43" t="s">
        <v>173</v>
      </c>
      <c r="S103" s="223">
        <v>2037</v>
      </c>
      <c r="T103" s="223">
        <v>0</v>
      </c>
      <c r="U103" s="223">
        <v>0</v>
      </c>
      <c r="V103" s="230">
        <v>10995</v>
      </c>
      <c r="W103" s="230">
        <v>36453</v>
      </c>
      <c r="X103" s="230">
        <v>5256</v>
      </c>
      <c r="Y103" s="230">
        <v>0</v>
      </c>
      <c r="Z103" s="230"/>
      <c r="AA103" s="230">
        <v>8892</v>
      </c>
      <c r="AB103" s="230">
        <v>9996</v>
      </c>
      <c r="AC103" s="230">
        <v>31255</v>
      </c>
      <c r="AD103" s="230">
        <v>5735</v>
      </c>
      <c r="AE103" s="230">
        <v>3675</v>
      </c>
      <c r="AF103" s="230">
        <v>24991</v>
      </c>
      <c r="AG103" s="230">
        <v>39936</v>
      </c>
      <c r="AH103" s="230">
        <v>167155</v>
      </c>
      <c r="AI103" s="230">
        <v>33664</v>
      </c>
      <c r="AJ103" s="230">
        <v>165328</v>
      </c>
      <c r="AK103" s="230">
        <v>9469</v>
      </c>
      <c r="AL103" s="226" t="s">
        <v>2128</v>
      </c>
      <c r="AM103" s="226" t="s">
        <v>2089</v>
      </c>
      <c r="AN103" s="226" t="s">
        <v>2098</v>
      </c>
      <c r="AO103" s="226"/>
      <c r="AP103" s="230">
        <v>807330</v>
      </c>
      <c r="AQ103" s="230">
        <v>44308</v>
      </c>
      <c r="AR103" s="230">
        <v>56983</v>
      </c>
      <c r="AS103" s="230">
        <v>2962</v>
      </c>
      <c r="AT103" s="227">
        <v>45790</v>
      </c>
      <c r="AU103" s="227">
        <v>45371</v>
      </c>
    </row>
    <row r="104" spans="1:47" x14ac:dyDescent="0.45">
      <c r="A104" s="225">
        <v>845</v>
      </c>
      <c r="B104" s="226" t="s">
        <v>1826</v>
      </c>
      <c r="C104" s="226">
        <v>41</v>
      </c>
      <c r="D104" s="226">
        <v>1609082478</v>
      </c>
      <c r="E104" s="248" t="s">
        <v>1825</v>
      </c>
      <c r="F104" s="226" t="s">
        <v>2091</v>
      </c>
      <c r="G104" s="43" t="s">
        <v>2091</v>
      </c>
      <c r="H104" s="227">
        <v>44927</v>
      </c>
      <c r="I104" s="227">
        <v>45291</v>
      </c>
      <c r="J104" s="228">
        <v>12</v>
      </c>
      <c r="K104" s="228">
        <v>365</v>
      </c>
      <c r="L104" s="43">
        <v>2023</v>
      </c>
      <c r="M104" s="229">
        <v>1792</v>
      </c>
      <c r="N104" s="222">
        <v>1792</v>
      </c>
      <c r="O104" s="226">
        <v>6</v>
      </c>
      <c r="P104" s="229">
        <v>2190</v>
      </c>
      <c r="Q104" s="226">
        <v>0</v>
      </c>
      <c r="R104" s="43" t="s">
        <v>1254</v>
      </c>
      <c r="S104" s="223">
        <v>0</v>
      </c>
      <c r="T104" s="223">
        <v>1792</v>
      </c>
      <c r="U104" s="223">
        <v>0</v>
      </c>
      <c r="V104" s="230">
        <v>145876</v>
      </c>
      <c r="W104" s="230">
        <v>0</v>
      </c>
      <c r="X104" s="230">
        <v>0</v>
      </c>
      <c r="Y104" s="230">
        <v>51000</v>
      </c>
      <c r="Z104" s="230"/>
      <c r="AA104" s="230">
        <v>100</v>
      </c>
      <c r="AB104" s="230">
        <v>0</v>
      </c>
      <c r="AC104" s="230">
        <v>400</v>
      </c>
      <c r="AD104" s="230">
        <v>0</v>
      </c>
      <c r="AE104" s="230">
        <v>0</v>
      </c>
      <c r="AF104" s="230">
        <v>15600</v>
      </c>
      <c r="AG104" s="230">
        <v>290331</v>
      </c>
      <c r="AH104" s="230">
        <v>2596</v>
      </c>
      <c r="AI104" s="230">
        <v>0</v>
      </c>
      <c r="AJ104" s="230">
        <v>6017</v>
      </c>
      <c r="AK104" s="230">
        <v>108100</v>
      </c>
      <c r="AL104" s="226" t="s">
        <v>2116</v>
      </c>
      <c r="AM104" s="226" t="s">
        <v>2089</v>
      </c>
      <c r="AN104" s="226" t="s">
        <v>2096</v>
      </c>
      <c r="AO104" s="226"/>
      <c r="AP104" s="230">
        <v>1017021</v>
      </c>
      <c r="AQ104" s="230">
        <v>12444</v>
      </c>
      <c r="AR104" s="230">
        <v>227722</v>
      </c>
      <c r="AS104" s="230">
        <v>0</v>
      </c>
      <c r="AT104" s="227">
        <v>45805</v>
      </c>
      <c r="AU104" s="227"/>
    </row>
    <row r="105" spans="1:47" x14ac:dyDescent="0.45">
      <c r="A105" s="225">
        <v>47</v>
      </c>
      <c r="B105" s="226" t="s">
        <v>825</v>
      </c>
      <c r="C105" s="226">
        <v>37</v>
      </c>
      <c r="D105" s="226">
        <v>1760725766</v>
      </c>
      <c r="E105" s="248" t="s">
        <v>824</v>
      </c>
      <c r="F105" s="226"/>
      <c r="G105" s="43" t="s">
        <v>2087</v>
      </c>
      <c r="H105" s="227">
        <v>44743</v>
      </c>
      <c r="I105" s="227">
        <v>45107</v>
      </c>
      <c r="J105" s="228">
        <v>12</v>
      </c>
      <c r="K105" s="228">
        <v>365</v>
      </c>
      <c r="L105" s="43">
        <v>2023</v>
      </c>
      <c r="M105" s="229">
        <v>2000</v>
      </c>
      <c r="N105" s="222">
        <v>2000</v>
      </c>
      <c r="O105" s="226">
        <v>6</v>
      </c>
      <c r="P105" s="229">
        <v>2190</v>
      </c>
      <c r="Q105" s="226">
        <v>0</v>
      </c>
      <c r="R105" s="43" t="s">
        <v>173</v>
      </c>
      <c r="S105" s="223">
        <v>2000</v>
      </c>
      <c r="T105" s="223">
        <v>0</v>
      </c>
      <c r="U105" s="223">
        <v>0</v>
      </c>
      <c r="V105" s="230">
        <v>0</v>
      </c>
      <c r="W105" s="230">
        <v>0</v>
      </c>
      <c r="X105" s="230">
        <v>10835</v>
      </c>
      <c r="Y105" s="230">
        <v>7861</v>
      </c>
      <c r="Z105" s="230"/>
      <c r="AA105" s="230">
        <v>0</v>
      </c>
      <c r="AB105" s="230">
        <v>0</v>
      </c>
      <c r="AC105" s="230">
        <v>16732</v>
      </c>
      <c r="AD105" s="230">
        <v>0</v>
      </c>
      <c r="AE105" s="230">
        <v>0</v>
      </c>
      <c r="AF105" s="230">
        <v>0</v>
      </c>
      <c r="AG105" s="230">
        <v>0</v>
      </c>
      <c r="AH105" s="230">
        <v>206243</v>
      </c>
      <c r="AI105" s="230">
        <v>0</v>
      </c>
      <c r="AJ105" s="230">
        <v>22184</v>
      </c>
      <c r="AK105" s="230">
        <v>0</v>
      </c>
      <c r="AL105" s="226" t="s">
        <v>2118</v>
      </c>
      <c r="AM105" s="226" t="s">
        <v>2089</v>
      </c>
      <c r="AN105" s="226" t="s">
        <v>2090</v>
      </c>
      <c r="AO105" s="226"/>
      <c r="AP105" s="230">
        <v>685037</v>
      </c>
      <c r="AQ105" s="230">
        <v>0</v>
      </c>
      <c r="AR105" s="230">
        <v>0</v>
      </c>
      <c r="AS105" s="230">
        <v>0</v>
      </c>
      <c r="AT105" s="227">
        <v>45763</v>
      </c>
      <c r="AU105" s="227"/>
    </row>
    <row r="106" spans="1:47" x14ac:dyDescent="0.45">
      <c r="A106" s="225">
        <v>233</v>
      </c>
      <c r="B106" s="226" t="s">
        <v>565</v>
      </c>
      <c r="C106" s="226">
        <v>34</v>
      </c>
      <c r="D106" s="226">
        <v>1598892648</v>
      </c>
      <c r="E106" s="248" t="s">
        <v>564</v>
      </c>
      <c r="F106" s="226"/>
      <c r="G106" s="43" t="s">
        <v>2087</v>
      </c>
      <c r="H106" s="227">
        <v>44743</v>
      </c>
      <c r="I106" s="227">
        <v>45107</v>
      </c>
      <c r="J106" s="228">
        <v>12</v>
      </c>
      <c r="K106" s="228">
        <v>365</v>
      </c>
      <c r="L106" s="43">
        <v>2023</v>
      </c>
      <c r="M106" s="229">
        <v>2190</v>
      </c>
      <c r="N106" s="222">
        <v>2190</v>
      </c>
      <c r="O106" s="226">
        <v>6</v>
      </c>
      <c r="P106" s="229">
        <v>2190</v>
      </c>
      <c r="Q106" s="226">
        <v>0</v>
      </c>
      <c r="R106" s="43" t="s">
        <v>173</v>
      </c>
      <c r="S106" s="223">
        <v>2190</v>
      </c>
      <c r="T106" s="223">
        <v>0</v>
      </c>
      <c r="U106" s="223">
        <v>0</v>
      </c>
      <c r="V106" s="230">
        <v>16450</v>
      </c>
      <c r="W106" s="230">
        <v>25869</v>
      </c>
      <c r="X106" s="230">
        <v>3388</v>
      </c>
      <c r="Y106" s="230">
        <v>0</v>
      </c>
      <c r="Z106" s="230"/>
      <c r="AA106" s="230">
        <v>5975</v>
      </c>
      <c r="AB106" s="230">
        <v>31973</v>
      </c>
      <c r="AC106" s="230">
        <v>85092</v>
      </c>
      <c r="AD106" s="230">
        <v>5058</v>
      </c>
      <c r="AE106" s="230">
        <v>6602</v>
      </c>
      <c r="AF106" s="230">
        <v>14721</v>
      </c>
      <c r="AG106" s="230">
        <v>98963</v>
      </c>
      <c r="AH106" s="230">
        <v>171964</v>
      </c>
      <c r="AI106" s="230">
        <v>20015</v>
      </c>
      <c r="AJ106" s="230">
        <v>19763</v>
      </c>
      <c r="AK106" s="230">
        <v>13130</v>
      </c>
      <c r="AL106" s="226" t="s">
        <v>2108</v>
      </c>
      <c r="AM106" s="226" t="s">
        <v>2089</v>
      </c>
      <c r="AN106" s="226" t="s">
        <v>2090</v>
      </c>
      <c r="AO106" s="226"/>
      <c r="AP106" s="230">
        <v>784442</v>
      </c>
      <c r="AQ106" s="230">
        <v>48775</v>
      </c>
      <c r="AR106" s="230">
        <v>74953</v>
      </c>
      <c r="AS106" s="230">
        <v>0</v>
      </c>
      <c r="AT106" s="227">
        <v>45728</v>
      </c>
      <c r="AU106" s="227"/>
    </row>
    <row r="107" spans="1:47" x14ac:dyDescent="0.45">
      <c r="A107" s="225">
        <v>536</v>
      </c>
      <c r="B107" s="226" t="s">
        <v>861</v>
      </c>
      <c r="C107" s="226">
        <v>19</v>
      </c>
      <c r="D107" s="226">
        <v>1003943838</v>
      </c>
      <c r="E107" s="248" t="s">
        <v>860</v>
      </c>
      <c r="F107" s="226"/>
      <c r="G107" s="43" t="s">
        <v>2087</v>
      </c>
      <c r="H107" s="227">
        <v>44927</v>
      </c>
      <c r="I107" s="227">
        <v>45291</v>
      </c>
      <c r="J107" s="228">
        <v>12</v>
      </c>
      <c r="K107" s="228">
        <v>365</v>
      </c>
      <c r="L107" s="43">
        <v>2023</v>
      </c>
      <c r="M107" s="229">
        <v>1881</v>
      </c>
      <c r="N107" s="222">
        <v>1881</v>
      </c>
      <c r="O107" s="226">
        <v>6</v>
      </c>
      <c r="P107" s="229">
        <v>2190</v>
      </c>
      <c r="Q107" s="226">
        <v>0</v>
      </c>
      <c r="R107" s="43" t="s">
        <v>173</v>
      </c>
      <c r="S107" s="223">
        <v>1881</v>
      </c>
      <c r="T107" s="223">
        <v>0</v>
      </c>
      <c r="U107" s="223">
        <v>0</v>
      </c>
      <c r="V107" s="230">
        <v>51338</v>
      </c>
      <c r="W107" s="230">
        <v>23</v>
      </c>
      <c r="X107" s="230">
        <v>5435</v>
      </c>
      <c r="Y107" s="230">
        <v>0</v>
      </c>
      <c r="Z107" s="230"/>
      <c r="AA107" s="230">
        <v>8630</v>
      </c>
      <c r="AB107" s="230">
        <v>172</v>
      </c>
      <c r="AC107" s="230">
        <v>73091</v>
      </c>
      <c r="AD107" s="230">
        <v>5566</v>
      </c>
      <c r="AE107" s="230">
        <v>4362</v>
      </c>
      <c r="AF107" s="230">
        <v>24256</v>
      </c>
      <c r="AG107" s="230">
        <v>1535</v>
      </c>
      <c r="AH107" s="230">
        <v>269377</v>
      </c>
      <c r="AI107" s="230">
        <v>32674</v>
      </c>
      <c r="AJ107" s="230">
        <v>40102</v>
      </c>
      <c r="AK107" s="230">
        <v>9191</v>
      </c>
      <c r="AL107" s="226" t="s">
        <v>2152</v>
      </c>
      <c r="AM107" s="226" t="s">
        <v>2089</v>
      </c>
      <c r="AN107" s="226" t="s">
        <v>2098</v>
      </c>
      <c r="AO107" s="226"/>
      <c r="AP107" s="230">
        <v>786675</v>
      </c>
      <c r="AQ107" s="230">
        <v>41516</v>
      </c>
      <c r="AR107" s="230">
        <v>86386</v>
      </c>
      <c r="AS107" s="230">
        <v>368</v>
      </c>
      <c r="AT107" s="227">
        <v>45790</v>
      </c>
      <c r="AU107" s="227"/>
    </row>
    <row r="108" spans="1:47" x14ac:dyDescent="0.45">
      <c r="A108" s="225">
        <v>776</v>
      </c>
      <c r="B108" s="226" t="s">
        <v>1788</v>
      </c>
      <c r="C108" s="226">
        <v>1</v>
      </c>
      <c r="D108" s="226">
        <v>1679569115</v>
      </c>
      <c r="E108" s="248" t="s">
        <v>1787</v>
      </c>
      <c r="F108" s="226" t="s">
        <v>2091</v>
      </c>
      <c r="G108" s="43" t="s">
        <v>2091</v>
      </c>
      <c r="H108" s="227">
        <v>44927</v>
      </c>
      <c r="I108" s="227">
        <v>45291</v>
      </c>
      <c r="J108" s="228">
        <v>12</v>
      </c>
      <c r="K108" s="228">
        <v>365</v>
      </c>
      <c r="L108" s="43">
        <v>2023</v>
      </c>
      <c r="M108" s="229">
        <v>1763</v>
      </c>
      <c r="N108" s="222">
        <v>1763</v>
      </c>
      <c r="O108" s="226">
        <v>6</v>
      </c>
      <c r="P108" s="229">
        <v>2190</v>
      </c>
      <c r="Q108" s="226">
        <v>0</v>
      </c>
      <c r="R108" s="43" t="s">
        <v>1254</v>
      </c>
      <c r="S108" s="223">
        <v>1763</v>
      </c>
      <c r="T108" s="223">
        <v>0</v>
      </c>
      <c r="U108" s="223">
        <v>0</v>
      </c>
      <c r="V108" s="230">
        <v>0</v>
      </c>
      <c r="W108" s="230">
        <v>44000</v>
      </c>
      <c r="X108" s="230">
        <v>0</v>
      </c>
      <c r="Y108" s="230">
        <v>0</v>
      </c>
      <c r="Z108" s="230"/>
      <c r="AA108" s="230">
        <v>0</v>
      </c>
      <c r="AB108" s="230">
        <v>6136</v>
      </c>
      <c r="AC108" s="230">
        <v>19131</v>
      </c>
      <c r="AD108" s="230">
        <v>3382</v>
      </c>
      <c r="AE108" s="230">
        <v>9437</v>
      </c>
      <c r="AF108" s="230">
        <v>12000</v>
      </c>
      <c r="AG108" s="230">
        <v>57500</v>
      </c>
      <c r="AH108" s="230">
        <v>192043</v>
      </c>
      <c r="AI108" s="230">
        <v>119663</v>
      </c>
      <c r="AJ108" s="230">
        <v>45013</v>
      </c>
      <c r="AK108" s="230">
        <v>87000</v>
      </c>
      <c r="AL108" s="226" t="s">
        <v>2134</v>
      </c>
      <c r="AM108" s="226" t="s">
        <v>2089</v>
      </c>
      <c r="AN108" s="226" t="s">
        <v>2096</v>
      </c>
      <c r="AO108" s="226"/>
      <c r="AP108" s="230">
        <v>748670</v>
      </c>
      <c r="AQ108" s="230">
        <v>32456</v>
      </c>
      <c r="AR108" s="230">
        <v>0</v>
      </c>
      <c r="AS108" s="230">
        <v>0</v>
      </c>
      <c r="AT108" s="227">
        <v>45805</v>
      </c>
      <c r="AU108" s="227"/>
    </row>
    <row r="109" spans="1:47" x14ac:dyDescent="0.45">
      <c r="A109" s="225">
        <v>530</v>
      </c>
      <c r="B109" s="226" t="s">
        <v>543</v>
      </c>
      <c r="C109" s="226">
        <v>40</v>
      </c>
      <c r="D109" s="226">
        <v>1528195690</v>
      </c>
      <c r="E109" s="248" t="s">
        <v>542</v>
      </c>
      <c r="F109" s="226"/>
      <c r="G109" s="43" t="s">
        <v>2087</v>
      </c>
      <c r="H109" s="227">
        <v>44927</v>
      </c>
      <c r="I109" s="227">
        <v>45291</v>
      </c>
      <c r="J109" s="228">
        <v>12</v>
      </c>
      <c r="K109" s="228">
        <v>365</v>
      </c>
      <c r="L109" s="43">
        <v>2023</v>
      </c>
      <c r="M109" s="229">
        <v>2189</v>
      </c>
      <c r="N109" s="222">
        <v>2189</v>
      </c>
      <c r="O109" s="226">
        <v>6</v>
      </c>
      <c r="P109" s="229">
        <v>2190</v>
      </c>
      <c r="Q109" s="226">
        <v>0</v>
      </c>
      <c r="R109" s="43" t="s">
        <v>173</v>
      </c>
      <c r="S109" s="223">
        <v>274</v>
      </c>
      <c r="T109" s="223">
        <v>1915</v>
      </c>
      <c r="U109" s="223">
        <v>0</v>
      </c>
      <c r="V109" s="230">
        <v>7771</v>
      </c>
      <c r="W109" s="230">
        <v>41103</v>
      </c>
      <c r="X109" s="230">
        <v>3117</v>
      </c>
      <c r="Y109" s="230">
        <v>0</v>
      </c>
      <c r="Z109" s="230"/>
      <c r="AA109" s="230">
        <v>7097</v>
      </c>
      <c r="AB109" s="230">
        <v>7976</v>
      </c>
      <c r="AC109" s="230">
        <v>63253</v>
      </c>
      <c r="AD109" s="230">
        <v>6082</v>
      </c>
      <c r="AE109" s="230">
        <v>2742</v>
      </c>
      <c r="AF109" s="230">
        <v>17534</v>
      </c>
      <c r="AG109" s="230">
        <v>41268</v>
      </c>
      <c r="AH109" s="230">
        <v>246839</v>
      </c>
      <c r="AI109" s="230">
        <v>28025</v>
      </c>
      <c r="AJ109" s="230">
        <v>29018</v>
      </c>
      <c r="AK109" s="230">
        <v>14010</v>
      </c>
      <c r="AL109" s="226" t="s">
        <v>2153</v>
      </c>
      <c r="AM109" s="226" t="s">
        <v>2089</v>
      </c>
      <c r="AN109" s="226" t="s">
        <v>2090</v>
      </c>
      <c r="AO109" s="226"/>
      <c r="AP109" s="230">
        <v>850770</v>
      </c>
      <c r="AQ109" s="230">
        <v>46427</v>
      </c>
      <c r="AR109" s="230">
        <v>135571</v>
      </c>
      <c r="AS109" s="230">
        <v>3237</v>
      </c>
      <c r="AT109" s="227">
        <v>45756</v>
      </c>
      <c r="AU109" s="227">
        <v>45756</v>
      </c>
    </row>
    <row r="110" spans="1:47" x14ac:dyDescent="0.45">
      <c r="A110" s="225">
        <v>367</v>
      </c>
      <c r="B110" s="226" t="s">
        <v>529</v>
      </c>
      <c r="C110" s="226">
        <v>19</v>
      </c>
      <c r="D110" s="226">
        <v>1992921571</v>
      </c>
      <c r="E110" s="248" t="s">
        <v>528</v>
      </c>
      <c r="F110" s="226"/>
      <c r="G110" s="43" t="s">
        <v>2087</v>
      </c>
      <c r="H110" s="227">
        <v>44927</v>
      </c>
      <c r="I110" s="227">
        <v>45291</v>
      </c>
      <c r="J110" s="228">
        <v>12</v>
      </c>
      <c r="K110" s="228">
        <v>365</v>
      </c>
      <c r="L110" s="43">
        <v>2023</v>
      </c>
      <c r="M110" s="229">
        <v>1825</v>
      </c>
      <c r="N110" s="222">
        <v>1825</v>
      </c>
      <c r="O110" s="226">
        <v>6</v>
      </c>
      <c r="P110" s="229">
        <v>2190</v>
      </c>
      <c r="Q110" s="226">
        <v>0</v>
      </c>
      <c r="R110" s="43" t="s">
        <v>173</v>
      </c>
      <c r="S110" s="223">
        <v>1825</v>
      </c>
      <c r="T110" s="223">
        <v>0</v>
      </c>
      <c r="U110" s="223">
        <v>0</v>
      </c>
      <c r="V110" s="230">
        <v>0</v>
      </c>
      <c r="W110" s="230">
        <v>32600</v>
      </c>
      <c r="X110" s="230">
        <v>0</v>
      </c>
      <c r="Y110" s="230">
        <v>0</v>
      </c>
      <c r="Z110" s="230"/>
      <c r="AA110" s="230">
        <v>0</v>
      </c>
      <c r="AB110" s="230">
        <v>17185</v>
      </c>
      <c r="AC110" s="230">
        <v>8726</v>
      </c>
      <c r="AD110" s="230">
        <v>0</v>
      </c>
      <c r="AE110" s="230">
        <v>18792</v>
      </c>
      <c r="AF110" s="230">
        <v>21600</v>
      </c>
      <c r="AG110" s="230">
        <v>103976</v>
      </c>
      <c r="AH110" s="230">
        <v>45960</v>
      </c>
      <c r="AI110" s="230">
        <v>0</v>
      </c>
      <c r="AJ110" s="230">
        <v>17307</v>
      </c>
      <c r="AK110" s="230">
        <v>199794</v>
      </c>
      <c r="AL110" s="226" t="s">
        <v>2135</v>
      </c>
      <c r="AM110" s="226" t="s">
        <v>2089</v>
      </c>
      <c r="AN110" s="226" t="s">
        <v>2098</v>
      </c>
      <c r="AO110" s="226"/>
      <c r="AP110" s="230">
        <v>735850</v>
      </c>
      <c r="AQ110" s="230">
        <v>11917</v>
      </c>
      <c r="AR110" s="230">
        <v>178002</v>
      </c>
      <c r="AS110" s="230">
        <v>0</v>
      </c>
      <c r="AT110" s="227">
        <v>45776</v>
      </c>
      <c r="AU110" s="227"/>
    </row>
    <row r="111" spans="1:47" x14ac:dyDescent="0.45">
      <c r="A111" s="225">
        <v>898</v>
      </c>
      <c r="B111" s="226" t="s">
        <v>509</v>
      </c>
      <c r="C111" s="226">
        <v>19</v>
      </c>
      <c r="D111" s="226">
        <v>1851463483</v>
      </c>
      <c r="E111" s="248" t="s">
        <v>508</v>
      </c>
      <c r="F111" s="226"/>
      <c r="G111" s="43" t="s">
        <v>2087</v>
      </c>
      <c r="H111" s="227">
        <v>44743</v>
      </c>
      <c r="I111" s="227">
        <v>45107</v>
      </c>
      <c r="J111" s="228">
        <v>12</v>
      </c>
      <c r="K111" s="228">
        <v>365</v>
      </c>
      <c r="L111" s="43">
        <v>2023</v>
      </c>
      <c r="M111" s="229">
        <v>2190</v>
      </c>
      <c r="N111" s="222">
        <v>2190</v>
      </c>
      <c r="O111" s="226">
        <v>6</v>
      </c>
      <c r="P111" s="229">
        <v>2190</v>
      </c>
      <c r="Q111" s="226">
        <v>0</v>
      </c>
      <c r="R111" s="43" t="s">
        <v>173</v>
      </c>
      <c r="S111" s="223">
        <v>2190</v>
      </c>
      <c r="T111" s="223">
        <v>0</v>
      </c>
      <c r="U111" s="223">
        <v>0</v>
      </c>
      <c r="V111" s="230">
        <v>3839</v>
      </c>
      <c r="W111" s="230">
        <v>43596</v>
      </c>
      <c r="X111" s="230">
        <v>0</v>
      </c>
      <c r="Y111" s="230">
        <v>0</v>
      </c>
      <c r="Z111" s="230"/>
      <c r="AA111" s="230">
        <v>2207</v>
      </c>
      <c r="AB111" s="230">
        <v>14350</v>
      </c>
      <c r="AC111" s="230">
        <v>9825</v>
      </c>
      <c r="AD111" s="230">
        <v>1583</v>
      </c>
      <c r="AE111" s="230">
        <v>0</v>
      </c>
      <c r="AF111" s="230">
        <v>29079</v>
      </c>
      <c r="AG111" s="230">
        <v>183866</v>
      </c>
      <c r="AH111" s="230">
        <v>120728</v>
      </c>
      <c r="AI111" s="230">
        <v>22659</v>
      </c>
      <c r="AJ111" s="230">
        <v>14728</v>
      </c>
      <c r="AK111" s="230">
        <v>0</v>
      </c>
      <c r="AL111" s="226" t="s">
        <v>2154</v>
      </c>
      <c r="AM111" s="226" t="s">
        <v>2089</v>
      </c>
      <c r="AN111" s="226" t="s">
        <v>2098</v>
      </c>
      <c r="AO111" s="226" t="s">
        <v>2104</v>
      </c>
      <c r="AP111" s="230">
        <v>663824</v>
      </c>
      <c r="AQ111" s="230">
        <v>23206</v>
      </c>
      <c r="AR111" s="230">
        <v>0</v>
      </c>
      <c r="AS111" s="230">
        <v>0</v>
      </c>
      <c r="AT111" s="227">
        <v>45748</v>
      </c>
      <c r="AU111" s="227">
        <v>45748</v>
      </c>
    </row>
    <row r="112" spans="1:47" x14ac:dyDescent="0.45">
      <c r="A112" s="225">
        <v>363</v>
      </c>
      <c r="B112" s="226" t="s">
        <v>1169</v>
      </c>
      <c r="C112" s="226">
        <v>19</v>
      </c>
      <c r="D112" s="226">
        <v>1831305564</v>
      </c>
      <c r="E112" s="248" t="s">
        <v>1168</v>
      </c>
      <c r="F112" s="226"/>
      <c r="G112" s="43" t="s">
        <v>2087</v>
      </c>
      <c r="H112" s="227">
        <v>44743</v>
      </c>
      <c r="I112" s="227">
        <v>45107</v>
      </c>
      <c r="J112" s="228">
        <v>12</v>
      </c>
      <c r="K112" s="228">
        <v>365</v>
      </c>
      <c r="L112" s="43">
        <v>2023</v>
      </c>
      <c r="M112" s="229">
        <v>1420</v>
      </c>
      <c r="N112" s="222">
        <v>1420</v>
      </c>
      <c r="O112" s="226">
        <v>6</v>
      </c>
      <c r="P112" s="229">
        <v>2190</v>
      </c>
      <c r="Q112" s="226">
        <v>0</v>
      </c>
      <c r="R112" s="43" t="s">
        <v>173</v>
      </c>
      <c r="S112" s="223">
        <v>1420</v>
      </c>
      <c r="T112" s="223">
        <v>0</v>
      </c>
      <c r="U112" s="223">
        <v>0</v>
      </c>
      <c r="V112" s="230">
        <v>1646</v>
      </c>
      <c r="W112" s="230">
        <v>137</v>
      </c>
      <c r="X112" s="230">
        <v>666</v>
      </c>
      <c r="Y112" s="230">
        <v>0</v>
      </c>
      <c r="Z112" s="230"/>
      <c r="AA112" s="230">
        <v>1453</v>
      </c>
      <c r="AB112" s="230">
        <v>0</v>
      </c>
      <c r="AC112" s="230">
        <v>76088</v>
      </c>
      <c r="AD112" s="230">
        <v>0</v>
      </c>
      <c r="AE112" s="230">
        <v>7286</v>
      </c>
      <c r="AF112" s="230">
        <v>6956</v>
      </c>
      <c r="AG112" s="230">
        <v>0</v>
      </c>
      <c r="AH112" s="230">
        <v>335064</v>
      </c>
      <c r="AI112" s="230">
        <v>0</v>
      </c>
      <c r="AJ112" s="230">
        <v>5498</v>
      </c>
      <c r="AK112" s="230">
        <v>36439</v>
      </c>
      <c r="AL112" s="226" t="s">
        <v>2155</v>
      </c>
      <c r="AM112" s="226" t="s">
        <v>2089</v>
      </c>
      <c r="AN112" s="226" t="s">
        <v>2098</v>
      </c>
      <c r="AO112" s="226" t="s">
        <v>2104</v>
      </c>
      <c r="AP112" s="230">
        <v>730509</v>
      </c>
      <c r="AQ112" s="230">
        <v>7385</v>
      </c>
      <c r="AR112" s="230">
        <v>92083</v>
      </c>
      <c r="AS112" s="230">
        <v>109</v>
      </c>
      <c r="AT112" s="227">
        <v>45748</v>
      </c>
      <c r="AU112" s="227">
        <v>45748</v>
      </c>
    </row>
    <row r="113" spans="1:47" x14ac:dyDescent="0.45">
      <c r="A113" s="225">
        <v>330</v>
      </c>
      <c r="B113" s="226" t="s">
        <v>267</v>
      </c>
      <c r="C113" s="226">
        <v>33</v>
      </c>
      <c r="D113" s="226">
        <v>1407997067</v>
      </c>
      <c r="E113" s="248" t="s">
        <v>266</v>
      </c>
      <c r="F113" s="226"/>
      <c r="G113" s="43" t="s">
        <v>2087</v>
      </c>
      <c r="H113" s="227">
        <v>44927</v>
      </c>
      <c r="I113" s="227">
        <v>45291</v>
      </c>
      <c r="J113" s="228">
        <v>12</v>
      </c>
      <c r="K113" s="228">
        <v>365</v>
      </c>
      <c r="L113" s="43">
        <v>2023</v>
      </c>
      <c r="M113" s="229">
        <v>2134</v>
      </c>
      <c r="N113" s="222">
        <v>2134</v>
      </c>
      <c r="O113" s="226">
        <v>6</v>
      </c>
      <c r="P113" s="229">
        <v>2190</v>
      </c>
      <c r="Q113" s="226">
        <v>0</v>
      </c>
      <c r="R113" s="43" t="s">
        <v>173</v>
      </c>
      <c r="S113" s="223">
        <v>2095</v>
      </c>
      <c r="T113" s="223">
        <v>39</v>
      </c>
      <c r="U113" s="223">
        <v>0</v>
      </c>
      <c r="V113" s="230">
        <v>649</v>
      </c>
      <c r="W113" s="230">
        <v>0</v>
      </c>
      <c r="X113" s="230">
        <v>3101</v>
      </c>
      <c r="Y113" s="230">
        <v>1389</v>
      </c>
      <c r="Z113" s="230"/>
      <c r="AA113" s="230">
        <v>5215</v>
      </c>
      <c r="AB113" s="230">
        <v>11723</v>
      </c>
      <c r="AC113" s="230">
        <v>49799</v>
      </c>
      <c r="AD113" s="230">
        <v>2308</v>
      </c>
      <c r="AE113" s="230">
        <v>0</v>
      </c>
      <c r="AF113" s="230">
        <v>21165</v>
      </c>
      <c r="AG113" s="230">
        <v>47574</v>
      </c>
      <c r="AH113" s="230">
        <v>202092</v>
      </c>
      <c r="AI113" s="230">
        <v>9364</v>
      </c>
      <c r="AJ113" s="230">
        <v>14422</v>
      </c>
      <c r="AK113" s="230">
        <v>0</v>
      </c>
      <c r="AL113" s="226" t="s">
        <v>2156</v>
      </c>
      <c r="AM113" s="226" t="s">
        <v>2089</v>
      </c>
      <c r="AN113" s="226" t="s">
        <v>2090</v>
      </c>
      <c r="AO113" s="226"/>
      <c r="AP113" s="230">
        <v>811568</v>
      </c>
      <c r="AQ113" s="230">
        <v>33351</v>
      </c>
      <c r="AR113" s="230">
        <v>251792</v>
      </c>
      <c r="AS113" s="230">
        <v>0</v>
      </c>
      <c r="AT113" s="227">
        <v>45826</v>
      </c>
      <c r="AU113" s="227"/>
    </row>
    <row r="114" spans="1:47" x14ac:dyDescent="0.45">
      <c r="A114" s="225">
        <v>143</v>
      </c>
      <c r="B114" s="226" t="s">
        <v>1059</v>
      </c>
      <c r="C114" s="226">
        <v>36</v>
      </c>
      <c r="D114" s="226">
        <v>1821635376</v>
      </c>
      <c r="E114" s="248" t="s">
        <v>1058</v>
      </c>
      <c r="F114" s="226"/>
      <c r="G114" s="43" t="s">
        <v>2087</v>
      </c>
      <c r="H114" s="227">
        <v>44927</v>
      </c>
      <c r="I114" s="227">
        <v>45291</v>
      </c>
      <c r="J114" s="228">
        <v>12</v>
      </c>
      <c r="K114" s="228">
        <v>365</v>
      </c>
      <c r="L114" s="43">
        <v>2023</v>
      </c>
      <c r="M114" s="229">
        <v>1690</v>
      </c>
      <c r="N114" s="222">
        <v>1690</v>
      </c>
      <c r="O114" s="226">
        <v>6</v>
      </c>
      <c r="P114" s="229">
        <v>2190</v>
      </c>
      <c r="Q114" s="226">
        <v>0</v>
      </c>
      <c r="R114" s="43" t="s">
        <v>173</v>
      </c>
      <c r="S114" s="223">
        <v>1690</v>
      </c>
      <c r="T114" s="223">
        <v>0</v>
      </c>
      <c r="U114" s="223">
        <v>0</v>
      </c>
      <c r="V114" s="230">
        <v>0</v>
      </c>
      <c r="W114" s="230">
        <v>46620</v>
      </c>
      <c r="X114" s="230">
        <v>0</v>
      </c>
      <c r="Y114" s="230">
        <v>0</v>
      </c>
      <c r="Z114" s="230"/>
      <c r="AA114" s="230">
        <v>11568</v>
      </c>
      <c r="AB114" s="230">
        <v>7256</v>
      </c>
      <c r="AC114" s="230">
        <v>17766</v>
      </c>
      <c r="AD114" s="230">
        <v>0</v>
      </c>
      <c r="AE114" s="230">
        <v>0</v>
      </c>
      <c r="AF114" s="230">
        <v>42877</v>
      </c>
      <c r="AG114" s="230">
        <v>65409</v>
      </c>
      <c r="AH114" s="230">
        <v>160139</v>
      </c>
      <c r="AI114" s="230">
        <v>0</v>
      </c>
      <c r="AJ114" s="230">
        <v>31588</v>
      </c>
      <c r="AK114" s="230">
        <v>0</v>
      </c>
      <c r="AL114" s="226" t="s">
        <v>2099</v>
      </c>
      <c r="AM114" s="226" t="s">
        <v>2089</v>
      </c>
      <c r="AN114" s="226" t="s">
        <v>2090</v>
      </c>
      <c r="AO114" s="226"/>
      <c r="AP114" s="230">
        <v>675696</v>
      </c>
      <c r="AQ114" s="230">
        <v>4979</v>
      </c>
      <c r="AR114" s="230">
        <v>0</v>
      </c>
      <c r="AS114" s="230">
        <v>0</v>
      </c>
      <c r="AT114" s="227">
        <v>45799</v>
      </c>
      <c r="AU114" s="227"/>
    </row>
    <row r="115" spans="1:47" x14ac:dyDescent="0.45">
      <c r="A115" s="225">
        <v>77</v>
      </c>
      <c r="B115" s="226" t="s">
        <v>1440</v>
      </c>
      <c r="C115" s="226">
        <v>37</v>
      </c>
      <c r="D115" s="226">
        <v>1982839320</v>
      </c>
      <c r="E115" s="248" t="s">
        <v>1439</v>
      </c>
      <c r="F115" s="226" t="s">
        <v>2091</v>
      </c>
      <c r="G115" s="43" t="s">
        <v>2091</v>
      </c>
      <c r="H115" s="227">
        <v>44927</v>
      </c>
      <c r="I115" s="227">
        <v>45291</v>
      </c>
      <c r="J115" s="228">
        <v>12</v>
      </c>
      <c r="K115" s="228">
        <v>365</v>
      </c>
      <c r="L115" s="43">
        <v>2023</v>
      </c>
      <c r="M115" s="229">
        <v>2190</v>
      </c>
      <c r="N115" s="222">
        <v>2190</v>
      </c>
      <c r="O115" s="226">
        <v>6</v>
      </c>
      <c r="P115" s="229">
        <v>2190</v>
      </c>
      <c r="Q115" s="226">
        <v>0</v>
      </c>
      <c r="R115" s="43" t="s">
        <v>1254</v>
      </c>
      <c r="S115" s="223">
        <v>2190</v>
      </c>
      <c r="T115" s="223">
        <v>0</v>
      </c>
      <c r="U115" s="223">
        <v>0</v>
      </c>
      <c r="V115" s="230">
        <v>1908</v>
      </c>
      <c r="W115" s="230">
        <v>54390</v>
      </c>
      <c r="X115" s="230">
        <v>581</v>
      </c>
      <c r="Y115" s="230">
        <v>0</v>
      </c>
      <c r="Z115" s="230"/>
      <c r="AA115" s="230">
        <v>7612</v>
      </c>
      <c r="AB115" s="230">
        <v>8998</v>
      </c>
      <c r="AC115" s="230">
        <v>28077</v>
      </c>
      <c r="AD115" s="230">
        <v>15653</v>
      </c>
      <c r="AE115" s="230">
        <v>6300</v>
      </c>
      <c r="AF115" s="230">
        <v>24470</v>
      </c>
      <c r="AG115" s="230">
        <v>41176</v>
      </c>
      <c r="AH115" s="230">
        <v>184480</v>
      </c>
      <c r="AI115" s="230">
        <v>93979</v>
      </c>
      <c r="AJ115" s="230">
        <v>64640</v>
      </c>
      <c r="AK115" s="230">
        <v>14343</v>
      </c>
      <c r="AL115" s="226" t="s">
        <v>2157</v>
      </c>
      <c r="AM115" s="226" t="s">
        <v>2089</v>
      </c>
      <c r="AN115" s="226" t="s">
        <v>2090</v>
      </c>
      <c r="AO115" s="226"/>
      <c r="AP115" s="230">
        <v>812582</v>
      </c>
      <c r="AQ115" s="230">
        <v>52480</v>
      </c>
      <c r="AR115" s="230">
        <v>73355</v>
      </c>
      <c r="AS115" s="230">
        <v>13</v>
      </c>
      <c r="AT115" s="227">
        <v>45784</v>
      </c>
      <c r="AU115" s="227"/>
    </row>
    <row r="116" spans="1:47" x14ac:dyDescent="0.45">
      <c r="A116" s="225">
        <v>576</v>
      </c>
      <c r="B116" s="226" t="s">
        <v>973</v>
      </c>
      <c r="C116" s="226">
        <v>1</v>
      </c>
      <c r="D116" s="226">
        <v>1083744395</v>
      </c>
      <c r="E116" s="248" t="s">
        <v>972</v>
      </c>
      <c r="F116" s="226"/>
      <c r="G116" s="43" t="s">
        <v>2087</v>
      </c>
      <c r="H116" s="227">
        <v>44927</v>
      </c>
      <c r="I116" s="227">
        <v>45291</v>
      </c>
      <c r="J116" s="228">
        <v>12</v>
      </c>
      <c r="K116" s="228">
        <v>365</v>
      </c>
      <c r="L116" s="43">
        <v>2023</v>
      </c>
      <c r="M116" s="229">
        <v>2005</v>
      </c>
      <c r="N116" s="222">
        <v>1929</v>
      </c>
      <c r="O116" s="226">
        <v>6</v>
      </c>
      <c r="P116" s="229">
        <v>2190</v>
      </c>
      <c r="Q116" s="226">
        <v>0</v>
      </c>
      <c r="R116" s="43" t="s">
        <v>173</v>
      </c>
      <c r="S116" s="223">
        <v>1929</v>
      </c>
      <c r="T116" s="223">
        <v>0</v>
      </c>
      <c r="U116" s="223">
        <v>76</v>
      </c>
      <c r="V116" s="230">
        <v>15506</v>
      </c>
      <c r="W116" s="230">
        <v>0</v>
      </c>
      <c r="X116" s="230">
        <v>410</v>
      </c>
      <c r="Y116" s="230">
        <v>0</v>
      </c>
      <c r="Z116" s="230"/>
      <c r="AA116" s="230">
        <v>5412</v>
      </c>
      <c r="AB116" s="230">
        <v>13795</v>
      </c>
      <c r="AC116" s="230">
        <v>28497</v>
      </c>
      <c r="AD116" s="230">
        <v>0</v>
      </c>
      <c r="AE116" s="230">
        <v>15969</v>
      </c>
      <c r="AF116" s="230">
        <v>22546</v>
      </c>
      <c r="AG116" s="230">
        <v>60480</v>
      </c>
      <c r="AH116" s="230">
        <v>347958</v>
      </c>
      <c r="AI116" s="230">
        <v>0</v>
      </c>
      <c r="AJ116" s="230">
        <v>25608</v>
      </c>
      <c r="AK116" s="230">
        <v>77185</v>
      </c>
      <c r="AL116" s="226" t="s">
        <v>2158</v>
      </c>
      <c r="AM116" s="226" t="s">
        <v>2089</v>
      </c>
      <c r="AN116" s="226" t="s">
        <v>2096</v>
      </c>
      <c r="AO116" s="226" t="s">
        <v>2104</v>
      </c>
      <c r="AP116" s="230">
        <v>763946</v>
      </c>
      <c r="AQ116" s="230">
        <v>30443</v>
      </c>
      <c r="AR116" s="230">
        <v>0</v>
      </c>
      <c r="AS116" s="230">
        <v>0</v>
      </c>
      <c r="AT116" s="227">
        <v>45749</v>
      </c>
      <c r="AU116" s="227">
        <v>45749</v>
      </c>
    </row>
    <row r="117" spans="1:47" x14ac:dyDescent="0.45">
      <c r="A117" s="225">
        <v>427</v>
      </c>
      <c r="B117" s="226" t="s">
        <v>357</v>
      </c>
      <c r="C117" s="226">
        <v>19</v>
      </c>
      <c r="D117" s="226">
        <v>1073941118</v>
      </c>
      <c r="E117" s="248" t="s">
        <v>356</v>
      </c>
      <c r="F117" s="226"/>
      <c r="G117" s="43" t="s">
        <v>2087</v>
      </c>
      <c r="H117" s="227">
        <v>44927</v>
      </c>
      <c r="I117" s="227">
        <v>45291</v>
      </c>
      <c r="J117" s="228">
        <v>12</v>
      </c>
      <c r="K117" s="228">
        <v>365</v>
      </c>
      <c r="L117" s="43">
        <v>2023</v>
      </c>
      <c r="M117" s="229">
        <v>2190</v>
      </c>
      <c r="N117" s="222">
        <v>2190</v>
      </c>
      <c r="O117" s="226">
        <v>6</v>
      </c>
      <c r="P117" s="229">
        <v>2190</v>
      </c>
      <c r="Q117" s="226">
        <v>0</v>
      </c>
      <c r="R117" s="43" t="s">
        <v>173</v>
      </c>
      <c r="S117" s="223">
        <v>2190</v>
      </c>
      <c r="T117" s="223">
        <v>0</v>
      </c>
      <c r="U117" s="223">
        <v>0</v>
      </c>
      <c r="V117" s="230">
        <v>9491</v>
      </c>
      <c r="W117" s="230">
        <v>0</v>
      </c>
      <c r="X117" s="230">
        <v>4928</v>
      </c>
      <c r="Y117" s="230">
        <v>10460</v>
      </c>
      <c r="Z117" s="230"/>
      <c r="AA117" s="230">
        <v>0</v>
      </c>
      <c r="AB117" s="230">
        <v>2323</v>
      </c>
      <c r="AC117" s="230">
        <v>28205</v>
      </c>
      <c r="AD117" s="230">
        <v>1575</v>
      </c>
      <c r="AE117" s="230">
        <v>29257</v>
      </c>
      <c r="AF117" s="230">
        <v>18800</v>
      </c>
      <c r="AG117" s="230">
        <v>21600</v>
      </c>
      <c r="AH117" s="230">
        <v>265333</v>
      </c>
      <c r="AI117" s="230">
        <v>0</v>
      </c>
      <c r="AJ117" s="230">
        <v>11880</v>
      </c>
      <c r="AK117" s="230">
        <v>98620</v>
      </c>
      <c r="AL117" s="226" t="s">
        <v>2127</v>
      </c>
      <c r="AM117" s="226" t="s">
        <v>2089</v>
      </c>
      <c r="AN117" s="226" t="s">
        <v>2098</v>
      </c>
      <c r="AO117" s="226"/>
      <c r="AP117" s="230">
        <v>601885</v>
      </c>
      <c r="AQ117" s="230">
        <v>6794</v>
      </c>
      <c r="AR117" s="230">
        <v>0</v>
      </c>
      <c r="AS117" s="230">
        <v>0</v>
      </c>
      <c r="AT117" s="227">
        <v>45776</v>
      </c>
      <c r="AU117" s="227"/>
    </row>
    <row r="118" spans="1:47" x14ac:dyDescent="0.45">
      <c r="A118" s="225">
        <v>141</v>
      </c>
      <c r="B118" s="226" t="s">
        <v>815</v>
      </c>
      <c r="C118" s="226">
        <v>12</v>
      </c>
      <c r="D118" s="226">
        <v>1043492358</v>
      </c>
      <c r="E118" s="248" t="s">
        <v>814</v>
      </c>
      <c r="F118" s="226"/>
      <c r="G118" s="43" t="s">
        <v>2087</v>
      </c>
      <c r="H118" s="227">
        <v>44835</v>
      </c>
      <c r="I118" s="227">
        <v>45199</v>
      </c>
      <c r="J118" s="228">
        <v>12</v>
      </c>
      <c r="K118" s="228">
        <v>365</v>
      </c>
      <c r="L118" s="43">
        <v>2023</v>
      </c>
      <c r="M118" s="229">
        <v>2015</v>
      </c>
      <c r="N118" s="222">
        <v>2015</v>
      </c>
      <c r="O118" s="226">
        <v>6</v>
      </c>
      <c r="P118" s="229">
        <v>2190</v>
      </c>
      <c r="Q118" s="226">
        <v>0</v>
      </c>
      <c r="R118" s="43" t="s">
        <v>173</v>
      </c>
      <c r="S118" s="223">
        <v>0</v>
      </c>
      <c r="T118" s="223">
        <v>2015</v>
      </c>
      <c r="U118" s="223">
        <v>0</v>
      </c>
      <c r="V118" s="230">
        <v>1247</v>
      </c>
      <c r="W118" s="230">
        <v>0</v>
      </c>
      <c r="X118" s="230">
        <v>232</v>
      </c>
      <c r="Y118" s="230">
        <v>0</v>
      </c>
      <c r="Z118" s="230"/>
      <c r="AA118" s="230">
        <v>6849</v>
      </c>
      <c r="AB118" s="230">
        <v>9931</v>
      </c>
      <c r="AC118" s="230">
        <v>58810</v>
      </c>
      <c r="AD118" s="230">
        <v>2477</v>
      </c>
      <c r="AE118" s="230">
        <v>0</v>
      </c>
      <c r="AF118" s="230">
        <v>24963</v>
      </c>
      <c r="AG118" s="230">
        <v>39197</v>
      </c>
      <c r="AH118" s="230">
        <v>296220</v>
      </c>
      <c r="AI118" s="230">
        <v>19709</v>
      </c>
      <c r="AJ118" s="230">
        <v>16207</v>
      </c>
      <c r="AK118" s="230">
        <v>0</v>
      </c>
      <c r="AL118" s="226" t="s">
        <v>2159</v>
      </c>
      <c r="AM118" s="226" t="s">
        <v>2089</v>
      </c>
      <c r="AN118" s="226" t="s">
        <v>2090</v>
      </c>
      <c r="AO118" s="226"/>
      <c r="AP118" s="230">
        <v>1010524</v>
      </c>
      <c r="AQ118" s="230">
        <v>0</v>
      </c>
      <c r="AR118" s="230">
        <v>326229</v>
      </c>
      <c r="AS118" s="230">
        <v>0</v>
      </c>
      <c r="AT118" s="227">
        <v>45799</v>
      </c>
      <c r="AU118" s="227"/>
    </row>
    <row r="119" spans="1:47" x14ac:dyDescent="0.45">
      <c r="A119" s="225">
        <v>168</v>
      </c>
      <c r="B119" s="226" t="s">
        <v>1033</v>
      </c>
      <c r="C119" s="226">
        <v>12</v>
      </c>
      <c r="D119" s="226">
        <v>1700068111</v>
      </c>
      <c r="E119" s="248" t="s">
        <v>1032</v>
      </c>
      <c r="F119" s="226"/>
      <c r="G119" s="43" t="s">
        <v>2087</v>
      </c>
      <c r="H119" s="227">
        <v>44835</v>
      </c>
      <c r="I119" s="227">
        <v>45199</v>
      </c>
      <c r="J119" s="228">
        <v>12</v>
      </c>
      <c r="K119" s="228">
        <v>365</v>
      </c>
      <c r="L119" s="43">
        <v>2023</v>
      </c>
      <c r="M119" s="229">
        <v>1902</v>
      </c>
      <c r="N119" s="222">
        <v>1902</v>
      </c>
      <c r="O119" s="226">
        <v>6</v>
      </c>
      <c r="P119" s="229">
        <v>2190</v>
      </c>
      <c r="Q119" s="226">
        <v>0</v>
      </c>
      <c r="R119" s="43" t="s">
        <v>173</v>
      </c>
      <c r="S119" s="223">
        <v>0</v>
      </c>
      <c r="T119" s="223">
        <v>1902</v>
      </c>
      <c r="U119" s="223">
        <v>0</v>
      </c>
      <c r="V119" s="230">
        <v>5523</v>
      </c>
      <c r="W119" s="230">
        <v>0</v>
      </c>
      <c r="X119" s="230">
        <v>0</v>
      </c>
      <c r="Y119" s="230">
        <v>0</v>
      </c>
      <c r="Z119" s="230"/>
      <c r="AA119" s="230">
        <v>7005</v>
      </c>
      <c r="AB119" s="230">
        <v>17010</v>
      </c>
      <c r="AC119" s="230">
        <v>60208</v>
      </c>
      <c r="AD119" s="230">
        <v>2697</v>
      </c>
      <c r="AE119" s="230">
        <v>0</v>
      </c>
      <c r="AF119" s="230">
        <v>26530</v>
      </c>
      <c r="AG119" s="230">
        <v>55937</v>
      </c>
      <c r="AH119" s="230">
        <v>311610</v>
      </c>
      <c r="AI119" s="230">
        <v>17298</v>
      </c>
      <c r="AJ119" s="230">
        <v>21787</v>
      </c>
      <c r="AK119" s="230">
        <v>0</v>
      </c>
      <c r="AL119" s="226" t="s">
        <v>2160</v>
      </c>
      <c r="AM119" s="226" t="s">
        <v>2089</v>
      </c>
      <c r="AN119" s="226" t="s">
        <v>2090</v>
      </c>
      <c r="AO119" s="226"/>
      <c r="AP119" s="230">
        <v>1046987</v>
      </c>
      <c r="AQ119" s="230">
        <v>0</v>
      </c>
      <c r="AR119" s="230">
        <v>326229</v>
      </c>
      <c r="AS119" s="230">
        <v>0</v>
      </c>
      <c r="AT119" s="227">
        <v>45799</v>
      </c>
      <c r="AU119" s="227"/>
    </row>
    <row r="120" spans="1:47" x14ac:dyDescent="0.45">
      <c r="A120" s="225">
        <v>403</v>
      </c>
      <c r="B120" s="226" t="s">
        <v>179</v>
      </c>
      <c r="C120" s="226">
        <v>41</v>
      </c>
      <c r="D120" s="226">
        <v>1275697211</v>
      </c>
      <c r="E120" s="248" t="s">
        <v>178</v>
      </c>
      <c r="F120" s="226"/>
      <c r="G120" s="43" t="s">
        <v>2087</v>
      </c>
      <c r="H120" s="227">
        <v>44927</v>
      </c>
      <c r="I120" s="227">
        <v>45291</v>
      </c>
      <c r="J120" s="228">
        <v>12</v>
      </c>
      <c r="K120" s="228">
        <v>365</v>
      </c>
      <c r="L120" s="43">
        <v>2023</v>
      </c>
      <c r="M120" s="229">
        <v>2190</v>
      </c>
      <c r="N120" s="222">
        <v>2190</v>
      </c>
      <c r="O120" s="226">
        <v>6</v>
      </c>
      <c r="P120" s="229">
        <v>2190</v>
      </c>
      <c r="Q120" s="226">
        <v>0</v>
      </c>
      <c r="R120" s="43" t="s">
        <v>173</v>
      </c>
      <c r="S120" s="223">
        <v>2190</v>
      </c>
      <c r="T120" s="223">
        <v>0</v>
      </c>
      <c r="U120" s="223">
        <v>0</v>
      </c>
      <c r="V120" s="230">
        <v>0</v>
      </c>
      <c r="W120" s="230">
        <v>0</v>
      </c>
      <c r="X120" s="230">
        <v>0</v>
      </c>
      <c r="Y120" s="230">
        <v>0</v>
      </c>
      <c r="Z120" s="230"/>
      <c r="AA120" s="230">
        <v>0</v>
      </c>
      <c r="AB120" s="230">
        <v>5597</v>
      </c>
      <c r="AC120" s="230">
        <v>17252</v>
      </c>
      <c r="AD120" s="230">
        <v>0</v>
      </c>
      <c r="AE120" s="230">
        <v>0</v>
      </c>
      <c r="AF120" s="230">
        <v>0</v>
      </c>
      <c r="AG120" s="230">
        <v>49101</v>
      </c>
      <c r="AH120" s="230">
        <v>128122</v>
      </c>
      <c r="AI120" s="230">
        <v>0</v>
      </c>
      <c r="AJ120" s="230">
        <v>36946</v>
      </c>
      <c r="AK120" s="230">
        <v>0</v>
      </c>
      <c r="AL120" s="226" t="s">
        <v>2161</v>
      </c>
      <c r="AM120" s="226" t="s">
        <v>2089</v>
      </c>
      <c r="AN120" s="226" t="s">
        <v>2096</v>
      </c>
      <c r="AO120" s="226"/>
      <c r="AP120" s="230">
        <v>548600</v>
      </c>
      <c r="AQ120" s="230">
        <v>35072</v>
      </c>
      <c r="AR120" s="230">
        <v>209109</v>
      </c>
      <c r="AS120" s="230">
        <v>0</v>
      </c>
      <c r="AT120" s="227">
        <v>45776</v>
      </c>
      <c r="AU120" s="227"/>
    </row>
    <row r="121" spans="1:47" x14ac:dyDescent="0.45">
      <c r="A121" s="225">
        <v>341</v>
      </c>
      <c r="B121" s="226" t="s">
        <v>721</v>
      </c>
      <c r="C121" s="226">
        <v>19</v>
      </c>
      <c r="D121" s="226">
        <v>1043430358</v>
      </c>
      <c r="E121" s="248" t="s">
        <v>720</v>
      </c>
      <c r="F121" s="226"/>
      <c r="G121" s="43" t="s">
        <v>2087</v>
      </c>
      <c r="H121" s="227">
        <v>44927</v>
      </c>
      <c r="I121" s="227">
        <v>45291</v>
      </c>
      <c r="J121" s="228">
        <v>12</v>
      </c>
      <c r="K121" s="228">
        <v>365</v>
      </c>
      <c r="L121" s="43">
        <v>2023</v>
      </c>
      <c r="M121" s="229">
        <v>1460</v>
      </c>
      <c r="N121" s="222">
        <v>1460</v>
      </c>
      <c r="O121" s="226">
        <v>6</v>
      </c>
      <c r="P121" s="229">
        <v>2190</v>
      </c>
      <c r="Q121" s="226">
        <v>0</v>
      </c>
      <c r="R121" s="43" t="s">
        <v>173</v>
      </c>
      <c r="S121" s="223">
        <v>1460</v>
      </c>
      <c r="T121" s="223">
        <v>0</v>
      </c>
      <c r="U121" s="223">
        <v>0</v>
      </c>
      <c r="V121" s="230">
        <v>0</v>
      </c>
      <c r="W121" s="230">
        <v>0</v>
      </c>
      <c r="X121" s="230">
        <v>0</v>
      </c>
      <c r="Y121" s="230">
        <v>0</v>
      </c>
      <c r="Z121" s="230"/>
      <c r="AA121" s="230">
        <v>3395</v>
      </c>
      <c r="AB121" s="230">
        <v>4092</v>
      </c>
      <c r="AC121" s="230">
        <v>195934</v>
      </c>
      <c r="AD121" s="230">
        <v>0</v>
      </c>
      <c r="AE121" s="230">
        <v>0</v>
      </c>
      <c r="AF121" s="230">
        <v>46800</v>
      </c>
      <c r="AG121" s="230">
        <v>37584</v>
      </c>
      <c r="AH121" s="230">
        <v>194</v>
      </c>
      <c r="AI121" s="230">
        <v>45013</v>
      </c>
      <c r="AJ121" s="230">
        <v>915</v>
      </c>
      <c r="AK121" s="230">
        <v>43333</v>
      </c>
      <c r="AL121" s="226" t="s">
        <v>2162</v>
      </c>
      <c r="AM121" s="226" t="s">
        <v>2089</v>
      </c>
      <c r="AN121" s="226" t="s">
        <v>2098</v>
      </c>
      <c r="AO121" s="226"/>
      <c r="AP121" s="230">
        <v>485550</v>
      </c>
      <c r="AQ121" s="230">
        <v>4911</v>
      </c>
      <c r="AR121" s="230">
        <v>0</v>
      </c>
      <c r="AS121" s="230">
        <v>0</v>
      </c>
      <c r="AT121" s="227">
        <v>45776</v>
      </c>
      <c r="AU121" s="227"/>
    </row>
    <row r="122" spans="1:47" x14ac:dyDescent="0.45">
      <c r="A122" s="225">
        <v>595</v>
      </c>
      <c r="B122" s="226" t="s">
        <v>245</v>
      </c>
      <c r="C122" s="226">
        <v>1</v>
      </c>
      <c r="D122" s="226">
        <v>1225170871</v>
      </c>
      <c r="E122" s="248" t="s">
        <v>244</v>
      </c>
      <c r="F122" s="226"/>
      <c r="G122" s="43" t="s">
        <v>2087</v>
      </c>
      <c r="H122" s="227">
        <v>44927</v>
      </c>
      <c r="I122" s="227">
        <v>45291</v>
      </c>
      <c r="J122" s="228">
        <v>12</v>
      </c>
      <c r="K122" s="228">
        <v>365</v>
      </c>
      <c r="L122" s="43">
        <v>2023</v>
      </c>
      <c r="M122" s="229">
        <v>2190</v>
      </c>
      <c r="N122" s="222">
        <v>2190</v>
      </c>
      <c r="O122" s="226">
        <v>6</v>
      </c>
      <c r="P122" s="229">
        <v>2190</v>
      </c>
      <c r="Q122" s="226">
        <v>0</v>
      </c>
      <c r="R122" s="43" t="s">
        <v>173</v>
      </c>
      <c r="S122" s="223">
        <v>2190</v>
      </c>
      <c r="T122" s="223">
        <v>0</v>
      </c>
      <c r="U122" s="223">
        <v>0</v>
      </c>
      <c r="V122" s="230">
        <v>19408</v>
      </c>
      <c r="W122" s="230">
        <v>0</v>
      </c>
      <c r="X122" s="230">
        <v>8351</v>
      </c>
      <c r="Y122" s="230">
        <v>9031</v>
      </c>
      <c r="Z122" s="230"/>
      <c r="AA122" s="230">
        <v>2087</v>
      </c>
      <c r="AB122" s="230">
        <v>0</v>
      </c>
      <c r="AC122" s="230">
        <v>34981</v>
      </c>
      <c r="AD122" s="230">
        <v>0</v>
      </c>
      <c r="AE122" s="230">
        <v>0</v>
      </c>
      <c r="AF122" s="230">
        <v>25305</v>
      </c>
      <c r="AG122" s="230">
        <v>0</v>
      </c>
      <c r="AH122" s="230">
        <v>262756</v>
      </c>
      <c r="AI122" s="230">
        <v>0</v>
      </c>
      <c r="AJ122" s="230">
        <v>22550</v>
      </c>
      <c r="AK122" s="230">
        <v>0</v>
      </c>
      <c r="AL122" s="226" t="s">
        <v>2163</v>
      </c>
      <c r="AM122" s="226" t="s">
        <v>2089</v>
      </c>
      <c r="AN122" s="226" t="s">
        <v>2096</v>
      </c>
      <c r="AO122" s="226"/>
      <c r="AP122" s="230">
        <v>551591</v>
      </c>
      <c r="AQ122" s="230">
        <v>35293</v>
      </c>
      <c r="AR122" s="230">
        <v>113</v>
      </c>
      <c r="AS122" s="230">
        <v>0</v>
      </c>
      <c r="AT122" s="227">
        <v>45783</v>
      </c>
      <c r="AU122" s="227"/>
    </row>
    <row r="123" spans="1:47" x14ac:dyDescent="0.45">
      <c r="A123" s="225">
        <v>512</v>
      </c>
      <c r="B123" s="226" t="s">
        <v>425</v>
      </c>
      <c r="C123" s="226">
        <v>1</v>
      </c>
      <c r="D123" s="226">
        <v>1578605630</v>
      </c>
      <c r="E123" s="248" t="s">
        <v>424</v>
      </c>
      <c r="F123" s="226"/>
      <c r="G123" s="43" t="s">
        <v>2087</v>
      </c>
      <c r="H123" s="227">
        <v>44927</v>
      </c>
      <c r="I123" s="227">
        <v>45291</v>
      </c>
      <c r="J123" s="228">
        <v>12</v>
      </c>
      <c r="K123" s="228">
        <v>365</v>
      </c>
      <c r="L123" s="43">
        <v>2023</v>
      </c>
      <c r="M123" s="229">
        <v>2014</v>
      </c>
      <c r="N123" s="222">
        <v>2014</v>
      </c>
      <c r="O123" s="226">
        <v>6</v>
      </c>
      <c r="P123" s="229">
        <v>2190</v>
      </c>
      <c r="Q123" s="226">
        <v>0</v>
      </c>
      <c r="R123" s="43" t="s">
        <v>173</v>
      </c>
      <c r="S123" s="223">
        <v>2014</v>
      </c>
      <c r="T123" s="223">
        <v>0</v>
      </c>
      <c r="U123" s="223">
        <v>0</v>
      </c>
      <c r="V123" s="230">
        <v>21152</v>
      </c>
      <c r="W123" s="230">
        <v>0</v>
      </c>
      <c r="X123" s="230">
        <v>11708</v>
      </c>
      <c r="Y123" s="230">
        <v>18973</v>
      </c>
      <c r="Z123" s="230"/>
      <c r="AA123" s="230">
        <v>5195</v>
      </c>
      <c r="AB123" s="230">
        <v>0</v>
      </c>
      <c r="AC123" s="230">
        <v>39705</v>
      </c>
      <c r="AD123" s="230">
        <v>0</v>
      </c>
      <c r="AE123" s="230">
        <v>0</v>
      </c>
      <c r="AF123" s="230">
        <v>35440</v>
      </c>
      <c r="AG123" s="230">
        <v>0</v>
      </c>
      <c r="AH123" s="230">
        <v>294692</v>
      </c>
      <c r="AI123" s="230">
        <v>0</v>
      </c>
      <c r="AJ123" s="230">
        <v>23047</v>
      </c>
      <c r="AK123" s="230">
        <v>0</v>
      </c>
      <c r="AL123" s="226" t="s">
        <v>2163</v>
      </c>
      <c r="AM123" s="226" t="s">
        <v>2089</v>
      </c>
      <c r="AN123" s="226" t="s">
        <v>2096</v>
      </c>
      <c r="AO123" s="226" t="s">
        <v>2104</v>
      </c>
      <c r="AP123" s="230">
        <v>605669</v>
      </c>
      <c r="AQ123" s="230">
        <v>30781</v>
      </c>
      <c r="AR123" s="230">
        <v>115</v>
      </c>
      <c r="AS123" s="230">
        <v>0</v>
      </c>
      <c r="AT123" s="227">
        <v>45756</v>
      </c>
      <c r="AU123" s="227">
        <v>45756</v>
      </c>
    </row>
    <row r="124" spans="1:47" x14ac:dyDescent="0.45">
      <c r="A124" s="225">
        <v>244</v>
      </c>
      <c r="B124" s="226" t="s">
        <v>467</v>
      </c>
      <c r="C124" s="226">
        <v>1</v>
      </c>
      <c r="D124" s="226">
        <v>1780726323</v>
      </c>
      <c r="E124" s="248" t="s">
        <v>466</v>
      </c>
      <c r="F124" s="226"/>
      <c r="G124" s="43" t="s">
        <v>2087</v>
      </c>
      <c r="H124" s="227">
        <v>44652</v>
      </c>
      <c r="I124" s="227">
        <v>45016</v>
      </c>
      <c r="J124" s="228">
        <v>12</v>
      </c>
      <c r="K124" s="228">
        <v>365</v>
      </c>
      <c r="L124" s="43">
        <v>2023</v>
      </c>
      <c r="M124" s="229">
        <v>2190</v>
      </c>
      <c r="N124" s="222">
        <v>2190</v>
      </c>
      <c r="O124" s="226">
        <v>6</v>
      </c>
      <c r="P124" s="229">
        <v>2190</v>
      </c>
      <c r="Q124" s="226">
        <v>0</v>
      </c>
      <c r="R124" s="43" t="s">
        <v>173</v>
      </c>
      <c r="S124" s="223">
        <v>2190</v>
      </c>
      <c r="T124" s="223">
        <v>0</v>
      </c>
      <c r="U124" s="223">
        <v>0</v>
      </c>
      <c r="V124" s="230">
        <v>19182</v>
      </c>
      <c r="W124" s="230">
        <v>0</v>
      </c>
      <c r="X124" s="230">
        <v>11298</v>
      </c>
      <c r="Y124" s="230">
        <v>7635</v>
      </c>
      <c r="Z124" s="230"/>
      <c r="AA124" s="230">
        <v>4059</v>
      </c>
      <c r="AB124" s="230">
        <v>0</v>
      </c>
      <c r="AC124" s="230">
        <v>27901</v>
      </c>
      <c r="AD124" s="230">
        <v>0</v>
      </c>
      <c r="AE124" s="230">
        <v>0</v>
      </c>
      <c r="AF124" s="230">
        <v>51910</v>
      </c>
      <c r="AG124" s="230">
        <v>0</v>
      </c>
      <c r="AH124" s="230">
        <v>246527</v>
      </c>
      <c r="AI124" s="230">
        <v>0</v>
      </c>
      <c r="AJ124" s="230">
        <v>22591</v>
      </c>
      <c r="AK124" s="230">
        <v>0</v>
      </c>
      <c r="AL124" s="226" t="s">
        <v>2163</v>
      </c>
      <c r="AM124" s="226" t="s">
        <v>2089</v>
      </c>
      <c r="AN124" s="226" t="s">
        <v>2096</v>
      </c>
      <c r="AO124" s="226"/>
      <c r="AP124" s="230">
        <v>660107</v>
      </c>
      <c r="AQ124" s="230">
        <v>38553</v>
      </c>
      <c r="AR124" s="230">
        <v>194</v>
      </c>
      <c r="AS124" s="230">
        <v>0</v>
      </c>
      <c r="AT124" s="227">
        <v>45839</v>
      </c>
      <c r="AU124" s="227"/>
    </row>
    <row r="125" spans="1:47" x14ac:dyDescent="0.45">
      <c r="A125" s="225">
        <v>207</v>
      </c>
      <c r="B125" s="226" t="s">
        <v>211</v>
      </c>
      <c r="C125" s="226">
        <v>1</v>
      </c>
      <c r="D125" s="226">
        <v>1164564423</v>
      </c>
      <c r="E125" s="248" t="s">
        <v>210</v>
      </c>
      <c r="F125" s="226"/>
      <c r="G125" s="43" t="s">
        <v>2087</v>
      </c>
      <c r="H125" s="227">
        <v>44652</v>
      </c>
      <c r="I125" s="227">
        <v>45016</v>
      </c>
      <c r="J125" s="228">
        <v>12</v>
      </c>
      <c r="K125" s="228">
        <v>365</v>
      </c>
      <c r="L125" s="43">
        <v>2023</v>
      </c>
      <c r="M125" s="229">
        <v>2190</v>
      </c>
      <c r="N125" s="222">
        <v>2190</v>
      </c>
      <c r="O125" s="226">
        <v>6</v>
      </c>
      <c r="P125" s="229">
        <v>2190</v>
      </c>
      <c r="Q125" s="226">
        <v>0</v>
      </c>
      <c r="R125" s="43" t="s">
        <v>173</v>
      </c>
      <c r="S125" s="223">
        <v>2190</v>
      </c>
      <c r="T125" s="223">
        <v>0</v>
      </c>
      <c r="U125" s="223">
        <v>0</v>
      </c>
      <c r="V125" s="230">
        <v>808</v>
      </c>
      <c r="W125" s="230">
        <v>36300</v>
      </c>
      <c r="X125" s="230">
        <v>0</v>
      </c>
      <c r="Y125" s="230">
        <v>0</v>
      </c>
      <c r="Z125" s="230"/>
      <c r="AA125" s="230">
        <v>3859</v>
      </c>
      <c r="AB125" s="230">
        <v>0</v>
      </c>
      <c r="AC125" s="230">
        <v>28028</v>
      </c>
      <c r="AD125" s="230">
        <v>0</v>
      </c>
      <c r="AE125" s="230">
        <v>0</v>
      </c>
      <c r="AF125" s="230">
        <v>48156</v>
      </c>
      <c r="AG125" s="230">
        <v>0</v>
      </c>
      <c r="AH125" s="230">
        <v>231506</v>
      </c>
      <c r="AI125" s="230">
        <v>0</v>
      </c>
      <c r="AJ125" s="230">
        <v>22556</v>
      </c>
      <c r="AK125" s="230">
        <v>0</v>
      </c>
      <c r="AL125" s="226" t="s">
        <v>2164</v>
      </c>
      <c r="AM125" s="226" t="s">
        <v>2089</v>
      </c>
      <c r="AN125" s="226" t="s">
        <v>2096</v>
      </c>
      <c r="AO125" s="226" t="s">
        <v>2104</v>
      </c>
      <c r="AP125" s="230">
        <v>509353</v>
      </c>
      <c r="AQ125" s="230">
        <v>34045</v>
      </c>
      <c r="AR125" s="230">
        <v>110</v>
      </c>
      <c r="AS125" s="230">
        <v>0</v>
      </c>
      <c r="AT125" s="227">
        <v>45729</v>
      </c>
      <c r="AU125" s="227">
        <v>45729</v>
      </c>
    </row>
    <row r="126" spans="1:47" x14ac:dyDescent="0.45">
      <c r="A126" s="225">
        <v>241</v>
      </c>
      <c r="B126" s="226" t="s">
        <v>227</v>
      </c>
      <c r="C126" s="226">
        <v>1</v>
      </c>
      <c r="D126" s="226">
        <v>1366584997</v>
      </c>
      <c r="E126" s="248" t="s">
        <v>226</v>
      </c>
      <c r="F126" s="226"/>
      <c r="G126" s="43" t="s">
        <v>2087</v>
      </c>
      <c r="H126" s="227">
        <v>44652</v>
      </c>
      <c r="I126" s="227">
        <v>45016</v>
      </c>
      <c r="J126" s="228">
        <v>12</v>
      </c>
      <c r="K126" s="228">
        <v>365</v>
      </c>
      <c r="L126" s="43">
        <v>2023</v>
      </c>
      <c r="M126" s="229">
        <v>2190</v>
      </c>
      <c r="N126" s="222">
        <v>2190</v>
      </c>
      <c r="O126" s="226">
        <v>6</v>
      </c>
      <c r="P126" s="229">
        <v>2190</v>
      </c>
      <c r="Q126" s="226">
        <v>0</v>
      </c>
      <c r="R126" s="43" t="s">
        <v>173</v>
      </c>
      <c r="S126" s="223">
        <v>2190</v>
      </c>
      <c r="T126" s="223">
        <v>0</v>
      </c>
      <c r="U126" s="223">
        <v>0</v>
      </c>
      <c r="V126" s="230">
        <v>10408</v>
      </c>
      <c r="W126" s="230">
        <v>0</v>
      </c>
      <c r="X126" s="230">
        <v>4758</v>
      </c>
      <c r="Y126" s="230">
        <v>0</v>
      </c>
      <c r="Z126" s="230"/>
      <c r="AA126" s="230">
        <v>4059</v>
      </c>
      <c r="AB126" s="230">
        <v>0</v>
      </c>
      <c r="AC126" s="230">
        <v>31093</v>
      </c>
      <c r="AD126" s="230">
        <v>0</v>
      </c>
      <c r="AE126" s="230">
        <v>0</v>
      </c>
      <c r="AF126" s="230">
        <v>51910</v>
      </c>
      <c r="AG126" s="230">
        <v>0</v>
      </c>
      <c r="AH126" s="230">
        <v>264193</v>
      </c>
      <c r="AI126" s="230">
        <v>0</v>
      </c>
      <c r="AJ126" s="230">
        <v>22848</v>
      </c>
      <c r="AK126" s="230">
        <v>0</v>
      </c>
      <c r="AL126" s="226" t="s">
        <v>2164</v>
      </c>
      <c r="AM126" s="226" t="s">
        <v>2089</v>
      </c>
      <c r="AN126" s="226" t="s">
        <v>2096</v>
      </c>
      <c r="AO126" s="226" t="s">
        <v>2104</v>
      </c>
      <c r="AP126" s="230">
        <v>523428</v>
      </c>
      <c r="AQ126" s="230">
        <v>38074</v>
      </c>
      <c r="AR126" s="230">
        <v>85</v>
      </c>
      <c r="AS126" s="230">
        <v>0</v>
      </c>
      <c r="AT126" s="227">
        <v>45729</v>
      </c>
      <c r="AU126" s="227">
        <v>45729</v>
      </c>
    </row>
    <row r="127" spans="1:47" x14ac:dyDescent="0.45">
      <c r="A127" s="225">
        <v>721</v>
      </c>
      <c r="B127" s="226" t="s">
        <v>1584</v>
      </c>
      <c r="C127" s="226">
        <v>30</v>
      </c>
      <c r="D127" s="226">
        <v>1376639609</v>
      </c>
      <c r="E127" s="248" t="s">
        <v>1583</v>
      </c>
      <c r="F127" s="226" t="s">
        <v>2091</v>
      </c>
      <c r="G127" s="43" t="s">
        <v>2091</v>
      </c>
      <c r="H127" s="227">
        <v>44774</v>
      </c>
      <c r="I127" s="227">
        <v>45138</v>
      </c>
      <c r="J127" s="228">
        <v>12</v>
      </c>
      <c r="K127" s="228">
        <v>365</v>
      </c>
      <c r="L127" s="43">
        <v>2023</v>
      </c>
      <c r="M127" s="229">
        <v>2084</v>
      </c>
      <c r="N127" s="222">
        <v>2084</v>
      </c>
      <c r="O127" s="226">
        <v>6</v>
      </c>
      <c r="P127" s="229">
        <v>2190</v>
      </c>
      <c r="Q127" s="226">
        <v>0</v>
      </c>
      <c r="R127" s="43" t="s">
        <v>1254</v>
      </c>
      <c r="S127" s="223">
        <v>0</v>
      </c>
      <c r="T127" s="223">
        <v>2084</v>
      </c>
      <c r="U127" s="223">
        <v>0</v>
      </c>
      <c r="V127" s="230">
        <v>0</v>
      </c>
      <c r="W127" s="230">
        <v>0</v>
      </c>
      <c r="X127" s="230">
        <v>4138</v>
      </c>
      <c r="Y127" s="230">
        <v>3715</v>
      </c>
      <c r="Z127" s="230"/>
      <c r="AA127" s="230">
        <v>0</v>
      </c>
      <c r="AB127" s="230">
        <v>0</v>
      </c>
      <c r="AC127" s="230">
        <v>27109</v>
      </c>
      <c r="AD127" s="230">
        <v>0</v>
      </c>
      <c r="AE127" s="230">
        <v>0</v>
      </c>
      <c r="AF127" s="230">
        <v>12947</v>
      </c>
      <c r="AG127" s="230">
        <v>0</v>
      </c>
      <c r="AH127" s="230">
        <v>340618</v>
      </c>
      <c r="AI127" s="230">
        <v>0</v>
      </c>
      <c r="AJ127" s="230">
        <v>27225</v>
      </c>
      <c r="AK127" s="230">
        <v>14600</v>
      </c>
      <c r="AL127" s="226" t="s">
        <v>2165</v>
      </c>
      <c r="AM127" s="226" t="s">
        <v>2089</v>
      </c>
      <c r="AN127" s="226" t="s">
        <v>2090</v>
      </c>
      <c r="AO127" s="226"/>
      <c r="AP127" s="230">
        <v>703865</v>
      </c>
      <c r="AQ127" s="230">
        <v>0</v>
      </c>
      <c r="AR127" s="230">
        <v>0</v>
      </c>
      <c r="AS127" s="230">
        <v>0</v>
      </c>
      <c r="AT127" s="227">
        <v>45763</v>
      </c>
      <c r="AU127" s="227"/>
    </row>
    <row r="128" spans="1:47" x14ac:dyDescent="0.45">
      <c r="A128" s="225">
        <v>405</v>
      </c>
      <c r="B128" s="226" t="s">
        <v>323</v>
      </c>
      <c r="C128" s="226">
        <v>19</v>
      </c>
      <c r="D128" s="226">
        <v>1710108436</v>
      </c>
      <c r="E128" s="248" t="s">
        <v>322</v>
      </c>
      <c r="F128" s="226"/>
      <c r="G128" s="43" t="s">
        <v>2087</v>
      </c>
      <c r="H128" s="227">
        <v>44927</v>
      </c>
      <c r="I128" s="227">
        <v>45291</v>
      </c>
      <c r="J128" s="228">
        <v>12</v>
      </c>
      <c r="K128" s="228">
        <v>365</v>
      </c>
      <c r="L128" s="43">
        <v>2023</v>
      </c>
      <c r="M128" s="229">
        <v>2190</v>
      </c>
      <c r="N128" s="222">
        <v>2190</v>
      </c>
      <c r="O128" s="226">
        <v>6</v>
      </c>
      <c r="P128" s="229">
        <v>2190</v>
      </c>
      <c r="Q128" s="226">
        <v>0</v>
      </c>
      <c r="R128" s="43" t="s">
        <v>173</v>
      </c>
      <c r="S128" s="223">
        <v>2190</v>
      </c>
      <c r="T128" s="223">
        <v>0</v>
      </c>
      <c r="U128" s="223">
        <v>0</v>
      </c>
      <c r="V128" s="230">
        <v>13281</v>
      </c>
      <c r="W128" s="230">
        <v>0</v>
      </c>
      <c r="X128" s="230">
        <v>3792</v>
      </c>
      <c r="Y128" s="230">
        <v>0</v>
      </c>
      <c r="Z128" s="230"/>
      <c r="AA128" s="230">
        <v>0</v>
      </c>
      <c r="AB128" s="230">
        <v>16472</v>
      </c>
      <c r="AC128" s="230">
        <v>27711</v>
      </c>
      <c r="AD128" s="230">
        <v>0</v>
      </c>
      <c r="AE128" s="230">
        <v>13457</v>
      </c>
      <c r="AF128" s="230">
        <v>0</v>
      </c>
      <c r="AG128" s="230">
        <v>53665</v>
      </c>
      <c r="AH128" s="230">
        <v>206303</v>
      </c>
      <c r="AI128" s="230">
        <v>0</v>
      </c>
      <c r="AJ128" s="230">
        <v>51784</v>
      </c>
      <c r="AK128" s="230">
        <v>34561</v>
      </c>
      <c r="AL128" s="226" t="s">
        <v>2137</v>
      </c>
      <c r="AM128" s="226" t="s">
        <v>2089</v>
      </c>
      <c r="AN128" s="226" t="s">
        <v>2098</v>
      </c>
      <c r="AO128" s="226"/>
      <c r="AP128" s="230">
        <v>608193</v>
      </c>
      <c r="AQ128" s="230">
        <v>25133</v>
      </c>
      <c r="AR128" s="230">
        <v>0</v>
      </c>
      <c r="AS128" s="230">
        <v>0</v>
      </c>
      <c r="AT128" s="227">
        <v>45776</v>
      </c>
      <c r="AU128" s="227"/>
    </row>
    <row r="129" spans="1:47" x14ac:dyDescent="0.45">
      <c r="A129" s="225">
        <v>687</v>
      </c>
      <c r="B129" s="226" t="s">
        <v>1716</v>
      </c>
      <c r="C129" s="226">
        <v>30</v>
      </c>
      <c r="D129" s="226">
        <v>1689714214</v>
      </c>
      <c r="E129" s="248" t="s">
        <v>1715</v>
      </c>
      <c r="F129" s="226" t="s">
        <v>2091</v>
      </c>
      <c r="G129" s="43" t="s">
        <v>2091</v>
      </c>
      <c r="H129" s="227">
        <v>44927</v>
      </c>
      <c r="I129" s="227">
        <v>45291</v>
      </c>
      <c r="J129" s="228">
        <v>12</v>
      </c>
      <c r="K129" s="228">
        <v>365</v>
      </c>
      <c r="L129" s="43">
        <v>2023</v>
      </c>
      <c r="M129" s="229">
        <v>1804</v>
      </c>
      <c r="N129" s="222">
        <v>1804</v>
      </c>
      <c r="O129" s="226">
        <v>6</v>
      </c>
      <c r="P129" s="229">
        <v>2190</v>
      </c>
      <c r="Q129" s="226">
        <v>0</v>
      </c>
      <c r="R129" s="43" t="s">
        <v>1254</v>
      </c>
      <c r="S129" s="223">
        <v>0</v>
      </c>
      <c r="T129" s="223">
        <v>1804</v>
      </c>
      <c r="U129" s="223">
        <v>0</v>
      </c>
      <c r="V129" s="230">
        <v>3383</v>
      </c>
      <c r="W129" s="230">
        <v>0</v>
      </c>
      <c r="X129" s="230">
        <v>3936</v>
      </c>
      <c r="Y129" s="230">
        <v>10695</v>
      </c>
      <c r="Z129" s="230"/>
      <c r="AA129" s="230">
        <v>1277</v>
      </c>
      <c r="AB129" s="230">
        <v>0</v>
      </c>
      <c r="AC129" s="230">
        <v>55764</v>
      </c>
      <c r="AD129" s="230">
        <v>0</v>
      </c>
      <c r="AE129" s="230">
        <v>0</v>
      </c>
      <c r="AF129" s="230">
        <v>17199</v>
      </c>
      <c r="AG129" s="230">
        <v>0</v>
      </c>
      <c r="AH129" s="230">
        <v>287128</v>
      </c>
      <c r="AI129" s="230">
        <v>0</v>
      </c>
      <c r="AJ129" s="230">
        <v>77324</v>
      </c>
      <c r="AK129" s="230">
        <v>0</v>
      </c>
      <c r="AL129" s="226" t="s">
        <v>2166</v>
      </c>
      <c r="AM129" s="226" t="s">
        <v>2089</v>
      </c>
      <c r="AN129" s="226" t="s">
        <v>2090</v>
      </c>
      <c r="AO129" s="226"/>
      <c r="AP129" s="230">
        <v>818192</v>
      </c>
      <c r="AQ129" s="230">
        <v>42928</v>
      </c>
      <c r="AR129" s="230">
        <v>72943</v>
      </c>
      <c r="AS129" s="230">
        <v>14142</v>
      </c>
      <c r="AT129" s="227">
        <v>45798</v>
      </c>
      <c r="AU129" s="227"/>
    </row>
    <row r="130" spans="1:47" x14ac:dyDescent="0.45">
      <c r="A130" s="225">
        <v>640</v>
      </c>
      <c r="B130" s="226" t="s">
        <v>1546</v>
      </c>
      <c r="C130" s="226">
        <v>19</v>
      </c>
      <c r="D130" s="226">
        <v>1457489759</v>
      </c>
      <c r="E130" s="248" t="s">
        <v>1545</v>
      </c>
      <c r="F130" s="226" t="s">
        <v>2091</v>
      </c>
      <c r="G130" s="43" t="s">
        <v>2091</v>
      </c>
      <c r="H130" s="227">
        <v>44927</v>
      </c>
      <c r="I130" s="227">
        <v>45291</v>
      </c>
      <c r="J130" s="228">
        <v>12</v>
      </c>
      <c r="K130" s="228">
        <v>365</v>
      </c>
      <c r="L130" s="43">
        <v>2023</v>
      </c>
      <c r="M130" s="229">
        <v>2075</v>
      </c>
      <c r="N130" s="222">
        <v>2075</v>
      </c>
      <c r="O130" s="226">
        <v>6</v>
      </c>
      <c r="P130" s="229">
        <v>2190</v>
      </c>
      <c r="Q130" s="226">
        <v>0</v>
      </c>
      <c r="R130" s="43" t="s">
        <v>1254</v>
      </c>
      <c r="S130" s="223">
        <v>2075</v>
      </c>
      <c r="T130" s="223">
        <v>0</v>
      </c>
      <c r="U130" s="223">
        <v>0</v>
      </c>
      <c r="V130" s="230">
        <v>0</v>
      </c>
      <c r="W130" s="230">
        <v>30000</v>
      </c>
      <c r="X130" s="230">
        <v>3171</v>
      </c>
      <c r="Y130" s="230">
        <v>0</v>
      </c>
      <c r="Z130" s="230"/>
      <c r="AA130" s="230">
        <v>0</v>
      </c>
      <c r="AB130" s="230">
        <v>0</v>
      </c>
      <c r="AC130" s="230">
        <v>0</v>
      </c>
      <c r="AD130" s="230">
        <v>0</v>
      </c>
      <c r="AE130" s="230">
        <v>0</v>
      </c>
      <c r="AF130" s="230">
        <v>21771</v>
      </c>
      <c r="AG130" s="230">
        <v>37395</v>
      </c>
      <c r="AH130" s="230">
        <v>257849</v>
      </c>
      <c r="AI130" s="230">
        <v>24632</v>
      </c>
      <c r="AJ130" s="230">
        <v>7035</v>
      </c>
      <c r="AK130" s="230">
        <v>0</v>
      </c>
      <c r="AL130" s="226" t="s">
        <v>2147</v>
      </c>
      <c r="AM130" s="226" t="s">
        <v>2089</v>
      </c>
      <c r="AN130" s="226" t="s">
        <v>2098</v>
      </c>
      <c r="AO130" s="226"/>
      <c r="AP130" s="230">
        <v>728054</v>
      </c>
      <c r="AQ130" s="230">
        <v>0</v>
      </c>
      <c r="AR130" s="230">
        <v>15790</v>
      </c>
      <c r="AS130" s="230">
        <v>0</v>
      </c>
      <c r="AT130" s="227">
        <v>45846</v>
      </c>
      <c r="AU130" s="227"/>
    </row>
    <row r="131" spans="1:47" x14ac:dyDescent="0.45">
      <c r="A131" s="225">
        <v>597</v>
      </c>
      <c r="B131" s="226" t="s">
        <v>181</v>
      </c>
      <c r="C131" s="226">
        <v>41</v>
      </c>
      <c r="D131" s="226">
        <v>1326104522</v>
      </c>
      <c r="E131" s="248" t="s">
        <v>180</v>
      </c>
      <c r="F131" s="226"/>
      <c r="G131" s="43" t="s">
        <v>2087</v>
      </c>
      <c r="H131" s="227">
        <v>44927</v>
      </c>
      <c r="I131" s="227">
        <v>45291</v>
      </c>
      <c r="J131" s="228">
        <v>12</v>
      </c>
      <c r="K131" s="228">
        <v>365</v>
      </c>
      <c r="L131" s="43">
        <v>2023</v>
      </c>
      <c r="M131" s="229">
        <v>1954</v>
      </c>
      <c r="N131" s="222">
        <v>1954</v>
      </c>
      <c r="O131" s="226">
        <v>6</v>
      </c>
      <c r="P131" s="229">
        <v>2190</v>
      </c>
      <c r="Q131" s="226">
        <v>0</v>
      </c>
      <c r="R131" s="43" t="s">
        <v>173</v>
      </c>
      <c r="S131" s="223">
        <v>1954</v>
      </c>
      <c r="T131" s="223">
        <v>0</v>
      </c>
      <c r="U131" s="223">
        <v>0</v>
      </c>
      <c r="V131" s="230">
        <v>0</v>
      </c>
      <c r="W131" s="230">
        <v>0</v>
      </c>
      <c r="X131" s="230">
        <v>0</v>
      </c>
      <c r="Y131" s="230">
        <v>0</v>
      </c>
      <c r="Z131" s="230"/>
      <c r="AA131" s="230">
        <v>0</v>
      </c>
      <c r="AB131" s="230">
        <v>7698</v>
      </c>
      <c r="AC131" s="230">
        <v>21421</v>
      </c>
      <c r="AD131" s="230">
        <v>0</v>
      </c>
      <c r="AE131" s="230">
        <v>436</v>
      </c>
      <c r="AF131" s="230">
        <v>0</v>
      </c>
      <c r="AG131" s="230">
        <v>44318</v>
      </c>
      <c r="AH131" s="230">
        <v>88631</v>
      </c>
      <c r="AI131" s="230">
        <v>0</v>
      </c>
      <c r="AJ131" s="230">
        <v>57381</v>
      </c>
      <c r="AK131" s="230">
        <v>5700</v>
      </c>
      <c r="AL131" s="226" t="s">
        <v>2167</v>
      </c>
      <c r="AM131" s="226" t="s">
        <v>2089</v>
      </c>
      <c r="AN131" s="226" t="s">
        <v>2096</v>
      </c>
      <c r="AO131" s="226"/>
      <c r="AP131" s="230">
        <v>506852</v>
      </c>
      <c r="AQ131" s="230">
        <v>46656</v>
      </c>
      <c r="AR131" s="230">
        <v>167609</v>
      </c>
      <c r="AS131" s="230">
        <v>0</v>
      </c>
      <c r="AT131" s="227">
        <v>45776</v>
      </c>
      <c r="AU131" s="227"/>
    </row>
    <row r="132" spans="1:47" x14ac:dyDescent="0.45">
      <c r="A132" s="225">
        <v>78</v>
      </c>
      <c r="B132" s="226" t="s">
        <v>1434</v>
      </c>
      <c r="C132" s="226">
        <v>37</v>
      </c>
      <c r="D132" s="226">
        <v>1063648483</v>
      </c>
      <c r="E132" s="248" t="s">
        <v>1433</v>
      </c>
      <c r="F132" s="226" t="s">
        <v>2091</v>
      </c>
      <c r="G132" s="43" t="s">
        <v>2091</v>
      </c>
      <c r="H132" s="227">
        <v>44927</v>
      </c>
      <c r="I132" s="227">
        <v>45291</v>
      </c>
      <c r="J132" s="228">
        <v>12</v>
      </c>
      <c r="K132" s="228">
        <v>365</v>
      </c>
      <c r="L132" s="43">
        <v>2023</v>
      </c>
      <c r="M132" s="229">
        <v>2152</v>
      </c>
      <c r="N132" s="222">
        <v>2152</v>
      </c>
      <c r="O132" s="226">
        <v>6</v>
      </c>
      <c r="P132" s="229">
        <v>2190</v>
      </c>
      <c r="Q132" s="226">
        <v>0</v>
      </c>
      <c r="R132" s="43" t="s">
        <v>1254</v>
      </c>
      <c r="S132" s="223">
        <v>2152</v>
      </c>
      <c r="T132" s="223">
        <v>0</v>
      </c>
      <c r="U132" s="223">
        <v>0</v>
      </c>
      <c r="V132" s="230">
        <v>3100</v>
      </c>
      <c r="W132" s="230">
        <v>46969</v>
      </c>
      <c r="X132" s="230">
        <v>0</v>
      </c>
      <c r="Y132" s="230">
        <v>0</v>
      </c>
      <c r="Z132" s="230"/>
      <c r="AA132" s="230">
        <v>7482</v>
      </c>
      <c r="AB132" s="230">
        <v>4909</v>
      </c>
      <c r="AC132" s="230">
        <v>31882</v>
      </c>
      <c r="AD132" s="230">
        <v>28304</v>
      </c>
      <c r="AE132" s="230">
        <v>5782</v>
      </c>
      <c r="AF132" s="230">
        <v>24050</v>
      </c>
      <c r="AG132" s="230">
        <v>12141</v>
      </c>
      <c r="AH132" s="230">
        <v>215449</v>
      </c>
      <c r="AI132" s="230">
        <v>130129</v>
      </c>
      <c r="AJ132" s="230">
        <v>5223</v>
      </c>
      <c r="AK132" s="230">
        <v>14097</v>
      </c>
      <c r="AL132" s="226" t="s">
        <v>2168</v>
      </c>
      <c r="AM132" s="226" t="s">
        <v>2089</v>
      </c>
      <c r="AN132" s="226" t="s">
        <v>2090</v>
      </c>
      <c r="AO132" s="226"/>
      <c r="AP132" s="230">
        <v>906861</v>
      </c>
      <c r="AQ132" s="230">
        <v>51513</v>
      </c>
      <c r="AR132" s="230">
        <v>181660</v>
      </c>
      <c r="AS132" s="230">
        <v>973</v>
      </c>
      <c r="AT132" s="227">
        <v>45784</v>
      </c>
      <c r="AU132" s="227"/>
    </row>
    <row r="133" spans="1:47" x14ac:dyDescent="0.45">
      <c r="A133" s="225">
        <v>791</v>
      </c>
      <c r="B133" s="226" t="s">
        <v>1536</v>
      </c>
      <c r="C133" s="226">
        <v>30</v>
      </c>
      <c r="D133" s="226">
        <v>1851485908</v>
      </c>
      <c r="E133" s="248" t="s">
        <v>1535</v>
      </c>
      <c r="F133" s="226" t="s">
        <v>2091</v>
      </c>
      <c r="G133" s="43" t="s">
        <v>2091</v>
      </c>
      <c r="H133" s="227">
        <v>44927</v>
      </c>
      <c r="I133" s="227">
        <v>45291</v>
      </c>
      <c r="J133" s="228">
        <v>12</v>
      </c>
      <c r="K133" s="228">
        <v>365</v>
      </c>
      <c r="L133" s="43">
        <v>2023</v>
      </c>
      <c r="M133" s="229">
        <v>2188</v>
      </c>
      <c r="N133" s="222">
        <v>2188</v>
      </c>
      <c r="O133" s="226">
        <v>6</v>
      </c>
      <c r="P133" s="229">
        <v>2190</v>
      </c>
      <c r="Q133" s="226">
        <v>0</v>
      </c>
      <c r="R133" s="43" t="s">
        <v>1254</v>
      </c>
      <c r="S133" s="223">
        <v>0</v>
      </c>
      <c r="T133" s="223">
        <v>2188</v>
      </c>
      <c r="U133" s="223">
        <v>0</v>
      </c>
      <c r="V133" s="230">
        <v>0</v>
      </c>
      <c r="W133" s="230">
        <v>44300</v>
      </c>
      <c r="X133" s="230">
        <v>0</v>
      </c>
      <c r="Y133" s="230">
        <v>0</v>
      </c>
      <c r="Z133" s="230"/>
      <c r="AA133" s="230">
        <v>0</v>
      </c>
      <c r="AB133" s="230">
        <v>0</v>
      </c>
      <c r="AC133" s="230">
        <v>30391</v>
      </c>
      <c r="AD133" s="230">
        <v>0</v>
      </c>
      <c r="AE133" s="230">
        <v>0</v>
      </c>
      <c r="AF133" s="230">
        <v>0</v>
      </c>
      <c r="AG133" s="230">
        <v>0</v>
      </c>
      <c r="AH133" s="230">
        <v>350257</v>
      </c>
      <c r="AI133" s="230">
        <v>0</v>
      </c>
      <c r="AJ133" s="230">
        <v>31266</v>
      </c>
      <c r="AK133" s="230">
        <v>0</v>
      </c>
      <c r="AL133" s="226" t="s">
        <v>2102</v>
      </c>
      <c r="AM133" s="226" t="s">
        <v>2089</v>
      </c>
      <c r="AN133" s="226" t="s">
        <v>2090</v>
      </c>
      <c r="AO133" s="226"/>
      <c r="AP133" s="230">
        <v>744490</v>
      </c>
      <c r="AQ133" s="230">
        <v>0</v>
      </c>
      <c r="AR133" s="230">
        <v>0</v>
      </c>
      <c r="AS133" s="230">
        <v>0</v>
      </c>
      <c r="AT133" s="227">
        <v>45776</v>
      </c>
      <c r="AU133" s="227"/>
    </row>
    <row r="134" spans="1:47" x14ac:dyDescent="0.45">
      <c r="A134" s="225">
        <v>372</v>
      </c>
      <c r="B134" s="226" t="s">
        <v>591</v>
      </c>
      <c r="C134" s="226">
        <v>36</v>
      </c>
      <c r="D134" s="226">
        <v>1811037492</v>
      </c>
      <c r="E134" s="248" t="s">
        <v>590</v>
      </c>
      <c r="F134" s="226"/>
      <c r="G134" s="43" t="s">
        <v>2087</v>
      </c>
      <c r="H134" s="227">
        <v>44927</v>
      </c>
      <c r="I134" s="227">
        <v>45291</v>
      </c>
      <c r="J134" s="228">
        <v>12</v>
      </c>
      <c r="K134" s="228">
        <v>365</v>
      </c>
      <c r="L134" s="43">
        <v>2023</v>
      </c>
      <c r="M134" s="229">
        <v>1646</v>
      </c>
      <c r="N134" s="222">
        <v>1646</v>
      </c>
      <c r="O134" s="226">
        <v>6</v>
      </c>
      <c r="P134" s="229">
        <v>2190</v>
      </c>
      <c r="Q134" s="226">
        <v>0</v>
      </c>
      <c r="R134" s="43" t="s">
        <v>173</v>
      </c>
      <c r="S134" s="223">
        <v>1646</v>
      </c>
      <c r="T134" s="223">
        <v>0</v>
      </c>
      <c r="U134" s="223">
        <v>0</v>
      </c>
      <c r="V134" s="230">
        <v>366</v>
      </c>
      <c r="W134" s="230">
        <v>0</v>
      </c>
      <c r="X134" s="230">
        <v>2285</v>
      </c>
      <c r="Y134" s="230">
        <v>4203</v>
      </c>
      <c r="Z134" s="230"/>
      <c r="AA134" s="230">
        <v>4787</v>
      </c>
      <c r="AB134" s="230">
        <v>12424</v>
      </c>
      <c r="AC134" s="230">
        <v>44326</v>
      </c>
      <c r="AD134" s="230">
        <v>2492</v>
      </c>
      <c r="AE134" s="230">
        <v>0</v>
      </c>
      <c r="AF134" s="230">
        <v>21724</v>
      </c>
      <c r="AG134" s="230">
        <v>56385</v>
      </c>
      <c r="AH134" s="230">
        <v>201158</v>
      </c>
      <c r="AI134" s="230">
        <v>11307</v>
      </c>
      <c r="AJ134" s="230">
        <v>18620</v>
      </c>
      <c r="AK134" s="230">
        <v>0</v>
      </c>
      <c r="AL134" s="226" t="s">
        <v>2169</v>
      </c>
      <c r="AM134" s="226" t="s">
        <v>2089</v>
      </c>
      <c r="AN134" s="226" t="s">
        <v>2090</v>
      </c>
      <c r="AO134" s="226"/>
      <c r="AP134" s="230">
        <v>694660</v>
      </c>
      <c r="AQ134" s="230">
        <v>22881</v>
      </c>
      <c r="AR134" s="230">
        <v>159947</v>
      </c>
      <c r="AS134" s="230">
        <v>0</v>
      </c>
      <c r="AT134" s="227">
        <v>45826</v>
      </c>
      <c r="AU134" s="227"/>
    </row>
    <row r="135" spans="1:47" x14ac:dyDescent="0.45">
      <c r="A135" s="225">
        <v>907</v>
      </c>
      <c r="B135" s="226" t="s">
        <v>1021</v>
      </c>
      <c r="C135" s="226">
        <v>19</v>
      </c>
      <c r="D135" s="226">
        <v>1336696046</v>
      </c>
      <c r="E135" s="248" t="s">
        <v>1020</v>
      </c>
      <c r="F135" s="226"/>
      <c r="G135" s="43" t="s">
        <v>2087</v>
      </c>
      <c r="H135" s="227">
        <v>44927</v>
      </c>
      <c r="I135" s="227">
        <v>45291</v>
      </c>
      <c r="J135" s="228">
        <v>12</v>
      </c>
      <c r="K135" s="228">
        <v>365</v>
      </c>
      <c r="L135" s="43">
        <v>2023</v>
      </c>
      <c r="M135" s="229">
        <v>2190</v>
      </c>
      <c r="N135" s="222">
        <v>2190</v>
      </c>
      <c r="O135" s="226">
        <v>6</v>
      </c>
      <c r="P135" s="229">
        <v>2190</v>
      </c>
      <c r="Q135" s="226">
        <v>0</v>
      </c>
      <c r="R135" s="43" t="s">
        <v>173</v>
      </c>
      <c r="S135" s="223">
        <v>2190</v>
      </c>
      <c r="T135" s="223">
        <v>0</v>
      </c>
      <c r="U135" s="223">
        <v>0</v>
      </c>
      <c r="V135" s="230">
        <v>0</v>
      </c>
      <c r="W135" s="230">
        <v>92000</v>
      </c>
      <c r="X135" s="230">
        <v>0</v>
      </c>
      <c r="Y135" s="230">
        <v>0</v>
      </c>
      <c r="Z135" s="230"/>
      <c r="AA135" s="230">
        <v>0</v>
      </c>
      <c r="AB135" s="230">
        <v>3204</v>
      </c>
      <c r="AC135" s="230">
        <v>22703</v>
      </c>
      <c r="AD135" s="230">
        <v>0</v>
      </c>
      <c r="AE135" s="230">
        <v>0</v>
      </c>
      <c r="AF135" s="230">
        <v>42000</v>
      </c>
      <c r="AG135" s="230">
        <v>38400</v>
      </c>
      <c r="AH135" s="230">
        <v>283577</v>
      </c>
      <c r="AI135" s="230">
        <v>0</v>
      </c>
      <c r="AJ135" s="230">
        <v>48413</v>
      </c>
      <c r="AK135" s="230">
        <v>0</v>
      </c>
      <c r="AL135" s="226" t="s">
        <v>2170</v>
      </c>
      <c r="AM135" s="226" t="s">
        <v>2089</v>
      </c>
      <c r="AN135" s="226" t="s">
        <v>2098</v>
      </c>
      <c r="AO135" s="226"/>
      <c r="AP135" s="230">
        <v>840715</v>
      </c>
      <c r="AQ135" s="230">
        <v>0</v>
      </c>
      <c r="AR135" s="230">
        <v>0</v>
      </c>
      <c r="AS135" s="230">
        <v>0</v>
      </c>
      <c r="AT135" s="227">
        <v>45776</v>
      </c>
      <c r="AU135" s="227"/>
    </row>
    <row r="136" spans="1:47" x14ac:dyDescent="0.45">
      <c r="A136" s="225">
        <v>827</v>
      </c>
      <c r="B136" s="226" t="s">
        <v>1552</v>
      </c>
      <c r="C136" s="226">
        <v>36</v>
      </c>
      <c r="D136" s="226">
        <v>1780724286</v>
      </c>
      <c r="E136" s="248" t="s">
        <v>1551</v>
      </c>
      <c r="F136" s="226" t="s">
        <v>2091</v>
      </c>
      <c r="G136" s="43" t="s">
        <v>2091</v>
      </c>
      <c r="H136" s="227">
        <v>44927</v>
      </c>
      <c r="I136" s="227">
        <v>45291</v>
      </c>
      <c r="J136" s="228">
        <v>12</v>
      </c>
      <c r="K136" s="228">
        <v>365</v>
      </c>
      <c r="L136" s="43">
        <v>2023</v>
      </c>
      <c r="M136" s="229">
        <v>2124</v>
      </c>
      <c r="N136" s="222">
        <v>2124</v>
      </c>
      <c r="O136" s="226">
        <v>6</v>
      </c>
      <c r="P136" s="229">
        <v>2190</v>
      </c>
      <c r="Q136" s="226">
        <v>0</v>
      </c>
      <c r="R136" s="43" t="s">
        <v>1254</v>
      </c>
      <c r="S136" s="223">
        <v>2124</v>
      </c>
      <c r="T136" s="223">
        <v>0</v>
      </c>
      <c r="U136" s="223">
        <v>0</v>
      </c>
      <c r="V136" s="230">
        <v>2168</v>
      </c>
      <c r="W136" s="230">
        <v>0</v>
      </c>
      <c r="X136" s="230">
        <v>1633</v>
      </c>
      <c r="Y136" s="230">
        <v>1285</v>
      </c>
      <c r="Z136" s="230"/>
      <c r="AA136" s="230">
        <v>5814</v>
      </c>
      <c r="AB136" s="230">
        <v>18598</v>
      </c>
      <c r="AC136" s="230">
        <v>38839</v>
      </c>
      <c r="AD136" s="230">
        <v>15087</v>
      </c>
      <c r="AE136" s="230">
        <v>0</v>
      </c>
      <c r="AF136" s="230">
        <v>21648</v>
      </c>
      <c r="AG136" s="230">
        <v>69245</v>
      </c>
      <c r="AH136" s="230">
        <v>144608</v>
      </c>
      <c r="AI136" s="230">
        <v>56174</v>
      </c>
      <c r="AJ136" s="230">
        <v>135730</v>
      </c>
      <c r="AK136" s="230">
        <v>0</v>
      </c>
      <c r="AL136" s="226" t="s">
        <v>2151</v>
      </c>
      <c r="AM136" s="226" t="s">
        <v>2089</v>
      </c>
      <c r="AN136" s="226" t="s">
        <v>2090</v>
      </c>
      <c r="AO136" s="226"/>
      <c r="AP136" s="230">
        <v>856094</v>
      </c>
      <c r="AQ136" s="230">
        <v>37819</v>
      </c>
      <c r="AR136" s="230">
        <v>96570</v>
      </c>
      <c r="AS136" s="230">
        <v>0</v>
      </c>
      <c r="AT136" s="227">
        <v>45826</v>
      </c>
      <c r="AU136" s="227"/>
    </row>
    <row r="137" spans="1:47" x14ac:dyDescent="0.45">
      <c r="A137" s="225">
        <v>588</v>
      </c>
      <c r="B137" s="226" t="s">
        <v>217</v>
      </c>
      <c r="C137" s="226">
        <v>19</v>
      </c>
      <c r="D137" s="226">
        <v>1083800890</v>
      </c>
      <c r="E137" s="248" t="s">
        <v>216</v>
      </c>
      <c r="F137" s="226"/>
      <c r="G137" s="43" t="s">
        <v>2087</v>
      </c>
      <c r="H137" s="227">
        <v>44927</v>
      </c>
      <c r="I137" s="227">
        <v>45291</v>
      </c>
      <c r="J137" s="228">
        <v>12</v>
      </c>
      <c r="K137" s="228">
        <v>365</v>
      </c>
      <c r="L137" s="43">
        <v>2023</v>
      </c>
      <c r="M137" s="229">
        <v>2190</v>
      </c>
      <c r="N137" s="222">
        <v>2190</v>
      </c>
      <c r="O137" s="226">
        <v>6</v>
      </c>
      <c r="P137" s="229">
        <v>2190</v>
      </c>
      <c r="Q137" s="226">
        <v>0</v>
      </c>
      <c r="R137" s="43" t="s">
        <v>173</v>
      </c>
      <c r="S137" s="223">
        <v>2190</v>
      </c>
      <c r="T137" s="223">
        <v>0</v>
      </c>
      <c r="U137" s="223">
        <v>0</v>
      </c>
      <c r="V137" s="230">
        <v>6355</v>
      </c>
      <c r="W137" s="230">
        <v>0</v>
      </c>
      <c r="X137" s="230">
        <v>3994</v>
      </c>
      <c r="Y137" s="230">
        <v>11643</v>
      </c>
      <c r="Z137" s="230"/>
      <c r="AA137" s="230">
        <v>1002</v>
      </c>
      <c r="AB137" s="230">
        <v>0</v>
      </c>
      <c r="AC137" s="230">
        <v>16924</v>
      </c>
      <c r="AD137" s="230">
        <v>0</v>
      </c>
      <c r="AE137" s="230">
        <v>1002</v>
      </c>
      <c r="AF137" s="230">
        <v>27500</v>
      </c>
      <c r="AG137" s="230">
        <v>0</v>
      </c>
      <c r="AH137" s="230">
        <v>262486</v>
      </c>
      <c r="AI137" s="230">
        <v>0</v>
      </c>
      <c r="AJ137" s="230">
        <v>19563</v>
      </c>
      <c r="AK137" s="230">
        <v>27500</v>
      </c>
      <c r="AL137" s="226" t="s">
        <v>2126</v>
      </c>
      <c r="AM137" s="226" t="s">
        <v>2089</v>
      </c>
      <c r="AN137" s="226" t="s">
        <v>2098</v>
      </c>
      <c r="AO137" s="226"/>
      <c r="AP137" s="230">
        <v>534188</v>
      </c>
      <c r="AQ137" s="230">
        <v>47454</v>
      </c>
      <c r="AR137" s="230">
        <v>0</v>
      </c>
      <c r="AS137" s="230">
        <v>100</v>
      </c>
      <c r="AT137" s="227">
        <v>45776</v>
      </c>
      <c r="AU137" s="227"/>
    </row>
    <row r="138" spans="1:47" x14ac:dyDescent="0.45">
      <c r="A138" s="225">
        <v>516</v>
      </c>
      <c r="B138" s="226" t="s">
        <v>893</v>
      </c>
      <c r="C138" s="226">
        <v>19</v>
      </c>
      <c r="D138" s="226">
        <v>1467580456</v>
      </c>
      <c r="E138" s="248" t="s">
        <v>892</v>
      </c>
      <c r="F138" s="226"/>
      <c r="G138" s="43" t="s">
        <v>2087</v>
      </c>
      <c r="H138" s="227">
        <v>44927</v>
      </c>
      <c r="I138" s="227">
        <v>45291</v>
      </c>
      <c r="J138" s="228">
        <v>12</v>
      </c>
      <c r="K138" s="228">
        <v>365</v>
      </c>
      <c r="L138" s="43">
        <v>2023</v>
      </c>
      <c r="M138" s="229">
        <v>1832</v>
      </c>
      <c r="N138" s="222">
        <v>1832</v>
      </c>
      <c r="O138" s="226">
        <v>6</v>
      </c>
      <c r="P138" s="229">
        <v>2190</v>
      </c>
      <c r="Q138" s="226">
        <v>0</v>
      </c>
      <c r="R138" s="43" t="s">
        <v>173</v>
      </c>
      <c r="S138" s="223">
        <v>1832</v>
      </c>
      <c r="T138" s="223">
        <v>0</v>
      </c>
      <c r="U138" s="223">
        <v>0</v>
      </c>
      <c r="V138" s="230">
        <v>1960</v>
      </c>
      <c r="W138" s="230">
        <v>33600</v>
      </c>
      <c r="X138" s="230">
        <v>7553</v>
      </c>
      <c r="Y138" s="230">
        <v>0</v>
      </c>
      <c r="Z138" s="230"/>
      <c r="AA138" s="230">
        <v>4304</v>
      </c>
      <c r="AB138" s="230">
        <v>3668</v>
      </c>
      <c r="AC138" s="230">
        <v>44945</v>
      </c>
      <c r="AD138" s="230">
        <v>2510</v>
      </c>
      <c r="AE138" s="230">
        <v>0</v>
      </c>
      <c r="AF138" s="230">
        <v>26352</v>
      </c>
      <c r="AG138" s="230">
        <v>22464</v>
      </c>
      <c r="AH138" s="230">
        <v>275242</v>
      </c>
      <c r="AI138" s="230">
        <v>15374</v>
      </c>
      <c r="AJ138" s="230">
        <v>40565</v>
      </c>
      <c r="AK138" s="230">
        <v>0</v>
      </c>
      <c r="AL138" s="226" t="s">
        <v>2171</v>
      </c>
      <c r="AM138" s="226" t="s">
        <v>2089</v>
      </c>
      <c r="AN138" s="226" t="s">
        <v>2098</v>
      </c>
      <c r="AO138" s="226"/>
      <c r="AP138" s="230">
        <v>681818</v>
      </c>
      <c r="AQ138" s="230">
        <v>31258</v>
      </c>
      <c r="AR138" s="230">
        <v>0</v>
      </c>
      <c r="AS138" s="230">
        <v>0</v>
      </c>
      <c r="AT138" s="227">
        <v>45846</v>
      </c>
      <c r="AU138" s="227"/>
    </row>
    <row r="139" spans="1:47" x14ac:dyDescent="0.45">
      <c r="A139" s="225">
        <v>475</v>
      </c>
      <c r="B139" s="226" t="s">
        <v>689</v>
      </c>
      <c r="C139" s="226">
        <v>19</v>
      </c>
      <c r="D139" s="226">
        <v>1013063841</v>
      </c>
      <c r="E139" s="248" t="s">
        <v>688</v>
      </c>
      <c r="F139" s="226"/>
      <c r="G139" s="43" t="s">
        <v>2087</v>
      </c>
      <c r="H139" s="227">
        <v>44927</v>
      </c>
      <c r="I139" s="227">
        <v>45291</v>
      </c>
      <c r="J139" s="228">
        <v>12</v>
      </c>
      <c r="K139" s="228">
        <v>365</v>
      </c>
      <c r="L139" s="43">
        <v>2023</v>
      </c>
      <c r="M139" s="229">
        <v>2190</v>
      </c>
      <c r="N139" s="222">
        <v>2190</v>
      </c>
      <c r="O139" s="226">
        <v>6</v>
      </c>
      <c r="P139" s="229">
        <v>2190</v>
      </c>
      <c r="Q139" s="226">
        <v>0</v>
      </c>
      <c r="R139" s="43" t="s">
        <v>173</v>
      </c>
      <c r="S139" s="223">
        <v>2190</v>
      </c>
      <c r="T139" s="223">
        <v>0</v>
      </c>
      <c r="U139" s="223">
        <v>0</v>
      </c>
      <c r="V139" s="230">
        <v>0</v>
      </c>
      <c r="W139" s="230">
        <v>0</v>
      </c>
      <c r="X139" s="230">
        <v>3665</v>
      </c>
      <c r="Y139" s="230">
        <v>0</v>
      </c>
      <c r="Z139" s="230"/>
      <c r="AA139" s="230">
        <v>3158</v>
      </c>
      <c r="AB139" s="230">
        <v>7924</v>
      </c>
      <c r="AC139" s="230">
        <v>22781</v>
      </c>
      <c r="AD139" s="230">
        <v>3716</v>
      </c>
      <c r="AE139" s="230">
        <v>86260</v>
      </c>
      <c r="AF139" s="230">
        <v>57038</v>
      </c>
      <c r="AG139" s="230">
        <v>69542</v>
      </c>
      <c r="AH139" s="230">
        <v>198948</v>
      </c>
      <c r="AI139" s="230">
        <v>31620</v>
      </c>
      <c r="AJ139" s="230">
        <v>36508</v>
      </c>
      <c r="AK139" s="230">
        <v>101472</v>
      </c>
      <c r="AL139" s="226" t="s">
        <v>2172</v>
      </c>
      <c r="AM139" s="226" t="s">
        <v>2089</v>
      </c>
      <c r="AN139" s="226" t="s">
        <v>2098</v>
      </c>
      <c r="AO139" s="226"/>
      <c r="AP139" s="230">
        <v>752783</v>
      </c>
      <c r="AQ139" s="230">
        <v>46801</v>
      </c>
      <c r="AR139" s="230">
        <v>0</v>
      </c>
      <c r="AS139" s="230">
        <v>0</v>
      </c>
      <c r="AT139" s="227">
        <v>45776</v>
      </c>
      <c r="AU139" s="227"/>
    </row>
    <row r="140" spans="1:47" x14ac:dyDescent="0.45">
      <c r="A140" s="225">
        <v>509</v>
      </c>
      <c r="B140" s="226" t="s">
        <v>771</v>
      </c>
      <c r="C140" s="226">
        <v>19</v>
      </c>
      <c r="D140" s="226">
        <v>1669527941</v>
      </c>
      <c r="E140" s="248" t="s">
        <v>770</v>
      </c>
      <c r="F140" s="226"/>
      <c r="G140" s="43" t="s">
        <v>2087</v>
      </c>
      <c r="H140" s="227">
        <v>44927</v>
      </c>
      <c r="I140" s="227">
        <v>45291</v>
      </c>
      <c r="J140" s="228">
        <v>12</v>
      </c>
      <c r="K140" s="228">
        <v>365</v>
      </c>
      <c r="L140" s="43">
        <v>2023</v>
      </c>
      <c r="M140" s="229">
        <v>1825</v>
      </c>
      <c r="N140" s="222">
        <v>1825</v>
      </c>
      <c r="O140" s="226">
        <v>6</v>
      </c>
      <c r="P140" s="229">
        <v>2190</v>
      </c>
      <c r="Q140" s="226">
        <v>0</v>
      </c>
      <c r="R140" s="43" t="s">
        <v>173</v>
      </c>
      <c r="S140" s="223">
        <v>1825</v>
      </c>
      <c r="T140" s="223">
        <v>0</v>
      </c>
      <c r="U140" s="223">
        <v>0</v>
      </c>
      <c r="V140" s="230">
        <v>5457</v>
      </c>
      <c r="W140" s="230">
        <v>0</v>
      </c>
      <c r="X140" s="230">
        <v>4639</v>
      </c>
      <c r="Y140" s="230">
        <v>0</v>
      </c>
      <c r="Z140" s="230"/>
      <c r="AA140" s="230">
        <v>2786</v>
      </c>
      <c r="AB140" s="230">
        <v>7447</v>
      </c>
      <c r="AC140" s="230">
        <v>21411</v>
      </c>
      <c r="AD140" s="230">
        <v>3493</v>
      </c>
      <c r="AE140" s="230">
        <v>35582</v>
      </c>
      <c r="AF140" s="230">
        <v>49773</v>
      </c>
      <c r="AG140" s="230">
        <v>65362</v>
      </c>
      <c r="AH140" s="230">
        <v>186985</v>
      </c>
      <c r="AI140" s="230">
        <v>29718</v>
      </c>
      <c r="AJ140" s="230">
        <v>31574</v>
      </c>
      <c r="AK140" s="230">
        <v>95369</v>
      </c>
      <c r="AL140" s="226" t="s">
        <v>2172</v>
      </c>
      <c r="AM140" s="226" t="s">
        <v>2089</v>
      </c>
      <c r="AN140" s="226" t="s">
        <v>2098</v>
      </c>
      <c r="AO140" s="226"/>
      <c r="AP140" s="230">
        <v>646586</v>
      </c>
      <c r="AQ140" s="230">
        <v>38366</v>
      </c>
      <c r="AR140" s="230">
        <v>0</v>
      </c>
      <c r="AS140" s="230">
        <v>0</v>
      </c>
      <c r="AT140" s="227">
        <v>45776</v>
      </c>
      <c r="AU140" s="227"/>
    </row>
    <row r="141" spans="1:47" x14ac:dyDescent="0.45">
      <c r="A141" s="225">
        <v>599</v>
      </c>
      <c r="B141" s="226" t="s">
        <v>1085</v>
      </c>
      <c r="C141" s="226">
        <v>39</v>
      </c>
      <c r="D141" s="226">
        <v>1992912513</v>
      </c>
      <c r="E141" s="248" t="s">
        <v>1084</v>
      </c>
      <c r="F141" s="226"/>
      <c r="G141" s="43" t="s">
        <v>2087</v>
      </c>
      <c r="H141" s="227">
        <v>44927</v>
      </c>
      <c r="I141" s="227">
        <v>45291</v>
      </c>
      <c r="J141" s="228">
        <v>12</v>
      </c>
      <c r="K141" s="228">
        <v>365</v>
      </c>
      <c r="L141" s="43">
        <v>2023</v>
      </c>
      <c r="M141" s="229">
        <v>1746</v>
      </c>
      <c r="N141" s="222">
        <v>1746</v>
      </c>
      <c r="O141" s="226">
        <v>6</v>
      </c>
      <c r="P141" s="229">
        <v>2190</v>
      </c>
      <c r="Q141" s="226">
        <v>0</v>
      </c>
      <c r="R141" s="43" t="s">
        <v>173</v>
      </c>
      <c r="S141" s="223">
        <v>1746</v>
      </c>
      <c r="T141" s="223">
        <v>0</v>
      </c>
      <c r="U141" s="223">
        <v>0</v>
      </c>
      <c r="V141" s="230">
        <v>6379</v>
      </c>
      <c r="W141" s="230">
        <v>14846</v>
      </c>
      <c r="X141" s="230">
        <v>1243</v>
      </c>
      <c r="Y141" s="230">
        <v>1304</v>
      </c>
      <c r="Z141" s="230"/>
      <c r="AA141" s="230">
        <v>12182</v>
      </c>
      <c r="AB141" s="230">
        <v>15139</v>
      </c>
      <c r="AC141" s="230">
        <v>43603</v>
      </c>
      <c r="AD141" s="230">
        <v>8611</v>
      </c>
      <c r="AE141" s="230">
        <v>9967</v>
      </c>
      <c r="AF141" s="230">
        <v>52800</v>
      </c>
      <c r="AG141" s="230">
        <v>74383</v>
      </c>
      <c r="AH141" s="230">
        <v>199580</v>
      </c>
      <c r="AI141" s="230">
        <v>41600</v>
      </c>
      <c r="AJ141" s="230">
        <v>2580</v>
      </c>
      <c r="AK141" s="230">
        <v>43200</v>
      </c>
      <c r="AL141" s="226" t="s">
        <v>2122</v>
      </c>
      <c r="AM141" s="226" t="s">
        <v>2089</v>
      </c>
      <c r="AN141" s="226" t="s">
        <v>2090</v>
      </c>
      <c r="AO141" s="226"/>
      <c r="AP141" s="230">
        <v>863688</v>
      </c>
      <c r="AQ141" s="230">
        <v>28393</v>
      </c>
      <c r="AR141" s="230">
        <v>124900</v>
      </c>
      <c r="AS141" s="230">
        <v>0</v>
      </c>
      <c r="AT141" s="227">
        <v>45846</v>
      </c>
      <c r="AU141" s="227"/>
    </row>
    <row r="142" spans="1:47" x14ac:dyDescent="0.45">
      <c r="A142" s="225">
        <v>365</v>
      </c>
      <c r="B142" s="226" t="s">
        <v>925</v>
      </c>
      <c r="C142" s="226">
        <v>39</v>
      </c>
      <c r="D142" s="226">
        <v>1447466321</v>
      </c>
      <c r="E142" s="248" t="s">
        <v>924</v>
      </c>
      <c r="F142" s="226"/>
      <c r="G142" s="43" t="s">
        <v>2087</v>
      </c>
      <c r="H142" s="227">
        <v>44927</v>
      </c>
      <c r="I142" s="227">
        <v>45291</v>
      </c>
      <c r="J142" s="228">
        <v>12</v>
      </c>
      <c r="K142" s="228">
        <v>365</v>
      </c>
      <c r="L142" s="43">
        <v>2023</v>
      </c>
      <c r="M142" s="229">
        <v>1856</v>
      </c>
      <c r="N142" s="222">
        <v>1856</v>
      </c>
      <c r="O142" s="226">
        <v>6</v>
      </c>
      <c r="P142" s="229">
        <v>2190</v>
      </c>
      <c r="Q142" s="226">
        <v>0</v>
      </c>
      <c r="R142" s="43" t="s">
        <v>173</v>
      </c>
      <c r="S142" s="223">
        <v>1856</v>
      </c>
      <c r="T142" s="223">
        <v>0</v>
      </c>
      <c r="U142" s="223">
        <v>0</v>
      </c>
      <c r="V142" s="230">
        <v>1669</v>
      </c>
      <c r="W142" s="230">
        <v>7879</v>
      </c>
      <c r="X142" s="230">
        <v>2619</v>
      </c>
      <c r="Y142" s="230">
        <v>406</v>
      </c>
      <c r="Z142" s="230"/>
      <c r="AA142" s="230">
        <v>4252</v>
      </c>
      <c r="AB142" s="230">
        <v>13864</v>
      </c>
      <c r="AC142" s="230">
        <v>31754</v>
      </c>
      <c r="AD142" s="230">
        <v>4821</v>
      </c>
      <c r="AE142" s="230">
        <v>34756</v>
      </c>
      <c r="AF142" s="230">
        <v>25108</v>
      </c>
      <c r="AG142" s="230">
        <v>78259</v>
      </c>
      <c r="AH142" s="230">
        <v>205405</v>
      </c>
      <c r="AI142" s="230">
        <v>33019</v>
      </c>
      <c r="AJ142" s="230">
        <v>3785</v>
      </c>
      <c r="AK142" s="230">
        <v>99580</v>
      </c>
      <c r="AL142" s="226" t="s">
        <v>2122</v>
      </c>
      <c r="AM142" s="226" t="s">
        <v>2089</v>
      </c>
      <c r="AN142" s="226" t="s">
        <v>2090</v>
      </c>
      <c r="AO142" s="226"/>
      <c r="AP142" s="230">
        <v>752524</v>
      </c>
      <c r="AQ142" s="230">
        <v>22165</v>
      </c>
      <c r="AR142" s="230">
        <v>69298</v>
      </c>
      <c r="AS142" s="230">
        <v>0</v>
      </c>
      <c r="AT142" s="227">
        <v>45776</v>
      </c>
      <c r="AU142" s="227"/>
    </row>
    <row r="143" spans="1:47" x14ac:dyDescent="0.45">
      <c r="A143" s="225">
        <v>423</v>
      </c>
      <c r="B143" s="226" t="s">
        <v>853</v>
      </c>
      <c r="C143" s="226">
        <v>39</v>
      </c>
      <c r="D143" s="226">
        <v>1033326798</v>
      </c>
      <c r="E143" s="248" t="s">
        <v>852</v>
      </c>
      <c r="F143" s="226"/>
      <c r="G143" s="43" t="s">
        <v>2087</v>
      </c>
      <c r="H143" s="227">
        <v>44927</v>
      </c>
      <c r="I143" s="227">
        <v>45291</v>
      </c>
      <c r="J143" s="228">
        <v>12</v>
      </c>
      <c r="K143" s="228">
        <v>365</v>
      </c>
      <c r="L143" s="43">
        <v>2023</v>
      </c>
      <c r="M143" s="229">
        <v>1944</v>
      </c>
      <c r="N143" s="222">
        <v>1944</v>
      </c>
      <c r="O143" s="226">
        <v>6</v>
      </c>
      <c r="P143" s="229">
        <v>2190</v>
      </c>
      <c r="Q143" s="226">
        <v>0</v>
      </c>
      <c r="R143" s="43" t="s">
        <v>173</v>
      </c>
      <c r="S143" s="223">
        <v>1944</v>
      </c>
      <c r="T143" s="223">
        <v>0</v>
      </c>
      <c r="U143" s="223">
        <v>0</v>
      </c>
      <c r="V143" s="230">
        <v>1553</v>
      </c>
      <c r="W143" s="230">
        <v>8253</v>
      </c>
      <c r="X143" s="230">
        <v>2023</v>
      </c>
      <c r="Y143" s="230">
        <v>6801</v>
      </c>
      <c r="Z143" s="230"/>
      <c r="AA143" s="230">
        <v>4252</v>
      </c>
      <c r="AB143" s="230">
        <v>17215</v>
      </c>
      <c r="AC143" s="230">
        <v>37669</v>
      </c>
      <c r="AD143" s="230">
        <v>4593</v>
      </c>
      <c r="AE143" s="230">
        <v>34756</v>
      </c>
      <c r="AF143" s="230">
        <v>25108</v>
      </c>
      <c r="AG143" s="230">
        <v>80702</v>
      </c>
      <c r="AH143" s="230">
        <v>204347</v>
      </c>
      <c r="AI143" s="230">
        <v>29471</v>
      </c>
      <c r="AJ143" s="230">
        <v>4605</v>
      </c>
      <c r="AK143" s="230">
        <v>99580</v>
      </c>
      <c r="AL143" s="226" t="s">
        <v>2122</v>
      </c>
      <c r="AM143" s="226" t="s">
        <v>2089</v>
      </c>
      <c r="AN143" s="226" t="s">
        <v>2090</v>
      </c>
      <c r="AO143" s="226"/>
      <c r="AP143" s="230">
        <v>842233</v>
      </c>
      <c r="AQ143" s="230">
        <v>42553</v>
      </c>
      <c r="AR143" s="230">
        <v>126081</v>
      </c>
      <c r="AS143" s="230">
        <v>0</v>
      </c>
      <c r="AT143" s="227">
        <v>45776</v>
      </c>
      <c r="AU143" s="227"/>
    </row>
    <row r="144" spans="1:47" x14ac:dyDescent="0.45">
      <c r="A144" s="225">
        <v>453</v>
      </c>
      <c r="B144" s="226" t="s">
        <v>743</v>
      </c>
      <c r="C144" s="226">
        <v>39</v>
      </c>
      <c r="D144" s="226">
        <v>1568679223</v>
      </c>
      <c r="E144" s="248" t="s">
        <v>742</v>
      </c>
      <c r="F144" s="226"/>
      <c r="G144" s="43" t="s">
        <v>2087</v>
      </c>
      <c r="H144" s="227">
        <v>44927</v>
      </c>
      <c r="I144" s="227">
        <v>45291</v>
      </c>
      <c r="J144" s="228">
        <v>12</v>
      </c>
      <c r="K144" s="228">
        <v>365</v>
      </c>
      <c r="L144" s="43">
        <v>2023</v>
      </c>
      <c r="M144" s="229">
        <v>1950</v>
      </c>
      <c r="N144" s="222">
        <v>1950</v>
      </c>
      <c r="O144" s="226">
        <v>6</v>
      </c>
      <c r="P144" s="229">
        <v>2190</v>
      </c>
      <c r="Q144" s="226">
        <v>0</v>
      </c>
      <c r="R144" s="43" t="s">
        <v>173</v>
      </c>
      <c r="S144" s="223">
        <v>1950</v>
      </c>
      <c r="T144" s="223">
        <v>0</v>
      </c>
      <c r="U144" s="223">
        <v>0</v>
      </c>
      <c r="V144" s="230">
        <v>2924</v>
      </c>
      <c r="W144" s="230">
        <v>8278</v>
      </c>
      <c r="X144" s="230">
        <v>2890</v>
      </c>
      <c r="Y144" s="230">
        <v>426</v>
      </c>
      <c r="Z144" s="230"/>
      <c r="AA144" s="230">
        <v>4252</v>
      </c>
      <c r="AB144" s="230">
        <v>12626</v>
      </c>
      <c r="AC144" s="230">
        <v>34976</v>
      </c>
      <c r="AD144" s="230">
        <v>4593</v>
      </c>
      <c r="AE144" s="230">
        <v>34756</v>
      </c>
      <c r="AF144" s="230">
        <v>25108</v>
      </c>
      <c r="AG144" s="230">
        <v>76456</v>
      </c>
      <c r="AH144" s="230">
        <v>198070</v>
      </c>
      <c r="AI144" s="230">
        <v>29471</v>
      </c>
      <c r="AJ144" s="230">
        <v>3630</v>
      </c>
      <c r="AK144" s="230">
        <v>99580</v>
      </c>
      <c r="AL144" s="226" t="s">
        <v>2122</v>
      </c>
      <c r="AM144" s="226" t="s">
        <v>2089</v>
      </c>
      <c r="AN144" s="226" t="s">
        <v>2090</v>
      </c>
      <c r="AO144" s="226"/>
      <c r="AP144" s="230">
        <v>735130</v>
      </c>
      <c r="AQ144" s="230">
        <v>39576</v>
      </c>
      <c r="AR144" s="230">
        <v>48693</v>
      </c>
      <c r="AS144" s="230">
        <v>0</v>
      </c>
      <c r="AT144" s="227">
        <v>45846</v>
      </c>
      <c r="AU144" s="227"/>
    </row>
    <row r="145" spans="1:47" x14ac:dyDescent="0.45">
      <c r="A145" s="225">
        <v>518</v>
      </c>
      <c r="B145" s="226" t="s">
        <v>883</v>
      </c>
      <c r="C145" s="226">
        <v>39</v>
      </c>
      <c r="D145" s="226">
        <v>1063628972</v>
      </c>
      <c r="E145" s="248" t="s">
        <v>882</v>
      </c>
      <c r="F145" s="226"/>
      <c r="G145" s="43" t="s">
        <v>2087</v>
      </c>
      <c r="H145" s="227">
        <v>44927</v>
      </c>
      <c r="I145" s="227">
        <v>45291</v>
      </c>
      <c r="J145" s="228">
        <v>12</v>
      </c>
      <c r="K145" s="228">
        <v>365</v>
      </c>
      <c r="L145" s="43">
        <v>2023</v>
      </c>
      <c r="M145" s="229">
        <v>1813</v>
      </c>
      <c r="N145" s="222">
        <v>1813</v>
      </c>
      <c r="O145" s="226">
        <v>6</v>
      </c>
      <c r="P145" s="229">
        <v>2190</v>
      </c>
      <c r="Q145" s="226">
        <v>0</v>
      </c>
      <c r="R145" s="43" t="s">
        <v>173</v>
      </c>
      <c r="S145" s="223">
        <v>1813</v>
      </c>
      <c r="T145" s="223">
        <v>0</v>
      </c>
      <c r="U145" s="223">
        <v>0</v>
      </c>
      <c r="V145" s="230">
        <v>1502</v>
      </c>
      <c r="W145" s="230">
        <v>7697</v>
      </c>
      <c r="X145" s="230">
        <v>1744</v>
      </c>
      <c r="Y145" s="230">
        <v>6765</v>
      </c>
      <c r="Z145" s="230"/>
      <c r="AA145" s="230">
        <v>4252</v>
      </c>
      <c r="AB145" s="230">
        <v>14231</v>
      </c>
      <c r="AC145" s="230">
        <v>33388</v>
      </c>
      <c r="AD145" s="230">
        <v>4593</v>
      </c>
      <c r="AE145" s="230">
        <v>33099</v>
      </c>
      <c r="AF145" s="230">
        <v>25108</v>
      </c>
      <c r="AG145" s="230">
        <v>78338</v>
      </c>
      <c r="AH145" s="230">
        <v>198409</v>
      </c>
      <c r="AI145" s="230">
        <v>29471</v>
      </c>
      <c r="AJ145" s="230">
        <v>4785</v>
      </c>
      <c r="AK145" s="230">
        <v>87194</v>
      </c>
      <c r="AL145" s="226" t="s">
        <v>2122</v>
      </c>
      <c r="AM145" s="226" t="s">
        <v>2089</v>
      </c>
      <c r="AN145" s="226" t="s">
        <v>2090</v>
      </c>
      <c r="AO145" s="226"/>
      <c r="AP145" s="230">
        <v>751714</v>
      </c>
      <c r="AQ145" s="230">
        <v>37514</v>
      </c>
      <c r="AR145" s="230">
        <v>79911</v>
      </c>
      <c r="AS145" s="230">
        <v>0</v>
      </c>
      <c r="AT145" s="227">
        <v>45776</v>
      </c>
      <c r="AU145" s="227"/>
    </row>
    <row r="146" spans="1:47" x14ac:dyDescent="0.45">
      <c r="A146" s="225">
        <v>465</v>
      </c>
      <c r="B146" s="226" t="s">
        <v>783</v>
      </c>
      <c r="C146" s="226">
        <v>56</v>
      </c>
      <c r="D146" s="226">
        <v>1851587224</v>
      </c>
      <c r="E146" s="248" t="s">
        <v>782</v>
      </c>
      <c r="F146" s="226"/>
      <c r="G146" s="43" t="s">
        <v>2087</v>
      </c>
      <c r="H146" s="227">
        <v>44927</v>
      </c>
      <c r="I146" s="227">
        <v>45291</v>
      </c>
      <c r="J146" s="228">
        <v>12</v>
      </c>
      <c r="K146" s="228">
        <v>365</v>
      </c>
      <c r="L146" s="43">
        <v>2023</v>
      </c>
      <c r="M146" s="229">
        <v>2009</v>
      </c>
      <c r="N146" s="222">
        <v>2009</v>
      </c>
      <c r="O146" s="226">
        <v>6</v>
      </c>
      <c r="P146" s="229">
        <v>2190</v>
      </c>
      <c r="Q146" s="226">
        <v>0</v>
      </c>
      <c r="R146" s="43" t="s">
        <v>173</v>
      </c>
      <c r="S146" s="223">
        <v>2009</v>
      </c>
      <c r="T146" s="223">
        <v>0</v>
      </c>
      <c r="U146" s="223">
        <v>0</v>
      </c>
      <c r="V146" s="230">
        <v>0</v>
      </c>
      <c r="W146" s="230">
        <v>0</v>
      </c>
      <c r="X146" s="230">
        <v>7437</v>
      </c>
      <c r="Y146" s="230">
        <v>0</v>
      </c>
      <c r="Z146" s="230"/>
      <c r="AA146" s="230">
        <v>0</v>
      </c>
      <c r="AB146" s="230">
        <v>0</v>
      </c>
      <c r="AC146" s="230">
        <v>0</v>
      </c>
      <c r="AD146" s="230">
        <v>0</v>
      </c>
      <c r="AE146" s="230">
        <v>0</v>
      </c>
      <c r="AF146" s="230">
        <v>24950</v>
      </c>
      <c r="AG146" s="230">
        <v>49934</v>
      </c>
      <c r="AH146" s="230">
        <v>306084</v>
      </c>
      <c r="AI146" s="230">
        <v>18038</v>
      </c>
      <c r="AJ146" s="230">
        <v>900</v>
      </c>
      <c r="AK146" s="230">
        <v>0</v>
      </c>
      <c r="AL146" s="226" t="s">
        <v>2173</v>
      </c>
      <c r="AM146" s="226" t="s">
        <v>2089</v>
      </c>
      <c r="AN146" s="226" t="s">
        <v>2090</v>
      </c>
      <c r="AO146" s="226"/>
      <c r="AP146" s="230">
        <v>719036</v>
      </c>
      <c r="AQ146" s="230">
        <v>38922</v>
      </c>
      <c r="AR146" s="230">
        <v>0</v>
      </c>
      <c r="AS146" s="230">
        <v>0</v>
      </c>
      <c r="AT146" s="227">
        <v>45805</v>
      </c>
      <c r="AU146" s="227"/>
    </row>
    <row r="147" spans="1:47" x14ac:dyDescent="0.45">
      <c r="A147" s="225">
        <v>848</v>
      </c>
      <c r="B147" s="226" t="s">
        <v>1702</v>
      </c>
      <c r="C147" s="226">
        <v>56</v>
      </c>
      <c r="D147" s="226">
        <v>1851587224</v>
      </c>
      <c r="E147" s="248" t="s">
        <v>1701</v>
      </c>
      <c r="F147" s="226" t="s">
        <v>2091</v>
      </c>
      <c r="G147" s="43" t="s">
        <v>2091</v>
      </c>
      <c r="H147" s="227">
        <v>44927</v>
      </c>
      <c r="I147" s="227">
        <v>45291</v>
      </c>
      <c r="J147" s="228">
        <v>12</v>
      </c>
      <c r="K147" s="228">
        <v>365</v>
      </c>
      <c r="L147" s="43">
        <v>2023</v>
      </c>
      <c r="M147" s="229">
        <v>2029</v>
      </c>
      <c r="N147" s="222">
        <v>2029</v>
      </c>
      <c r="O147" s="226">
        <v>6</v>
      </c>
      <c r="P147" s="229">
        <v>2190</v>
      </c>
      <c r="Q147" s="226">
        <v>0</v>
      </c>
      <c r="R147" s="43" t="s">
        <v>1254</v>
      </c>
      <c r="S147" s="223">
        <v>0</v>
      </c>
      <c r="T147" s="223">
        <v>2029</v>
      </c>
      <c r="U147" s="223">
        <v>0</v>
      </c>
      <c r="V147" s="230">
        <v>0</v>
      </c>
      <c r="W147" s="230">
        <v>0</v>
      </c>
      <c r="X147" s="230">
        <v>8506</v>
      </c>
      <c r="Y147" s="230">
        <v>22114</v>
      </c>
      <c r="Z147" s="230"/>
      <c r="AA147" s="230">
        <v>0</v>
      </c>
      <c r="AB147" s="230">
        <v>0</v>
      </c>
      <c r="AC147" s="230">
        <v>0</v>
      </c>
      <c r="AD147" s="230">
        <v>0</v>
      </c>
      <c r="AE147" s="230">
        <v>0</v>
      </c>
      <c r="AF147" s="230">
        <v>15907</v>
      </c>
      <c r="AG147" s="230">
        <v>61642</v>
      </c>
      <c r="AH147" s="230">
        <v>229742</v>
      </c>
      <c r="AI147" s="230">
        <v>141593</v>
      </c>
      <c r="AJ147" s="230">
        <v>1025</v>
      </c>
      <c r="AK147" s="230">
        <v>640</v>
      </c>
      <c r="AL147" s="226" t="s">
        <v>2173</v>
      </c>
      <c r="AM147" s="226" t="s">
        <v>2089</v>
      </c>
      <c r="AN147" s="226" t="s">
        <v>2090</v>
      </c>
      <c r="AO147" s="226"/>
      <c r="AP147" s="230">
        <v>808691</v>
      </c>
      <c r="AQ147" s="230">
        <v>41589</v>
      </c>
      <c r="AR147" s="230">
        <v>0</v>
      </c>
      <c r="AS147" s="230">
        <v>0</v>
      </c>
      <c r="AT147" s="227">
        <v>45799</v>
      </c>
      <c r="AU147" s="227"/>
    </row>
    <row r="148" spans="1:47" x14ac:dyDescent="0.45">
      <c r="A148" s="225">
        <v>836</v>
      </c>
      <c r="B148" s="226" t="s">
        <v>1644</v>
      </c>
      <c r="C148" s="226">
        <v>56</v>
      </c>
      <c r="D148" s="226">
        <v>1851587224</v>
      </c>
      <c r="E148" s="248" t="s">
        <v>1643</v>
      </c>
      <c r="F148" s="226" t="s">
        <v>2091</v>
      </c>
      <c r="G148" s="43" t="s">
        <v>2091</v>
      </c>
      <c r="H148" s="227">
        <v>44927</v>
      </c>
      <c r="I148" s="227">
        <v>45291</v>
      </c>
      <c r="J148" s="228">
        <v>12</v>
      </c>
      <c r="K148" s="228">
        <v>365</v>
      </c>
      <c r="L148" s="43">
        <v>2023</v>
      </c>
      <c r="M148" s="229">
        <v>2176</v>
      </c>
      <c r="N148" s="222">
        <v>2176</v>
      </c>
      <c r="O148" s="226">
        <v>6</v>
      </c>
      <c r="P148" s="229">
        <v>2190</v>
      </c>
      <c r="Q148" s="226">
        <v>0</v>
      </c>
      <c r="R148" s="43" t="s">
        <v>1254</v>
      </c>
      <c r="S148" s="223">
        <v>0</v>
      </c>
      <c r="T148" s="223">
        <v>2176</v>
      </c>
      <c r="U148" s="223">
        <v>0</v>
      </c>
      <c r="V148" s="230">
        <v>0</v>
      </c>
      <c r="W148" s="230">
        <v>0</v>
      </c>
      <c r="X148" s="230">
        <v>6225</v>
      </c>
      <c r="Y148" s="230">
        <v>7287</v>
      </c>
      <c r="Z148" s="230"/>
      <c r="AA148" s="230">
        <v>0</v>
      </c>
      <c r="AB148" s="230">
        <v>0</v>
      </c>
      <c r="AC148" s="230">
        <v>0</v>
      </c>
      <c r="AD148" s="230">
        <v>0</v>
      </c>
      <c r="AE148" s="230">
        <v>0</v>
      </c>
      <c r="AF148" s="230">
        <v>54567</v>
      </c>
      <c r="AG148" s="230">
        <v>78958</v>
      </c>
      <c r="AH148" s="230">
        <v>230099</v>
      </c>
      <c r="AI148" s="230">
        <v>88485</v>
      </c>
      <c r="AJ148" s="230">
        <v>1915</v>
      </c>
      <c r="AK148" s="230">
        <v>640</v>
      </c>
      <c r="AL148" s="226" t="s">
        <v>2173</v>
      </c>
      <c r="AM148" s="226" t="s">
        <v>2089</v>
      </c>
      <c r="AN148" s="226" t="s">
        <v>2090</v>
      </c>
      <c r="AO148" s="226"/>
      <c r="AP148" s="230">
        <v>849896</v>
      </c>
      <c r="AQ148" s="230">
        <v>65422</v>
      </c>
      <c r="AR148" s="230">
        <v>0</v>
      </c>
      <c r="AS148" s="230">
        <v>0</v>
      </c>
      <c r="AT148" s="227">
        <v>45805</v>
      </c>
      <c r="AU148" s="227"/>
    </row>
    <row r="149" spans="1:47" x14ac:dyDescent="0.45">
      <c r="A149" s="225">
        <v>163</v>
      </c>
      <c r="B149" s="226" t="s">
        <v>1686</v>
      </c>
      <c r="C149" s="226">
        <v>56</v>
      </c>
      <c r="D149" s="226">
        <v>1851587224</v>
      </c>
      <c r="E149" s="248" t="s">
        <v>1685</v>
      </c>
      <c r="F149" s="226" t="s">
        <v>2091</v>
      </c>
      <c r="G149" s="43" t="s">
        <v>2091</v>
      </c>
      <c r="H149" s="227">
        <v>44927</v>
      </c>
      <c r="I149" s="227">
        <v>45291</v>
      </c>
      <c r="J149" s="228">
        <v>12</v>
      </c>
      <c r="K149" s="228">
        <v>365</v>
      </c>
      <c r="L149" s="43">
        <v>2023</v>
      </c>
      <c r="M149" s="229">
        <v>2029</v>
      </c>
      <c r="N149" s="222">
        <v>2029</v>
      </c>
      <c r="O149" s="226">
        <v>6</v>
      </c>
      <c r="P149" s="229">
        <v>2190</v>
      </c>
      <c r="Q149" s="226">
        <v>0</v>
      </c>
      <c r="R149" s="43" t="s">
        <v>1254</v>
      </c>
      <c r="S149" s="223">
        <v>0</v>
      </c>
      <c r="T149" s="223">
        <v>2029</v>
      </c>
      <c r="U149" s="223">
        <v>0</v>
      </c>
      <c r="V149" s="230">
        <v>0</v>
      </c>
      <c r="W149" s="230">
        <v>0</v>
      </c>
      <c r="X149" s="230">
        <v>6857</v>
      </c>
      <c r="Y149" s="230">
        <v>0</v>
      </c>
      <c r="Z149" s="230"/>
      <c r="AA149" s="230">
        <v>0</v>
      </c>
      <c r="AB149" s="230">
        <v>0</v>
      </c>
      <c r="AC149" s="230">
        <v>0</v>
      </c>
      <c r="AD149" s="230">
        <v>0</v>
      </c>
      <c r="AE149" s="230">
        <v>0</v>
      </c>
      <c r="AF149" s="230">
        <v>56166</v>
      </c>
      <c r="AG149" s="230">
        <v>66157</v>
      </c>
      <c r="AH149" s="230">
        <v>251593</v>
      </c>
      <c r="AI149" s="230">
        <v>86072</v>
      </c>
      <c r="AJ149" s="230">
        <v>1488</v>
      </c>
      <c r="AK149" s="230">
        <v>0</v>
      </c>
      <c r="AL149" s="226" t="s">
        <v>2173</v>
      </c>
      <c r="AM149" s="226" t="s">
        <v>2089</v>
      </c>
      <c r="AN149" s="226" t="s">
        <v>2090</v>
      </c>
      <c r="AO149" s="226"/>
      <c r="AP149" s="230">
        <v>807223</v>
      </c>
      <c r="AQ149" s="230">
        <v>51575</v>
      </c>
      <c r="AR149" s="230">
        <v>0</v>
      </c>
      <c r="AS149" s="230">
        <v>0</v>
      </c>
      <c r="AT149" s="227">
        <v>45799</v>
      </c>
      <c r="AU149" s="227"/>
    </row>
    <row r="150" spans="1:47" x14ac:dyDescent="0.45">
      <c r="A150" s="225">
        <v>899</v>
      </c>
      <c r="B150" s="226" t="s">
        <v>719</v>
      </c>
      <c r="C150" s="226">
        <v>37</v>
      </c>
      <c r="D150" s="226">
        <v>1962488007</v>
      </c>
      <c r="E150" s="248" t="s">
        <v>718</v>
      </c>
      <c r="F150" s="226"/>
      <c r="G150" s="43" t="s">
        <v>2087</v>
      </c>
      <c r="H150" s="227">
        <v>44743</v>
      </c>
      <c r="I150" s="227">
        <v>45107</v>
      </c>
      <c r="J150" s="228">
        <v>12</v>
      </c>
      <c r="K150" s="228">
        <v>365</v>
      </c>
      <c r="L150" s="43">
        <v>2023</v>
      </c>
      <c r="M150" s="229">
        <v>2184</v>
      </c>
      <c r="N150" s="222">
        <v>2184</v>
      </c>
      <c r="O150" s="226">
        <v>6</v>
      </c>
      <c r="P150" s="229">
        <v>2190</v>
      </c>
      <c r="Q150" s="226">
        <v>0</v>
      </c>
      <c r="R150" s="43" t="s">
        <v>173</v>
      </c>
      <c r="S150" s="223">
        <v>2184</v>
      </c>
      <c r="T150" s="223">
        <v>0</v>
      </c>
      <c r="U150" s="223">
        <v>0</v>
      </c>
      <c r="V150" s="230">
        <v>5644</v>
      </c>
      <c r="W150" s="230"/>
      <c r="X150" s="230">
        <v>653</v>
      </c>
      <c r="Y150" s="230">
        <v>0</v>
      </c>
      <c r="Z150" s="230"/>
      <c r="AA150" s="230">
        <v>7993</v>
      </c>
      <c r="AB150" s="230">
        <v>0</v>
      </c>
      <c r="AC150" s="230">
        <v>41452</v>
      </c>
      <c r="AD150" s="230">
        <v>3783</v>
      </c>
      <c r="AE150" s="230">
        <v>4498</v>
      </c>
      <c r="AF150" s="230">
        <v>46096</v>
      </c>
      <c r="AG150" s="230">
        <v>0</v>
      </c>
      <c r="AH150" s="230">
        <v>233028</v>
      </c>
      <c r="AI150" s="230">
        <v>21818</v>
      </c>
      <c r="AJ150" s="230">
        <v>2241</v>
      </c>
      <c r="AK150" s="230">
        <v>25937</v>
      </c>
      <c r="AL150" s="226" t="s">
        <v>2174</v>
      </c>
      <c r="AM150" s="226" t="s">
        <v>2089</v>
      </c>
      <c r="AN150" s="226" t="s">
        <v>2090</v>
      </c>
      <c r="AO150" s="226"/>
      <c r="AP150" s="230">
        <v>742826</v>
      </c>
      <c r="AQ150" s="230">
        <v>34219</v>
      </c>
      <c r="AR150" s="230">
        <v>0</v>
      </c>
      <c r="AS150" s="230">
        <v>0</v>
      </c>
      <c r="AT150" s="227">
        <v>45763</v>
      </c>
      <c r="AU150" s="227"/>
    </row>
    <row r="151" spans="1:47" x14ac:dyDescent="0.45">
      <c r="A151" s="225">
        <v>550</v>
      </c>
      <c r="B151" s="226" t="s">
        <v>867</v>
      </c>
      <c r="C151" s="226">
        <v>33</v>
      </c>
      <c r="D151" s="226">
        <v>1396872792</v>
      </c>
      <c r="E151" s="248" t="s">
        <v>866</v>
      </c>
      <c r="F151" s="226"/>
      <c r="G151" s="43" t="s">
        <v>2087</v>
      </c>
      <c r="H151" s="227">
        <v>44743</v>
      </c>
      <c r="I151" s="227">
        <v>45107</v>
      </c>
      <c r="J151" s="228">
        <v>12</v>
      </c>
      <c r="K151" s="228">
        <v>365</v>
      </c>
      <c r="L151" s="43">
        <v>2023</v>
      </c>
      <c r="M151" s="229">
        <v>2126</v>
      </c>
      <c r="N151" s="222">
        <v>2126</v>
      </c>
      <c r="O151" s="226">
        <v>6</v>
      </c>
      <c r="P151" s="229">
        <v>2190</v>
      </c>
      <c r="Q151" s="226">
        <v>0</v>
      </c>
      <c r="R151" s="43" t="s">
        <v>173</v>
      </c>
      <c r="S151" s="223">
        <v>2126</v>
      </c>
      <c r="T151" s="223">
        <v>0</v>
      </c>
      <c r="U151" s="223">
        <v>0</v>
      </c>
      <c r="V151" s="230">
        <v>11108</v>
      </c>
      <c r="W151" s="230">
        <v>35899</v>
      </c>
      <c r="X151" s="230">
        <v>0</v>
      </c>
      <c r="Y151" s="230">
        <v>0</v>
      </c>
      <c r="Z151" s="230"/>
      <c r="AA151" s="230">
        <v>5680</v>
      </c>
      <c r="AB151" s="230">
        <v>21866</v>
      </c>
      <c r="AC151" s="230">
        <v>54438</v>
      </c>
      <c r="AD151" s="230">
        <v>9604</v>
      </c>
      <c r="AE151" s="230">
        <v>4535</v>
      </c>
      <c r="AF151" s="230">
        <v>18092</v>
      </c>
      <c r="AG151" s="230">
        <v>47424</v>
      </c>
      <c r="AH151" s="230">
        <v>147858</v>
      </c>
      <c r="AI151" s="230">
        <v>30958</v>
      </c>
      <c r="AJ151" s="230">
        <v>171894</v>
      </c>
      <c r="AK151" s="230">
        <v>11045</v>
      </c>
      <c r="AL151" s="226" t="s">
        <v>2143</v>
      </c>
      <c r="AM151" s="226" t="s">
        <v>2089</v>
      </c>
      <c r="AN151" s="226" t="s">
        <v>2090</v>
      </c>
      <c r="AO151" s="226"/>
      <c r="AP151" s="230">
        <v>896168</v>
      </c>
      <c r="AQ151" s="230">
        <v>50563</v>
      </c>
      <c r="AR151" s="230">
        <v>118821</v>
      </c>
      <c r="AS151" s="230">
        <v>6</v>
      </c>
      <c r="AT151" s="227">
        <v>45729</v>
      </c>
      <c r="AU151" s="227"/>
    </row>
    <row r="152" spans="1:47" x14ac:dyDescent="0.45">
      <c r="A152" s="225">
        <v>767</v>
      </c>
      <c r="B152" s="226" t="s">
        <v>1336</v>
      </c>
      <c r="C152" s="226">
        <v>36</v>
      </c>
      <c r="D152" s="226">
        <v>1366578668</v>
      </c>
      <c r="E152" s="248" t="s">
        <v>1335</v>
      </c>
      <c r="F152" s="226" t="s">
        <v>2091</v>
      </c>
      <c r="G152" s="43" t="s">
        <v>2091</v>
      </c>
      <c r="H152" s="227">
        <v>44927</v>
      </c>
      <c r="I152" s="227">
        <v>45291</v>
      </c>
      <c r="J152" s="228">
        <v>12</v>
      </c>
      <c r="K152" s="228">
        <v>365</v>
      </c>
      <c r="L152" s="43">
        <v>2023</v>
      </c>
      <c r="M152" s="229">
        <v>1899</v>
      </c>
      <c r="N152" s="222">
        <v>1899</v>
      </c>
      <c r="O152" s="226">
        <v>6</v>
      </c>
      <c r="P152" s="229">
        <v>2190</v>
      </c>
      <c r="Q152" s="226">
        <v>0</v>
      </c>
      <c r="R152" s="43" t="s">
        <v>1254</v>
      </c>
      <c r="S152" s="223">
        <v>1899</v>
      </c>
      <c r="T152" s="223">
        <v>0</v>
      </c>
      <c r="U152" s="223">
        <v>0</v>
      </c>
      <c r="V152" s="230">
        <v>11111</v>
      </c>
      <c r="W152" s="230">
        <v>29900</v>
      </c>
      <c r="X152" s="230">
        <v>5440</v>
      </c>
      <c r="Y152" s="230">
        <v>13000</v>
      </c>
      <c r="Z152" s="230"/>
      <c r="AA152" s="230">
        <v>1115</v>
      </c>
      <c r="AB152" s="230">
        <v>3869</v>
      </c>
      <c r="AC152" s="230">
        <v>6001</v>
      </c>
      <c r="AD152" s="230">
        <v>0</v>
      </c>
      <c r="AE152" s="230">
        <v>939</v>
      </c>
      <c r="AF152" s="230">
        <v>23960</v>
      </c>
      <c r="AG152" s="230">
        <v>108932</v>
      </c>
      <c r="AH152" s="230">
        <v>134567</v>
      </c>
      <c r="AI152" s="230">
        <v>8904</v>
      </c>
      <c r="AJ152" s="230">
        <v>15691</v>
      </c>
      <c r="AK152" s="230">
        <v>52178</v>
      </c>
      <c r="AL152" s="226" t="s">
        <v>2088</v>
      </c>
      <c r="AM152" s="226" t="s">
        <v>2089</v>
      </c>
      <c r="AN152" s="226" t="s">
        <v>2090</v>
      </c>
      <c r="AO152" s="226"/>
      <c r="AP152" s="230">
        <v>500012</v>
      </c>
      <c r="AQ152" s="230">
        <v>0</v>
      </c>
      <c r="AR152" s="230">
        <v>0</v>
      </c>
      <c r="AS152" s="230">
        <v>0</v>
      </c>
      <c r="AT152" s="227">
        <v>45776</v>
      </c>
      <c r="AU152" s="227"/>
    </row>
    <row r="153" spans="1:47" x14ac:dyDescent="0.45">
      <c r="A153" s="225">
        <v>793</v>
      </c>
      <c r="B153" s="226" t="s">
        <v>1264</v>
      </c>
      <c r="C153" s="226">
        <v>36</v>
      </c>
      <c r="D153" s="226">
        <v>1366578668</v>
      </c>
      <c r="E153" s="248" t="s">
        <v>1263</v>
      </c>
      <c r="F153" s="226" t="s">
        <v>2091</v>
      </c>
      <c r="G153" s="43" t="s">
        <v>2091</v>
      </c>
      <c r="H153" s="227">
        <v>44927</v>
      </c>
      <c r="I153" s="227">
        <v>45291</v>
      </c>
      <c r="J153" s="228">
        <v>12</v>
      </c>
      <c r="K153" s="228">
        <v>365</v>
      </c>
      <c r="L153" s="43">
        <v>2023</v>
      </c>
      <c r="M153" s="229">
        <v>2177</v>
      </c>
      <c r="N153" s="222">
        <v>2177</v>
      </c>
      <c r="O153" s="226">
        <v>6</v>
      </c>
      <c r="P153" s="229">
        <v>2190</v>
      </c>
      <c r="Q153" s="226">
        <v>0</v>
      </c>
      <c r="R153" s="43" t="s">
        <v>1254</v>
      </c>
      <c r="S153" s="223">
        <v>2177</v>
      </c>
      <c r="T153" s="223">
        <v>0</v>
      </c>
      <c r="U153" s="223">
        <v>0</v>
      </c>
      <c r="V153" s="230">
        <v>0</v>
      </c>
      <c r="W153" s="230">
        <v>0</v>
      </c>
      <c r="X153" s="230">
        <v>0</v>
      </c>
      <c r="Y153" s="230">
        <v>0</v>
      </c>
      <c r="Z153" s="230"/>
      <c r="AA153" s="230">
        <v>2438</v>
      </c>
      <c r="AB153" s="230">
        <v>7684</v>
      </c>
      <c r="AC153" s="230">
        <v>26910</v>
      </c>
      <c r="AD153" s="230">
        <v>1790</v>
      </c>
      <c r="AE153" s="230">
        <v>2089</v>
      </c>
      <c r="AF153" s="230">
        <v>23491</v>
      </c>
      <c r="AG153" s="230">
        <v>44392</v>
      </c>
      <c r="AH153" s="230">
        <v>152191</v>
      </c>
      <c r="AI153" s="230">
        <v>12865</v>
      </c>
      <c r="AJ153" s="230">
        <v>10699</v>
      </c>
      <c r="AK153" s="230">
        <v>20128</v>
      </c>
      <c r="AL153" s="226" t="s">
        <v>2088</v>
      </c>
      <c r="AM153" s="226" t="s">
        <v>2089</v>
      </c>
      <c r="AN153" s="226" t="s">
        <v>2090</v>
      </c>
      <c r="AO153" s="226" t="s">
        <v>2104</v>
      </c>
      <c r="AP153" s="230">
        <v>361807</v>
      </c>
      <c r="AQ153" s="230">
        <v>0</v>
      </c>
      <c r="AR153" s="230">
        <v>0</v>
      </c>
      <c r="AS153" s="230">
        <v>0</v>
      </c>
      <c r="AT153" s="227">
        <v>45756</v>
      </c>
      <c r="AU153" s="227">
        <v>45756</v>
      </c>
    </row>
    <row r="154" spans="1:47" x14ac:dyDescent="0.45">
      <c r="A154" s="225">
        <v>812</v>
      </c>
      <c r="B154" s="226" t="s">
        <v>1256</v>
      </c>
      <c r="C154" s="226">
        <v>36</v>
      </c>
      <c r="D154" s="226">
        <v>1366578668</v>
      </c>
      <c r="E154" s="248" t="s">
        <v>1255</v>
      </c>
      <c r="F154" s="226" t="s">
        <v>2091</v>
      </c>
      <c r="G154" s="43" t="s">
        <v>2091</v>
      </c>
      <c r="H154" s="227">
        <v>44927</v>
      </c>
      <c r="I154" s="227">
        <v>45291</v>
      </c>
      <c r="J154" s="228">
        <v>12</v>
      </c>
      <c r="K154" s="228">
        <v>365</v>
      </c>
      <c r="L154" s="43">
        <v>2023</v>
      </c>
      <c r="M154" s="229">
        <v>2096</v>
      </c>
      <c r="N154" s="222">
        <v>1877</v>
      </c>
      <c r="O154" s="226">
        <v>6</v>
      </c>
      <c r="P154" s="229">
        <v>2190</v>
      </c>
      <c r="Q154" s="226">
        <v>0</v>
      </c>
      <c r="R154" s="43" t="s">
        <v>1254</v>
      </c>
      <c r="S154" s="223">
        <v>1877</v>
      </c>
      <c r="T154" s="223">
        <v>0</v>
      </c>
      <c r="U154" s="223">
        <v>219</v>
      </c>
      <c r="V154" s="230">
        <v>0</v>
      </c>
      <c r="W154" s="230">
        <v>0</v>
      </c>
      <c r="X154" s="230">
        <v>0</v>
      </c>
      <c r="Y154" s="230">
        <v>0</v>
      </c>
      <c r="Z154" s="230"/>
      <c r="AA154" s="230">
        <v>1941</v>
      </c>
      <c r="AB154" s="230">
        <v>3896</v>
      </c>
      <c r="AC154" s="230">
        <v>19944</v>
      </c>
      <c r="AD154" s="230">
        <v>8708</v>
      </c>
      <c r="AE154" s="230">
        <v>1851</v>
      </c>
      <c r="AF154" s="230">
        <v>0</v>
      </c>
      <c r="AG154" s="230">
        <v>0</v>
      </c>
      <c r="AH154" s="230">
        <v>0</v>
      </c>
      <c r="AI154" s="230">
        <v>0</v>
      </c>
      <c r="AJ154" s="230">
        <v>12638</v>
      </c>
      <c r="AK154" s="230">
        <v>0</v>
      </c>
      <c r="AL154" s="226" t="s">
        <v>2088</v>
      </c>
      <c r="AM154" s="226" t="s">
        <v>2089</v>
      </c>
      <c r="AN154" s="226" t="s">
        <v>2090</v>
      </c>
      <c r="AO154" s="226" t="s">
        <v>2104</v>
      </c>
      <c r="AP154" s="230">
        <v>110433</v>
      </c>
      <c r="AQ154" s="230">
        <v>0</v>
      </c>
      <c r="AR154" s="230">
        <v>0</v>
      </c>
      <c r="AS154" s="230">
        <v>0</v>
      </c>
      <c r="AT154" s="227">
        <v>45756</v>
      </c>
      <c r="AU154" s="227">
        <v>45756</v>
      </c>
    </row>
    <row r="155" spans="1:47" x14ac:dyDescent="0.45">
      <c r="A155" s="225">
        <v>631</v>
      </c>
      <c r="B155" s="226" t="s">
        <v>385</v>
      </c>
      <c r="C155" s="226">
        <v>42</v>
      </c>
      <c r="D155" s="226">
        <v>1689850802</v>
      </c>
      <c r="E155" s="248" t="s">
        <v>384</v>
      </c>
      <c r="F155" s="226"/>
      <c r="G155" s="43" t="s">
        <v>2087</v>
      </c>
      <c r="H155" s="227">
        <v>44927</v>
      </c>
      <c r="I155" s="227">
        <v>45291</v>
      </c>
      <c r="J155" s="228">
        <v>12</v>
      </c>
      <c r="K155" s="228">
        <v>365</v>
      </c>
      <c r="L155" s="43">
        <v>2023</v>
      </c>
      <c r="M155" s="229">
        <v>2190</v>
      </c>
      <c r="N155" s="222">
        <v>2190</v>
      </c>
      <c r="O155" s="226">
        <v>6</v>
      </c>
      <c r="P155" s="229">
        <v>2190</v>
      </c>
      <c r="Q155" s="226">
        <v>0</v>
      </c>
      <c r="R155" s="43" t="s">
        <v>173</v>
      </c>
      <c r="S155" s="223">
        <v>0</v>
      </c>
      <c r="T155" s="223">
        <v>2190</v>
      </c>
      <c r="U155" s="223">
        <v>0</v>
      </c>
      <c r="V155" s="230">
        <v>410</v>
      </c>
      <c r="W155" s="230">
        <v>41602</v>
      </c>
      <c r="X155" s="230">
        <v>7924</v>
      </c>
      <c r="Y155" s="230">
        <v>0</v>
      </c>
      <c r="Z155" s="230"/>
      <c r="AA155" s="230">
        <v>0</v>
      </c>
      <c r="AB155" s="230">
        <v>3751</v>
      </c>
      <c r="AC155" s="230">
        <v>33056</v>
      </c>
      <c r="AD155" s="230">
        <v>0</v>
      </c>
      <c r="AE155" s="230">
        <v>2813</v>
      </c>
      <c r="AF155" s="230">
        <v>0</v>
      </c>
      <c r="AG155" s="230">
        <v>42257</v>
      </c>
      <c r="AH155" s="230">
        <v>247367</v>
      </c>
      <c r="AI155" s="230">
        <v>1600</v>
      </c>
      <c r="AJ155" s="230">
        <v>233</v>
      </c>
      <c r="AK155" s="230">
        <v>30000</v>
      </c>
      <c r="AL155" s="226" t="s">
        <v>2175</v>
      </c>
      <c r="AM155" s="226" t="s">
        <v>2089</v>
      </c>
      <c r="AN155" s="226" t="s">
        <v>2090</v>
      </c>
      <c r="AO155" s="226"/>
      <c r="AP155" s="230">
        <v>613990</v>
      </c>
      <c r="AQ155" s="230">
        <v>0</v>
      </c>
      <c r="AR155" s="230">
        <v>0</v>
      </c>
      <c r="AS155" s="230">
        <v>0</v>
      </c>
      <c r="AT155" s="227">
        <v>45772</v>
      </c>
      <c r="AU155" s="227"/>
    </row>
    <row r="156" spans="1:47" x14ac:dyDescent="0.45">
      <c r="A156" s="225">
        <v>777</v>
      </c>
      <c r="B156" s="226" t="s">
        <v>1910</v>
      </c>
      <c r="C156" s="226">
        <v>19</v>
      </c>
      <c r="D156" s="226">
        <v>1457489965</v>
      </c>
      <c r="E156" s="248" t="s">
        <v>1909</v>
      </c>
      <c r="F156" s="226" t="s">
        <v>2091</v>
      </c>
      <c r="G156" s="43" t="s">
        <v>2091</v>
      </c>
      <c r="H156" s="227">
        <v>44927</v>
      </c>
      <c r="I156" s="227">
        <v>45291</v>
      </c>
      <c r="J156" s="228">
        <v>12</v>
      </c>
      <c r="K156" s="228">
        <v>365</v>
      </c>
      <c r="L156" s="43">
        <v>2023</v>
      </c>
      <c r="M156" s="229">
        <v>1634</v>
      </c>
      <c r="N156" s="222">
        <v>1634</v>
      </c>
      <c r="O156" s="226">
        <v>6</v>
      </c>
      <c r="P156" s="229">
        <v>2190</v>
      </c>
      <c r="Q156" s="226">
        <v>0</v>
      </c>
      <c r="R156" s="43" t="s">
        <v>1254</v>
      </c>
      <c r="S156" s="223">
        <v>1634</v>
      </c>
      <c r="T156" s="223">
        <v>0</v>
      </c>
      <c r="U156" s="223">
        <v>0</v>
      </c>
      <c r="V156" s="230">
        <v>1907</v>
      </c>
      <c r="W156" s="230">
        <v>38203</v>
      </c>
      <c r="X156" s="230">
        <v>5725</v>
      </c>
      <c r="Y156" s="230">
        <v>0</v>
      </c>
      <c r="Z156" s="230"/>
      <c r="AA156" s="230">
        <v>5286</v>
      </c>
      <c r="AB156" s="230">
        <v>8351</v>
      </c>
      <c r="AC156" s="230">
        <v>68693</v>
      </c>
      <c r="AD156" s="230">
        <v>2410</v>
      </c>
      <c r="AE156" s="230">
        <v>0</v>
      </c>
      <c r="AF156" s="230">
        <v>28830</v>
      </c>
      <c r="AG156" s="230">
        <v>45547</v>
      </c>
      <c r="AH156" s="230">
        <v>374661</v>
      </c>
      <c r="AI156" s="230">
        <v>13148</v>
      </c>
      <c r="AJ156" s="230">
        <v>240127</v>
      </c>
      <c r="AK156" s="230">
        <v>0</v>
      </c>
      <c r="AL156" s="226" t="s">
        <v>2176</v>
      </c>
      <c r="AM156" s="226" t="s">
        <v>2089</v>
      </c>
      <c r="AN156" s="226" t="s">
        <v>2098</v>
      </c>
      <c r="AO156" s="226"/>
      <c r="AP156" s="230">
        <v>999896</v>
      </c>
      <c r="AQ156" s="230">
        <v>18937</v>
      </c>
      <c r="AR156" s="230">
        <v>0</v>
      </c>
      <c r="AS156" s="230">
        <v>0</v>
      </c>
      <c r="AT156" s="227">
        <v>45776</v>
      </c>
      <c r="AU156" s="227"/>
    </row>
    <row r="157" spans="1:47" x14ac:dyDescent="0.45">
      <c r="A157" s="225">
        <v>195</v>
      </c>
      <c r="B157" s="226" t="s">
        <v>379</v>
      </c>
      <c r="C157" s="226">
        <v>10</v>
      </c>
      <c r="D157" s="226">
        <v>1457404055</v>
      </c>
      <c r="E157" s="248" t="s">
        <v>378</v>
      </c>
      <c r="F157" s="226"/>
      <c r="G157" s="43" t="s">
        <v>2087</v>
      </c>
      <c r="H157" s="227">
        <v>44927</v>
      </c>
      <c r="I157" s="227">
        <v>45291</v>
      </c>
      <c r="J157" s="228">
        <v>12</v>
      </c>
      <c r="K157" s="228">
        <v>365</v>
      </c>
      <c r="L157" s="43">
        <v>2023</v>
      </c>
      <c r="M157" s="229">
        <v>2187</v>
      </c>
      <c r="N157" s="222">
        <v>2187</v>
      </c>
      <c r="O157" s="226">
        <v>6</v>
      </c>
      <c r="P157" s="229">
        <v>2190</v>
      </c>
      <c r="Q157" s="226">
        <v>0</v>
      </c>
      <c r="R157" s="43" t="s">
        <v>173</v>
      </c>
      <c r="S157" s="223">
        <v>2187</v>
      </c>
      <c r="T157" s="223">
        <v>0</v>
      </c>
      <c r="U157" s="223">
        <v>0</v>
      </c>
      <c r="V157" s="230">
        <v>4513</v>
      </c>
      <c r="W157" s="230">
        <v>0</v>
      </c>
      <c r="X157" s="230">
        <v>0</v>
      </c>
      <c r="Y157" s="230">
        <v>0</v>
      </c>
      <c r="Z157" s="230"/>
      <c r="AA157" s="230">
        <v>1765</v>
      </c>
      <c r="AB157" s="230">
        <v>1175</v>
      </c>
      <c r="AC157" s="230">
        <v>24528</v>
      </c>
      <c r="AD157" s="230">
        <v>2221</v>
      </c>
      <c r="AE157" s="230">
        <v>23408</v>
      </c>
      <c r="AF157" s="230">
        <v>8825</v>
      </c>
      <c r="AG157" s="230">
        <v>11462</v>
      </c>
      <c r="AH157" s="230">
        <v>199988</v>
      </c>
      <c r="AI157" s="230">
        <v>17386</v>
      </c>
      <c r="AJ157" s="230">
        <v>92060</v>
      </c>
      <c r="AK157" s="230">
        <v>101584</v>
      </c>
      <c r="AL157" s="226" t="s">
        <v>2103</v>
      </c>
      <c r="AM157" s="226" t="s">
        <v>2089</v>
      </c>
      <c r="AN157" s="226" t="s">
        <v>2090</v>
      </c>
      <c r="AO157" s="226"/>
      <c r="AP157" s="230">
        <v>758115</v>
      </c>
      <c r="AQ157" s="230">
        <v>33122</v>
      </c>
      <c r="AR157" s="230">
        <v>124878</v>
      </c>
      <c r="AS157" s="230">
        <v>0</v>
      </c>
      <c r="AT157" s="227">
        <v>45776</v>
      </c>
      <c r="AU157" s="227"/>
    </row>
    <row r="158" spans="1:47" x14ac:dyDescent="0.45">
      <c r="A158" s="225">
        <v>201</v>
      </c>
      <c r="B158" s="226" t="s">
        <v>537</v>
      </c>
      <c r="C158" s="226">
        <v>10</v>
      </c>
      <c r="D158" s="226">
        <v>1992858591</v>
      </c>
      <c r="E158" s="248" t="s">
        <v>536</v>
      </c>
      <c r="F158" s="226"/>
      <c r="G158" s="43" t="s">
        <v>2087</v>
      </c>
      <c r="H158" s="227">
        <v>44927</v>
      </c>
      <c r="I158" s="227">
        <v>45291</v>
      </c>
      <c r="J158" s="228">
        <v>12</v>
      </c>
      <c r="K158" s="228">
        <v>365</v>
      </c>
      <c r="L158" s="43">
        <v>2023</v>
      </c>
      <c r="M158" s="229">
        <v>2011</v>
      </c>
      <c r="N158" s="222">
        <v>2011</v>
      </c>
      <c r="O158" s="226">
        <v>6</v>
      </c>
      <c r="P158" s="229">
        <v>2190</v>
      </c>
      <c r="Q158" s="226">
        <v>0</v>
      </c>
      <c r="R158" s="43" t="s">
        <v>173</v>
      </c>
      <c r="S158" s="223">
        <v>2011</v>
      </c>
      <c r="T158" s="223">
        <v>0</v>
      </c>
      <c r="U158" s="223">
        <v>0</v>
      </c>
      <c r="V158" s="230">
        <v>6857</v>
      </c>
      <c r="W158" s="230">
        <v>0</v>
      </c>
      <c r="X158" s="230">
        <v>0</v>
      </c>
      <c r="Y158" s="230">
        <v>0</v>
      </c>
      <c r="Z158" s="230"/>
      <c r="AA158" s="230">
        <v>3296</v>
      </c>
      <c r="AB158" s="230">
        <v>5269</v>
      </c>
      <c r="AC158" s="230">
        <v>22983</v>
      </c>
      <c r="AD158" s="230">
        <v>2253</v>
      </c>
      <c r="AE158" s="230">
        <v>19474</v>
      </c>
      <c r="AF158" s="230">
        <v>15800</v>
      </c>
      <c r="AG158" s="230">
        <v>41570</v>
      </c>
      <c r="AH158" s="230">
        <v>189546</v>
      </c>
      <c r="AI158" s="230">
        <v>17386</v>
      </c>
      <c r="AJ158" s="230">
        <v>86780</v>
      </c>
      <c r="AK158" s="230">
        <v>78851</v>
      </c>
      <c r="AL158" s="226" t="s">
        <v>2103</v>
      </c>
      <c r="AM158" s="226" t="s">
        <v>2089</v>
      </c>
      <c r="AN158" s="226" t="s">
        <v>2090</v>
      </c>
      <c r="AO158" s="226"/>
      <c r="AP158" s="230">
        <v>730080</v>
      </c>
      <c r="AQ158" s="230">
        <v>32232</v>
      </c>
      <c r="AR158" s="230">
        <v>95052</v>
      </c>
      <c r="AS158" s="230">
        <v>0</v>
      </c>
      <c r="AT158" s="227">
        <v>45776</v>
      </c>
      <c r="AU158" s="227"/>
    </row>
    <row r="159" spans="1:47" x14ac:dyDescent="0.45">
      <c r="A159" s="225">
        <v>888</v>
      </c>
      <c r="B159" s="226" t="s">
        <v>435</v>
      </c>
      <c r="C159" s="226">
        <v>19</v>
      </c>
      <c r="D159" s="226">
        <v>1679952717</v>
      </c>
      <c r="E159" s="248" t="s">
        <v>434</v>
      </c>
      <c r="F159" s="226"/>
      <c r="G159" s="43" t="s">
        <v>2087</v>
      </c>
      <c r="H159" s="227">
        <v>44927</v>
      </c>
      <c r="I159" s="227">
        <v>45291</v>
      </c>
      <c r="J159" s="228">
        <v>12</v>
      </c>
      <c r="K159" s="228">
        <v>365</v>
      </c>
      <c r="L159" s="43">
        <v>2023</v>
      </c>
      <c r="M159" s="229">
        <v>2158</v>
      </c>
      <c r="N159" s="222">
        <v>2158</v>
      </c>
      <c r="O159" s="226">
        <v>6</v>
      </c>
      <c r="P159" s="229">
        <v>2190</v>
      </c>
      <c r="Q159" s="226">
        <v>0</v>
      </c>
      <c r="R159" s="43" t="s">
        <v>173</v>
      </c>
      <c r="S159" s="223">
        <v>2158</v>
      </c>
      <c r="T159" s="223">
        <v>0</v>
      </c>
      <c r="U159" s="223">
        <v>0</v>
      </c>
      <c r="V159" s="230">
        <v>22027</v>
      </c>
      <c r="W159" s="230">
        <v>0</v>
      </c>
      <c r="X159" s="230">
        <v>7341</v>
      </c>
      <c r="Y159" s="230">
        <v>0</v>
      </c>
      <c r="Z159" s="230"/>
      <c r="AA159" s="230">
        <v>2983</v>
      </c>
      <c r="AB159" s="230">
        <v>8242</v>
      </c>
      <c r="AC159" s="230">
        <v>38070</v>
      </c>
      <c r="AD159" s="230">
        <v>0</v>
      </c>
      <c r="AE159" s="230">
        <v>5072</v>
      </c>
      <c r="AF159" s="230">
        <v>17900</v>
      </c>
      <c r="AG159" s="230">
        <v>49593</v>
      </c>
      <c r="AH159" s="230">
        <v>228307</v>
      </c>
      <c r="AI159" s="230">
        <v>0</v>
      </c>
      <c r="AJ159" s="230">
        <v>33689</v>
      </c>
      <c r="AK159" s="230">
        <v>18000</v>
      </c>
      <c r="AL159" s="226"/>
      <c r="AM159" s="226" t="s">
        <v>2089</v>
      </c>
      <c r="AN159" s="226" t="s">
        <v>2098</v>
      </c>
      <c r="AO159" s="226"/>
      <c r="AP159" s="230">
        <v>644448</v>
      </c>
      <c r="AQ159" s="230">
        <v>24950</v>
      </c>
      <c r="AR159" s="230">
        <v>0</v>
      </c>
      <c r="AS159" s="230">
        <v>0</v>
      </c>
      <c r="AT159" s="227">
        <v>45776</v>
      </c>
      <c r="AU159" s="227"/>
    </row>
    <row r="160" spans="1:47" x14ac:dyDescent="0.45">
      <c r="A160" s="225">
        <v>483</v>
      </c>
      <c r="B160" s="226" t="s">
        <v>1189</v>
      </c>
      <c r="C160" s="226">
        <v>41</v>
      </c>
      <c r="D160" s="226">
        <v>1801496476</v>
      </c>
      <c r="E160" s="248" t="s">
        <v>1188</v>
      </c>
      <c r="F160" s="226"/>
      <c r="G160" s="43" t="s">
        <v>2087</v>
      </c>
      <c r="H160" s="227">
        <v>44927</v>
      </c>
      <c r="I160" s="227">
        <v>45291</v>
      </c>
      <c r="J160" s="228">
        <v>12</v>
      </c>
      <c r="K160" s="228">
        <v>365</v>
      </c>
      <c r="L160" s="43">
        <v>2023</v>
      </c>
      <c r="M160" s="229">
        <v>1641</v>
      </c>
      <c r="N160" s="222">
        <v>1641</v>
      </c>
      <c r="O160" s="226">
        <v>6</v>
      </c>
      <c r="P160" s="229">
        <v>2190</v>
      </c>
      <c r="Q160" s="226">
        <v>0</v>
      </c>
      <c r="R160" s="43" t="s">
        <v>173</v>
      </c>
      <c r="S160" s="223">
        <v>0</v>
      </c>
      <c r="T160" s="223">
        <v>1641</v>
      </c>
      <c r="U160" s="223">
        <v>0</v>
      </c>
      <c r="V160" s="230">
        <v>0</v>
      </c>
      <c r="W160" s="230">
        <v>55000</v>
      </c>
      <c r="X160" s="230">
        <v>0</v>
      </c>
      <c r="Y160" s="230">
        <v>0</v>
      </c>
      <c r="Z160" s="230"/>
      <c r="AA160" s="230">
        <v>0</v>
      </c>
      <c r="AB160" s="230">
        <v>0</v>
      </c>
      <c r="AC160" s="230">
        <v>8942</v>
      </c>
      <c r="AD160" s="230">
        <v>10997</v>
      </c>
      <c r="AE160" s="230">
        <v>21267</v>
      </c>
      <c r="AF160" s="230">
        <v>0</v>
      </c>
      <c r="AG160" s="230">
        <v>0</v>
      </c>
      <c r="AH160" s="230">
        <v>91807</v>
      </c>
      <c r="AI160" s="230">
        <v>154096</v>
      </c>
      <c r="AJ160" s="230">
        <v>56565</v>
      </c>
      <c r="AK160" s="230">
        <v>270000</v>
      </c>
      <c r="AL160" s="226" t="s">
        <v>2111</v>
      </c>
      <c r="AM160" s="226" t="s">
        <v>2089</v>
      </c>
      <c r="AN160" s="226" t="s">
        <v>2096</v>
      </c>
      <c r="AO160" s="226"/>
      <c r="AP160" s="230">
        <v>803623</v>
      </c>
      <c r="AQ160" s="230">
        <v>0</v>
      </c>
      <c r="AR160" s="230">
        <v>0</v>
      </c>
      <c r="AS160" s="230">
        <v>0</v>
      </c>
      <c r="AT160" s="227">
        <v>45853</v>
      </c>
      <c r="AU160" s="227"/>
    </row>
    <row r="161" spans="1:47" x14ac:dyDescent="0.45">
      <c r="A161" s="225">
        <v>390</v>
      </c>
      <c r="B161" s="226" t="s">
        <v>701</v>
      </c>
      <c r="C161" s="226">
        <v>10</v>
      </c>
      <c r="D161" s="226">
        <v>1063564169</v>
      </c>
      <c r="E161" s="248" t="s">
        <v>700</v>
      </c>
      <c r="F161" s="226"/>
      <c r="G161" s="43" t="s">
        <v>2087</v>
      </c>
      <c r="H161" s="227">
        <v>44927</v>
      </c>
      <c r="I161" s="227">
        <v>45291</v>
      </c>
      <c r="J161" s="228">
        <v>12</v>
      </c>
      <c r="K161" s="228">
        <v>365</v>
      </c>
      <c r="L161" s="43">
        <v>2023</v>
      </c>
      <c r="M161" s="229">
        <v>2030</v>
      </c>
      <c r="N161" s="222">
        <v>2030</v>
      </c>
      <c r="O161" s="226">
        <v>6</v>
      </c>
      <c r="P161" s="229">
        <v>2190</v>
      </c>
      <c r="Q161" s="226">
        <v>0</v>
      </c>
      <c r="R161" s="43" t="s">
        <v>173</v>
      </c>
      <c r="S161" s="223">
        <v>2030</v>
      </c>
      <c r="T161" s="223">
        <v>0</v>
      </c>
      <c r="U161" s="223">
        <v>0</v>
      </c>
      <c r="V161" s="230">
        <v>6942</v>
      </c>
      <c r="W161" s="230">
        <v>0</v>
      </c>
      <c r="X161" s="230">
        <v>0</v>
      </c>
      <c r="Y161" s="230">
        <v>0</v>
      </c>
      <c r="Z161" s="230"/>
      <c r="AA161" s="230">
        <v>8167</v>
      </c>
      <c r="AB161" s="230">
        <v>1985</v>
      </c>
      <c r="AC161" s="230">
        <v>32021</v>
      </c>
      <c r="AD161" s="230">
        <v>2182</v>
      </c>
      <c r="AE161" s="230">
        <v>22971</v>
      </c>
      <c r="AF161" s="230">
        <v>25350</v>
      </c>
      <c r="AG161" s="230">
        <v>17547</v>
      </c>
      <c r="AH161" s="230">
        <v>218093</v>
      </c>
      <c r="AI161" s="230">
        <v>18000</v>
      </c>
      <c r="AJ161" s="230">
        <v>69796</v>
      </c>
      <c r="AK161" s="230">
        <v>110033</v>
      </c>
      <c r="AL161" s="226" t="s">
        <v>2103</v>
      </c>
      <c r="AM161" s="226" t="s">
        <v>2089</v>
      </c>
      <c r="AN161" s="226" t="s">
        <v>2090</v>
      </c>
      <c r="AO161" s="226"/>
      <c r="AP161" s="230">
        <v>776785</v>
      </c>
      <c r="AQ161" s="230">
        <v>29755</v>
      </c>
      <c r="AR161" s="230">
        <v>86266</v>
      </c>
      <c r="AS161" s="230">
        <v>0</v>
      </c>
      <c r="AT161" s="227">
        <v>45776</v>
      </c>
      <c r="AU161" s="227"/>
    </row>
    <row r="162" spans="1:47" x14ac:dyDescent="0.45">
      <c r="A162" s="225">
        <v>194</v>
      </c>
      <c r="B162" s="226" t="s">
        <v>515</v>
      </c>
      <c r="C162" s="226">
        <v>10</v>
      </c>
      <c r="D162" s="226">
        <v>1548313141</v>
      </c>
      <c r="E162" s="248" t="s">
        <v>514</v>
      </c>
      <c r="F162" s="226"/>
      <c r="G162" s="43" t="s">
        <v>2087</v>
      </c>
      <c r="H162" s="227">
        <v>44927</v>
      </c>
      <c r="I162" s="227">
        <v>45291</v>
      </c>
      <c r="J162" s="228">
        <v>12</v>
      </c>
      <c r="K162" s="228">
        <v>365</v>
      </c>
      <c r="L162" s="43">
        <v>2023</v>
      </c>
      <c r="M162" s="229">
        <v>2065</v>
      </c>
      <c r="N162" s="222">
        <v>2065</v>
      </c>
      <c r="O162" s="226">
        <v>6</v>
      </c>
      <c r="P162" s="229">
        <v>2190</v>
      </c>
      <c r="Q162" s="226">
        <v>0</v>
      </c>
      <c r="R162" s="43" t="s">
        <v>173</v>
      </c>
      <c r="S162" s="223">
        <v>2065</v>
      </c>
      <c r="T162" s="223">
        <v>0</v>
      </c>
      <c r="U162" s="223">
        <v>0</v>
      </c>
      <c r="V162" s="230">
        <v>3615</v>
      </c>
      <c r="W162" s="230">
        <v>0</v>
      </c>
      <c r="X162" s="230">
        <v>0</v>
      </c>
      <c r="Y162" s="230">
        <v>0</v>
      </c>
      <c r="Z162" s="230"/>
      <c r="AA162" s="230">
        <v>3153</v>
      </c>
      <c r="AB162" s="230">
        <v>1350</v>
      </c>
      <c r="AC162" s="230">
        <v>28294</v>
      </c>
      <c r="AD162" s="230">
        <v>2189</v>
      </c>
      <c r="AE162" s="230">
        <v>18889</v>
      </c>
      <c r="AF162" s="230">
        <v>15800</v>
      </c>
      <c r="AG162" s="230">
        <v>13011</v>
      </c>
      <c r="AH162" s="230">
        <v>230131</v>
      </c>
      <c r="AI162" s="230">
        <v>17383</v>
      </c>
      <c r="AJ162" s="230">
        <v>90420</v>
      </c>
      <c r="AK162" s="230">
        <v>66948</v>
      </c>
      <c r="AL162" s="226" t="s">
        <v>2103</v>
      </c>
      <c r="AM162" s="226" t="s">
        <v>2089</v>
      </c>
      <c r="AN162" s="226" t="s">
        <v>2090</v>
      </c>
      <c r="AO162" s="226"/>
      <c r="AP162" s="230">
        <v>740280</v>
      </c>
      <c r="AQ162" s="230">
        <v>25814</v>
      </c>
      <c r="AR162" s="230">
        <v>102245</v>
      </c>
      <c r="AS162" s="230">
        <v>0</v>
      </c>
      <c r="AT162" s="227">
        <v>45776</v>
      </c>
      <c r="AU162" s="227"/>
    </row>
    <row r="163" spans="1:47" x14ac:dyDescent="0.45">
      <c r="A163" s="225">
        <v>364</v>
      </c>
      <c r="B163" s="226" t="s">
        <v>577</v>
      </c>
      <c r="C163" s="226">
        <v>10</v>
      </c>
      <c r="D163" s="226">
        <v>1922151521</v>
      </c>
      <c r="E163" s="248" t="s">
        <v>576</v>
      </c>
      <c r="F163" s="226"/>
      <c r="G163" s="43" t="s">
        <v>2087</v>
      </c>
      <c r="H163" s="227">
        <v>44927</v>
      </c>
      <c r="I163" s="227">
        <v>45291</v>
      </c>
      <c r="J163" s="228">
        <v>12</v>
      </c>
      <c r="K163" s="228">
        <v>365</v>
      </c>
      <c r="L163" s="43">
        <v>2023</v>
      </c>
      <c r="M163" s="229">
        <v>2058</v>
      </c>
      <c r="N163" s="222">
        <v>2058</v>
      </c>
      <c r="O163" s="226">
        <v>6</v>
      </c>
      <c r="P163" s="229">
        <v>2190</v>
      </c>
      <c r="Q163" s="226">
        <v>0</v>
      </c>
      <c r="R163" s="43" t="s">
        <v>173</v>
      </c>
      <c r="S163" s="223">
        <v>2058</v>
      </c>
      <c r="T163" s="223">
        <v>0</v>
      </c>
      <c r="U163" s="223">
        <v>0</v>
      </c>
      <c r="V163" s="230">
        <v>3911</v>
      </c>
      <c r="W163" s="230">
        <v>0</v>
      </c>
      <c r="X163" s="230">
        <v>0</v>
      </c>
      <c r="Y163" s="230">
        <v>0</v>
      </c>
      <c r="Z163" s="230"/>
      <c r="AA163" s="230">
        <v>5041</v>
      </c>
      <c r="AB163" s="230">
        <v>9023</v>
      </c>
      <c r="AC163" s="230">
        <v>22516</v>
      </c>
      <c r="AD163" s="230">
        <v>2265</v>
      </c>
      <c r="AE163" s="230">
        <v>32221</v>
      </c>
      <c r="AF163" s="230">
        <v>9000</v>
      </c>
      <c r="AG163" s="230">
        <v>80522</v>
      </c>
      <c r="AH163" s="230">
        <v>143372</v>
      </c>
      <c r="AI163" s="230">
        <v>17688</v>
      </c>
      <c r="AJ163" s="230">
        <v>74314</v>
      </c>
      <c r="AK163" s="230">
        <v>101005</v>
      </c>
      <c r="AL163" s="226" t="s">
        <v>2103</v>
      </c>
      <c r="AM163" s="226" t="s">
        <v>2089</v>
      </c>
      <c r="AN163" s="226" t="s">
        <v>2090</v>
      </c>
      <c r="AO163" s="226"/>
      <c r="AP163" s="230">
        <v>799635</v>
      </c>
      <c r="AQ163" s="230">
        <v>28151</v>
      </c>
      <c r="AR163" s="230">
        <v>137200</v>
      </c>
      <c r="AS163" s="230">
        <v>0</v>
      </c>
      <c r="AT163" s="227">
        <v>45776</v>
      </c>
      <c r="AU163" s="227"/>
    </row>
    <row r="164" spans="1:47" x14ac:dyDescent="0.45">
      <c r="A164" s="225">
        <v>306</v>
      </c>
      <c r="B164" s="226" t="s">
        <v>877</v>
      </c>
      <c r="C164" s="226">
        <v>19</v>
      </c>
      <c r="D164" s="226">
        <v>1154466928</v>
      </c>
      <c r="E164" s="248" t="s">
        <v>876</v>
      </c>
      <c r="F164" s="226"/>
      <c r="G164" s="43" t="s">
        <v>2087</v>
      </c>
      <c r="H164" s="227">
        <v>44805</v>
      </c>
      <c r="I164" s="227">
        <v>45169</v>
      </c>
      <c r="J164" s="228">
        <v>12</v>
      </c>
      <c r="K164" s="228">
        <v>365</v>
      </c>
      <c r="L164" s="43">
        <v>2023</v>
      </c>
      <c r="M164" s="229">
        <v>2190</v>
      </c>
      <c r="N164" s="222">
        <v>2190</v>
      </c>
      <c r="O164" s="226">
        <v>6</v>
      </c>
      <c r="P164" s="229">
        <v>2190</v>
      </c>
      <c r="Q164" s="226">
        <v>0</v>
      </c>
      <c r="R164" s="43" t="s">
        <v>173</v>
      </c>
      <c r="S164" s="223">
        <v>2190</v>
      </c>
      <c r="T164" s="223">
        <v>0</v>
      </c>
      <c r="U164" s="223">
        <v>0</v>
      </c>
      <c r="V164" s="230">
        <v>1741</v>
      </c>
      <c r="W164" s="230">
        <v>0</v>
      </c>
      <c r="X164" s="230">
        <v>0</v>
      </c>
      <c r="Y164" s="230">
        <v>20</v>
      </c>
      <c r="Z164" s="230"/>
      <c r="AA164" s="230">
        <v>9843</v>
      </c>
      <c r="AB164" s="230">
        <v>45864</v>
      </c>
      <c r="AC164" s="230">
        <v>61784</v>
      </c>
      <c r="AD164" s="230">
        <v>2254</v>
      </c>
      <c r="AE164" s="230">
        <v>7085</v>
      </c>
      <c r="AF164" s="230">
        <v>50784</v>
      </c>
      <c r="AG164" s="230">
        <v>139056</v>
      </c>
      <c r="AH164" s="230">
        <v>199143</v>
      </c>
      <c r="AI164" s="230">
        <v>14687</v>
      </c>
      <c r="AJ164" s="230">
        <v>36329</v>
      </c>
      <c r="AK164" s="230">
        <v>37123</v>
      </c>
      <c r="AL164" s="226" t="s">
        <v>2177</v>
      </c>
      <c r="AM164" s="226" t="s">
        <v>2089</v>
      </c>
      <c r="AN164" s="226" t="s">
        <v>2098</v>
      </c>
      <c r="AO164" s="226"/>
      <c r="AP164" s="230">
        <v>790668</v>
      </c>
      <c r="AQ164" s="230">
        <v>46368</v>
      </c>
      <c r="AR164" s="230">
        <v>0</v>
      </c>
      <c r="AS164" s="230">
        <v>0</v>
      </c>
      <c r="AT164" s="227">
        <v>45772</v>
      </c>
      <c r="AU164" s="227"/>
    </row>
    <row r="165" spans="1:47" x14ac:dyDescent="0.45">
      <c r="A165" s="225">
        <v>853</v>
      </c>
      <c r="B165" s="226" t="s">
        <v>1372</v>
      </c>
      <c r="C165" s="226">
        <v>7</v>
      </c>
      <c r="D165" s="226">
        <v>1811102791</v>
      </c>
      <c r="E165" s="248" t="s">
        <v>1371</v>
      </c>
      <c r="F165" s="226" t="s">
        <v>2091</v>
      </c>
      <c r="G165" s="43" t="s">
        <v>2091</v>
      </c>
      <c r="H165" s="227">
        <v>44927</v>
      </c>
      <c r="I165" s="227">
        <v>45291</v>
      </c>
      <c r="J165" s="228">
        <v>12</v>
      </c>
      <c r="K165" s="228">
        <v>365</v>
      </c>
      <c r="L165" s="43">
        <v>2023</v>
      </c>
      <c r="M165" s="229">
        <v>1891</v>
      </c>
      <c r="N165" s="222">
        <v>1891</v>
      </c>
      <c r="O165" s="226">
        <v>6</v>
      </c>
      <c r="P165" s="229">
        <v>2190</v>
      </c>
      <c r="Q165" s="226">
        <v>0</v>
      </c>
      <c r="R165" s="43" t="s">
        <v>1254</v>
      </c>
      <c r="S165" s="223">
        <v>1734</v>
      </c>
      <c r="T165" s="223">
        <v>157</v>
      </c>
      <c r="U165" s="223">
        <v>0</v>
      </c>
      <c r="V165" s="230">
        <v>0</v>
      </c>
      <c r="W165" s="230">
        <v>17402</v>
      </c>
      <c r="X165" s="230">
        <v>0</v>
      </c>
      <c r="Y165" s="230">
        <v>0</v>
      </c>
      <c r="Z165" s="230"/>
      <c r="AA165" s="230">
        <v>0</v>
      </c>
      <c r="AB165" s="230">
        <v>0</v>
      </c>
      <c r="AC165" s="230">
        <v>0</v>
      </c>
      <c r="AD165" s="230">
        <v>0</v>
      </c>
      <c r="AE165" s="230">
        <v>0</v>
      </c>
      <c r="AF165" s="230">
        <v>38167</v>
      </c>
      <c r="AG165" s="230">
        <v>0</v>
      </c>
      <c r="AH165" s="230">
        <v>234255</v>
      </c>
      <c r="AI165" s="230">
        <v>0</v>
      </c>
      <c r="AJ165" s="230">
        <v>123164</v>
      </c>
      <c r="AK165" s="230">
        <v>76763</v>
      </c>
      <c r="AL165" s="226" t="s">
        <v>2112</v>
      </c>
      <c r="AM165" s="226" t="s">
        <v>2089</v>
      </c>
      <c r="AN165" s="226" t="s">
        <v>2096</v>
      </c>
      <c r="AO165" s="226"/>
      <c r="AP165" s="230">
        <v>542820</v>
      </c>
      <c r="AQ165" s="230">
        <v>0</v>
      </c>
      <c r="AR165" s="230">
        <v>0</v>
      </c>
      <c r="AS165" s="230">
        <v>0</v>
      </c>
      <c r="AT165" s="227">
        <v>45776</v>
      </c>
      <c r="AU165" s="227"/>
    </row>
    <row r="166" spans="1:47" x14ac:dyDescent="0.45">
      <c r="A166" s="225">
        <v>440</v>
      </c>
      <c r="B166" s="226" t="s">
        <v>237</v>
      </c>
      <c r="C166" s="226">
        <v>40</v>
      </c>
      <c r="D166" s="226">
        <v>1154407773</v>
      </c>
      <c r="E166" s="248" t="s">
        <v>236</v>
      </c>
      <c r="F166" s="226"/>
      <c r="G166" s="43" t="s">
        <v>2087</v>
      </c>
      <c r="H166" s="227">
        <v>44743</v>
      </c>
      <c r="I166" s="227">
        <v>45107</v>
      </c>
      <c r="J166" s="228">
        <v>12</v>
      </c>
      <c r="K166" s="228">
        <v>365</v>
      </c>
      <c r="L166" s="43">
        <v>2023</v>
      </c>
      <c r="M166" s="229">
        <v>2190</v>
      </c>
      <c r="N166" s="222">
        <v>2190</v>
      </c>
      <c r="O166" s="226">
        <v>6</v>
      </c>
      <c r="P166" s="229">
        <v>2190</v>
      </c>
      <c r="Q166" s="226">
        <v>0</v>
      </c>
      <c r="R166" s="43" t="s">
        <v>173</v>
      </c>
      <c r="S166" s="223">
        <v>2190</v>
      </c>
      <c r="T166" s="223">
        <v>0</v>
      </c>
      <c r="U166" s="223">
        <v>0</v>
      </c>
      <c r="V166" s="230">
        <v>12017</v>
      </c>
      <c r="W166" s="230">
        <v>0</v>
      </c>
      <c r="X166" s="230">
        <v>40</v>
      </c>
      <c r="Y166" s="230">
        <v>9414</v>
      </c>
      <c r="Z166" s="230"/>
      <c r="AA166" s="230">
        <v>4144</v>
      </c>
      <c r="AB166" s="230">
        <v>11751</v>
      </c>
      <c r="AC166" s="230">
        <v>58060</v>
      </c>
      <c r="AD166" s="230">
        <v>0</v>
      </c>
      <c r="AE166" s="230">
        <v>0</v>
      </c>
      <c r="AF166" s="230">
        <v>15152</v>
      </c>
      <c r="AG166" s="230">
        <v>42966</v>
      </c>
      <c r="AH166" s="230">
        <v>212297</v>
      </c>
      <c r="AI166" s="230">
        <v>0</v>
      </c>
      <c r="AJ166" s="230">
        <v>15887</v>
      </c>
      <c r="AK166" s="230">
        <v>0</v>
      </c>
      <c r="AL166" s="226" t="s">
        <v>2178</v>
      </c>
      <c r="AM166" s="226" t="s">
        <v>2089</v>
      </c>
      <c r="AN166" s="226" t="s">
        <v>2090</v>
      </c>
      <c r="AO166" s="226"/>
      <c r="AP166" s="230">
        <v>662169</v>
      </c>
      <c r="AQ166" s="230">
        <v>48564</v>
      </c>
      <c r="AR166" s="230">
        <v>116900</v>
      </c>
      <c r="AS166" s="230">
        <v>0</v>
      </c>
      <c r="AT166" s="227">
        <v>45771</v>
      </c>
      <c r="AU166" s="227"/>
    </row>
    <row r="167" spans="1:47" x14ac:dyDescent="0.45">
      <c r="A167" s="225">
        <v>697</v>
      </c>
      <c r="B167" s="226" t="s">
        <v>1448</v>
      </c>
      <c r="C167" s="226">
        <v>54</v>
      </c>
      <c r="D167" s="226">
        <v>1639652613</v>
      </c>
      <c r="E167" s="248" t="s">
        <v>1447</v>
      </c>
      <c r="F167" s="226" t="s">
        <v>2091</v>
      </c>
      <c r="G167" s="43" t="s">
        <v>2091</v>
      </c>
      <c r="H167" s="227">
        <v>44927</v>
      </c>
      <c r="I167" s="227">
        <v>45291</v>
      </c>
      <c r="J167" s="228">
        <v>12</v>
      </c>
      <c r="K167" s="228">
        <v>365</v>
      </c>
      <c r="L167" s="43">
        <v>2023</v>
      </c>
      <c r="M167" s="229">
        <v>1407</v>
      </c>
      <c r="N167" s="222">
        <v>1407</v>
      </c>
      <c r="O167" s="226">
        <v>6</v>
      </c>
      <c r="P167" s="229">
        <v>2190</v>
      </c>
      <c r="Q167" s="226">
        <v>0</v>
      </c>
      <c r="R167" s="43" t="s">
        <v>1254</v>
      </c>
      <c r="S167" s="223">
        <v>1407</v>
      </c>
      <c r="T167" s="223">
        <v>0</v>
      </c>
      <c r="U167" s="223">
        <v>0</v>
      </c>
      <c r="V167" s="230">
        <v>31967</v>
      </c>
      <c r="W167" s="230">
        <v>0</v>
      </c>
      <c r="X167" s="230">
        <v>0</v>
      </c>
      <c r="Y167" s="230">
        <v>0</v>
      </c>
      <c r="Z167" s="230"/>
      <c r="AA167" s="230">
        <v>0</v>
      </c>
      <c r="AB167" s="230">
        <v>5641</v>
      </c>
      <c r="AC167" s="230">
        <v>13162</v>
      </c>
      <c r="AD167" s="230">
        <v>0</v>
      </c>
      <c r="AE167" s="230">
        <v>0</v>
      </c>
      <c r="AF167" s="230">
        <v>8800</v>
      </c>
      <c r="AG167" s="230">
        <v>67335</v>
      </c>
      <c r="AH167" s="230">
        <v>157115</v>
      </c>
      <c r="AI167" s="230">
        <v>0</v>
      </c>
      <c r="AJ167" s="230">
        <v>14537</v>
      </c>
      <c r="AK167" s="230">
        <v>2200</v>
      </c>
      <c r="AL167" s="226" t="s">
        <v>2179</v>
      </c>
      <c r="AM167" s="226" t="s">
        <v>2089</v>
      </c>
      <c r="AN167" s="226" t="s">
        <v>2090</v>
      </c>
      <c r="AO167" s="226"/>
      <c r="AP167" s="230">
        <v>485055</v>
      </c>
      <c r="AQ167" s="230">
        <v>33354</v>
      </c>
      <c r="AR167" s="230">
        <v>0</v>
      </c>
      <c r="AS167" s="230">
        <v>6934</v>
      </c>
      <c r="AT167" s="227">
        <v>45776</v>
      </c>
      <c r="AU167" s="227"/>
    </row>
    <row r="168" spans="1:47" x14ac:dyDescent="0.45">
      <c r="A168" s="225">
        <v>922</v>
      </c>
      <c r="B168" s="226" t="s">
        <v>1458</v>
      </c>
      <c r="C168" s="226">
        <v>34</v>
      </c>
      <c r="D168" s="226">
        <v>1427692128</v>
      </c>
      <c r="E168" s="248" t="s">
        <v>1457</v>
      </c>
      <c r="F168" s="226" t="s">
        <v>2091</v>
      </c>
      <c r="G168" s="43" t="s">
        <v>2091</v>
      </c>
      <c r="H168" s="231">
        <v>44927</v>
      </c>
      <c r="I168" s="231">
        <v>45291</v>
      </c>
      <c r="J168" s="228">
        <v>12</v>
      </c>
      <c r="K168" s="228">
        <v>365</v>
      </c>
      <c r="L168" s="43">
        <v>2023</v>
      </c>
      <c r="M168" s="229">
        <v>1964</v>
      </c>
      <c r="N168" s="222">
        <v>1964</v>
      </c>
      <c r="O168" s="226">
        <v>6</v>
      </c>
      <c r="P168" s="229">
        <v>2190</v>
      </c>
      <c r="Q168" s="226">
        <v>0</v>
      </c>
      <c r="R168" s="43" t="s">
        <v>1254</v>
      </c>
      <c r="S168" s="223">
        <v>1964</v>
      </c>
      <c r="T168" s="223">
        <v>0</v>
      </c>
      <c r="U168" s="223">
        <v>0</v>
      </c>
      <c r="V168" s="230">
        <v>0</v>
      </c>
      <c r="W168" s="230">
        <v>41887</v>
      </c>
      <c r="X168" s="230">
        <v>0</v>
      </c>
      <c r="Y168" s="230">
        <v>0</v>
      </c>
      <c r="Z168" s="230"/>
      <c r="AA168" s="230">
        <v>0</v>
      </c>
      <c r="AB168" s="230">
        <v>0</v>
      </c>
      <c r="AC168" s="230">
        <v>0</v>
      </c>
      <c r="AD168" s="230">
        <v>0</v>
      </c>
      <c r="AE168" s="230">
        <v>20809</v>
      </c>
      <c r="AF168" s="230">
        <v>48000</v>
      </c>
      <c r="AG168" s="230">
        <v>0</v>
      </c>
      <c r="AH168" s="230">
        <v>292441</v>
      </c>
      <c r="AI168" s="230">
        <v>0</v>
      </c>
      <c r="AJ168" s="230">
        <v>10020</v>
      </c>
      <c r="AK168" s="230">
        <v>117000</v>
      </c>
      <c r="AL168" s="226" t="s">
        <v>2180</v>
      </c>
      <c r="AM168" s="226" t="s">
        <v>2089</v>
      </c>
      <c r="AN168" s="226" t="s">
        <v>2090</v>
      </c>
      <c r="AO168" s="226"/>
      <c r="AP168" s="230">
        <v>663445</v>
      </c>
      <c r="AQ168" s="230">
        <v>42132</v>
      </c>
      <c r="AR168" s="230">
        <v>0</v>
      </c>
      <c r="AS168" s="230">
        <v>0</v>
      </c>
      <c r="AT168" s="226">
        <v>45798</v>
      </c>
      <c r="AU168" s="227"/>
    </row>
    <row r="169" spans="1:47" x14ac:dyDescent="0.45">
      <c r="A169" s="225">
        <v>901</v>
      </c>
      <c r="B169" s="226" t="s">
        <v>1828</v>
      </c>
      <c r="C169" s="226">
        <v>30</v>
      </c>
      <c r="D169" s="226">
        <v>1255974275</v>
      </c>
      <c r="E169" s="248" t="s">
        <v>1827</v>
      </c>
      <c r="F169" s="226" t="s">
        <v>2091</v>
      </c>
      <c r="G169" s="43" t="s">
        <v>2091</v>
      </c>
      <c r="H169" s="227">
        <v>44927</v>
      </c>
      <c r="I169" s="227">
        <v>45291</v>
      </c>
      <c r="J169" s="228">
        <v>12</v>
      </c>
      <c r="K169" s="228">
        <v>365</v>
      </c>
      <c r="L169" s="43">
        <v>2023</v>
      </c>
      <c r="M169" s="229">
        <v>2046</v>
      </c>
      <c r="N169" s="222">
        <v>1600</v>
      </c>
      <c r="O169" s="226">
        <v>6</v>
      </c>
      <c r="P169" s="229">
        <v>2190</v>
      </c>
      <c r="Q169" s="226">
        <v>0</v>
      </c>
      <c r="R169" s="43" t="s">
        <v>1254</v>
      </c>
      <c r="S169" s="223">
        <v>59</v>
      </c>
      <c r="T169" s="223">
        <v>1541</v>
      </c>
      <c r="U169" s="223">
        <v>446</v>
      </c>
      <c r="V169" s="230">
        <v>14227</v>
      </c>
      <c r="W169" s="230">
        <v>67317</v>
      </c>
      <c r="X169" s="230">
        <v>7400</v>
      </c>
      <c r="Y169" s="230">
        <v>0</v>
      </c>
      <c r="Z169" s="230"/>
      <c r="AA169" s="230">
        <v>4214</v>
      </c>
      <c r="AB169" s="230">
        <v>5970</v>
      </c>
      <c r="AC169" s="230">
        <v>24904</v>
      </c>
      <c r="AD169" s="230">
        <v>43170</v>
      </c>
      <c r="AE169" s="230">
        <v>4989</v>
      </c>
      <c r="AF169" s="230">
        <v>21686</v>
      </c>
      <c r="AG169" s="230">
        <v>27203</v>
      </c>
      <c r="AH169" s="230">
        <v>119485</v>
      </c>
      <c r="AI169" s="230">
        <v>155349</v>
      </c>
      <c r="AJ169" s="230">
        <v>118436</v>
      </c>
      <c r="AK169" s="230">
        <v>15725</v>
      </c>
      <c r="AL169" s="226" t="s">
        <v>2093</v>
      </c>
      <c r="AM169" s="226" t="s">
        <v>2089</v>
      </c>
      <c r="AN169" s="226" t="s">
        <v>2090</v>
      </c>
      <c r="AO169" s="226" t="s">
        <v>2104</v>
      </c>
      <c r="AP169" s="230">
        <v>924609</v>
      </c>
      <c r="AQ169" s="230">
        <v>49356</v>
      </c>
      <c r="AR169" s="230">
        <v>0</v>
      </c>
      <c r="AS169" s="230">
        <v>45</v>
      </c>
      <c r="AT169" s="227">
        <v>45755</v>
      </c>
      <c r="AU169" s="227">
        <v>45755</v>
      </c>
    </row>
    <row r="170" spans="1:47" x14ac:dyDescent="0.45">
      <c r="A170" s="225">
        <v>877</v>
      </c>
      <c r="B170" s="226" t="s">
        <v>1011</v>
      </c>
      <c r="C170" s="226">
        <v>19</v>
      </c>
      <c r="D170" s="226">
        <v>1578011839</v>
      </c>
      <c r="E170" s="248" t="s">
        <v>1010</v>
      </c>
      <c r="F170" s="226"/>
      <c r="G170" s="43" t="s">
        <v>2087</v>
      </c>
      <c r="H170" s="227">
        <v>44927</v>
      </c>
      <c r="I170" s="227">
        <v>45291</v>
      </c>
      <c r="J170" s="228">
        <v>12</v>
      </c>
      <c r="K170" s="228">
        <v>365</v>
      </c>
      <c r="L170" s="43">
        <v>2023</v>
      </c>
      <c r="M170" s="229">
        <v>1485</v>
      </c>
      <c r="N170" s="222">
        <v>1485</v>
      </c>
      <c r="O170" s="226">
        <v>6</v>
      </c>
      <c r="P170" s="229">
        <v>2190</v>
      </c>
      <c r="Q170" s="226">
        <v>0</v>
      </c>
      <c r="R170" s="43" t="s">
        <v>173</v>
      </c>
      <c r="S170" s="223">
        <v>1485</v>
      </c>
      <c r="T170" s="223">
        <v>0</v>
      </c>
      <c r="U170" s="223">
        <v>0</v>
      </c>
      <c r="V170" s="230">
        <v>0</v>
      </c>
      <c r="W170" s="230">
        <v>33000</v>
      </c>
      <c r="X170" s="230">
        <v>0</v>
      </c>
      <c r="Y170" s="230">
        <v>0</v>
      </c>
      <c r="Z170" s="230"/>
      <c r="AA170" s="230">
        <v>2835</v>
      </c>
      <c r="AB170" s="230">
        <v>0</v>
      </c>
      <c r="AC170" s="230">
        <v>42046</v>
      </c>
      <c r="AD170" s="230">
        <v>0</v>
      </c>
      <c r="AE170" s="230">
        <v>5766</v>
      </c>
      <c r="AF170" s="230">
        <v>36000</v>
      </c>
      <c r="AG170" s="230">
        <v>0</v>
      </c>
      <c r="AH170" s="230">
        <v>176275</v>
      </c>
      <c r="AI170" s="230">
        <v>0</v>
      </c>
      <c r="AJ170" s="230">
        <v>5480</v>
      </c>
      <c r="AK170" s="230">
        <v>57504</v>
      </c>
      <c r="AL170" s="226" t="s">
        <v>2181</v>
      </c>
      <c r="AM170" s="226" t="s">
        <v>2089</v>
      </c>
      <c r="AN170" s="226" t="s">
        <v>2098</v>
      </c>
      <c r="AO170" s="226"/>
      <c r="AP170" s="230">
        <v>595678</v>
      </c>
      <c r="AQ170" s="230">
        <v>0</v>
      </c>
      <c r="AR170" s="230">
        <v>31945</v>
      </c>
      <c r="AS170" s="230">
        <v>0</v>
      </c>
      <c r="AT170" s="227">
        <v>45910</v>
      </c>
      <c r="AU170" s="227"/>
    </row>
    <row r="171" spans="1:47" x14ac:dyDescent="0.45">
      <c r="A171" s="225">
        <v>3</v>
      </c>
      <c r="B171" s="226" t="s">
        <v>1698</v>
      </c>
      <c r="C171" s="226">
        <v>1</v>
      </c>
      <c r="D171" s="226">
        <v>1477888675</v>
      </c>
      <c r="E171" s="248" t="s">
        <v>1697</v>
      </c>
      <c r="F171" s="226" t="s">
        <v>2091</v>
      </c>
      <c r="G171" s="43" t="s">
        <v>2091</v>
      </c>
      <c r="H171" s="227">
        <v>44927</v>
      </c>
      <c r="I171" s="227">
        <v>45291</v>
      </c>
      <c r="J171" s="228">
        <v>12</v>
      </c>
      <c r="K171" s="228">
        <v>365</v>
      </c>
      <c r="L171" s="43">
        <v>2023</v>
      </c>
      <c r="M171" s="229">
        <v>1801</v>
      </c>
      <c r="N171" s="222">
        <v>1801</v>
      </c>
      <c r="O171" s="226">
        <v>6</v>
      </c>
      <c r="P171" s="229">
        <v>2190</v>
      </c>
      <c r="Q171" s="226">
        <v>0</v>
      </c>
      <c r="R171" s="43" t="s">
        <v>1254</v>
      </c>
      <c r="S171" s="223">
        <v>1801</v>
      </c>
      <c r="T171" s="223">
        <v>0</v>
      </c>
      <c r="U171" s="223">
        <v>0</v>
      </c>
      <c r="V171" s="230">
        <v>16689</v>
      </c>
      <c r="W171" s="230">
        <v>0</v>
      </c>
      <c r="X171" s="230">
        <v>9086</v>
      </c>
      <c r="Y171" s="230">
        <v>14944</v>
      </c>
      <c r="Z171" s="230"/>
      <c r="AA171" s="230">
        <v>2192</v>
      </c>
      <c r="AB171" s="230">
        <v>2145</v>
      </c>
      <c r="AC171" s="230">
        <v>16079</v>
      </c>
      <c r="AD171" s="230">
        <v>49456</v>
      </c>
      <c r="AE171" s="230">
        <v>6996</v>
      </c>
      <c r="AF171" s="230">
        <v>27270</v>
      </c>
      <c r="AG171" s="230">
        <v>23742</v>
      </c>
      <c r="AH171" s="230">
        <v>175867</v>
      </c>
      <c r="AI171" s="230">
        <v>54211</v>
      </c>
      <c r="AJ171" s="230">
        <v>4660</v>
      </c>
      <c r="AK171" s="230">
        <v>80430</v>
      </c>
      <c r="AL171" s="226" t="s">
        <v>2134</v>
      </c>
      <c r="AM171" s="226" t="s">
        <v>2089</v>
      </c>
      <c r="AN171" s="226" t="s">
        <v>2096</v>
      </c>
      <c r="AO171" s="226"/>
      <c r="AP171" s="230">
        <v>797825</v>
      </c>
      <c r="AQ171" s="230">
        <v>13589</v>
      </c>
      <c r="AR171" s="230">
        <v>108306</v>
      </c>
      <c r="AS171" s="230">
        <v>0</v>
      </c>
      <c r="AT171" s="227">
        <v>45846</v>
      </c>
      <c r="AU171" s="227"/>
    </row>
    <row r="172" spans="1:47" x14ac:dyDescent="0.45">
      <c r="A172" s="225">
        <v>4</v>
      </c>
      <c r="B172" s="226" t="s">
        <v>1848</v>
      </c>
      <c r="C172" s="226">
        <v>1</v>
      </c>
      <c r="D172" s="226">
        <v>1316315146</v>
      </c>
      <c r="E172" s="248" t="s">
        <v>1847</v>
      </c>
      <c r="F172" s="226" t="s">
        <v>2091</v>
      </c>
      <c r="G172" s="43" t="s">
        <v>2091</v>
      </c>
      <c r="H172" s="227">
        <v>44927</v>
      </c>
      <c r="I172" s="227">
        <v>45291</v>
      </c>
      <c r="J172" s="228">
        <v>12</v>
      </c>
      <c r="K172" s="228">
        <v>365</v>
      </c>
      <c r="L172" s="43">
        <v>2023</v>
      </c>
      <c r="M172" s="229">
        <v>1816</v>
      </c>
      <c r="N172" s="222">
        <v>1816</v>
      </c>
      <c r="O172" s="226">
        <v>6</v>
      </c>
      <c r="P172" s="229">
        <v>2190</v>
      </c>
      <c r="Q172" s="226">
        <v>0</v>
      </c>
      <c r="R172" s="43" t="s">
        <v>1254</v>
      </c>
      <c r="S172" s="223">
        <v>1816</v>
      </c>
      <c r="T172" s="223">
        <v>0</v>
      </c>
      <c r="U172" s="223">
        <v>0</v>
      </c>
      <c r="V172" s="230">
        <v>12035</v>
      </c>
      <c r="W172" s="230">
        <v>0</v>
      </c>
      <c r="X172" s="230">
        <v>6159</v>
      </c>
      <c r="Y172" s="230">
        <v>11039</v>
      </c>
      <c r="Z172" s="230"/>
      <c r="AA172" s="230">
        <v>2210</v>
      </c>
      <c r="AB172" s="230">
        <v>2163</v>
      </c>
      <c r="AC172" s="230">
        <v>25326</v>
      </c>
      <c r="AD172" s="230">
        <v>49873</v>
      </c>
      <c r="AE172" s="230">
        <v>7055</v>
      </c>
      <c r="AF172" s="230">
        <v>27500</v>
      </c>
      <c r="AG172" s="230">
        <v>23943</v>
      </c>
      <c r="AH172" s="230">
        <v>282123</v>
      </c>
      <c r="AI172" s="230">
        <v>54669</v>
      </c>
      <c r="AJ172" s="230">
        <v>4699</v>
      </c>
      <c r="AK172" s="230">
        <v>81108</v>
      </c>
      <c r="AL172" s="226" t="s">
        <v>2134</v>
      </c>
      <c r="AM172" s="226" t="s">
        <v>2089</v>
      </c>
      <c r="AN172" s="226" t="s">
        <v>2096</v>
      </c>
      <c r="AO172" s="226"/>
      <c r="AP172" s="230">
        <v>906609</v>
      </c>
      <c r="AQ172" s="230">
        <v>13703</v>
      </c>
      <c r="AR172" s="230">
        <v>109220</v>
      </c>
      <c r="AS172" s="230">
        <v>0</v>
      </c>
      <c r="AT172" s="227">
        <v>45776</v>
      </c>
      <c r="AU172" s="227"/>
    </row>
    <row r="173" spans="1:47" x14ac:dyDescent="0.45">
      <c r="A173" s="225">
        <v>539</v>
      </c>
      <c r="B173" s="226" t="s">
        <v>499</v>
      </c>
      <c r="C173" s="226">
        <v>30</v>
      </c>
      <c r="D173" s="226">
        <v>1316021942</v>
      </c>
      <c r="E173" s="248" t="s">
        <v>498</v>
      </c>
      <c r="F173" s="226"/>
      <c r="G173" s="43" t="s">
        <v>2087</v>
      </c>
      <c r="H173" s="227">
        <v>44927</v>
      </c>
      <c r="I173" s="227">
        <v>45291</v>
      </c>
      <c r="J173" s="228">
        <v>12</v>
      </c>
      <c r="K173" s="228">
        <v>365</v>
      </c>
      <c r="L173" s="43">
        <v>2023</v>
      </c>
      <c r="M173" s="229">
        <v>1976</v>
      </c>
      <c r="N173" s="222">
        <v>1976</v>
      </c>
      <c r="O173" s="226">
        <v>6</v>
      </c>
      <c r="P173" s="229">
        <v>2190</v>
      </c>
      <c r="Q173" s="226">
        <v>0</v>
      </c>
      <c r="R173" s="43" t="s">
        <v>173</v>
      </c>
      <c r="S173" s="223">
        <v>0</v>
      </c>
      <c r="T173" s="223">
        <v>1976</v>
      </c>
      <c r="U173" s="223">
        <v>0</v>
      </c>
      <c r="V173" s="230">
        <v>4481</v>
      </c>
      <c r="W173" s="230">
        <v>563</v>
      </c>
      <c r="X173" s="230">
        <v>3138</v>
      </c>
      <c r="Y173" s="230">
        <v>0</v>
      </c>
      <c r="Z173" s="230"/>
      <c r="AA173" s="230">
        <v>0</v>
      </c>
      <c r="AB173" s="230">
        <v>0</v>
      </c>
      <c r="AC173" s="230">
        <v>100</v>
      </c>
      <c r="AD173" s="230">
        <v>0</v>
      </c>
      <c r="AE173" s="230">
        <v>0</v>
      </c>
      <c r="AF173" s="230">
        <v>22979</v>
      </c>
      <c r="AG173" s="230">
        <v>63519</v>
      </c>
      <c r="AH173" s="230">
        <v>249900</v>
      </c>
      <c r="AI173" s="230">
        <v>0</v>
      </c>
      <c r="AJ173" s="230">
        <v>17451</v>
      </c>
      <c r="AK173" s="230">
        <v>0</v>
      </c>
      <c r="AL173" s="226" t="s">
        <v>2182</v>
      </c>
      <c r="AM173" s="226" t="s">
        <v>2089</v>
      </c>
      <c r="AN173" s="226" t="s">
        <v>2090</v>
      </c>
      <c r="AO173" s="226" t="s">
        <v>2104</v>
      </c>
      <c r="AP173" s="230">
        <v>582127</v>
      </c>
      <c r="AQ173" s="230">
        <v>0</v>
      </c>
      <c r="AR173" s="230">
        <v>0</v>
      </c>
      <c r="AS173" s="230">
        <v>0</v>
      </c>
      <c r="AT173" s="227">
        <v>45755</v>
      </c>
      <c r="AU173" s="227">
        <v>45755</v>
      </c>
    </row>
    <row r="174" spans="1:47" x14ac:dyDescent="0.45">
      <c r="A174" s="225">
        <v>67</v>
      </c>
      <c r="B174" s="226" t="s">
        <v>1220</v>
      </c>
      <c r="C174" s="226">
        <v>36</v>
      </c>
      <c r="D174" s="226">
        <v>1588006860</v>
      </c>
      <c r="E174" s="248" t="s">
        <v>1219</v>
      </c>
      <c r="F174" s="226"/>
      <c r="G174" s="43" t="s">
        <v>2087</v>
      </c>
      <c r="H174" s="227">
        <v>44927</v>
      </c>
      <c r="I174" s="227">
        <v>45291</v>
      </c>
      <c r="J174" s="228">
        <v>12</v>
      </c>
      <c r="K174" s="228">
        <v>365</v>
      </c>
      <c r="L174" s="43">
        <v>2023</v>
      </c>
      <c r="M174" s="229">
        <v>1825</v>
      </c>
      <c r="N174" s="222">
        <v>1825</v>
      </c>
      <c r="O174" s="226">
        <v>8</v>
      </c>
      <c r="P174" s="229">
        <v>2920</v>
      </c>
      <c r="Q174" s="226">
        <v>0</v>
      </c>
      <c r="R174" s="43" t="s">
        <v>1205</v>
      </c>
      <c r="S174" s="223">
        <v>1825</v>
      </c>
      <c r="T174" s="223">
        <v>0</v>
      </c>
      <c r="U174" s="223">
        <v>0</v>
      </c>
      <c r="V174" s="230">
        <v>6292</v>
      </c>
      <c r="W174" s="230">
        <v>0</v>
      </c>
      <c r="X174" s="230">
        <v>3641</v>
      </c>
      <c r="Y174" s="230">
        <v>4215</v>
      </c>
      <c r="Z174" s="230"/>
      <c r="AA174" s="230">
        <v>0</v>
      </c>
      <c r="AB174" s="230">
        <v>0</v>
      </c>
      <c r="AC174" s="230">
        <v>46249</v>
      </c>
      <c r="AD174" s="230">
        <v>825</v>
      </c>
      <c r="AE174" s="230">
        <v>0</v>
      </c>
      <c r="AF174" s="230">
        <v>0</v>
      </c>
      <c r="AG174" s="230">
        <v>0</v>
      </c>
      <c r="AH174" s="230">
        <v>264008</v>
      </c>
      <c r="AI174" s="230">
        <v>4712</v>
      </c>
      <c r="AJ174" s="230">
        <v>4746</v>
      </c>
      <c r="AK174" s="230">
        <v>0</v>
      </c>
      <c r="AL174" s="226" t="s">
        <v>2183</v>
      </c>
      <c r="AM174" s="226" t="s">
        <v>2095</v>
      </c>
      <c r="AN174" s="226" t="s">
        <v>2090</v>
      </c>
      <c r="AO174" s="226"/>
      <c r="AP174" s="230">
        <v>688241</v>
      </c>
      <c r="AQ174" s="230">
        <v>17770</v>
      </c>
      <c r="AR174" s="230">
        <v>98954</v>
      </c>
      <c r="AS174" s="230">
        <v>0</v>
      </c>
      <c r="AT174" s="227">
        <v>45776</v>
      </c>
      <c r="AU174" s="227"/>
    </row>
    <row r="175" spans="1:47" x14ac:dyDescent="0.45">
      <c r="A175" s="225">
        <v>18</v>
      </c>
      <c r="B175" s="226" t="s">
        <v>1127</v>
      </c>
      <c r="C175" s="226">
        <v>19</v>
      </c>
      <c r="D175" s="226">
        <v>1396188397</v>
      </c>
      <c r="E175" s="248" t="s">
        <v>1126</v>
      </c>
      <c r="F175" s="226"/>
      <c r="G175" s="43" t="s">
        <v>2087</v>
      </c>
      <c r="H175" s="227">
        <v>44743</v>
      </c>
      <c r="I175" s="227">
        <v>45107</v>
      </c>
      <c r="J175" s="228">
        <v>12</v>
      </c>
      <c r="K175" s="228">
        <v>365</v>
      </c>
      <c r="L175" s="43">
        <v>2023</v>
      </c>
      <c r="M175" s="229">
        <v>1856</v>
      </c>
      <c r="N175" s="222">
        <v>1856</v>
      </c>
      <c r="O175" s="226">
        <v>6</v>
      </c>
      <c r="P175" s="229">
        <v>2190</v>
      </c>
      <c r="Q175" s="226">
        <v>0</v>
      </c>
      <c r="R175" s="43" t="s">
        <v>173</v>
      </c>
      <c r="S175" s="223">
        <v>1856</v>
      </c>
      <c r="T175" s="223">
        <v>0</v>
      </c>
      <c r="U175" s="223">
        <v>0</v>
      </c>
      <c r="V175" s="230">
        <v>4</v>
      </c>
      <c r="W175" s="230">
        <v>22259</v>
      </c>
      <c r="X175" s="230">
        <v>30</v>
      </c>
      <c r="Y175" s="230">
        <v>0</v>
      </c>
      <c r="Z175" s="230"/>
      <c r="AA175" s="230">
        <v>7828</v>
      </c>
      <c r="AB175" s="230">
        <v>0</v>
      </c>
      <c r="AC175" s="230">
        <v>87555</v>
      </c>
      <c r="AD175" s="230">
        <v>12567</v>
      </c>
      <c r="AE175" s="230">
        <v>7286</v>
      </c>
      <c r="AF175" s="230">
        <v>33020</v>
      </c>
      <c r="AG175" s="230">
        <v>0</v>
      </c>
      <c r="AH175" s="230">
        <v>391615</v>
      </c>
      <c r="AI175" s="230">
        <v>0</v>
      </c>
      <c r="AJ175" s="230">
        <v>6955</v>
      </c>
      <c r="AK175" s="230">
        <v>36439</v>
      </c>
      <c r="AL175" s="226" t="s">
        <v>2155</v>
      </c>
      <c r="AM175" s="226" t="s">
        <v>2089</v>
      </c>
      <c r="AN175" s="226" t="s">
        <v>2098</v>
      </c>
      <c r="AO175" s="226"/>
      <c r="AP175" s="230">
        <v>902329</v>
      </c>
      <c r="AQ175" s="230">
        <v>16797</v>
      </c>
      <c r="AR175" s="230">
        <v>125442</v>
      </c>
      <c r="AS175" s="230">
        <v>109</v>
      </c>
      <c r="AT175" s="227">
        <v>45763</v>
      </c>
      <c r="AU175" s="227"/>
    </row>
    <row r="176" spans="1:47" x14ac:dyDescent="0.45">
      <c r="A176" s="225">
        <v>913</v>
      </c>
      <c r="B176" s="226" t="s">
        <v>999</v>
      </c>
      <c r="C176" s="226">
        <v>30</v>
      </c>
      <c r="D176" s="226">
        <v>1356984249</v>
      </c>
      <c r="E176" s="248" t="s">
        <v>998</v>
      </c>
      <c r="F176" s="226"/>
      <c r="G176" s="43" t="s">
        <v>2087</v>
      </c>
      <c r="H176" s="227">
        <v>44927</v>
      </c>
      <c r="I176" s="227">
        <v>45291</v>
      </c>
      <c r="J176" s="228">
        <v>12</v>
      </c>
      <c r="K176" s="228">
        <v>365</v>
      </c>
      <c r="L176" s="43">
        <v>2023</v>
      </c>
      <c r="M176" s="229">
        <v>1867</v>
      </c>
      <c r="N176" s="222">
        <v>1502</v>
      </c>
      <c r="O176" s="226">
        <v>6</v>
      </c>
      <c r="P176" s="229">
        <v>2190</v>
      </c>
      <c r="Q176" s="226">
        <v>0</v>
      </c>
      <c r="R176" s="43" t="s">
        <v>173</v>
      </c>
      <c r="S176" s="223">
        <v>0</v>
      </c>
      <c r="T176" s="223">
        <v>1502</v>
      </c>
      <c r="U176" s="223">
        <v>365</v>
      </c>
      <c r="V176" s="230">
        <v>5593</v>
      </c>
      <c r="W176" s="230">
        <v>76832</v>
      </c>
      <c r="X176" s="230">
        <v>8175</v>
      </c>
      <c r="Y176" s="230">
        <v>0</v>
      </c>
      <c r="Z176" s="230"/>
      <c r="AA176" s="230">
        <v>2961</v>
      </c>
      <c r="AB176" s="230">
        <v>12590</v>
      </c>
      <c r="AC176" s="230">
        <v>36609</v>
      </c>
      <c r="AD176" s="230">
        <v>8025</v>
      </c>
      <c r="AE176" s="230">
        <v>4415</v>
      </c>
      <c r="AF176" s="230">
        <v>13367</v>
      </c>
      <c r="AG176" s="230">
        <v>38161</v>
      </c>
      <c r="AH176" s="230">
        <v>150013</v>
      </c>
      <c r="AI176" s="230">
        <v>38787</v>
      </c>
      <c r="AJ176" s="230">
        <v>120060</v>
      </c>
      <c r="AK176" s="230">
        <v>13481</v>
      </c>
      <c r="AL176" s="226" t="s">
        <v>2131</v>
      </c>
      <c r="AM176" s="226" t="s">
        <v>2089</v>
      </c>
      <c r="AN176" s="226" t="s">
        <v>2090</v>
      </c>
      <c r="AO176" s="226" t="s">
        <v>2104</v>
      </c>
      <c r="AP176" s="230">
        <v>744476</v>
      </c>
      <c r="AQ176" s="230">
        <v>38801</v>
      </c>
      <c r="AR176" s="230">
        <v>0</v>
      </c>
      <c r="AS176" s="230">
        <v>49</v>
      </c>
      <c r="AT176" s="227">
        <v>45755</v>
      </c>
      <c r="AU176" s="227">
        <v>45755</v>
      </c>
    </row>
    <row r="177" spans="1:47" x14ac:dyDescent="0.45">
      <c r="A177" s="225">
        <v>900</v>
      </c>
      <c r="B177" s="226" t="s">
        <v>635</v>
      </c>
      <c r="C177" s="226">
        <v>30</v>
      </c>
      <c r="D177" s="226">
        <v>1851463483</v>
      </c>
      <c r="E177" s="248" t="s">
        <v>634</v>
      </c>
      <c r="F177" s="226"/>
      <c r="G177" s="43" t="s">
        <v>2087</v>
      </c>
      <c r="H177" s="227">
        <v>44743</v>
      </c>
      <c r="I177" s="227">
        <v>45107</v>
      </c>
      <c r="J177" s="228">
        <v>12</v>
      </c>
      <c r="K177" s="228">
        <v>365</v>
      </c>
      <c r="L177" s="43">
        <v>2023</v>
      </c>
      <c r="M177" s="229">
        <v>2190</v>
      </c>
      <c r="N177" s="222">
        <v>2190</v>
      </c>
      <c r="O177" s="226">
        <v>6</v>
      </c>
      <c r="P177" s="229">
        <v>2190</v>
      </c>
      <c r="Q177" s="226">
        <v>0</v>
      </c>
      <c r="R177" s="43" t="s">
        <v>173</v>
      </c>
      <c r="S177" s="223">
        <v>0</v>
      </c>
      <c r="T177" s="223">
        <v>2190</v>
      </c>
      <c r="U177" s="223">
        <v>0</v>
      </c>
      <c r="V177" s="230">
        <v>2625</v>
      </c>
      <c r="W177" s="230">
        <v>35171</v>
      </c>
      <c r="X177" s="230">
        <v>0</v>
      </c>
      <c r="Y177" s="230">
        <v>0</v>
      </c>
      <c r="Z177" s="230"/>
      <c r="AA177" s="230">
        <v>2889</v>
      </c>
      <c r="AB177" s="230">
        <v>5555</v>
      </c>
      <c r="AC177" s="230">
        <v>23713</v>
      </c>
      <c r="AD177" s="230">
        <v>1307</v>
      </c>
      <c r="AE177" s="230">
        <v>0</v>
      </c>
      <c r="AF177" s="230">
        <v>36868</v>
      </c>
      <c r="AG177" s="230">
        <v>72332</v>
      </c>
      <c r="AH177" s="230">
        <v>292500</v>
      </c>
      <c r="AI177" s="230">
        <v>17030</v>
      </c>
      <c r="AJ177" s="230">
        <v>9737</v>
      </c>
      <c r="AK177" s="230">
        <v>0</v>
      </c>
      <c r="AL177" s="226" t="s">
        <v>2184</v>
      </c>
      <c r="AM177" s="226" t="s">
        <v>2089</v>
      </c>
      <c r="AN177" s="226" t="s">
        <v>2090</v>
      </c>
      <c r="AO177" s="226"/>
      <c r="AP177" s="230">
        <v>714191</v>
      </c>
      <c r="AQ177" s="230">
        <v>32603</v>
      </c>
      <c r="AR177" s="230">
        <v>0</v>
      </c>
      <c r="AS177" s="230">
        <v>0</v>
      </c>
      <c r="AT177" s="227">
        <v>45763</v>
      </c>
      <c r="AU177" s="227"/>
    </row>
    <row r="178" spans="1:47" x14ac:dyDescent="0.45">
      <c r="A178" s="225">
        <v>533</v>
      </c>
      <c r="B178" s="226" t="s">
        <v>415</v>
      </c>
      <c r="C178" s="226">
        <v>40</v>
      </c>
      <c r="D178" s="226">
        <v>1154458701</v>
      </c>
      <c r="E178" s="248" t="s">
        <v>414</v>
      </c>
      <c r="F178" s="226"/>
      <c r="G178" s="43" t="s">
        <v>2087</v>
      </c>
      <c r="H178" s="227">
        <v>44927</v>
      </c>
      <c r="I178" s="227">
        <v>45291</v>
      </c>
      <c r="J178" s="228">
        <v>12</v>
      </c>
      <c r="K178" s="228">
        <v>365</v>
      </c>
      <c r="L178" s="43">
        <v>2023</v>
      </c>
      <c r="M178" s="229">
        <v>2190</v>
      </c>
      <c r="N178" s="222">
        <v>2190</v>
      </c>
      <c r="O178" s="226">
        <v>6</v>
      </c>
      <c r="P178" s="229">
        <v>2190</v>
      </c>
      <c r="Q178" s="226">
        <v>0</v>
      </c>
      <c r="R178" s="43" t="s">
        <v>173</v>
      </c>
      <c r="S178" s="223">
        <v>0</v>
      </c>
      <c r="T178" s="223">
        <v>2190</v>
      </c>
      <c r="U178" s="223">
        <v>0</v>
      </c>
      <c r="V178" s="230">
        <v>11424</v>
      </c>
      <c r="W178" s="230">
        <v>49334</v>
      </c>
      <c r="X178" s="230">
        <v>4591</v>
      </c>
      <c r="Y178" s="230">
        <v>0</v>
      </c>
      <c r="Z178" s="230"/>
      <c r="AA178" s="230">
        <v>6663</v>
      </c>
      <c r="AB178" s="230">
        <v>131</v>
      </c>
      <c r="AC178" s="230">
        <v>53285</v>
      </c>
      <c r="AD178" s="230">
        <v>5525</v>
      </c>
      <c r="AE178" s="230">
        <v>3561</v>
      </c>
      <c r="AF178" s="230">
        <v>16462</v>
      </c>
      <c r="AG178" s="230">
        <v>999</v>
      </c>
      <c r="AH178" s="230">
        <v>250132</v>
      </c>
      <c r="AI178" s="230">
        <v>25437</v>
      </c>
      <c r="AJ178" s="230">
        <v>57695</v>
      </c>
      <c r="AK178" s="230">
        <v>13153</v>
      </c>
      <c r="AL178" s="226" t="s">
        <v>2178</v>
      </c>
      <c r="AM178" s="226" t="s">
        <v>2089</v>
      </c>
      <c r="AN178" s="226" t="s">
        <v>2090</v>
      </c>
      <c r="AO178" s="226"/>
      <c r="AP178" s="230">
        <v>953986</v>
      </c>
      <c r="AQ178" s="230">
        <v>46852</v>
      </c>
      <c r="AR178" s="230">
        <v>283111</v>
      </c>
      <c r="AS178" s="230">
        <v>821</v>
      </c>
      <c r="AT178" s="227">
        <v>45790</v>
      </c>
      <c r="AU178" s="227">
        <v>45364</v>
      </c>
    </row>
    <row r="179" spans="1:47" x14ac:dyDescent="0.45">
      <c r="A179" s="225">
        <v>106</v>
      </c>
      <c r="B179" s="226" t="s">
        <v>1382</v>
      </c>
      <c r="C179" s="226">
        <v>43</v>
      </c>
      <c r="D179" s="226">
        <v>1396995072</v>
      </c>
      <c r="E179" s="248" t="s">
        <v>1381</v>
      </c>
      <c r="F179" s="226" t="s">
        <v>2091</v>
      </c>
      <c r="G179" s="43" t="s">
        <v>2091</v>
      </c>
      <c r="H179" s="227">
        <v>44743</v>
      </c>
      <c r="I179" s="227">
        <v>45107</v>
      </c>
      <c r="J179" s="228">
        <v>12</v>
      </c>
      <c r="K179" s="228">
        <v>365</v>
      </c>
      <c r="L179" s="43">
        <v>2023</v>
      </c>
      <c r="M179" s="229">
        <v>1994</v>
      </c>
      <c r="N179" s="222">
        <v>1825</v>
      </c>
      <c r="O179" s="226">
        <v>6</v>
      </c>
      <c r="P179" s="229">
        <v>2190</v>
      </c>
      <c r="Q179" s="226">
        <v>0</v>
      </c>
      <c r="R179" s="43" t="s">
        <v>1254</v>
      </c>
      <c r="S179" s="223">
        <v>1825</v>
      </c>
      <c r="T179" s="223">
        <v>0</v>
      </c>
      <c r="U179" s="223">
        <v>169</v>
      </c>
      <c r="V179" s="230">
        <v>2784</v>
      </c>
      <c r="W179" s="230">
        <v>0</v>
      </c>
      <c r="X179" s="230">
        <v>2830</v>
      </c>
      <c r="Y179" s="230">
        <v>13864</v>
      </c>
      <c r="Z179" s="230"/>
      <c r="AA179" s="230">
        <v>0</v>
      </c>
      <c r="AB179" s="230">
        <v>5528</v>
      </c>
      <c r="AC179" s="230">
        <v>38702</v>
      </c>
      <c r="AD179" s="230">
        <v>26546</v>
      </c>
      <c r="AE179" s="230">
        <v>5739</v>
      </c>
      <c r="AF179" s="230">
        <v>0</v>
      </c>
      <c r="AG179" s="230">
        <v>44416</v>
      </c>
      <c r="AH179" s="230">
        <v>206719</v>
      </c>
      <c r="AI179" s="230">
        <v>36000</v>
      </c>
      <c r="AJ179" s="230">
        <v>41486</v>
      </c>
      <c r="AK179" s="230">
        <v>72000</v>
      </c>
      <c r="AL179" s="226" t="s">
        <v>2185</v>
      </c>
      <c r="AM179" s="226" t="s">
        <v>2089</v>
      </c>
      <c r="AN179" s="226" t="s">
        <v>2096</v>
      </c>
      <c r="AO179" s="226" t="s">
        <v>2104</v>
      </c>
      <c r="AP179" s="230">
        <v>620170</v>
      </c>
      <c r="AQ179" s="230">
        <v>33618</v>
      </c>
      <c r="AR179" s="230">
        <v>19892</v>
      </c>
      <c r="AS179" s="230">
        <v>0</v>
      </c>
      <c r="AT179" s="227">
        <v>45736</v>
      </c>
      <c r="AU179" s="227">
        <v>45736</v>
      </c>
    </row>
    <row r="180" spans="1:47" x14ac:dyDescent="0.45">
      <c r="A180" s="225">
        <v>676</v>
      </c>
      <c r="B180" s="226" t="s">
        <v>1920</v>
      </c>
      <c r="C180" s="226">
        <v>36</v>
      </c>
      <c r="D180" s="226">
        <v>1669509402</v>
      </c>
      <c r="E180" s="248" t="s">
        <v>1919</v>
      </c>
      <c r="F180" s="226" t="s">
        <v>2091</v>
      </c>
      <c r="G180" s="43" t="s">
        <v>2091</v>
      </c>
      <c r="H180" s="227">
        <v>44927</v>
      </c>
      <c r="I180" s="227">
        <v>45291</v>
      </c>
      <c r="J180" s="228">
        <v>12</v>
      </c>
      <c r="K180" s="228">
        <v>365</v>
      </c>
      <c r="L180" s="43">
        <v>2023</v>
      </c>
      <c r="M180" s="229">
        <v>4456</v>
      </c>
      <c r="N180" s="222">
        <v>4456</v>
      </c>
      <c r="O180" s="226">
        <v>15</v>
      </c>
      <c r="P180" s="229">
        <v>5475</v>
      </c>
      <c r="Q180" s="226">
        <v>0</v>
      </c>
      <c r="R180" s="43" t="s">
        <v>1914</v>
      </c>
      <c r="S180" s="223">
        <v>4456</v>
      </c>
      <c r="T180" s="223">
        <v>0</v>
      </c>
      <c r="U180" s="223">
        <v>0</v>
      </c>
      <c r="V180" s="230">
        <v>20409</v>
      </c>
      <c r="W180" s="230">
        <v>0</v>
      </c>
      <c r="X180" s="230">
        <v>11576</v>
      </c>
      <c r="Y180" s="230">
        <v>24571</v>
      </c>
      <c r="Z180" s="230"/>
      <c r="AA180" s="230">
        <v>18582</v>
      </c>
      <c r="AB180" s="230">
        <v>0</v>
      </c>
      <c r="AC180" s="230">
        <v>121802</v>
      </c>
      <c r="AD180" s="230">
        <v>89261</v>
      </c>
      <c r="AE180" s="230">
        <v>0</v>
      </c>
      <c r="AF180" s="230">
        <v>74583</v>
      </c>
      <c r="AG180" s="230">
        <v>0</v>
      </c>
      <c r="AH180" s="230">
        <v>380621</v>
      </c>
      <c r="AI180" s="230">
        <v>278935</v>
      </c>
      <c r="AJ180" s="230">
        <v>54343</v>
      </c>
      <c r="AK180" s="230">
        <v>7067</v>
      </c>
      <c r="AL180" s="226" t="s">
        <v>2186</v>
      </c>
      <c r="AM180" s="226" t="s">
        <v>2095</v>
      </c>
      <c r="AN180" s="226" t="s">
        <v>2090</v>
      </c>
      <c r="AO180" s="226"/>
      <c r="AP180" s="230">
        <v>1665073</v>
      </c>
      <c r="AQ180" s="230">
        <v>83572</v>
      </c>
      <c r="AR180" s="230">
        <v>0</v>
      </c>
      <c r="AS180" s="230">
        <v>138</v>
      </c>
      <c r="AT180" s="227">
        <v>45776</v>
      </c>
      <c r="AU180" s="227"/>
    </row>
    <row r="181" spans="1:47" x14ac:dyDescent="0.45">
      <c r="A181" s="225">
        <v>558</v>
      </c>
      <c r="B181" s="226" t="s">
        <v>1079</v>
      </c>
      <c r="C181" s="226">
        <v>1</v>
      </c>
      <c r="D181" s="226">
        <v>1821579152</v>
      </c>
      <c r="E181" s="248" t="s">
        <v>1078</v>
      </c>
      <c r="F181" s="226"/>
      <c r="G181" s="43" t="s">
        <v>2087</v>
      </c>
      <c r="H181" s="227">
        <v>44927</v>
      </c>
      <c r="I181" s="227">
        <v>45291</v>
      </c>
      <c r="J181" s="228">
        <v>12</v>
      </c>
      <c r="K181" s="228">
        <v>365</v>
      </c>
      <c r="L181" s="43">
        <v>2023</v>
      </c>
      <c r="M181" s="229">
        <v>1825</v>
      </c>
      <c r="N181" s="222">
        <v>1825</v>
      </c>
      <c r="O181" s="226">
        <v>6</v>
      </c>
      <c r="P181" s="229">
        <v>2190</v>
      </c>
      <c r="Q181" s="226">
        <v>0</v>
      </c>
      <c r="R181" s="43" t="s">
        <v>173</v>
      </c>
      <c r="S181" s="223">
        <v>1825</v>
      </c>
      <c r="T181" s="223">
        <v>0</v>
      </c>
      <c r="U181" s="223">
        <v>0</v>
      </c>
      <c r="V181" s="230">
        <v>0</v>
      </c>
      <c r="W181" s="230">
        <v>0</v>
      </c>
      <c r="X181" s="230">
        <v>9120</v>
      </c>
      <c r="Y181" s="230">
        <v>15623</v>
      </c>
      <c r="Z181" s="230"/>
      <c r="AA181" s="230">
        <v>8056</v>
      </c>
      <c r="AB181" s="230">
        <v>0</v>
      </c>
      <c r="AC181" s="230">
        <v>76281</v>
      </c>
      <c r="AD181" s="230">
        <v>0</v>
      </c>
      <c r="AE181" s="230">
        <v>12566</v>
      </c>
      <c r="AF181" s="230">
        <v>32250</v>
      </c>
      <c r="AG181" s="230">
        <v>0</v>
      </c>
      <c r="AH181" s="230">
        <v>305379</v>
      </c>
      <c r="AI181" s="230">
        <v>0</v>
      </c>
      <c r="AJ181" s="230">
        <v>64406</v>
      </c>
      <c r="AK181" s="230">
        <v>84725</v>
      </c>
      <c r="AL181" s="226" t="s">
        <v>2134</v>
      </c>
      <c r="AM181" s="226" t="s">
        <v>2089</v>
      </c>
      <c r="AN181" s="226" t="s">
        <v>2096</v>
      </c>
      <c r="AO181" s="226"/>
      <c r="AP181" s="230">
        <v>754891</v>
      </c>
      <c r="AQ181" s="230">
        <v>20694</v>
      </c>
      <c r="AR181" s="230">
        <v>0</v>
      </c>
      <c r="AS181" s="230">
        <v>0</v>
      </c>
      <c r="AT181" s="227">
        <v>45776</v>
      </c>
      <c r="AU181" s="227"/>
    </row>
    <row r="182" spans="1:47" x14ac:dyDescent="0.45">
      <c r="A182" s="225">
        <v>8</v>
      </c>
      <c r="B182" s="226" t="s">
        <v>1366</v>
      </c>
      <c r="C182" s="226">
        <v>10</v>
      </c>
      <c r="D182" s="226">
        <v>1942527023</v>
      </c>
      <c r="E182" s="248" t="s">
        <v>1365</v>
      </c>
      <c r="F182" s="226" t="s">
        <v>2091</v>
      </c>
      <c r="G182" s="43" t="s">
        <v>2091</v>
      </c>
      <c r="H182" s="227">
        <v>44927</v>
      </c>
      <c r="I182" s="227">
        <v>45291</v>
      </c>
      <c r="J182" s="228">
        <v>12</v>
      </c>
      <c r="K182" s="228">
        <v>365</v>
      </c>
      <c r="L182" s="43">
        <v>2023</v>
      </c>
      <c r="M182" s="229">
        <v>2190</v>
      </c>
      <c r="N182" s="222">
        <v>1825</v>
      </c>
      <c r="O182" s="226">
        <v>6</v>
      </c>
      <c r="P182" s="229">
        <v>2190</v>
      </c>
      <c r="Q182" s="226">
        <v>0</v>
      </c>
      <c r="R182" s="43" t="s">
        <v>1254</v>
      </c>
      <c r="S182" s="223">
        <v>1825</v>
      </c>
      <c r="T182" s="223">
        <v>0</v>
      </c>
      <c r="U182" s="223">
        <v>365</v>
      </c>
      <c r="V182" s="230">
        <v>115</v>
      </c>
      <c r="W182" s="230">
        <v>22450</v>
      </c>
      <c r="X182" s="230">
        <v>0</v>
      </c>
      <c r="Y182" s="230">
        <v>0</v>
      </c>
      <c r="Z182" s="230"/>
      <c r="AA182" s="230">
        <v>4167</v>
      </c>
      <c r="AB182" s="230">
        <v>8287</v>
      </c>
      <c r="AC182" s="230">
        <v>38292</v>
      </c>
      <c r="AD182" s="230">
        <v>0</v>
      </c>
      <c r="AE182" s="230">
        <v>0</v>
      </c>
      <c r="AF182" s="230">
        <v>24412</v>
      </c>
      <c r="AG182" s="230">
        <v>53453</v>
      </c>
      <c r="AH182" s="230">
        <v>287420</v>
      </c>
      <c r="AI182" s="230">
        <v>0</v>
      </c>
      <c r="AJ182" s="230">
        <v>5919</v>
      </c>
      <c r="AK182" s="230">
        <v>0</v>
      </c>
      <c r="AL182" s="226" t="s">
        <v>2103</v>
      </c>
      <c r="AM182" s="226" t="s">
        <v>2089</v>
      </c>
      <c r="AN182" s="226" t="s">
        <v>2090</v>
      </c>
      <c r="AO182" s="226"/>
      <c r="AP182" s="230">
        <v>691007</v>
      </c>
      <c r="AQ182" s="230">
        <v>47840</v>
      </c>
      <c r="AR182" s="230">
        <v>13364</v>
      </c>
      <c r="AS182" s="230">
        <v>0</v>
      </c>
      <c r="AT182" s="227">
        <v>45776</v>
      </c>
      <c r="AU182" s="227"/>
    </row>
    <row r="183" spans="1:47" x14ac:dyDescent="0.45">
      <c r="A183" s="225">
        <v>315</v>
      </c>
      <c r="B183" s="226" t="s">
        <v>1838</v>
      </c>
      <c r="C183" s="226">
        <v>19</v>
      </c>
      <c r="D183" s="226">
        <v>1518095819</v>
      </c>
      <c r="E183" s="248" t="s">
        <v>1837</v>
      </c>
      <c r="F183" s="226" t="s">
        <v>2091</v>
      </c>
      <c r="G183" s="43" t="s">
        <v>2091</v>
      </c>
      <c r="H183" s="227">
        <v>44927</v>
      </c>
      <c r="I183" s="227">
        <v>45291</v>
      </c>
      <c r="J183" s="228">
        <v>12</v>
      </c>
      <c r="K183" s="228">
        <v>365</v>
      </c>
      <c r="L183" s="43">
        <v>2023</v>
      </c>
      <c r="M183" s="229">
        <v>1056</v>
      </c>
      <c r="N183" s="222">
        <v>1056</v>
      </c>
      <c r="O183" s="226">
        <v>6</v>
      </c>
      <c r="P183" s="229">
        <v>2190</v>
      </c>
      <c r="Q183" s="226">
        <v>0</v>
      </c>
      <c r="R183" s="43" t="s">
        <v>1254</v>
      </c>
      <c r="S183" s="223">
        <v>1056</v>
      </c>
      <c r="T183" s="223">
        <v>0</v>
      </c>
      <c r="U183" s="223">
        <v>0</v>
      </c>
      <c r="V183" s="230">
        <v>0</v>
      </c>
      <c r="W183" s="230">
        <v>30000</v>
      </c>
      <c r="X183" s="230">
        <v>3705</v>
      </c>
      <c r="Y183" s="230">
        <v>0</v>
      </c>
      <c r="Z183" s="230"/>
      <c r="AA183" s="230">
        <v>0</v>
      </c>
      <c r="AB183" s="230">
        <v>0</v>
      </c>
      <c r="AC183" s="230">
        <v>0</v>
      </c>
      <c r="AD183" s="230">
        <v>0</v>
      </c>
      <c r="AE183" s="230">
        <v>0</v>
      </c>
      <c r="AF183" s="230">
        <v>17048</v>
      </c>
      <c r="AG183" s="230">
        <v>31137</v>
      </c>
      <c r="AH183" s="230">
        <v>149939</v>
      </c>
      <c r="AI183" s="230">
        <v>31592</v>
      </c>
      <c r="AJ183" s="230">
        <v>5650</v>
      </c>
      <c r="AK183" s="230">
        <v>0</v>
      </c>
      <c r="AL183" s="226" t="s">
        <v>2147</v>
      </c>
      <c r="AM183" s="226" t="s">
        <v>2089</v>
      </c>
      <c r="AN183" s="226" t="s">
        <v>2098</v>
      </c>
      <c r="AO183" s="226"/>
      <c r="AP183" s="230">
        <v>507634</v>
      </c>
      <c r="AQ183" s="230">
        <v>19383</v>
      </c>
      <c r="AR183" s="230">
        <v>30837</v>
      </c>
      <c r="AS183" s="230">
        <v>0</v>
      </c>
      <c r="AT183" s="227">
        <v>45799</v>
      </c>
      <c r="AU183" s="227"/>
    </row>
    <row r="184" spans="1:47" x14ac:dyDescent="0.45">
      <c r="A184" s="225">
        <v>34</v>
      </c>
      <c r="B184" s="226" t="s">
        <v>1436</v>
      </c>
      <c r="C184" s="226">
        <v>36</v>
      </c>
      <c r="D184" s="226">
        <v>1295151710</v>
      </c>
      <c r="E184" s="248" t="s">
        <v>1435</v>
      </c>
      <c r="F184" s="226" t="s">
        <v>2091</v>
      </c>
      <c r="G184" s="43" t="s">
        <v>2091</v>
      </c>
      <c r="H184" s="227">
        <v>44927</v>
      </c>
      <c r="I184" s="227">
        <v>45291</v>
      </c>
      <c r="J184" s="228">
        <v>12</v>
      </c>
      <c r="K184" s="228">
        <v>365</v>
      </c>
      <c r="L184" s="43">
        <v>2023</v>
      </c>
      <c r="M184" s="229">
        <v>2190</v>
      </c>
      <c r="N184" s="222">
        <v>2190</v>
      </c>
      <c r="O184" s="226">
        <v>6</v>
      </c>
      <c r="P184" s="229">
        <v>2190</v>
      </c>
      <c r="Q184" s="226">
        <v>0</v>
      </c>
      <c r="R184" s="43" t="s">
        <v>1254</v>
      </c>
      <c r="S184" s="223">
        <v>2190</v>
      </c>
      <c r="T184" s="223">
        <v>0</v>
      </c>
      <c r="U184" s="223">
        <v>0</v>
      </c>
      <c r="V184" s="230">
        <v>921</v>
      </c>
      <c r="W184" s="230">
        <v>42000</v>
      </c>
      <c r="X184" s="230">
        <v>0</v>
      </c>
      <c r="Y184" s="230">
        <v>0</v>
      </c>
      <c r="Z184" s="230"/>
      <c r="AA184" s="230">
        <v>0</v>
      </c>
      <c r="AB184" s="230">
        <v>0</v>
      </c>
      <c r="AC184" s="230">
        <v>27442</v>
      </c>
      <c r="AD184" s="230">
        <v>0</v>
      </c>
      <c r="AE184" s="230">
        <v>0</v>
      </c>
      <c r="AF184" s="230">
        <v>21090</v>
      </c>
      <c r="AG184" s="230">
        <v>0</v>
      </c>
      <c r="AH184" s="230">
        <v>325156</v>
      </c>
      <c r="AI184" s="230">
        <v>0</v>
      </c>
      <c r="AJ184" s="230">
        <v>20783</v>
      </c>
      <c r="AK184" s="230">
        <v>0</v>
      </c>
      <c r="AL184" s="226" t="s">
        <v>2187</v>
      </c>
      <c r="AM184" s="226" t="s">
        <v>2089</v>
      </c>
      <c r="AN184" s="226" t="s">
        <v>2090</v>
      </c>
      <c r="AO184" s="226"/>
      <c r="AP184" s="230">
        <v>689332</v>
      </c>
      <c r="AQ184" s="230">
        <v>0</v>
      </c>
      <c r="AR184" s="230">
        <v>0</v>
      </c>
      <c r="AS184" s="230">
        <v>0</v>
      </c>
      <c r="AT184" s="227">
        <v>45776</v>
      </c>
      <c r="AU184" s="227"/>
    </row>
    <row r="185" spans="1:47" x14ac:dyDescent="0.45">
      <c r="A185" s="225">
        <v>19</v>
      </c>
      <c r="B185" s="226" t="s">
        <v>1900</v>
      </c>
      <c r="C185" s="226">
        <v>19</v>
      </c>
      <c r="D185" s="226">
        <v>1992143275</v>
      </c>
      <c r="E185" s="248" t="s">
        <v>1899</v>
      </c>
      <c r="F185" s="226" t="s">
        <v>2091</v>
      </c>
      <c r="G185" s="43" t="s">
        <v>2091</v>
      </c>
      <c r="H185" s="227">
        <v>44927</v>
      </c>
      <c r="I185" s="227">
        <v>45291</v>
      </c>
      <c r="J185" s="228">
        <v>12</v>
      </c>
      <c r="K185" s="228">
        <v>365</v>
      </c>
      <c r="L185" s="43">
        <v>2023</v>
      </c>
      <c r="M185" s="229">
        <v>1739</v>
      </c>
      <c r="N185" s="222">
        <v>1739</v>
      </c>
      <c r="O185" s="226">
        <v>6</v>
      </c>
      <c r="P185" s="229">
        <v>2190</v>
      </c>
      <c r="Q185" s="226">
        <v>0</v>
      </c>
      <c r="R185" s="43" t="s">
        <v>1254</v>
      </c>
      <c r="S185" s="223">
        <v>1739</v>
      </c>
      <c r="T185" s="223">
        <v>0</v>
      </c>
      <c r="U185" s="223">
        <v>0</v>
      </c>
      <c r="V185" s="230">
        <v>28340</v>
      </c>
      <c r="W185" s="230">
        <v>30723</v>
      </c>
      <c r="X185" s="230">
        <v>6144</v>
      </c>
      <c r="Y185" s="230">
        <v>0</v>
      </c>
      <c r="Z185" s="230"/>
      <c r="AA185" s="230">
        <v>11468</v>
      </c>
      <c r="AB185" s="230">
        <v>460</v>
      </c>
      <c r="AC185" s="230">
        <v>10533</v>
      </c>
      <c r="AD185" s="230">
        <v>21428</v>
      </c>
      <c r="AE185" s="230">
        <v>4740</v>
      </c>
      <c r="AF185" s="230">
        <v>32232</v>
      </c>
      <c r="AG185" s="230">
        <v>2136</v>
      </c>
      <c r="AH185" s="230">
        <v>103987</v>
      </c>
      <c r="AI185" s="230">
        <v>121286</v>
      </c>
      <c r="AJ185" s="230">
        <v>371836</v>
      </c>
      <c r="AK185" s="230">
        <v>12213</v>
      </c>
      <c r="AL185" s="226" t="s">
        <v>2154</v>
      </c>
      <c r="AM185" s="226" t="s">
        <v>2089</v>
      </c>
      <c r="AN185" s="226" t="s">
        <v>2098</v>
      </c>
      <c r="AO185" s="226"/>
      <c r="AP185" s="230">
        <v>973667</v>
      </c>
      <c r="AQ185" s="230">
        <v>42174</v>
      </c>
      <c r="AR185" s="230">
        <v>3044</v>
      </c>
      <c r="AS185" s="230">
        <v>2946</v>
      </c>
      <c r="AT185" s="227">
        <v>45791</v>
      </c>
      <c r="AU185" s="227"/>
    </row>
    <row r="186" spans="1:47" x14ac:dyDescent="0.45">
      <c r="A186" s="225">
        <v>162</v>
      </c>
      <c r="B186" s="226" t="s">
        <v>1087</v>
      </c>
      <c r="C186" s="226">
        <v>33</v>
      </c>
      <c r="D186" s="226">
        <v>1760519128</v>
      </c>
      <c r="E186" s="248" t="s">
        <v>1086</v>
      </c>
      <c r="F186" s="226"/>
      <c r="G186" s="43" t="s">
        <v>2087</v>
      </c>
      <c r="H186" s="227">
        <v>44743</v>
      </c>
      <c r="I186" s="227">
        <v>45107</v>
      </c>
      <c r="J186" s="228">
        <v>12</v>
      </c>
      <c r="K186" s="228">
        <v>365</v>
      </c>
      <c r="L186" s="43">
        <v>2023</v>
      </c>
      <c r="M186" s="229">
        <v>2016</v>
      </c>
      <c r="N186" s="222">
        <v>2016</v>
      </c>
      <c r="O186" s="226">
        <v>6</v>
      </c>
      <c r="P186" s="229">
        <v>2190</v>
      </c>
      <c r="Q186" s="226">
        <v>0</v>
      </c>
      <c r="R186" s="43" t="s">
        <v>173</v>
      </c>
      <c r="S186" s="223">
        <v>2016</v>
      </c>
      <c r="T186" s="223">
        <v>0</v>
      </c>
      <c r="U186" s="223">
        <v>0</v>
      </c>
      <c r="V186" s="230">
        <v>11148</v>
      </c>
      <c r="W186" s="230">
        <v>45187</v>
      </c>
      <c r="X186" s="230">
        <v>0</v>
      </c>
      <c r="Y186" s="230">
        <v>0</v>
      </c>
      <c r="Z186" s="230"/>
      <c r="AA186" s="230">
        <v>6218</v>
      </c>
      <c r="AB186" s="230">
        <v>12375</v>
      </c>
      <c r="AC186" s="230">
        <v>36388</v>
      </c>
      <c r="AD186" s="230">
        <v>10513</v>
      </c>
      <c r="AE186" s="230">
        <v>2533</v>
      </c>
      <c r="AF186" s="230">
        <v>19803</v>
      </c>
      <c r="AG186" s="230">
        <v>26522</v>
      </c>
      <c r="AH186" s="230">
        <v>133641</v>
      </c>
      <c r="AI186" s="230">
        <v>33886</v>
      </c>
      <c r="AJ186" s="230">
        <v>276726</v>
      </c>
      <c r="AK186" s="230">
        <v>12090</v>
      </c>
      <c r="AL186" s="226" t="s">
        <v>2143</v>
      </c>
      <c r="AM186" s="226" t="s">
        <v>2089</v>
      </c>
      <c r="AN186" s="226" t="s">
        <v>2090</v>
      </c>
      <c r="AO186" s="226"/>
      <c r="AP186" s="230">
        <v>872093</v>
      </c>
      <c r="AQ186" s="230">
        <v>45507</v>
      </c>
      <c r="AR186" s="230">
        <v>23138</v>
      </c>
      <c r="AS186" s="230">
        <v>17</v>
      </c>
      <c r="AT186" s="227">
        <v>45729</v>
      </c>
      <c r="AU186" s="227"/>
    </row>
    <row r="187" spans="1:47" x14ac:dyDescent="0.45">
      <c r="A187" s="225">
        <v>798</v>
      </c>
      <c r="B187" s="226" t="s">
        <v>1540</v>
      </c>
      <c r="C187" s="226">
        <v>36</v>
      </c>
      <c r="D187" s="226">
        <v>1164606380</v>
      </c>
      <c r="E187" s="248" t="s">
        <v>1539</v>
      </c>
      <c r="F187" s="226" t="s">
        <v>2091</v>
      </c>
      <c r="G187" s="43" t="s">
        <v>2091</v>
      </c>
      <c r="H187" s="227">
        <v>44927</v>
      </c>
      <c r="I187" s="227">
        <v>45291</v>
      </c>
      <c r="J187" s="228">
        <v>12</v>
      </c>
      <c r="K187" s="228">
        <v>365</v>
      </c>
      <c r="L187" s="43">
        <v>2023</v>
      </c>
      <c r="M187" s="229">
        <v>1975</v>
      </c>
      <c r="N187" s="222">
        <v>1975</v>
      </c>
      <c r="O187" s="226">
        <v>6</v>
      </c>
      <c r="P187" s="229">
        <v>2190</v>
      </c>
      <c r="Q187" s="226">
        <v>0</v>
      </c>
      <c r="R187" s="43" t="s">
        <v>1254</v>
      </c>
      <c r="S187" s="223">
        <v>1975</v>
      </c>
      <c r="T187" s="223">
        <v>0</v>
      </c>
      <c r="U187" s="223">
        <v>0</v>
      </c>
      <c r="V187" s="230">
        <v>3014</v>
      </c>
      <c r="W187" s="230">
        <v>32054</v>
      </c>
      <c r="X187" s="230">
        <v>4925</v>
      </c>
      <c r="Y187" s="230">
        <v>0</v>
      </c>
      <c r="Z187" s="230"/>
      <c r="AA187" s="230">
        <v>5028</v>
      </c>
      <c r="AB187" s="230">
        <v>8773</v>
      </c>
      <c r="AC187" s="230">
        <v>44141</v>
      </c>
      <c r="AD187" s="230">
        <v>16284</v>
      </c>
      <c r="AE187" s="230">
        <v>0</v>
      </c>
      <c r="AF187" s="230">
        <v>22858</v>
      </c>
      <c r="AG187" s="230">
        <v>39884</v>
      </c>
      <c r="AH187" s="230">
        <v>200685</v>
      </c>
      <c r="AI187" s="230">
        <v>74034</v>
      </c>
      <c r="AJ187" s="230">
        <v>60510</v>
      </c>
      <c r="AK187" s="230">
        <v>0</v>
      </c>
      <c r="AL187" s="226" t="s">
        <v>2186</v>
      </c>
      <c r="AM187" s="226" t="s">
        <v>2089</v>
      </c>
      <c r="AN187" s="226" t="s">
        <v>2090</v>
      </c>
      <c r="AO187" s="226"/>
      <c r="AP187" s="230">
        <v>703829</v>
      </c>
      <c r="AQ187" s="230">
        <v>34294</v>
      </c>
      <c r="AR187" s="230">
        <v>0</v>
      </c>
      <c r="AS187" s="230">
        <v>0</v>
      </c>
      <c r="AT187" s="227">
        <v>45776</v>
      </c>
      <c r="AU187" s="227"/>
    </row>
    <row r="188" spans="1:47" x14ac:dyDescent="0.45">
      <c r="A188" s="225">
        <v>323</v>
      </c>
      <c r="B188" s="226" t="s">
        <v>1622</v>
      </c>
      <c r="C188" s="226">
        <v>36</v>
      </c>
      <c r="D188" s="226">
        <v>1164558714</v>
      </c>
      <c r="E188" s="248" t="s">
        <v>1621</v>
      </c>
      <c r="F188" s="226" t="s">
        <v>2091</v>
      </c>
      <c r="G188" s="43" t="s">
        <v>2091</v>
      </c>
      <c r="H188" s="227">
        <v>44927</v>
      </c>
      <c r="I188" s="227">
        <v>45291</v>
      </c>
      <c r="J188" s="228">
        <v>12</v>
      </c>
      <c r="K188" s="228">
        <v>365</v>
      </c>
      <c r="L188" s="43">
        <v>2023</v>
      </c>
      <c r="M188" s="229">
        <v>2012</v>
      </c>
      <c r="N188" s="222">
        <v>2012</v>
      </c>
      <c r="O188" s="226">
        <v>6</v>
      </c>
      <c r="P188" s="229">
        <v>2190</v>
      </c>
      <c r="Q188" s="226">
        <v>0</v>
      </c>
      <c r="R188" s="43" t="s">
        <v>1254</v>
      </c>
      <c r="S188" s="223">
        <v>2012</v>
      </c>
      <c r="T188" s="223">
        <v>0</v>
      </c>
      <c r="U188" s="223">
        <v>0</v>
      </c>
      <c r="V188" s="230">
        <v>1029</v>
      </c>
      <c r="W188" s="230">
        <v>0</v>
      </c>
      <c r="X188" s="230">
        <v>3123</v>
      </c>
      <c r="Y188" s="230">
        <v>4866</v>
      </c>
      <c r="Z188" s="230"/>
      <c r="AA188" s="230">
        <v>3695</v>
      </c>
      <c r="AB188" s="230">
        <v>0</v>
      </c>
      <c r="AC188" s="230">
        <v>46494</v>
      </c>
      <c r="AD188" s="230">
        <v>8964</v>
      </c>
      <c r="AE188" s="230">
        <v>0</v>
      </c>
      <c r="AF188" s="230">
        <v>25149</v>
      </c>
      <c r="AG188" s="230">
        <v>0</v>
      </c>
      <c r="AH188" s="230">
        <v>316472</v>
      </c>
      <c r="AI188" s="230">
        <v>61018</v>
      </c>
      <c r="AJ188" s="230">
        <v>21990</v>
      </c>
      <c r="AK188" s="230">
        <v>0</v>
      </c>
      <c r="AL188" s="226" t="s">
        <v>2188</v>
      </c>
      <c r="AM188" s="226" t="s">
        <v>2089</v>
      </c>
      <c r="AN188" s="226" t="s">
        <v>2090</v>
      </c>
      <c r="AO188" s="226"/>
      <c r="AP188" s="230">
        <v>745970</v>
      </c>
      <c r="AQ188" s="230">
        <v>35166</v>
      </c>
      <c r="AR188" s="230">
        <v>0</v>
      </c>
      <c r="AS188" s="230">
        <v>0</v>
      </c>
      <c r="AT188" s="227">
        <v>45776</v>
      </c>
      <c r="AU188" s="227"/>
    </row>
    <row r="189" spans="1:47" x14ac:dyDescent="0.45">
      <c r="A189" s="225">
        <v>208</v>
      </c>
      <c r="B189" s="226" t="s">
        <v>1228</v>
      </c>
      <c r="C189" s="226">
        <v>33</v>
      </c>
      <c r="D189" s="226">
        <v>1295957728</v>
      </c>
      <c r="E189" s="248" t="s">
        <v>1227</v>
      </c>
      <c r="F189" s="226"/>
      <c r="G189" s="43" t="s">
        <v>2087</v>
      </c>
      <c r="H189" s="227">
        <v>44927</v>
      </c>
      <c r="I189" s="227">
        <v>45291</v>
      </c>
      <c r="J189" s="228">
        <v>12</v>
      </c>
      <c r="K189" s="228">
        <v>365</v>
      </c>
      <c r="L189" s="43">
        <v>2023</v>
      </c>
      <c r="M189" s="229">
        <v>3863</v>
      </c>
      <c r="N189" s="222">
        <v>3863</v>
      </c>
      <c r="O189" s="226">
        <v>12</v>
      </c>
      <c r="P189" s="229">
        <v>4380</v>
      </c>
      <c r="Q189" s="226">
        <v>0</v>
      </c>
      <c r="R189" s="43" t="s">
        <v>1205</v>
      </c>
      <c r="S189" s="223">
        <v>3863</v>
      </c>
      <c r="T189" s="223">
        <v>0</v>
      </c>
      <c r="U189" s="223">
        <v>0</v>
      </c>
      <c r="V189" s="230">
        <v>5631</v>
      </c>
      <c r="W189" s="230">
        <v>0</v>
      </c>
      <c r="X189" s="230">
        <v>0</v>
      </c>
      <c r="Y189" s="230">
        <v>0</v>
      </c>
      <c r="Z189" s="230"/>
      <c r="AA189" s="230">
        <v>7727</v>
      </c>
      <c r="AB189" s="230">
        <v>2089</v>
      </c>
      <c r="AC189" s="230">
        <v>82333</v>
      </c>
      <c r="AD189" s="230">
        <v>0</v>
      </c>
      <c r="AE189" s="230">
        <v>9953</v>
      </c>
      <c r="AF189" s="230">
        <v>48520</v>
      </c>
      <c r="AG189" s="230">
        <v>13118</v>
      </c>
      <c r="AH189" s="230">
        <v>517002</v>
      </c>
      <c r="AI189" s="230">
        <v>0</v>
      </c>
      <c r="AJ189" s="230">
        <v>100837</v>
      </c>
      <c r="AK189" s="230">
        <v>62500</v>
      </c>
      <c r="AL189" s="226" t="s">
        <v>2146</v>
      </c>
      <c r="AM189" s="226" t="s">
        <v>2095</v>
      </c>
      <c r="AN189" s="226" t="s">
        <v>2090</v>
      </c>
      <c r="AO189" s="226" t="s">
        <v>2104</v>
      </c>
      <c r="AP189" s="230">
        <v>1350931</v>
      </c>
      <c r="AQ189" s="230">
        <v>55714</v>
      </c>
      <c r="AR189" s="230">
        <v>3289</v>
      </c>
      <c r="AS189" s="230">
        <v>0</v>
      </c>
      <c r="AT189" s="227">
        <v>45755</v>
      </c>
      <c r="AU189" s="227">
        <v>45755</v>
      </c>
    </row>
    <row r="190" spans="1:47" x14ac:dyDescent="0.45">
      <c r="A190" s="225">
        <v>68</v>
      </c>
      <c r="B190" s="226" t="s">
        <v>1890</v>
      </c>
      <c r="C190" s="226">
        <v>36</v>
      </c>
      <c r="D190" s="226">
        <v>1871741082</v>
      </c>
      <c r="E190" s="248" t="s">
        <v>1889</v>
      </c>
      <c r="F190" s="226" t="s">
        <v>2091</v>
      </c>
      <c r="G190" s="43" t="s">
        <v>2091</v>
      </c>
      <c r="H190" s="227">
        <v>44927</v>
      </c>
      <c r="I190" s="227">
        <v>45291</v>
      </c>
      <c r="J190" s="228">
        <v>12</v>
      </c>
      <c r="K190" s="228">
        <v>365</v>
      </c>
      <c r="L190" s="43">
        <v>2023</v>
      </c>
      <c r="M190" s="229">
        <v>1369</v>
      </c>
      <c r="N190" s="222">
        <v>1369</v>
      </c>
      <c r="O190" s="226">
        <v>6</v>
      </c>
      <c r="P190" s="229">
        <v>2190</v>
      </c>
      <c r="Q190" s="226">
        <v>0</v>
      </c>
      <c r="R190" s="43" t="s">
        <v>1254</v>
      </c>
      <c r="S190" s="223">
        <v>1369</v>
      </c>
      <c r="T190" s="223">
        <v>0</v>
      </c>
      <c r="U190" s="223">
        <v>0</v>
      </c>
      <c r="V190" s="230">
        <v>19767</v>
      </c>
      <c r="W190" s="230">
        <v>0</v>
      </c>
      <c r="X190" s="230">
        <v>5648</v>
      </c>
      <c r="Y190" s="230">
        <v>10109</v>
      </c>
      <c r="Z190" s="230"/>
      <c r="AA190" s="230">
        <v>5018</v>
      </c>
      <c r="AB190" s="230">
        <v>7217</v>
      </c>
      <c r="AC190" s="230">
        <v>48240</v>
      </c>
      <c r="AD190" s="230">
        <v>6885</v>
      </c>
      <c r="AE190" s="230">
        <v>0</v>
      </c>
      <c r="AF190" s="230">
        <v>22165</v>
      </c>
      <c r="AG190" s="230">
        <v>31876</v>
      </c>
      <c r="AH190" s="230">
        <v>213078</v>
      </c>
      <c r="AI190" s="230">
        <v>30411</v>
      </c>
      <c r="AJ190" s="230">
        <v>146640</v>
      </c>
      <c r="AK190" s="230">
        <v>0</v>
      </c>
      <c r="AL190" s="226" t="s">
        <v>2088</v>
      </c>
      <c r="AM190" s="226" t="s">
        <v>2089</v>
      </c>
      <c r="AN190" s="226" t="s">
        <v>2090</v>
      </c>
      <c r="AO190" s="226"/>
      <c r="AP190" s="230">
        <v>700944</v>
      </c>
      <c r="AQ190" s="230">
        <v>19931</v>
      </c>
      <c r="AR190" s="230">
        <v>0</v>
      </c>
      <c r="AS190" s="230">
        <v>0</v>
      </c>
      <c r="AT190" s="227">
        <v>45776</v>
      </c>
      <c r="AU190" s="227"/>
    </row>
    <row r="191" spans="1:47" x14ac:dyDescent="0.45">
      <c r="A191" s="225">
        <v>601</v>
      </c>
      <c r="B191" s="226" t="s">
        <v>373</v>
      </c>
      <c r="C191" s="226">
        <v>7</v>
      </c>
      <c r="D191" s="226">
        <v>1700917515</v>
      </c>
      <c r="E191" s="248" t="s">
        <v>372</v>
      </c>
      <c r="F191" s="226"/>
      <c r="G191" s="43" t="s">
        <v>2087</v>
      </c>
      <c r="H191" s="227">
        <v>44743</v>
      </c>
      <c r="I191" s="227">
        <v>45107</v>
      </c>
      <c r="J191" s="228">
        <v>12</v>
      </c>
      <c r="K191" s="228">
        <v>365</v>
      </c>
      <c r="L191" s="43">
        <v>2023</v>
      </c>
      <c r="M191" s="229">
        <v>1825</v>
      </c>
      <c r="N191" s="222">
        <v>1825</v>
      </c>
      <c r="O191" s="226">
        <v>6</v>
      </c>
      <c r="P191" s="229">
        <v>2190</v>
      </c>
      <c r="Q191" s="226">
        <v>0</v>
      </c>
      <c r="R191" s="43" t="s">
        <v>173</v>
      </c>
      <c r="S191" s="223">
        <v>1825</v>
      </c>
      <c r="T191" s="223">
        <v>0</v>
      </c>
      <c r="U191" s="223">
        <v>0</v>
      </c>
      <c r="V191" s="230">
        <v>10575</v>
      </c>
      <c r="W191" s="230">
        <v>60000</v>
      </c>
      <c r="X191" s="230">
        <v>7142</v>
      </c>
      <c r="Y191" s="230">
        <v>0</v>
      </c>
      <c r="Z191" s="230"/>
      <c r="AA191" s="230">
        <v>0</v>
      </c>
      <c r="AB191" s="230">
        <v>0</v>
      </c>
      <c r="AC191" s="230">
        <v>1825</v>
      </c>
      <c r="AD191" s="230">
        <v>0</v>
      </c>
      <c r="AE191" s="230">
        <v>0</v>
      </c>
      <c r="AF191" s="230">
        <v>16200</v>
      </c>
      <c r="AG191" s="230">
        <v>29700</v>
      </c>
      <c r="AH191" s="230">
        <v>220709</v>
      </c>
      <c r="AI191" s="230">
        <v>65708</v>
      </c>
      <c r="AJ191" s="230">
        <v>19095</v>
      </c>
      <c r="AK191" s="230">
        <v>0</v>
      </c>
      <c r="AL191" s="226" t="s">
        <v>2189</v>
      </c>
      <c r="AM191" s="226" t="s">
        <v>2089</v>
      </c>
      <c r="AN191" s="226" t="s">
        <v>2096</v>
      </c>
      <c r="AO191" s="226"/>
      <c r="AP191" s="230">
        <v>515709</v>
      </c>
      <c r="AQ191" s="230">
        <v>20078</v>
      </c>
      <c r="AR191" s="230">
        <v>0</v>
      </c>
      <c r="AS191" s="230">
        <v>0</v>
      </c>
      <c r="AT191" s="227">
        <v>45772</v>
      </c>
      <c r="AU191" s="227"/>
    </row>
    <row r="192" spans="1:47" x14ac:dyDescent="0.45">
      <c r="A192" s="225">
        <v>840</v>
      </c>
      <c r="B192" s="226" t="s">
        <v>1442</v>
      </c>
      <c r="C192" s="226">
        <v>56</v>
      </c>
      <c r="D192" s="226">
        <v>1679600332</v>
      </c>
      <c r="E192" s="248" t="s">
        <v>1441</v>
      </c>
      <c r="F192" s="226" t="s">
        <v>2091</v>
      </c>
      <c r="G192" s="43" t="s">
        <v>2091</v>
      </c>
      <c r="H192" s="227">
        <v>44927</v>
      </c>
      <c r="I192" s="227">
        <v>45291</v>
      </c>
      <c r="J192" s="228">
        <v>12</v>
      </c>
      <c r="K192" s="228">
        <v>365</v>
      </c>
      <c r="L192" s="43">
        <v>2023</v>
      </c>
      <c r="M192" s="229">
        <v>2185</v>
      </c>
      <c r="N192" s="222">
        <v>2185</v>
      </c>
      <c r="O192" s="226">
        <v>6</v>
      </c>
      <c r="P192" s="229">
        <v>2190</v>
      </c>
      <c r="Q192" s="226">
        <v>0</v>
      </c>
      <c r="R192" s="43" t="s">
        <v>1254</v>
      </c>
      <c r="S192" s="223">
        <v>0</v>
      </c>
      <c r="T192" s="223">
        <v>2185</v>
      </c>
      <c r="U192" s="223">
        <v>0</v>
      </c>
      <c r="V192" s="230">
        <v>12909</v>
      </c>
      <c r="W192" s="230">
        <v>0</v>
      </c>
      <c r="X192" s="230">
        <v>8467</v>
      </c>
      <c r="Y192" s="230">
        <v>9522</v>
      </c>
      <c r="Z192" s="230"/>
      <c r="AA192" s="230">
        <v>2054</v>
      </c>
      <c r="AB192" s="230">
        <v>8048</v>
      </c>
      <c r="AC192" s="230">
        <v>20139</v>
      </c>
      <c r="AD192" s="230">
        <v>2249</v>
      </c>
      <c r="AE192" s="230">
        <v>659</v>
      </c>
      <c r="AF192" s="230">
        <v>24805</v>
      </c>
      <c r="AG192" s="230">
        <v>97199</v>
      </c>
      <c r="AH192" s="230">
        <v>243218</v>
      </c>
      <c r="AI192" s="230">
        <v>27159</v>
      </c>
      <c r="AJ192" s="230">
        <v>6465</v>
      </c>
      <c r="AK192" s="230">
        <v>7956</v>
      </c>
      <c r="AL192" s="226" t="s">
        <v>2141</v>
      </c>
      <c r="AM192" s="226" t="s">
        <v>2089</v>
      </c>
      <c r="AN192" s="226" t="s">
        <v>2090</v>
      </c>
      <c r="AO192" s="226"/>
      <c r="AP192" s="230">
        <v>719085</v>
      </c>
      <c r="AQ192" s="230">
        <v>30797</v>
      </c>
      <c r="AR192" s="230">
        <v>2819</v>
      </c>
      <c r="AS192" s="230">
        <v>0</v>
      </c>
      <c r="AT192" s="227">
        <v>45861</v>
      </c>
      <c r="AU192" s="227"/>
    </row>
    <row r="193" spans="1:47" x14ac:dyDescent="0.45">
      <c r="A193" s="225">
        <v>619</v>
      </c>
      <c r="B193" s="226" t="s">
        <v>941</v>
      </c>
      <c r="C193" s="226">
        <v>43</v>
      </c>
      <c r="D193" s="226">
        <v>1851307540</v>
      </c>
      <c r="E193" s="248" t="s">
        <v>940</v>
      </c>
      <c r="F193" s="226"/>
      <c r="G193" s="43" t="s">
        <v>2087</v>
      </c>
      <c r="H193" s="227">
        <v>44927</v>
      </c>
      <c r="I193" s="227">
        <v>45291</v>
      </c>
      <c r="J193" s="228">
        <v>12</v>
      </c>
      <c r="K193" s="228">
        <v>365</v>
      </c>
      <c r="L193" s="43">
        <v>2023</v>
      </c>
      <c r="M193" s="229">
        <v>1674</v>
      </c>
      <c r="N193" s="222">
        <v>1674</v>
      </c>
      <c r="O193" s="226">
        <v>6</v>
      </c>
      <c r="P193" s="229">
        <v>2190</v>
      </c>
      <c r="Q193" s="226">
        <v>0</v>
      </c>
      <c r="R193" s="43" t="s">
        <v>173</v>
      </c>
      <c r="S193" s="223">
        <v>1674</v>
      </c>
      <c r="T193" s="223">
        <v>0</v>
      </c>
      <c r="U193" s="223">
        <v>0</v>
      </c>
      <c r="V193" s="230">
        <v>10910</v>
      </c>
      <c r="W193" s="230">
        <v>4112</v>
      </c>
      <c r="X193" s="230">
        <v>11141</v>
      </c>
      <c r="Y193" s="230">
        <v>55887</v>
      </c>
      <c r="Z193" s="230"/>
      <c r="AA193" s="230">
        <v>3500</v>
      </c>
      <c r="AB193" s="230">
        <v>8280</v>
      </c>
      <c r="AC193" s="230">
        <v>20560</v>
      </c>
      <c r="AD193" s="230">
        <v>3200</v>
      </c>
      <c r="AE193" s="230">
        <v>7500</v>
      </c>
      <c r="AF193" s="230">
        <v>19500</v>
      </c>
      <c r="AG193" s="230">
        <v>52260</v>
      </c>
      <c r="AH193" s="230">
        <v>80550</v>
      </c>
      <c r="AI193" s="230">
        <v>5700</v>
      </c>
      <c r="AJ193" s="230">
        <v>38305</v>
      </c>
      <c r="AK193" s="230">
        <v>87000</v>
      </c>
      <c r="AL193" s="226" t="s">
        <v>2190</v>
      </c>
      <c r="AM193" s="226" t="s">
        <v>2089</v>
      </c>
      <c r="AN193" s="226" t="s">
        <v>2096</v>
      </c>
      <c r="AO193" s="226"/>
      <c r="AP193" s="230">
        <v>635110</v>
      </c>
      <c r="AQ193" s="230">
        <v>12444</v>
      </c>
      <c r="AR193" s="230">
        <v>0</v>
      </c>
      <c r="AS193" s="230">
        <v>8102</v>
      </c>
      <c r="AT193" s="227">
        <v>45826</v>
      </c>
      <c r="AU193" s="227"/>
    </row>
    <row r="194" spans="1:47" x14ac:dyDescent="0.45">
      <c r="A194" s="225">
        <v>213</v>
      </c>
      <c r="B194" s="226" t="s">
        <v>823</v>
      </c>
      <c r="C194" s="226">
        <v>42</v>
      </c>
      <c r="D194" s="226">
        <v>1093996829</v>
      </c>
      <c r="E194" s="248" t="s">
        <v>822</v>
      </c>
      <c r="F194" s="226"/>
      <c r="G194" s="43" t="s">
        <v>2087</v>
      </c>
      <c r="H194" s="227">
        <v>44927</v>
      </c>
      <c r="I194" s="227">
        <v>45291</v>
      </c>
      <c r="J194" s="228">
        <v>12</v>
      </c>
      <c r="K194" s="228">
        <v>365</v>
      </c>
      <c r="L194" s="43">
        <v>2023</v>
      </c>
      <c r="M194" s="229">
        <v>2190</v>
      </c>
      <c r="N194" s="222">
        <v>2190</v>
      </c>
      <c r="O194" s="226">
        <v>6</v>
      </c>
      <c r="P194" s="229">
        <v>2190</v>
      </c>
      <c r="Q194" s="226">
        <v>0</v>
      </c>
      <c r="R194" s="43" t="s">
        <v>173</v>
      </c>
      <c r="S194" s="223">
        <v>0</v>
      </c>
      <c r="T194" s="223">
        <v>2190</v>
      </c>
      <c r="U194" s="223">
        <v>0</v>
      </c>
      <c r="V194" s="230">
        <v>16558</v>
      </c>
      <c r="W194" s="230">
        <v>0</v>
      </c>
      <c r="X194" s="230">
        <v>920</v>
      </c>
      <c r="Y194" s="230">
        <v>0</v>
      </c>
      <c r="Z194" s="230"/>
      <c r="AA194" s="230">
        <v>11182</v>
      </c>
      <c r="AB194" s="230">
        <v>27722</v>
      </c>
      <c r="AC194" s="230">
        <v>72846</v>
      </c>
      <c r="AD194" s="230">
        <v>5627</v>
      </c>
      <c r="AE194" s="230">
        <v>9528</v>
      </c>
      <c r="AF194" s="230">
        <v>75000</v>
      </c>
      <c r="AG194" s="230">
        <v>75861</v>
      </c>
      <c r="AH194" s="230">
        <v>264449</v>
      </c>
      <c r="AI194" s="230">
        <v>15135</v>
      </c>
      <c r="AJ194" s="230">
        <v>6426</v>
      </c>
      <c r="AK194" s="230">
        <v>25043</v>
      </c>
      <c r="AL194" s="226" t="s">
        <v>2191</v>
      </c>
      <c r="AM194" s="226" t="s">
        <v>2089</v>
      </c>
      <c r="AN194" s="226" t="s">
        <v>2090</v>
      </c>
      <c r="AO194" s="226"/>
      <c r="AP194" s="230">
        <v>788297</v>
      </c>
      <c r="AQ194" s="230">
        <v>36209</v>
      </c>
      <c r="AR194" s="230">
        <v>0</v>
      </c>
      <c r="AS194" s="230">
        <v>0</v>
      </c>
      <c r="AT194" s="227">
        <v>45776</v>
      </c>
      <c r="AU194" s="227"/>
    </row>
    <row r="195" spans="1:47" x14ac:dyDescent="0.45">
      <c r="A195" s="225">
        <v>230</v>
      </c>
      <c r="B195" s="226" t="s">
        <v>669</v>
      </c>
      <c r="C195" s="226">
        <v>37</v>
      </c>
      <c r="D195" s="226">
        <v>1578745303</v>
      </c>
      <c r="E195" s="248" t="s">
        <v>668</v>
      </c>
      <c r="F195" s="226"/>
      <c r="G195" s="43" t="s">
        <v>2087</v>
      </c>
      <c r="H195" s="227">
        <v>44743</v>
      </c>
      <c r="I195" s="227">
        <v>45107</v>
      </c>
      <c r="J195" s="228">
        <v>12</v>
      </c>
      <c r="K195" s="228">
        <v>365</v>
      </c>
      <c r="L195" s="43">
        <v>2023</v>
      </c>
      <c r="M195" s="229">
        <v>2148</v>
      </c>
      <c r="N195" s="222">
        <v>2148</v>
      </c>
      <c r="O195" s="226">
        <v>6</v>
      </c>
      <c r="P195" s="229">
        <v>2190</v>
      </c>
      <c r="Q195" s="226">
        <v>0</v>
      </c>
      <c r="R195" s="43" t="s">
        <v>173</v>
      </c>
      <c r="S195" s="223">
        <v>2148</v>
      </c>
      <c r="T195" s="223">
        <v>0</v>
      </c>
      <c r="U195" s="223">
        <v>0</v>
      </c>
      <c r="V195" s="230">
        <v>0</v>
      </c>
      <c r="W195" s="230">
        <v>0</v>
      </c>
      <c r="X195" s="230">
        <v>0</v>
      </c>
      <c r="Y195" s="230">
        <v>0</v>
      </c>
      <c r="Z195" s="230"/>
      <c r="AA195" s="230">
        <v>4045</v>
      </c>
      <c r="AB195" s="230">
        <v>21038</v>
      </c>
      <c r="AC195" s="230">
        <v>59812</v>
      </c>
      <c r="AD195" s="230">
        <v>8297</v>
      </c>
      <c r="AE195" s="230">
        <v>0</v>
      </c>
      <c r="AF195" s="230">
        <v>14819</v>
      </c>
      <c r="AG195" s="230">
        <v>77085</v>
      </c>
      <c r="AH195" s="230">
        <v>219150</v>
      </c>
      <c r="AI195" s="230">
        <v>30398</v>
      </c>
      <c r="AJ195" s="230">
        <v>4816</v>
      </c>
      <c r="AK195" s="230">
        <v>0</v>
      </c>
      <c r="AL195" s="226" t="s">
        <v>2157</v>
      </c>
      <c r="AM195" s="226" t="s">
        <v>2089</v>
      </c>
      <c r="AN195" s="226" t="s">
        <v>2090</v>
      </c>
      <c r="AO195" s="226"/>
      <c r="AP195" s="230">
        <v>701297</v>
      </c>
      <c r="AQ195" s="230">
        <v>25111</v>
      </c>
      <c r="AR195" s="230">
        <v>0</v>
      </c>
      <c r="AS195" s="230">
        <v>0</v>
      </c>
      <c r="AT195" s="227">
        <v>45763</v>
      </c>
      <c r="AU195" s="227"/>
    </row>
    <row r="196" spans="1:47" x14ac:dyDescent="0.45">
      <c r="A196" s="225">
        <v>484</v>
      </c>
      <c r="B196" s="226" t="s">
        <v>433</v>
      </c>
      <c r="C196" s="226">
        <v>41</v>
      </c>
      <c r="D196" s="226">
        <v>1386784312</v>
      </c>
      <c r="E196" s="248" t="s">
        <v>432</v>
      </c>
      <c r="F196" s="226"/>
      <c r="G196" s="43" t="s">
        <v>2087</v>
      </c>
      <c r="H196" s="227">
        <v>44927</v>
      </c>
      <c r="I196" s="227">
        <v>45291</v>
      </c>
      <c r="J196" s="228">
        <v>12</v>
      </c>
      <c r="K196" s="228">
        <v>365</v>
      </c>
      <c r="L196" s="43">
        <v>2023</v>
      </c>
      <c r="M196" s="229">
        <v>2190</v>
      </c>
      <c r="N196" s="222">
        <v>2190</v>
      </c>
      <c r="O196" s="226">
        <v>6</v>
      </c>
      <c r="P196" s="229">
        <v>2190</v>
      </c>
      <c r="Q196" s="226">
        <v>0</v>
      </c>
      <c r="R196" s="43" t="s">
        <v>173</v>
      </c>
      <c r="S196" s="223">
        <v>0</v>
      </c>
      <c r="T196" s="223">
        <v>2190</v>
      </c>
      <c r="U196" s="223">
        <v>0</v>
      </c>
      <c r="V196" s="230">
        <v>5407</v>
      </c>
      <c r="W196" s="230">
        <v>66000</v>
      </c>
      <c r="X196" s="230">
        <v>5677</v>
      </c>
      <c r="Y196" s="230">
        <v>0</v>
      </c>
      <c r="Z196" s="230"/>
      <c r="AA196" s="230">
        <v>0</v>
      </c>
      <c r="AB196" s="230">
        <v>13375</v>
      </c>
      <c r="AC196" s="230">
        <v>46621</v>
      </c>
      <c r="AD196" s="230">
        <v>7599</v>
      </c>
      <c r="AE196" s="230">
        <v>4636</v>
      </c>
      <c r="AF196" s="230">
        <v>18000</v>
      </c>
      <c r="AG196" s="230">
        <v>34320</v>
      </c>
      <c r="AH196" s="230">
        <v>184161</v>
      </c>
      <c r="AI196" s="230">
        <v>6161</v>
      </c>
      <c r="AJ196" s="230">
        <v>28028</v>
      </c>
      <c r="AK196" s="230">
        <v>60600</v>
      </c>
      <c r="AL196" s="226" t="s">
        <v>2144</v>
      </c>
      <c r="AM196" s="226" t="s">
        <v>2089</v>
      </c>
      <c r="AN196" s="226" t="s">
        <v>2096</v>
      </c>
      <c r="AO196" s="226"/>
      <c r="AP196" s="230">
        <v>821544</v>
      </c>
      <c r="AQ196" s="230">
        <v>57007</v>
      </c>
      <c r="AR196" s="230">
        <v>0</v>
      </c>
      <c r="AS196" s="230">
        <v>132242</v>
      </c>
      <c r="AT196" s="227">
        <v>45805</v>
      </c>
      <c r="AU196" s="227"/>
    </row>
    <row r="197" spans="1:47" x14ac:dyDescent="0.45">
      <c r="A197" s="225">
        <v>904</v>
      </c>
      <c r="B197" s="226" t="s">
        <v>1904</v>
      </c>
      <c r="C197" s="226">
        <v>36</v>
      </c>
      <c r="D197" s="226">
        <v>1457768848</v>
      </c>
      <c r="E197" s="248" t="s">
        <v>1903</v>
      </c>
      <c r="F197" s="226" t="s">
        <v>2091</v>
      </c>
      <c r="G197" s="43" t="s">
        <v>2091</v>
      </c>
      <c r="H197" s="227">
        <v>44927</v>
      </c>
      <c r="I197" s="227">
        <v>45291</v>
      </c>
      <c r="J197" s="228">
        <v>12</v>
      </c>
      <c r="K197" s="228">
        <v>365</v>
      </c>
      <c r="L197" s="43">
        <v>2023</v>
      </c>
      <c r="M197" s="229">
        <v>2190</v>
      </c>
      <c r="N197" s="222">
        <v>2190</v>
      </c>
      <c r="O197" s="226">
        <v>6</v>
      </c>
      <c r="P197" s="229">
        <v>2190</v>
      </c>
      <c r="Q197" s="226">
        <v>0</v>
      </c>
      <c r="R197" s="43" t="s">
        <v>1254</v>
      </c>
      <c r="S197" s="223">
        <v>0</v>
      </c>
      <c r="T197" s="223">
        <v>2190</v>
      </c>
      <c r="U197" s="223">
        <v>0</v>
      </c>
      <c r="V197" s="230">
        <v>36524</v>
      </c>
      <c r="W197" s="230">
        <v>73000</v>
      </c>
      <c r="X197" s="230">
        <v>6047</v>
      </c>
      <c r="Y197" s="230">
        <v>21864</v>
      </c>
      <c r="Z197" s="230"/>
      <c r="AA197" s="230">
        <v>0</v>
      </c>
      <c r="AB197" s="230">
        <v>175632</v>
      </c>
      <c r="AC197" s="230">
        <v>0</v>
      </c>
      <c r="AD197" s="230">
        <v>0</v>
      </c>
      <c r="AE197" s="230">
        <v>3750</v>
      </c>
      <c r="AF197" s="230">
        <v>20000</v>
      </c>
      <c r="AG197" s="230">
        <v>508903</v>
      </c>
      <c r="AH197" s="230">
        <v>0</v>
      </c>
      <c r="AI197" s="230">
        <v>0</v>
      </c>
      <c r="AJ197" s="230">
        <v>34963</v>
      </c>
      <c r="AK197" s="230">
        <v>29655</v>
      </c>
      <c r="AL197" s="226" t="s">
        <v>2192</v>
      </c>
      <c r="AM197" s="226" t="s">
        <v>2089</v>
      </c>
      <c r="AN197" s="226" t="s">
        <v>2090</v>
      </c>
      <c r="AO197" s="226"/>
      <c r="AP197" s="230">
        <v>1177416</v>
      </c>
      <c r="AQ197" s="230">
        <v>0</v>
      </c>
      <c r="AR197" s="230">
        <v>0</v>
      </c>
      <c r="AS197" s="230">
        <v>0</v>
      </c>
      <c r="AT197" s="227">
        <v>45776</v>
      </c>
      <c r="AU197" s="227"/>
    </row>
    <row r="198" spans="1:47" x14ac:dyDescent="0.45">
      <c r="A198" s="225">
        <v>267</v>
      </c>
      <c r="B198" s="226" t="s">
        <v>579</v>
      </c>
      <c r="C198" s="226">
        <v>33</v>
      </c>
      <c r="D198" s="226">
        <v>1548319494</v>
      </c>
      <c r="E198" s="248" t="s">
        <v>578</v>
      </c>
      <c r="F198" s="226"/>
      <c r="G198" s="43" t="s">
        <v>2087</v>
      </c>
      <c r="H198" s="227">
        <v>44927</v>
      </c>
      <c r="I198" s="227">
        <v>45291</v>
      </c>
      <c r="J198" s="228">
        <v>12</v>
      </c>
      <c r="K198" s="228">
        <v>365</v>
      </c>
      <c r="L198" s="43">
        <v>2023</v>
      </c>
      <c r="M198" s="229">
        <v>1992</v>
      </c>
      <c r="N198" s="222">
        <v>1992</v>
      </c>
      <c r="O198" s="226">
        <v>6</v>
      </c>
      <c r="P198" s="229">
        <v>2190</v>
      </c>
      <c r="Q198" s="226">
        <v>0</v>
      </c>
      <c r="R198" s="43" t="s">
        <v>173</v>
      </c>
      <c r="S198" s="223">
        <v>1992</v>
      </c>
      <c r="T198" s="223">
        <v>0</v>
      </c>
      <c r="U198" s="223">
        <v>0</v>
      </c>
      <c r="V198" s="230">
        <v>2035</v>
      </c>
      <c r="W198" s="230">
        <v>0</v>
      </c>
      <c r="X198" s="230">
        <v>2338</v>
      </c>
      <c r="Y198" s="230">
        <v>0</v>
      </c>
      <c r="Z198" s="230"/>
      <c r="AA198" s="230">
        <v>2325</v>
      </c>
      <c r="AB198" s="230">
        <v>28492</v>
      </c>
      <c r="AC198" s="230">
        <v>28643</v>
      </c>
      <c r="AD198" s="230">
        <v>6433</v>
      </c>
      <c r="AE198" s="230">
        <v>4229</v>
      </c>
      <c r="AF198" s="230">
        <v>20214</v>
      </c>
      <c r="AG198" s="230">
        <v>73600</v>
      </c>
      <c r="AH198" s="230">
        <v>169681</v>
      </c>
      <c r="AI198" s="230">
        <v>27258</v>
      </c>
      <c r="AJ198" s="230">
        <v>5483</v>
      </c>
      <c r="AK198" s="230">
        <v>105302</v>
      </c>
      <c r="AL198" s="226" t="s">
        <v>2140</v>
      </c>
      <c r="AM198" s="226" t="s">
        <v>2089</v>
      </c>
      <c r="AN198" s="226" t="s">
        <v>2090</v>
      </c>
      <c r="AO198" s="226"/>
      <c r="AP198" s="230">
        <v>673148</v>
      </c>
      <c r="AQ198" s="230">
        <v>29255</v>
      </c>
      <c r="AR198" s="230">
        <v>29544</v>
      </c>
      <c r="AS198" s="230">
        <v>0</v>
      </c>
      <c r="AT198" s="227">
        <v>45772</v>
      </c>
      <c r="AU198" s="227"/>
    </row>
    <row r="199" spans="1:47" x14ac:dyDescent="0.45">
      <c r="A199" s="225">
        <v>854</v>
      </c>
      <c r="B199" s="226" t="s">
        <v>1286</v>
      </c>
      <c r="C199" s="226">
        <v>7</v>
      </c>
      <c r="D199" s="226">
        <v>1629381108</v>
      </c>
      <c r="E199" s="248" t="s">
        <v>1285</v>
      </c>
      <c r="F199" s="226" t="s">
        <v>2091</v>
      </c>
      <c r="G199" s="43" t="s">
        <v>2091</v>
      </c>
      <c r="H199" s="227">
        <v>44927</v>
      </c>
      <c r="I199" s="227">
        <v>45291</v>
      </c>
      <c r="J199" s="228">
        <v>12</v>
      </c>
      <c r="K199" s="228">
        <v>365</v>
      </c>
      <c r="L199" s="43">
        <v>2023</v>
      </c>
      <c r="M199" s="229">
        <v>1898</v>
      </c>
      <c r="N199" s="222">
        <v>1898</v>
      </c>
      <c r="O199" s="226">
        <v>6</v>
      </c>
      <c r="P199" s="229">
        <v>2190</v>
      </c>
      <c r="Q199" s="226">
        <v>0</v>
      </c>
      <c r="R199" s="43" t="s">
        <v>1254</v>
      </c>
      <c r="S199" s="223">
        <v>1898</v>
      </c>
      <c r="T199" s="223">
        <v>0</v>
      </c>
      <c r="U199" s="223">
        <v>0</v>
      </c>
      <c r="V199" s="230">
        <v>0</v>
      </c>
      <c r="W199" s="230">
        <v>0</v>
      </c>
      <c r="X199" s="230">
        <v>0</v>
      </c>
      <c r="Y199" s="230">
        <v>0</v>
      </c>
      <c r="Z199" s="230"/>
      <c r="AA199" s="230">
        <v>0</v>
      </c>
      <c r="AB199" s="230">
        <v>0</v>
      </c>
      <c r="AC199" s="230">
        <v>0</v>
      </c>
      <c r="AD199" s="230">
        <v>0</v>
      </c>
      <c r="AE199" s="230">
        <v>0</v>
      </c>
      <c r="AF199" s="230">
        <v>38167</v>
      </c>
      <c r="AG199" s="230">
        <v>0</v>
      </c>
      <c r="AH199" s="230">
        <v>269216</v>
      </c>
      <c r="AI199" s="230">
        <v>0</v>
      </c>
      <c r="AJ199" s="230">
        <v>2037</v>
      </c>
      <c r="AK199" s="230">
        <v>17484</v>
      </c>
      <c r="AL199" s="226" t="s">
        <v>2193</v>
      </c>
      <c r="AM199" s="226" t="s">
        <v>2089</v>
      </c>
      <c r="AN199" s="226" t="s">
        <v>2096</v>
      </c>
      <c r="AO199" s="226"/>
      <c r="AP199" s="230">
        <v>392085</v>
      </c>
      <c r="AQ199" s="230">
        <v>0</v>
      </c>
      <c r="AR199" s="230">
        <v>0</v>
      </c>
      <c r="AS199" s="230">
        <v>0</v>
      </c>
      <c r="AT199" s="227">
        <v>45846</v>
      </c>
      <c r="AU199" s="227"/>
    </row>
    <row r="200" spans="1:47" x14ac:dyDescent="0.45">
      <c r="A200" s="225">
        <v>254</v>
      </c>
      <c r="B200" s="226" t="s">
        <v>289</v>
      </c>
      <c r="C200" s="226">
        <v>19</v>
      </c>
      <c r="D200" s="226">
        <v>1598817355</v>
      </c>
      <c r="E200" s="248" t="s">
        <v>288</v>
      </c>
      <c r="F200" s="226"/>
      <c r="G200" s="43" t="s">
        <v>2087</v>
      </c>
      <c r="H200" s="227">
        <v>44743</v>
      </c>
      <c r="I200" s="227">
        <v>45107</v>
      </c>
      <c r="J200" s="228">
        <v>12</v>
      </c>
      <c r="K200" s="228">
        <v>365</v>
      </c>
      <c r="L200" s="43">
        <v>2023</v>
      </c>
      <c r="M200" s="229">
        <v>2189</v>
      </c>
      <c r="N200" s="222">
        <v>2189</v>
      </c>
      <c r="O200" s="226">
        <v>6</v>
      </c>
      <c r="P200" s="229">
        <v>2190</v>
      </c>
      <c r="Q200" s="226">
        <v>0</v>
      </c>
      <c r="R200" s="43" t="s">
        <v>173</v>
      </c>
      <c r="S200" s="223">
        <v>2189</v>
      </c>
      <c r="T200" s="223">
        <v>0</v>
      </c>
      <c r="U200" s="223">
        <v>0</v>
      </c>
      <c r="V200" s="230">
        <v>0</v>
      </c>
      <c r="W200" s="230">
        <v>0</v>
      </c>
      <c r="X200" s="230">
        <v>0</v>
      </c>
      <c r="Y200" s="230">
        <v>0</v>
      </c>
      <c r="Z200" s="230"/>
      <c r="AA200" s="230">
        <v>5358</v>
      </c>
      <c r="AB200" s="230">
        <v>28531</v>
      </c>
      <c r="AC200" s="230">
        <v>25464</v>
      </c>
      <c r="AD200" s="230">
        <v>14666</v>
      </c>
      <c r="AE200" s="230">
        <v>0</v>
      </c>
      <c r="AF200" s="230">
        <v>14597</v>
      </c>
      <c r="AG200" s="230">
        <v>73346</v>
      </c>
      <c r="AH200" s="230">
        <v>166795</v>
      </c>
      <c r="AI200" s="230">
        <v>37022</v>
      </c>
      <c r="AJ200" s="230">
        <v>9586</v>
      </c>
      <c r="AK200" s="230">
        <v>8476</v>
      </c>
      <c r="AL200" s="226" t="s">
        <v>2194</v>
      </c>
      <c r="AM200" s="226" t="s">
        <v>2089</v>
      </c>
      <c r="AN200" s="226" t="s">
        <v>2098</v>
      </c>
      <c r="AO200" s="226"/>
      <c r="AP200" s="230">
        <v>597075</v>
      </c>
      <c r="AQ200" s="230">
        <v>47209</v>
      </c>
      <c r="AR200" s="230">
        <v>0</v>
      </c>
      <c r="AS200" s="230">
        <v>7804</v>
      </c>
      <c r="AT200" s="227">
        <v>45763</v>
      </c>
      <c r="AU200" s="227"/>
    </row>
    <row r="201" spans="1:47" x14ac:dyDescent="0.45">
      <c r="A201" s="225">
        <v>725</v>
      </c>
      <c r="B201" s="226" t="s">
        <v>1324</v>
      </c>
      <c r="C201" s="226">
        <v>41</v>
      </c>
      <c r="D201" s="226">
        <v>1134347834</v>
      </c>
      <c r="E201" s="248" t="s">
        <v>1323</v>
      </c>
      <c r="F201" s="226" t="s">
        <v>2091</v>
      </c>
      <c r="G201" s="43" t="s">
        <v>2091</v>
      </c>
      <c r="H201" s="227">
        <v>44927</v>
      </c>
      <c r="I201" s="227">
        <v>45291</v>
      </c>
      <c r="J201" s="228">
        <v>12</v>
      </c>
      <c r="K201" s="228">
        <v>365</v>
      </c>
      <c r="L201" s="43">
        <v>2023</v>
      </c>
      <c r="M201" s="229">
        <v>2014</v>
      </c>
      <c r="N201" s="222">
        <v>2014</v>
      </c>
      <c r="O201" s="226">
        <v>6</v>
      </c>
      <c r="P201" s="229">
        <v>2190</v>
      </c>
      <c r="Q201" s="226">
        <v>0</v>
      </c>
      <c r="R201" s="43" t="s">
        <v>1254</v>
      </c>
      <c r="S201" s="223">
        <v>0</v>
      </c>
      <c r="T201" s="223">
        <v>2014</v>
      </c>
      <c r="U201" s="223">
        <v>0</v>
      </c>
      <c r="V201" s="230">
        <v>10400</v>
      </c>
      <c r="W201" s="230">
        <v>0</v>
      </c>
      <c r="X201" s="230">
        <v>17391</v>
      </c>
      <c r="Y201" s="230">
        <v>1065</v>
      </c>
      <c r="Z201" s="230"/>
      <c r="AA201" s="230">
        <v>0</v>
      </c>
      <c r="AB201" s="230">
        <v>0</v>
      </c>
      <c r="AC201" s="230">
        <v>8350</v>
      </c>
      <c r="AD201" s="230">
        <v>0</v>
      </c>
      <c r="AE201" s="230">
        <v>27287</v>
      </c>
      <c r="AF201" s="230">
        <v>16982</v>
      </c>
      <c r="AG201" s="230">
        <v>100458</v>
      </c>
      <c r="AH201" s="230">
        <v>179932</v>
      </c>
      <c r="AI201" s="230">
        <v>0</v>
      </c>
      <c r="AJ201" s="230">
        <v>24824</v>
      </c>
      <c r="AK201" s="230">
        <v>50564</v>
      </c>
      <c r="AL201" s="226" t="s">
        <v>2111</v>
      </c>
      <c r="AM201" s="226" t="s">
        <v>2089</v>
      </c>
      <c r="AN201" s="226" t="s">
        <v>2096</v>
      </c>
      <c r="AO201" s="226" t="s">
        <v>2104</v>
      </c>
      <c r="AP201" s="230">
        <v>506809</v>
      </c>
      <c r="AQ201" s="230">
        <v>0</v>
      </c>
      <c r="AR201" s="230">
        <v>0</v>
      </c>
      <c r="AS201" s="230">
        <v>0</v>
      </c>
      <c r="AT201" s="227">
        <v>45755</v>
      </c>
      <c r="AU201" s="227">
        <v>45755</v>
      </c>
    </row>
    <row r="202" spans="1:47" x14ac:dyDescent="0.45">
      <c r="A202" s="225">
        <v>589</v>
      </c>
      <c r="B202" s="226" t="s">
        <v>329</v>
      </c>
      <c r="C202" s="226">
        <v>41</v>
      </c>
      <c r="D202" s="226">
        <v>1891822219</v>
      </c>
      <c r="E202" s="248" t="s">
        <v>328</v>
      </c>
      <c r="F202" s="226"/>
      <c r="G202" s="43" t="s">
        <v>2087</v>
      </c>
      <c r="H202" s="227">
        <v>44927</v>
      </c>
      <c r="I202" s="227">
        <v>45291</v>
      </c>
      <c r="J202" s="228">
        <v>12</v>
      </c>
      <c r="K202" s="228">
        <v>365</v>
      </c>
      <c r="L202" s="43">
        <v>2023</v>
      </c>
      <c r="M202" s="229">
        <v>2190</v>
      </c>
      <c r="N202" s="222">
        <v>2190</v>
      </c>
      <c r="O202" s="226">
        <v>6</v>
      </c>
      <c r="P202" s="229">
        <v>2190</v>
      </c>
      <c r="Q202" s="226">
        <v>0</v>
      </c>
      <c r="R202" s="43" t="s">
        <v>173</v>
      </c>
      <c r="S202" s="223">
        <v>0</v>
      </c>
      <c r="T202" s="223">
        <v>2190</v>
      </c>
      <c r="U202" s="223">
        <v>0</v>
      </c>
      <c r="V202" s="230">
        <v>0</v>
      </c>
      <c r="W202" s="230">
        <v>66000</v>
      </c>
      <c r="X202" s="230">
        <v>8783</v>
      </c>
      <c r="Y202" s="230">
        <v>0</v>
      </c>
      <c r="Z202" s="230"/>
      <c r="AA202" s="230">
        <v>0</v>
      </c>
      <c r="AB202" s="230">
        <v>13891</v>
      </c>
      <c r="AC202" s="230">
        <v>47416</v>
      </c>
      <c r="AD202" s="230">
        <v>7014</v>
      </c>
      <c r="AE202" s="230">
        <v>10275</v>
      </c>
      <c r="AF202" s="230">
        <v>18000</v>
      </c>
      <c r="AG202" s="230">
        <v>34320</v>
      </c>
      <c r="AH202" s="230">
        <v>174772</v>
      </c>
      <c r="AI202" s="230">
        <v>4843</v>
      </c>
      <c r="AJ202" s="230">
        <v>28924</v>
      </c>
      <c r="AK202" s="230">
        <v>60600</v>
      </c>
      <c r="AL202" s="226" t="s">
        <v>2195</v>
      </c>
      <c r="AM202" s="226" t="s">
        <v>2089</v>
      </c>
      <c r="AN202" s="226" t="s">
        <v>2096</v>
      </c>
      <c r="AO202" s="226"/>
      <c r="AP202" s="230">
        <v>774876</v>
      </c>
      <c r="AQ202" s="230">
        <v>52837</v>
      </c>
      <c r="AR202" s="230">
        <v>0</v>
      </c>
      <c r="AS202" s="230">
        <v>133088</v>
      </c>
      <c r="AT202" s="227">
        <v>45805</v>
      </c>
      <c r="AU202" s="227"/>
    </row>
    <row r="203" spans="1:47" x14ac:dyDescent="0.45">
      <c r="A203" s="225">
        <v>380</v>
      </c>
      <c r="B203" s="226" t="s">
        <v>887</v>
      </c>
      <c r="C203" s="226">
        <v>37</v>
      </c>
      <c r="D203" s="226">
        <v>1730361569</v>
      </c>
      <c r="E203" s="248" t="s">
        <v>886</v>
      </c>
      <c r="F203" s="226"/>
      <c r="G203" s="43" t="s">
        <v>2087</v>
      </c>
      <c r="H203" s="227">
        <v>44743</v>
      </c>
      <c r="I203" s="227">
        <v>45107</v>
      </c>
      <c r="J203" s="228">
        <v>12</v>
      </c>
      <c r="K203" s="228">
        <v>365</v>
      </c>
      <c r="L203" s="43">
        <v>2023</v>
      </c>
      <c r="M203" s="229">
        <v>2184</v>
      </c>
      <c r="N203" s="222">
        <v>2184</v>
      </c>
      <c r="O203" s="226">
        <v>6</v>
      </c>
      <c r="P203" s="229">
        <v>2190</v>
      </c>
      <c r="Q203" s="226">
        <v>0</v>
      </c>
      <c r="R203" s="43" t="s">
        <v>173</v>
      </c>
      <c r="S203" s="223">
        <v>2184</v>
      </c>
      <c r="T203" s="223">
        <v>0</v>
      </c>
      <c r="U203" s="223">
        <v>0</v>
      </c>
      <c r="V203" s="230">
        <v>17722</v>
      </c>
      <c r="W203" s="230">
        <v>0</v>
      </c>
      <c r="X203" s="230">
        <v>0</v>
      </c>
      <c r="Y203" s="230">
        <v>0</v>
      </c>
      <c r="Z203" s="230"/>
      <c r="AA203" s="230">
        <v>5641</v>
      </c>
      <c r="AB203" s="230">
        <v>21176</v>
      </c>
      <c r="AC203" s="230">
        <v>61546</v>
      </c>
      <c r="AD203" s="230">
        <v>13432</v>
      </c>
      <c r="AE203" s="230">
        <v>0</v>
      </c>
      <c r="AF203" s="230">
        <v>21088</v>
      </c>
      <c r="AG203" s="230">
        <v>79164</v>
      </c>
      <c r="AH203" s="230">
        <v>230076</v>
      </c>
      <c r="AI203" s="230">
        <v>50214</v>
      </c>
      <c r="AJ203" s="230">
        <v>4747</v>
      </c>
      <c r="AK203" s="230">
        <v>0</v>
      </c>
      <c r="AL203" s="226" t="s">
        <v>2168</v>
      </c>
      <c r="AM203" s="226" t="s">
        <v>2089</v>
      </c>
      <c r="AN203" s="226" t="s">
        <v>2090</v>
      </c>
      <c r="AO203" s="226"/>
      <c r="AP203" s="230">
        <v>776767</v>
      </c>
      <c r="AQ203" s="230">
        <v>24962</v>
      </c>
      <c r="AR203" s="230">
        <v>0</v>
      </c>
      <c r="AS203" s="230">
        <v>0</v>
      </c>
      <c r="AT203" s="227">
        <v>45763</v>
      </c>
      <c r="AU203" s="227"/>
    </row>
    <row r="204" spans="1:47" x14ac:dyDescent="0.45">
      <c r="A204" s="225">
        <v>49</v>
      </c>
      <c r="B204" s="226" t="s">
        <v>1784</v>
      </c>
      <c r="C204" s="226">
        <v>30</v>
      </c>
      <c r="D204" s="226">
        <v>1881926806</v>
      </c>
      <c r="E204" s="248" t="s">
        <v>1783</v>
      </c>
      <c r="F204" s="226" t="s">
        <v>2091</v>
      </c>
      <c r="G204" s="43" t="s">
        <v>2091</v>
      </c>
      <c r="H204" s="227">
        <v>44927</v>
      </c>
      <c r="I204" s="227">
        <v>45291</v>
      </c>
      <c r="J204" s="228">
        <v>12</v>
      </c>
      <c r="K204" s="228">
        <v>365</v>
      </c>
      <c r="L204" s="43">
        <v>2023</v>
      </c>
      <c r="M204" s="229">
        <v>1899</v>
      </c>
      <c r="N204" s="222">
        <v>1899</v>
      </c>
      <c r="O204" s="226">
        <v>6</v>
      </c>
      <c r="P204" s="229">
        <v>2190</v>
      </c>
      <c r="Q204" s="226">
        <v>0</v>
      </c>
      <c r="R204" s="43" t="s">
        <v>1254</v>
      </c>
      <c r="S204" s="223">
        <v>0</v>
      </c>
      <c r="T204" s="223">
        <v>1899</v>
      </c>
      <c r="U204" s="223">
        <v>0</v>
      </c>
      <c r="V204" s="230">
        <v>0</v>
      </c>
      <c r="W204" s="230">
        <v>48000</v>
      </c>
      <c r="X204" s="230">
        <v>0</v>
      </c>
      <c r="Y204" s="230">
        <v>0</v>
      </c>
      <c r="Z204" s="230"/>
      <c r="AA204" s="230">
        <v>0</v>
      </c>
      <c r="AB204" s="230">
        <v>10940</v>
      </c>
      <c r="AC204" s="230">
        <v>0</v>
      </c>
      <c r="AD204" s="230">
        <v>0</v>
      </c>
      <c r="AE204" s="230">
        <v>0</v>
      </c>
      <c r="AF204" s="230">
        <v>26000</v>
      </c>
      <c r="AG204" s="230">
        <v>207329</v>
      </c>
      <c r="AH204" s="230">
        <v>0</v>
      </c>
      <c r="AI204" s="230">
        <v>0</v>
      </c>
      <c r="AJ204" s="230">
        <v>11050</v>
      </c>
      <c r="AK204" s="230">
        <v>0</v>
      </c>
      <c r="AL204" s="226" t="s">
        <v>2093</v>
      </c>
      <c r="AM204" s="226" t="s">
        <v>2089</v>
      </c>
      <c r="AN204" s="226" t="s">
        <v>2090</v>
      </c>
      <c r="AO204" s="226"/>
      <c r="AP204" s="230">
        <v>791815</v>
      </c>
      <c r="AQ204" s="230">
        <v>8100</v>
      </c>
      <c r="AR204" s="230">
        <v>0</v>
      </c>
      <c r="AS204" s="230">
        <v>0</v>
      </c>
      <c r="AT204" s="227">
        <v>45861</v>
      </c>
      <c r="AU204" s="227"/>
    </row>
    <row r="205" spans="1:47" x14ac:dyDescent="0.45">
      <c r="A205" s="225">
        <v>786</v>
      </c>
      <c r="B205" s="226" t="s">
        <v>1266</v>
      </c>
      <c r="C205" s="226">
        <v>41</v>
      </c>
      <c r="D205" s="226">
        <v>1306902507</v>
      </c>
      <c r="E205" s="248" t="s">
        <v>1265</v>
      </c>
      <c r="F205" s="226" t="s">
        <v>2091</v>
      </c>
      <c r="G205" s="43" t="s">
        <v>2091</v>
      </c>
      <c r="H205" s="227">
        <v>44927</v>
      </c>
      <c r="I205" s="227">
        <v>45291</v>
      </c>
      <c r="J205" s="228">
        <v>12</v>
      </c>
      <c r="K205" s="228">
        <v>365</v>
      </c>
      <c r="L205" s="43">
        <v>2023</v>
      </c>
      <c r="M205" s="229">
        <v>2190</v>
      </c>
      <c r="N205" s="222">
        <v>2190</v>
      </c>
      <c r="O205" s="226">
        <v>6</v>
      </c>
      <c r="P205" s="229">
        <v>2190</v>
      </c>
      <c r="Q205" s="226">
        <v>0</v>
      </c>
      <c r="R205" s="43" t="s">
        <v>1254</v>
      </c>
      <c r="S205" s="223">
        <v>2190</v>
      </c>
      <c r="T205" s="223">
        <v>0</v>
      </c>
      <c r="U205" s="223">
        <v>0</v>
      </c>
      <c r="V205" s="230">
        <v>0</v>
      </c>
      <c r="W205" s="230">
        <v>12000</v>
      </c>
      <c r="X205" s="230">
        <v>118</v>
      </c>
      <c r="Y205" s="230">
        <v>0</v>
      </c>
      <c r="Z205" s="230"/>
      <c r="AA205" s="230">
        <v>0</v>
      </c>
      <c r="AB205" s="230">
        <v>4290</v>
      </c>
      <c r="AC205" s="230">
        <v>24009</v>
      </c>
      <c r="AD205" s="230">
        <v>0</v>
      </c>
      <c r="AE205" s="230">
        <v>0</v>
      </c>
      <c r="AF205" s="230">
        <v>0</v>
      </c>
      <c r="AG205" s="230">
        <v>37637</v>
      </c>
      <c r="AH205" s="230">
        <v>178748</v>
      </c>
      <c r="AI205" s="230">
        <v>0</v>
      </c>
      <c r="AJ205" s="230">
        <v>35143</v>
      </c>
      <c r="AK205" s="230">
        <v>0</v>
      </c>
      <c r="AL205" s="226" t="s">
        <v>2196</v>
      </c>
      <c r="AM205" s="226" t="s">
        <v>2089</v>
      </c>
      <c r="AN205" s="226" t="s">
        <v>2096</v>
      </c>
      <c r="AO205" s="226"/>
      <c r="AP205" s="230">
        <v>600312</v>
      </c>
      <c r="AQ205" s="230">
        <v>39690</v>
      </c>
      <c r="AR205" s="230">
        <v>178741</v>
      </c>
      <c r="AS205" s="230">
        <v>0</v>
      </c>
      <c r="AT205" s="227">
        <v>45776</v>
      </c>
      <c r="AU205" s="227"/>
    </row>
    <row r="206" spans="1:47" x14ac:dyDescent="0.45">
      <c r="A206" s="225">
        <v>50</v>
      </c>
      <c r="B206" s="226" t="s">
        <v>1422</v>
      </c>
      <c r="C206" s="226">
        <v>30</v>
      </c>
      <c r="D206" s="226">
        <v>1316021942</v>
      </c>
      <c r="E206" s="248" t="s">
        <v>1421</v>
      </c>
      <c r="F206" s="226" t="s">
        <v>2091</v>
      </c>
      <c r="G206" s="43" t="s">
        <v>2091</v>
      </c>
      <c r="H206" s="227">
        <v>44927</v>
      </c>
      <c r="I206" s="227">
        <v>45291</v>
      </c>
      <c r="J206" s="228">
        <v>12</v>
      </c>
      <c r="K206" s="228">
        <v>365</v>
      </c>
      <c r="L206" s="43">
        <v>2023</v>
      </c>
      <c r="M206" s="229">
        <v>2053</v>
      </c>
      <c r="N206" s="222">
        <v>2053</v>
      </c>
      <c r="O206" s="226">
        <v>6</v>
      </c>
      <c r="P206" s="229">
        <v>2190</v>
      </c>
      <c r="Q206" s="226">
        <v>0</v>
      </c>
      <c r="R206" s="43" t="s">
        <v>1254</v>
      </c>
      <c r="S206" s="223">
        <v>0</v>
      </c>
      <c r="T206" s="223">
        <v>2053</v>
      </c>
      <c r="U206" s="223">
        <v>0</v>
      </c>
      <c r="V206" s="230">
        <v>0</v>
      </c>
      <c r="W206" s="230">
        <v>51394</v>
      </c>
      <c r="X206" s="230">
        <v>0</v>
      </c>
      <c r="Y206" s="230">
        <v>0</v>
      </c>
      <c r="Z206" s="230"/>
      <c r="AA206" s="230">
        <v>0</v>
      </c>
      <c r="AB206" s="230">
        <v>0</v>
      </c>
      <c r="AC206" s="230">
        <v>2250</v>
      </c>
      <c r="AD206" s="230">
        <v>0</v>
      </c>
      <c r="AE206" s="230">
        <v>0</v>
      </c>
      <c r="AF206" s="230">
        <v>31922</v>
      </c>
      <c r="AG206" s="230">
        <v>45077</v>
      </c>
      <c r="AH206" s="230">
        <v>155211</v>
      </c>
      <c r="AI206" s="230">
        <v>0</v>
      </c>
      <c r="AJ206" s="230">
        <v>20529</v>
      </c>
      <c r="AK206" s="230">
        <v>0</v>
      </c>
      <c r="AL206" s="226" t="s">
        <v>2093</v>
      </c>
      <c r="AM206" s="226" t="s">
        <v>2089</v>
      </c>
      <c r="AN206" s="226" t="s">
        <v>2090</v>
      </c>
      <c r="AO206" s="226"/>
      <c r="AP206" s="230">
        <v>643607</v>
      </c>
      <c r="AQ206" s="230">
        <v>0</v>
      </c>
      <c r="AR206" s="230">
        <v>0</v>
      </c>
      <c r="AS206" s="230">
        <v>0</v>
      </c>
      <c r="AT206" s="227">
        <v>45776</v>
      </c>
      <c r="AU206" s="227"/>
    </row>
    <row r="207" spans="1:47" x14ac:dyDescent="0.45">
      <c r="A207" s="225">
        <v>491</v>
      </c>
      <c r="B207" s="226" t="s">
        <v>917</v>
      </c>
      <c r="C207" s="226">
        <v>30</v>
      </c>
      <c r="D207" s="226">
        <v>1538295993</v>
      </c>
      <c r="E207" s="248" t="s">
        <v>916</v>
      </c>
      <c r="F207" s="226"/>
      <c r="G207" s="43" t="s">
        <v>2087</v>
      </c>
      <c r="H207" s="227">
        <v>44927</v>
      </c>
      <c r="I207" s="227">
        <v>45291</v>
      </c>
      <c r="J207" s="228">
        <v>12</v>
      </c>
      <c r="K207" s="228">
        <v>365</v>
      </c>
      <c r="L207" s="43">
        <v>2023</v>
      </c>
      <c r="M207" s="229">
        <v>1946</v>
      </c>
      <c r="N207" s="222">
        <v>1917</v>
      </c>
      <c r="O207" s="226">
        <v>6</v>
      </c>
      <c r="P207" s="229">
        <v>2190</v>
      </c>
      <c r="Q207" s="226">
        <v>0</v>
      </c>
      <c r="R207" s="43" t="s">
        <v>173</v>
      </c>
      <c r="S207" s="223">
        <v>56</v>
      </c>
      <c r="T207" s="223">
        <v>1861</v>
      </c>
      <c r="U207" s="223">
        <v>29</v>
      </c>
      <c r="V207" s="230">
        <v>8253</v>
      </c>
      <c r="W207" s="230">
        <v>6346</v>
      </c>
      <c r="X207" s="230">
        <v>4855</v>
      </c>
      <c r="Y207" s="230">
        <v>0</v>
      </c>
      <c r="Z207" s="230"/>
      <c r="AA207" s="230">
        <v>2911</v>
      </c>
      <c r="AB207" s="230">
        <v>4297</v>
      </c>
      <c r="AC207" s="230">
        <v>67776</v>
      </c>
      <c r="AD207" s="230">
        <v>8075</v>
      </c>
      <c r="AE207" s="230">
        <v>4254</v>
      </c>
      <c r="AF207" s="230">
        <v>12905</v>
      </c>
      <c r="AG207" s="230">
        <v>17038</v>
      </c>
      <c r="AH207" s="230">
        <v>251471</v>
      </c>
      <c r="AI207" s="230">
        <v>39031</v>
      </c>
      <c r="AJ207" s="230">
        <v>52389</v>
      </c>
      <c r="AK207" s="230">
        <v>13566</v>
      </c>
      <c r="AL207" s="226" t="s">
        <v>2093</v>
      </c>
      <c r="AM207" s="226" t="s">
        <v>2089</v>
      </c>
      <c r="AN207" s="226" t="s">
        <v>2090</v>
      </c>
      <c r="AO207" s="226" t="s">
        <v>2104</v>
      </c>
      <c r="AP207" s="230">
        <v>796514</v>
      </c>
      <c r="AQ207" s="230">
        <v>43324</v>
      </c>
      <c r="AR207" s="230">
        <v>56530</v>
      </c>
      <c r="AS207" s="230">
        <v>1663</v>
      </c>
      <c r="AT207" s="227">
        <v>45756</v>
      </c>
      <c r="AU207" s="227">
        <v>45756</v>
      </c>
    </row>
    <row r="208" spans="1:47" x14ac:dyDescent="0.45">
      <c r="A208" s="225">
        <v>460</v>
      </c>
      <c r="B208" s="226" t="s">
        <v>189</v>
      </c>
      <c r="C208" s="226">
        <v>30</v>
      </c>
      <c r="D208" s="226">
        <v>1790874659</v>
      </c>
      <c r="E208" s="248" t="s">
        <v>188</v>
      </c>
      <c r="F208" s="226"/>
      <c r="G208" s="43" t="s">
        <v>2087</v>
      </c>
      <c r="H208" s="227">
        <v>44927</v>
      </c>
      <c r="I208" s="227">
        <v>45291</v>
      </c>
      <c r="J208" s="228">
        <v>12</v>
      </c>
      <c r="K208" s="228">
        <v>365</v>
      </c>
      <c r="L208" s="43">
        <v>2023</v>
      </c>
      <c r="M208" s="229">
        <v>1472</v>
      </c>
      <c r="N208" s="222">
        <v>1472</v>
      </c>
      <c r="O208" s="226">
        <v>6</v>
      </c>
      <c r="P208" s="229">
        <v>2190</v>
      </c>
      <c r="Q208" s="226">
        <v>0</v>
      </c>
      <c r="R208" s="43" t="s">
        <v>173</v>
      </c>
      <c r="S208" s="223">
        <v>0</v>
      </c>
      <c r="T208" s="223">
        <v>1472</v>
      </c>
      <c r="U208" s="223">
        <v>0</v>
      </c>
      <c r="V208" s="230">
        <v>0</v>
      </c>
      <c r="W208" s="230">
        <v>54000</v>
      </c>
      <c r="X208" s="230">
        <v>0</v>
      </c>
      <c r="Y208" s="230">
        <v>6633</v>
      </c>
      <c r="Z208" s="230"/>
      <c r="AA208" s="230">
        <v>0</v>
      </c>
      <c r="AB208" s="230">
        <v>0</v>
      </c>
      <c r="AC208" s="230">
        <v>0</v>
      </c>
      <c r="AD208" s="230">
        <v>0</v>
      </c>
      <c r="AE208" s="230">
        <v>0</v>
      </c>
      <c r="AF208" s="230">
        <v>17150</v>
      </c>
      <c r="AG208" s="230">
        <v>0</v>
      </c>
      <c r="AH208" s="230">
        <v>141130</v>
      </c>
      <c r="AI208" s="230">
        <v>0</v>
      </c>
      <c r="AJ208" s="230">
        <v>21440</v>
      </c>
      <c r="AK208" s="230">
        <v>16600</v>
      </c>
      <c r="AL208" s="226" t="s">
        <v>2182</v>
      </c>
      <c r="AM208" s="226" t="s">
        <v>2089</v>
      </c>
      <c r="AN208" s="226" t="s">
        <v>2090</v>
      </c>
      <c r="AO208" s="226"/>
      <c r="AP208" s="230">
        <v>277470</v>
      </c>
      <c r="AQ208" s="230">
        <v>0</v>
      </c>
      <c r="AR208" s="230">
        <v>0</v>
      </c>
      <c r="AS208" s="230">
        <v>0</v>
      </c>
      <c r="AT208" s="227">
        <v>45846</v>
      </c>
      <c r="AU208" s="227"/>
    </row>
    <row r="209" spans="1:47" x14ac:dyDescent="0.45">
      <c r="A209" s="225">
        <v>565</v>
      </c>
      <c r="B209" s="226" t="s">
        <v>281</v>
      </c>
      <c r="C209" s="226">
        <v>19</v>
      </c>
      <c r="D209" s="226">
        <v>1093843088</v>
      </c>
      <c r="E209" s="248" t="s">
        <v>280</v>
      </c>
      <c r="F209" s="226"/>
      <c r="G209" s="43" t="s">
        <v>2087</v>
      </c>
      <c r="H209" s="227">
        <v>44927</v>
      </c>
      <c r="I209" s="227">
        <v>45291</v>
      </c>
      <c r="J209" s="228">
        <v>12</v>
      </c>
      <c r="K209" s="228">
        <v>365</v>
      </c>
      <c r="L209" s="43">
        <v>2023</v>
      </c>
      <c r="M209" s="229">
        <v>2180</v>
      </c>
      <c r="N209" s="222">
        <v>2180</v>
      </c>
      <c r="O209" s="226">
        <v>6</v>
      </c>
      <c r="P209" s="229">
        <v>2190</v>
      </c>
      <c r="Q209" s="226">
        <v>0</v>
      </c>
      <c r="R209" s="43" t="s">
        <v>173</v>
      </c>
      <c r="S209" s="223">
        <v>2180</v>
      </c>
      <c r="T209" s="223">
        <v>0</v>
      </c>
      <c r="U209" s="223">
        <v>0</v>
      </c>
      <c r="V209" s="230">
        <v>2757</v>
      </c>
      <c r="W209" s="230">
        <v>38016</v>
      </c>
      <c r="X209" s="230">
        <v>5170</v>
      </c>
      <c r="Y209" s="230">
        <v>0</v>
      </c>
      <c r="Z209" s="230"/>
      <c r="AA209" s="230">
        <v>3695</v>
      </c>
      <c r="AB209" s="230">
        <v>4266</v>
      </c>
      <c r="AC209" s="230">
        <v>34757</v>
      </c>
      <c r="AD209" s="230">
        <v>2301</v>
      </c>
      <c r="AE209" s="230">
        <v>0</v>
      </c>
      <c r="AF209" s="230">
        <v>22857</v>
      </c>
      <c r="AG209" s="230">
        <v>26393</v>
      </c>
      <c r="AH209" s="230">
        <v>215007</v>
      </c>
      <c r="AI209" s="230">
        <v>14233</v>
      </c>
      <c r="AJ209" s="230">
        <v>15976</v>
      </c>
      <c r="AK209" s="230">
        <v>0</v>
      </c>
      <c r="AL209" s="226" t="s">
        <v>2171</v>
      </c>
      <c r="AM209" s="226" t="s">
        <v>2089</v>
      </c>
      <c r="AN209" s="226" t="s">
        <v>2098</v>
      </c>
      <c r="AO209" s="226"/>
      <c r="AP209" s="230">
        <v>585222</v>
      </c>
      <c r="AQ209" s="230">
        <v>29518</v>
      </c>
      <c r="AR209" s="230">
        <v>0</v>
      </c>
      <c r="AS209" s="230">
        <v>0</v>
      </c>
      <c r="AT209" s="227">
        <v>45776</v>
      </c>
      <c r="AU209" s="227"/>
    </row>
    <row r="210" spans="1:47" x14ac:dyDescent="0.45">
      <c r="A210" s="225">
        <v>439</v>
      </c>
      <c r="B210" s="226" t="s">
        <v>997</v>
      </c>
      <c r="C210" s="226">
        <v>48</v>
      </c>
      <c r="D210" s="226">
        <v>1871787572</v>
      </c>
      <c r="E210" s="248" t="s">
        <v>996</v>
      </c>
      <c r="F210" s="226"/>
      <c r="G210" s="43" t="s">
        <v>2087</v>
      </c>
      <c r="H210" s="227">
        <v>44835</v>
      </c>
      <c r="I210" s="227">
        <v>45199</v>
      </c>
      <c r="J210" s="228">
        <v>12</v>
      </c>
      <c r="K210" s="228">
        <v>365</v>
      </c>
      <c r="L210" s="43">
        <v>2023</v>
      </c>
      <c r="M210" s="229">
        <v>1840</v>
      </c>
      <c r="N210" s="222">
        <v>1840</v>
      </c>
      <c r="O210" s="226">
        <v>6</v>
      </c>
      <c r="P210" s="229">
        <v>2190</v>
      </c>
      <c r="Q210" s="226">
        <v>0</v>
      </c>
      <c r="R210" s="43" t="s">
        <v>173</v>
      </c>
      <c r="S210" s="223">
        <v>1840</v>
      </c>
      <c r="T210" s="223">
        <v>0</v>
      </c>
      <c r="U210" s="223">
        <v>0</v>
      </c>
      <c r="V210" s="230">
        <v>0</v>
      </c>
      <c r="W210" s="230">
        <v>50425</v>
      </c>
      <c r="X210" s="230">
        <v>0</v>
      </c>
      <c r="Y210" s="230">
        <v>3140</v>
      </c>
      <c r="Z210" s="230"/>
      <c r="AA210" s="230">
        <v>8478</v>
      </c>
      <c r="AB210" s="230">
        <v>13948</v>
      </c>
      <c r="AC210" s="230">
        <v>62131</v>
      </c>
      <c r="AD210" s="230">
        <v>0</v>
      </c>
      <c r="AE210" s="230">
        <v>18100</v>
      </c>
      <c r="AF210" s="230">
        <v>29944</v>
      </c>
      <c r="AG210" s="230">
        <v>49138</v>
      </c>
      <c r="AH210" s="230">
        <v>233840</v>
      </c>
      <c r="AI210" s="230">
        <v>0</v>
      </c>
      <c r="AJ210" s="230">
        <v>11772</v>
      </c>
      <c r="AK210" s="230">
        <v>52800</v>
      </c>
      <c r="AL210" s="226" t="s">
        <v>2197</v>
      </c>
      <c r="AM210" s="226" t="s">
        <v>2089</v>
      </c>
      <c r="AN210" s="226" t="s">
        <v>2090</v>
      </c>
      <c r="AO210" s="226"/>
      <c r="AP210" s="230">
        <v>703429</v>
      </c>
      <c r="AQ210" s="230">
        <v>18779</v>
      </c>
      <c r="AR210" s="230">
        <v>0</v>
      </c>
      <c r="AS210" s="230">
        <v>0</v>
      </c>
      <c r="AT210" s="227">
        <v>45772</v>
      </c>
      <c r="AU210" s="227"/>
    </row>
    <row r="211" spans="1:47" x14ac:dyDescent="0.45">
      <c r="A211" s="225">
        <v>480</v>
      </c>
      <c r="B211" s="226" t="s">
        <v>811</v>
      </c>
      <c r="C211" s="226">
        <v>48</v>
      </c>
      <c r="D211" s="226">
        <v>1669667861</v>
      </c>
      <c r="E211" s="248" t="s">
        <v>810</v>
      </c>
      <c r="F211" s="226"/>
      <c r="G211" s="43" t="s">
        <v>2087</v>
      </c>
      <c r="H211" s="227">
        <v>44835</v>
      </c>
      <c r="I211" s="227">
        <v>45199</v>
      </c>
      <c r="J211" s="228">
        <v>12</v>
      </c>
      <c r="K211" s="228">
        <v>365</v>
      </c>
      <c r="L211" s="43">
        <v>2023</v>
      </c>
      <c r="M211" s="229">
        <v>2007</v>
      </c>
      <c r="N211" s="222">
        <v>2007</v>
      </c>
      <c r="O211" s="226">
        <v>6</v>
      </c>
      <c r="P211" s="229">
        <v>2190</v>
      </c>
      <c r="Q211" s="226">
        <v>0</v>
      </c>
      <c r="R211" s="43" t="s">
        <v>173</v>
      </c>
      <c r="S211" s="223">
        <v>2007</v>
      </c>
      <c r="T211" s="223">
        <v>0</v>
      </c>
      <c r="U211" s="223">
        <v>0</v>
      </c>
      <c r="V211" s="230">
        <v>0</v>
      </c>
      <c r="W211" s="230">
        <v>50425</v>
      </c>
      <c r="X211" s="230">
        <v>0</v>
      </c>
      <c r="Y211" s="230">
        <v>3140</v>
      </c>
      <c r="Z211" s="230"/>
      <c r="AA211" s="230">
        <v>8478</v>
      </c>
      <c r="AB211" s="230">
        <v>13948</v>
      </c>
      <c r="AC211" s="230">
        <v>62131</v>
      </c>
      <c r="AD211" s="230">
        <v>0</v>
      </c>
      <c r="AE211" s="230">
        <v>18100</v>
      </c>
      <c r="AF211" s="230">
        <v>29944</v>
      </c>
      <c r="AG211" s="230">
        <v>49138</v>
      </c>
      <c r="AH211" s="230">
        <v>233840</v>
      </c>
      <c r="AI211" s="230">
        <v>0</v>
      </c>
      <c r="AJ211" s="230">
        <v>11772</v>
      </c>
      <c r="AK211" s="230">
        <v>52800</v>
      </c>
      <c r="AL211" s="226" t="s">
        <v>2197</v>
      </c>
      <c r="AM211" s="226" t="s">
        <v>2089</v>
      </c>
      <c r="AN211" s="226" t="s">
        <v>2090</v>
      </c>
      <c r="AO211" s="226"/>
      <c r="AP211" s="230">
        <v>703429</v>
      </c>
      <c r="AQ211" s="230">
        <v>18779</v>
      </c>
      <c r="AR211" s="230">
        <v>0</v>
      </c>
      <c r="AS211" s="230">
        <v>0</v>
      </c>
      <c r="AT211" s="227">
        <v>45772</v>
      </c>
      <c r="AU211" s="227"/>
    </row>
    <row r="212" spans="1:47" x14ac:dyDescent="0.45">
      <c r="A212" s="225">
        <v>51</v>
      </c>
      <c r="B212" s="226" t="s">
        <v>383</v>
      </c>
      <c r="C212" s="226">
        <v>30</v>
      </c>
      <c r="D212" s="226">
        <v>1316021942</v>
      </c>
      <c r="E212" s="248" t="s">
        <v>382</v>
      </c>
      <c r="F212" s="226"/>
      <c r="G212" s="43" t="s">
        <v>2087</v>
      </c>
      <c r="H212" s="227">
        <v>44927</v>
      </c>
      <c r="I212" s="227">
        <v>45291</v>
      </c>
      <c r="J212" s="228">
        <v>12</v>
      </c>
      <c r="K212" s="228">
        <v>365</v>
      </c>
      <c r="L212" s="43">
        <v>2023</v>
      </c>
      <c r="M212" s="229">
        <v>1827</v>
      </c>
      <c r="N212" s="222">
        <v>1827</v>
      </c>
      <c r="O212" s="226">
        <v>6</v>
      </c>
      <c r="P212" s="229">
        <v>2190</v>
      </c>
      <c r="Q212" s="226">
        <v>0</v>
      </c>
      <c r="R212" s="43" t="s">
        <v>173</v>
      </c>
      <c r="S212" s="223">
        <v>0</v>
      </c>
      <c r="T212" s="223">
        <v>1827</v>
      </c>
      <c r="U212" s="223">
        <v>0</v>
      </c>
      <c r="V212" s="230">
        <v>0</v>
      </c>
      <c r="W212" s="230">
        <v>416</v>
      </c>
      <c r="X212" s="230">
        <v>4596</v>
      </c>
      <c r="Y212" s="230">
        <v>0</v>
      </c>
      <c r="Z212" s="230"/>
      <c r="AA212" s="230">
        <v>0</v>
      </c>
      <c r="AB212" s="230">
        <v>0</v>
      </c>
      <c r="AC212" s="230">
        <v>0</v>
      </c>
      <c r="AD212" s="230">
        <v>0</v>
      </c>
      <c r="AE212" s="230">
        <v>0</v>
      </c>
      <c r="AF212" s="230">
        <v>21463</v>
      </c>
      <c r="AG212" s="230">
        <v>43823</v>
      </c>
      <c r="AH212" s="230">
        <v>233749</v>
      </c>
      <c r="AI212" s="230">
        <v>0</v>
      </c>
      <c r="AJ212" s="230">
        <v>17682</v>
      </c>
      <c r="AK212" s="230">
        <v>0</v>
      </c>
      <c r="AL212" s="226" t="s">
        <v>2093</v>
      </c>
      <c r="AM212" s="226" t="s">
        <v>2089</v>
      </c>
      <c r="AN212" s="226" t="s">
        <v>2090</v>
      </c>
      <c r="AO212" s="226" t="s">
        <v>2104</v>
      </c>
      <c r="AP212" s="230">
        <v>508798</v>
      </c>
      <c r="AQ212" s="230">
        <v>0</v>
      </c>
      <c r="AR212" s="230">
        <v>0</v>
      </c>
      <c r="AS212" s="230">
        <v>0</v>
      </c>
      <c r="AT212" s="227">
        <v>45755</v>
      </c>
      <c r="AU212" s="227">
        <v>45755</v>
      </c>
    </row>
    <row r="213" spans="1:47" x14ac:dyDescent="0.45">
      <c r="A213" s="225">
        <v>280</v>
      </c>
      <c r="B213" s="226" t="s">
        <v>431</v>
      </c>
      <c r="C213" s="226">
        <v>41</v>
      </c>
      <c r="D213" s="226">
        <v>1619174513</v>
      </c>
      <c r="E213" s="248" t="s">
        <v>430</v>
      </c>
      <c r="F213" s="226"/>
      <c r="G213" s="43" t="s">
        <v>2087</v>
      </c>
      <c r="H213" s="227">
        <v>44927</v>
      </c>
      <c r="I213" s="227">
        <v>45291</v>
      </c>
      <c r="J213" s="228">
        <v>12</v>
      </c>
      <c r="K213" s="228">
        <v>365</v>
      </c>
      <c r="L213" s="43">
        <v>2023</v>
      </c>
      <c r="M213" s="229">
        <v>1969</v>
      </c>
      <c r="N213" s="222">
        <v>1969</v>
      </c>
      <c r="O213" s="226">
        <v>6</v>
      </c>
      <c r="P213" s="229">
        <v>2190</v>
      </c>
      <c r="Q213" s="226">
        <v>0</v>
      </c>
      <c r="R213" s="43" t="s">
        <v>173</v>
      </c>
      <c r="S213" s="223">
        <v>0</v>
      </c>
      <c r="T213" s="223">
        <v>1969</v>
      </c>
      <c r="U213" s="223">
        <v>0</v>
      </c>
      <c r="V213" s="230">
        <v>0</v>
      </c>
      <c r="W213" s="230">
        <v>72101</v>
      </c>
      <c r="X213" s="230">
        <v>0</v>
      </c>
      <c r="Y213" s="230">
        <v>0</v>
      </c>
      <c r="Z213" s="230"/>
      <c r="AA213" s="230">
        <v>0</v>
      </c>
      <c r="AB213" s="230">
        <v>0</v>
      </c>
      <c r="AC213" s="230">
        <v>0</v>
      </c>
      <c r="AD213" s="230">
        <v>0</v>
      </c>
      <c r="AE213" s="230">
        <v>0</v>
      </c>
      <c r="AF213" s="230">
        <v>57884</v>
      </c>
      <c r="AG213" s="230">
        <v>0</v>
      </c>
      <c r="AH213" s="230">
        <v>316507</v>
      </c>
      <c r="AI213" s="230">
        <v>0</v>
      </c>
      <c r="AJ213" s="230">
        <v>17658</v>
      </c>
      <c r="AK213" s="230">
        <v>0</v>
      </c>
      <c r="AL213" s="226" t="s">
        <v>2111</v>
      </c>
      <c r="AM213" s="226" t="s">
        <v>2089</v>
      </c>
      <c r="AN213" s="226" t="s">
        <v>2096</v>
      </c>
      <c r="AO213" s="226"/>
      <c r="AP213" s="230">
        <v>567408</v>
      </c>
      <c r="AQ213" s="230">
        <v>0</v>
      </c>
      <c r="AR213" s="230">
        <v>0</v>
      </c>
      <c r="AS213" s="230">
        <v>0</v>
      </c>
      <c r="AT213" s="227">
        <v>45910</v>
      </c>
      <c r="AU213" s="227"/>
    </row>
    <row r="214" spans="1:47" x14ac:dyDescent="0.45">
      <c r="A214" s="225">
        <v>461</v>
      </c>
      <c r="B214" s="226" t="s">
        <v>339</v>
      </c>
      <c r="C214" s="226">
        <v>19</v>
      </c>
      <c r="D214" s="226">
        <v>1730397944</v>
      </c>
      <c r="E214" s="248" t="s">
        <v>338</v>
      </c>
      <c r="F214" s="226"/>
      <c r="G214" s="43" t="s">
        <v>2087</v>
      </c>
      <c r="H214" s="227">
        <v>44927</v>
      </c>
      <c r="I214" s="227">
        <v>45291</v>
      </c>
      <c r="J214" s="228">
        <v>12</v>
      </c>
      <c r="K214" s="228">
        <v>365</v>
      </c>
      <c r="L214" s="43">
        <v>2023</v>
      </c>
      <c r="M214" s="229">
        <v>2190</v>
      </c>
      <c r="N214" s="222">
        <v>2190</v>
      </c>
      <c r="O214" s="226">
        <v>6</v>
      </c>
      <c r="P214" s="229">
        <v>2190</v>
      </c>
      <c r="Q214" s="226">
        <v>0</v>
      </c>
      <c r="R214" s="43" t="s">
        <v>173</v>
      </c>
      <c r="S214" s="223">
        <v>2190</v>
      </c>
      <c r="T214" s="223">
        <v>0</v>
      </c>
      <c r="U214" s="223">
        <v>0</v>
      </c>
      <c r="V214" s="230">
        <v>5760</v>
      </c>
      <c r="W214" s="230">
        <v>58000</v>
      </c>
      <c r="X214" s="230">
        <v>0</v>
      </c>
      <c r="Y214" s="230">
        <v>0</v>
      </c>
      <c r="Z214" s="230"/>
      <c r="AA214" s="230">
        <v>0</v>
      </c>
      <c r="AB214" s="230">
        <v>880</v>
      </c>
      <c r="AC214" s="230">
        <v>34796</v>
      </c>
      <c r="AD214" s="230">
        <v>0</v>
      </c>
      <c r="AE214" s="230">
        <v>4301</v>
      </c>
      <c r="AF214" s="230">
        <v>27300</v>
      </c>
      <c r="AG214" s="230">
        <v>10800</v>
      </c>
      <c r="AH214" s="230">
        <v>243101</v>
      </c>
      <c r="AI214" s="230">
        <v>0</v>
      </c>
      <c r="AJ214" s="230">
        <v>26044</v>
      </c>
      <c r="AK214" s="230">
        <v>67500</v>
      </c>
      <c r="AL214" s="226" t="s">
        <v>2150</v>
      </c>
      <c r="AM214" s="226" t="s">
        <v>2089</v>
      </c>
      <c r="AN214" s="226" t="s">
        <v>2098</v>
      </c>
      <c r="AO214" s="226"/>
      <c r="AP214" s="230">
        <v>710001</v>
      </c>
      <c r="AQ214" s="230">
        <v>24020</v>
      </c>
      <c r="AR214" s="230">
        <v>87901</v>
      </c>
      <c r="AS214" s="230">
        <v>0</v>
      </c>
      <c r="AT214" s="227">
        <v>45095</v>
      </c>
      <c r="AU214" s="227"/>
    </row>
    <row r="215" spans="1:47" x14ac:dyDescent="0.45">
      <c r="A215" s="225">
        <v>52</v>
      </c>
      <c r="B215" s="226" t="s">
        <v>657</v>
      </c>
      <c r="C215" s="226">
        <v>30</v>
      </c>
      <c r="D215" s="226">
        <v>1568771244</v>
      </c>
      <c r="E215" s="248" t="s">
        <v>656</v>
      </c>
      <c r="F215" s="226"/>
      <c r="G215" s="43" t="s">
        <v>2087</v>
      </c>
      <c r="H215" s="227">
        <v>44927</v>
      </c>
      <c r="I215" s="227">
        <v>45291</v>
      </c>
      <c r="J215" s="228">
        <v>12</v>
      </c>
      <c r="K215" s="228">
        <v>365</v>
      </c>
      <c r="L215" s="43">
        <v>2023</v>
      </c>
      <c r="M215" s="229">
        <v>1976</v>
      </c>
      <c r="N215" s="222">
        <v>1976</v>
      </c>
      <c r="O215" s="226">
        <v>6</v>
      </c>
      <c r="P215" s="229">
        <v>2190</v>
      </c>
      <c r="Q215" s="226">
        <v>0</v>
      </c>
      <c r="R215" s="43" t="s">
        <v>173</v>
      </c>
      <c r="S215" s="223">
        <v>1976</v>
      </c>
      <c r="T215" s="223">
        <v>0</v>
      </c>
      <c r="U215" s="223">
        <v>0</v>
      </c>
      <c r="V215" s="230">
        <v>0</v>
      </c>
      <c r="W215" s="230">
        <v>14827</v>
      </c>
      <c r="X215" s="230">
        <v>10087</v>
      </c>
      <c r="Y215" s="230">
        <v>23623</v>
      </c>
      <c r="Z215" s="230"/>
      <c r="AA215" s="230">
        <v>0</v>
      </c>
      <c r="AB215" s="230">
        <v>12476</v>
      </c>
      <c r="AC215" s="230">
        <v>23169</v>
      </c>
      <c r="AD215" s="230">
        <v>0</v>
      </c>
      <c r="AE215" s="230">
        <v>0</v>
      </c>
      <c r="AF215" s="230">
        <v>65000</v>
      </c>
      <c r="AG215" s="230">
        <v>59017</v>
      </c>
      <c r="AH215" s="230">
        <v>109604</v>
      </c>
      <c r="AI215" s="230">
        <v>150000</v>
      </c>
      <c r="AJ215" s="230">
        <v>76030</v>
      </c>
      <c r="AK215" s="230">
        <v>0</v>
      </c>
      <c r="AL215" s="226" t="s">
        <v>2198</v>
      </c>
      <c r="AM215" s="226" t="s">
        <v>2089</v>
      </c>
      <c r="AN215" s="226" t="s">
        <v>2090</v>
      </c>
      <c r="AO215" s="226"/>
      <c r="AP215" s="230">
        <v>685876</v>
      </c>
      <c r="AQ215" s="230">
        <v>50541</v>
      </c>
      <c r="AR215" s="230">
        <v>2070</v>
      </c>
      <c r="AS215" s="230">
        <v>0</v>
      </c>
      <c r="AT215" s="227">
        <v>45861</v>
      </c>
      <c r="AU215" s="227"/>
    </row>
    <row r="216" spans="1:47" x14ac:dyDescent="0.45">
      <c r="A216" s="225">
        <v>648</v>
      </c>
      <c r="B216" s="226" t="s">
        <v>1410</v>
      </c>
      <c r="C216" s="226">
        <v>24</v>
      </c>
      <c r="D216" s="226">
        <v>1831774603</v>
      </c>
      <c r="E216" s="248" t="s">
        <v>1409</v>
      </c>
      <c r="F216" s="226" t="s">
        <v>2091</v>
      </c>
      <c r="G216" s="43" t="s">
        <v>2091</v>
      </c>
      <c r="H216" s="227">
        <v>44927</v>
      </c>
      <c r="I216" s="227">
        <v>45291</v>
      </c>
      <c r="J216" s="228">
        <v>12</v>
      </c>
      <c r="K216" s="228">
        <v>365</v>
      </c>
      <c r="L216" s="43">
        <v>2023</v>
      </c>
      <c r="M216" s="229">
        <v>2179</v>
      </c>
      <c r="N216" s="222">
        <v>2179</v>
      </c>
      <c r="O216" s="226">
        <v>6</v>
      </c>
      <c r="P216" s="229">
        <v>2190</v>
      </c>
      <c r="Q216" s="226">
        <v>0</v>
      </c>
      <c r="R216" s="43" t="s">
        <v>1254</v>
      </c>
      <c r="S216" s="223">
        <v>0</v>
      </c>
      <c r="T216" s="223">
        <v>2179</v>
      </c>
      <c r="U216" s="223">
        <v>0</v>
      </c>
      <c r="V216" s="230">
        <v>9825</v>
      </c>
      <c r="W216" s="230">
        <v>0</v>
      </c>
      <c r="X216" s="230">
        <v>3674</v>
      </c>
      <c r="Y216" s="230">
        <v>27815</v>
      </c>
      <c r="Z216" s="230"/>
      <c r="AA216" s="230">
        <v>0</v>
      </c>
      <c r="AB216" s="230">
        <v>8421</v>
      </c>
      <c r="AC216" s="230">
        <v>24124</v>
      </c>
      <c r="AD216" s="230">
        <v>0</v>
      </c>
      <c r="AE216" s="230">
        <v>0</v>
      </c>
      <c r="AF216" s="230">
        <v>0</v>
      </c>
      <c r="AG216" s="230">
        <v>87685</v>
      </c>
      <c r="AH216" s="230">
        <v>276925</v>
      </c>
      <c r="AI216" s="230">
        <v>0</v>
      </c>
      <c r="AJ216" s="230">
        <v>25726</v>
      </c>
      <c r="AK216" s="230">
        <v>0</v>
      </c>
      <c r="AL216" s="226" t="s">
        <v>2199</v>
      </c>
      <c r="AM216" s="226" t="s">
        <v>2089</v>
      </c>
      <c r="AN216" s="226" t="s">
        <v>2090</v>
      </c>
      <c r="AO216" s="226"/>
      <c r="AP216" s="230">
        <v>696712</v>
      </c>
      <c r="AQ216" s="230">
        <v>32011</v>
      </c>
      <c r="AR216" s="230">
        <v>0</v>
      </c>
      <c r="AS216" s="230">
        <v>0</v>
      </c>
      <c r="AT216" s="227">
        <v>45776</v>
      </c>
      <c r="AU216" s="227"/>
    </row>
    <row r="217" spans="1:47" x14ac:dyDescent="0.45">
      <c r="A217" s="225">
        <v>455</v>
      </c>
      <c r="B217" s="226" t="s">
        <v>455</v>
      </c>
      <c r="C217" s="226">
        <v>24</v>
      </c>
      <c r="D217" s="226">
        <v>1578148342</v>
      </c>
      <c r="E217" s="248" t="s">
        <v>454</v>
      </c>
      <c r="F217" s="226"/>
      <c r="G217" s="43" t="s">
        <v>2087</v>
      </c>
      <c r="H217" s="227">
        <v>44927</v>
      </c>
      <c r="I217" s="227">
        <v>45291</v>
      </c>
      <c r="J217" s="228">
        <v>12</v>
      </c>
      <c r="K217" s="228">
        <v>365</v>
      </c>
      <c r="L217" s="43">
        <v>2023</v>
      </c>
      <c r="M217" s="229">
        <v>1853</v>
      </c>
      <c r="N217" s="222">
        <v>1853</v>
      </c>
      <c r="O217" s="226">
        <v>6</v>
      </c>
      <c r="P217" s="229">
        <v>2190</v>
      </c>
      <c r="Q217" s="226">
        <v>0</v>
      </c>
      <c r="R217" s="43" t="s">
        <v>173</v>
      </c>
      <c r="S217" s="223">
        <v>0</v>
      </c>
      <c r="T217" s="223">
        <v>1853</v>
      </c>
      <c r="U217" s="223">
        <v>0</v>
      </c>
      <c r="V217" s="230">
        <v>9825</v>
      </c>
      <c r="W217" s="230">
        <v>0</v>
      </c>
      <c r="X217" s="230">
        <v>3674</v>
      </c>
      <c r="Y217" s="230">
        <v>27815</v>
      </c>
      <c r="Z217" s="230"/>
      <c r="AA217" s="230">
        <v>0</v>
      </c>
      <c r="AB217" s="230">
        <v>2309</v>
      </c>
      <c r="AC217" s="230">
        <v>23518</v>
      </c>
      <c r="AD217" s="230">
        <v>0</v>
      </c>
      <c r="AE217" s="230">
        <v>0</v>
      </c>
      <c r="AF217" s="230">
        <v>0</v>
      </c>
      <c r="AG217" s="230">
        <v>25242</v>
      </c>
      <c r="AH217" s="230">
        <v>268557</v>
      </c>
      <c r="AI217" s="230">
        <v>0</v>
      </c>
      <c r="AJ217" s="230">
        <v>22337</v>
      </c>
      <c r="AK217" s="230">
        <v>0</v>
      </c>
      <c r="AL217" s="226" t="s">
        <v>2199</v>
      </c>
      <c r="AM217" s="226" t="s">
        <v>2089</v>
      </c>
      <c r="AN217" s="226" t="s">
        <v>2090</v>
      </c>
      <c r="AO217" s="226" t="s">
        <v>2104</v>
      </c>
      <c r="AP217" s="230">
        <v>557297</v>
      </c>
      <c r="AQ217" s="230">
        <v>21382</v>
      </c>
      <c r="AR217" s="230">
        <v>0</v>
      </c>
      <c r="AS217" s="230">
        <v>0</v>
      </c>
      <c r="AT217" s="227">
        <v>45756</v>
      </c>
      <c r="AU217" s="227">
        <v>45756</v>
      </c>
    </row>
    <row r="218" spans="1:47" x14ac:dyDescent="0.45">
      <c r="A218" s="225">
        <v>638</v>
      </c>
      <c r="B218" s="226" t="s">
        <v>1444</v>
      </c>
      <c r="C218" s="226">
        <v>24</v>
      </c>
      <c r="D218" s="226">
        <v>1033794805</v>
      </c>
      <c r="E218" s="248" t="s">
        <v>1443</v>
      </c>
      <c r="F218" s="226" t="s">
        <v>2091</v>
      </c>
      <c r="G218" s="43" t="s">
        <v>2091</v>
      </c>
      <c r="H218" s="227">
        <v>44927</v>
      </c>
      <c r="I218" s="227">
        <v>45291</v>
      </c>
      <c r="J218" s="228">
        <v>12</v>
      </c>
      <c r="K218" s="228">
        <v>365</v>
      </c>
      <c r="L218" s="43">
        <v>2023</v>
      </c>
      <c r="M218" s="229">
        <v>1915</v>
      </c>
      <c r="N218" s="222">
        <v>1915</v>
      </c>
      <c r="O218" s="226">
        <v>6</v>
      </c>
      <c r="P218" s="229">
        <v>2190</v>
      </c>
      <c r="Q218" s="226">
        <v>0</v>
      </c>
      <c r="R218" s="43" t="s">
        <v>1254</v>
      </c>
      <c r="S218" s="223">
        <v>0</v>
      </c>
      <c r="T218" s="223">
        <v>1915</v>
      </c>
      <c r="U218" s="223">
        <v>0</v>
      </c>
      <c r="V218" s="230">
        <v>9825</v>
      </c>
      <c r="W218" s="230">
        <v>0</v>
      </c>
      <c r="X218" s="230">
        <v>3674</v>
      </c>
      <c r="Y218" s="230">
        <v>27815</v>
      </c>
      <c r="Z218" s="230"/>
      <c r="AA218" s="230">
        <v>0</v>
      </c>
      <c r="AB218" s="230">
        <v>5897</v>
      </c>
      <c r="AC218" s="230">
        <v>23524</v>
      </c>
      <c r="AD218" s="230">
        <v>0</v>
      </c>
      <c r="AE218" s="230">
        <v>0</v>
      </c>
      <c r="AF218" s="230">
        <v>0</v>
      </c>
      <c r="AG218" s="230">
        <v>63981</v>
      </c>
      <c r="AH218" s="230">
        <v>250820</v>
      </c>
      <c r="AI218" s="230">
        <v>0</v>
      </c>
      <c r="AJ218" s="230">
        <v>23246</v>
      </c>
      <c r="AK218" s="230">
        <v>0</v>
      </c>
      <c r="AL218" s="226" t="s">
        <v>2199</v>
      </c>
      <c r="AM218" s="226" t="s">
        <v>2089</v>
      </c>
      <c r="AN218" s="226" t="s">
        <v>2090</v>
      </c>
      <c r="AO218" s="226"/>
      <c r="AP218" s="230">
        <v>635571</v>
      </c>
      <c r="AQ218" s="230">
        <v>31298</v>
      </c>
      <c r="AR218" s="230">
        <v>0</v>
      </c>
      <c r="AS218" s="230">
        <v>0</v>
      </c>
      <c r="AT218" s="227">
        <v>45776</v>
      </c>
      <c r="AU218" s="227"/>
    </row>
    <row r="219" spans="1:47" x14ac:dyDescent="0.45">
      <c r="A219" s="225">
        <v>826</v>
      </c>
      <c r="B219" s="226" t="s">
        <v>1760</v>
      </c>
      <c r="C219" s="226">
        <v>33</v>
      </c>
      <c r="D219" s="226">
        <v>1336298280</v>
      </c>
      <c r="E219" s="248" t="s">
        <v>1759</v>
      </c>
      <c r="F219" s="226" t="s">
        <v>2091</v>
      </c>
      <c r="G219" s="43" t="s">
        <v>2091</v>
      </c>
      <c r="H219" s="227">
        <v>44927</v>
      </c>
      <c r="I219" s="227">
        <v>45291</v>
      </c>
      <c r="J219" s="228">
        <v>12</v>
      </c>
      <c r="K219" s="228">
        <v>365</v>
      </c>
      <c r="L219" s="43">
        <v>2023</v>
      </c>
      <c r="M219" s="229">
        <v>2190</v>
      </c>
      <c r="N219" s="222">
        <v>2190</v>
      </c>
      <c r="O219" s="226">
        <v>6</v>
      </c>
      <c r="P219" s="229">
        <v>2190</v>
      </c>
      <c r="Q219" s="226">
        <v>0</v>
      </c>
      <c r="R219" s="43" t="s">
        <v>1254</v>
      </c>
      <c r="S219" s="223">
        <v>2190</v>
      </c>
      <c r="T219" s="223">
        <v>0</v>
      </c>
      <c r="U219" s="223">
        <v>0</v>
      </c>
      <c r="V219" s="230">
        <v>5035</v>
      </c>
      <c r="W219" s="230">
        <v>0</v>
      </c>
      <c r="X219" s="230">
        <v>3885</v>
      </c>
      <c r="Y219" s="230">
        <v>0</v>
      </c>
      <c r="Z219" s="230"/>
      <c r="AA219" s="230">
        <v>2631</v>
      </c>
      <c r="AB219" s="230">
        <v>27409</v>
      </c>
      <c r="AC219" s="230">
        <v>32070</v>
      </c>
      <c r="AD219" s="230">
        <v>7179</v>
      </c>
      <c r="AE219" s="230">
        <v>4805</v>
      </c>
      <c r="AF219" s="230">
        <v>25503</v>
      </c>
      <c r="AG219" s="230">
        <v>248084</v>
      </c>
      <c r="AH219" s="230">
        <v>175280</v>
      </c>
      <c r="AI219" s="230">
        <v>30326</v>
      </c>
      <c r="AJ219" s="230">
        <v>5745</v>
      </c>
      <c r="AK219" s="230">
        <v>113361</v>
      </c>
      <c r="AL219" s="226" t="s">
        <v>2140</v>
      </c>
      <c r="AM219" s="226" t="s">
        <v>2089</v>
      </c>
      <c r="AN219" s="226" t="s">
        <v>2090</v>
      </c>
      <c r="AO219" s="226" t="s">
        <v>2104</v>
      </c>
      <c r="AP219" s="230">
        <v>917179</v>
      </c>
      <c r="AQ219" s="230">
        <v>40286</v>
      </c>
      <c r="AR219" s="230">
        <v>16991</v>
      </c>
      <c r="AS219" s="230">
        <v>0</v>
      </c>
      <c r="AT219" s="227">
        <v>45755</v>
      </c>
      <c r="AU219" s="227">
        <v>45755</v>
      </c>
    </row>
    <row r="220" spans="1:47" x14ac:dyDescent="0.45">
      <c r="A220" s="225">
        <v>129</v>
      </c>
      <c r="B220" s="226" t="s">
        <v>1232</v>
      </c>
      <c r="C220" s="226">
        <v>33</v>
      </c>
      <c r="D220" s="226">
        <v>1083827109</v>
      </c>
      <c r="E220" s="248" t="s">
        <v>1231</v>
      </c>
      <c r="F220" s="226"/>
      <c r="G220" s="43" t="s">
        <v>2087</v>
      </c>
      <c r="H220" s="227">
        <v>44927</v>
      </c>
      <c r="I220" s="227">
        <v>45291</v>
      </c>
      <c r="J220" s="228">
        <v>12</v>
      </c>
      <c r="K220" s="228">
        <v>365</v>
      </c>
      <c r="L220" s="43">
        <v>2023</v>
      </c>
      <c r="M220" s="229">
        <v>4017</v>
      </c>
      <c r="N220" s="222">
        <v>4017</v>
      </c>
      <c r="O220" s="226">
        <v>12</v>
      </c>
      <c r="P220" s="229">
        <v>4380</v>
      </c>
      <c r="Q220" s="226">
        <v>0</v>
      </c>
      <c r="R220" s="43" t="s">
        <v>1205</v>
      </c>
      <c r="S220" s="223">
        <v>4017</v>
      </c>
      <c r="T220" s="223">
        <v>0</v>
      </c>
      <c r="U220" s="223">
        <v>0</v>
      </c>
      <c r="V220" s="230">
        <v>5873</v>
      </c>
      <c r="W220" s="230">
        <v>0</v>
      </c>
      <c r="X220" s="230">
        <v>0</v>
      </c>
      <c r="Y220" s="230">
        <v>0</v>
      </c>
      <c r="Z220" s="230"/>
      <c r="AA220" s="230">
        <v>9001</v>
      </c>
      <c r="AB220" s="230">
        <v>0</v>
      </c>
      <c r="AC220" s="230">
        <v>108931</v>
      </c>
      <c r="AD220" s="230">
        <v>0</v>
      </c>
      <c r="AE220" s="230">
        <v>13382</v>
      </c>
      <c r="AF220" s="230">
        <v>48365</v>
      </c>
      <c r="AG220" s="230">
        <v>65</v>
      </c>
      <c r="AH220" s="230">
        <v>585342</v>
      </c>
      <c r="AI220" s="230">
        <v>0</v>
      </c>
      <c r="AJ220" s="230">
        <v>40725</v>
      </c>
      <c r="AK220" s="230">
        <v>71909</v>
      </c>
      <c r="AL220" s="226" t="s">
        <v>2146</v>
      </c>
      <c r="AM220" s="226" t="s">
        <v>2095</v>
      </c>
      <c r="AN220" s="226" t="s">
        <v>2090</v>
      </c>
      <c r="AO220" s="226"/>
      <c r="AP220" s="230">
        <v>1441659</v>
      </c>
      <c r="AQ220" s="230">
        <v>56302</v>
      </c>
      <c r="AR220" s="230">
        <v>0</v>
      </c>
      <c r="AS220" s="230">
        <v>0</v>
      </c>
      <c r="AT220" s="227">
        <v>45776</v>
      </c>
      <c r="AU220" s="227"/>
    </row>
    <row r="221" spans="1:47" x14ac:dyDescent="0.45">
      <c r="A221" s="225">
        <v>248</v>
      </c>
      <c r="B221" s="226" t="s">
        <v>645</v>
      </c>
      <c r="C221" s="226">
        <v>33</v>
      </c>
      <c r="D221" s="226">
        <v>1356490346</v>
      </c>
      <c r="E221" s="248" t="s">
        <v>644</v>
      </c>
      <c r="F221" s="226"/>
      <c r="G221" s="43" t="s">
        <v>2087</v>
      </c>
      <c r="H221" s="227">
        <v>44927</v>
      </c>
      <c r="I221" s="227">
        <v>45291</v>
      </c>
      <c r="J221" s="228">
        <v>12</v>
      </c>
      <c r="K221" s="228">
        <v>365</v>
      </c>
      <c r="L221" s="43">
        <v>2023</v>
      </c>
      <c r="M221" s="229">
        <v>2083</v>
      </c>
      <c r="N221" s="222">
        <v>2083</v>
      </c>
      <c r="O221" s="226">
        <v>6</v>
      </c>
      <c r="P221" s="229">
        <v>2190</v>
      </c>
      <c r="Q221" s="226">
        <v>0</v>
      </c>
      <c r="R221" s="43" t="s">
        <v>173</v>
      </c>
      <c r="S221" s="223">
        <v>2083</v>
      </c>
      <c r="T221" s="223">
        <v>0</v>
      </c>
      <c r="U221" s="223">
        <v>0</v>
      </c>
      <c r="V221" s="230">
        <v>1742</v>
      </c>
      <c r="W221" s="230">
        <v>0</v>
      </c>
      <c r="X221" s="230">
        <v>2197</v>
      </c>
      <c r="Y221" s="230">
        <v>0</v>
      </c>
      <c r="Z221" s="230"/>
      <c r="AA221" s="230">
        <v>2500</v>
      </c>
      <c r="AB221" s="230">
        <v>22237</v>
      </c>
      <c r="AC221" s="230">
        <v>30437</v>
      </c>
      <c r="AD221" s="230">
        <v>6843</v>
      </c>
      <c r="AE221" s="230">
        <v>4462</v>
      </c>
      <c r="AF221" s="230">
        <v>21596</v>
      </c>
      <c r="AG221" s="230">
        <v>103713</v>
      </c>
      <c r="AH221" s="230">
        <v>155336</v>
      </c>
      <c r="AI221" s="230">
        <v>28963</v>
      </c>
      <c r="AJ221" s="230">
        <v>7032</v>
      </c>
      <c r="AK221" s="230">
        <v>109062</v>
      </c>
      <c r="AL221" s="226" t="s">
        <v>2140</v>
      </c>
      <c r="AM221" s="226" t="s">
        <v>2089</v>
      </c>
      <c r="AN221" s="226" t="s">
        <v>2090</v>
      </c>
      <c r="AO221" s="226"/>
      <c r="AP221" s="230">
        <v>750755</v>
      </c>
      <c r="AQ221" s="230">
        <v>31537</v>
      </c>
      <c r="AR221" s="230">
        <v>56670</v>
      </c>
      <c r="AS221" s="230">
        <v>0</v>
      </c>
      <c r="AT221" s="227">
        <v>45772</v>
      </c>
      <c r="AU221" s="227"/>
    </row>
    <row r="222" spans="1:47" x14ac:dyDescent="0.45">
      <c r="A222" s="225">
        <v>166</v>
      </c>
      <c r="B222" s="226" t="s">
        <v>713</v>
      </c>
      <c r="C222" s="226">
        <v>33</v>
      </c>
      <c r="D222" s="226">
        <v>1851463483</v>
      </c>
      <c r="E222" s="248" t="s">
        <v>712</v>
      </c>
      <c r="F222" s="226"/>
      <c r="G222" s="43" t="s">
        <v>2087</v>
      </c>
      <c r="H222" s="227">
        <v>44743</v>
      </c>
      <c r="I222" s="227">
        <v>45107</v>
      </c>
      <c r="J222" s="228">
        <v>12</v>
      </c>
      <c r="K222" s="228">
        <v>365</v>
      </c>
      <c r="L222" s="43">
        <v>2023</v>
      </c>
      <c r="M222" s="229">
        <v>1763</v>
      </c>
      <c r="N222" s="222">
        <v>1763</v>
      </c>
      <c r="O222" s="226">
        <v>6</v>
      </c>
      <c r="P222" s="229">
        <v>2190</v>
      </c>
      <c r="Q222" s="226">
        <v>0</v>
      </c>
      <c r="R222" s="43" t="s">
        <v>173</v>
      </c>
      <c r="S222" s="223">
        <v>1763</v>
      </c>
      <c r="T222" s="223">
        <v>0</v>
      </c>
      <c r="U222" s="223">
        <v>0</v>
      </c>
      <c r="V222" s="230">
        <v>2086</v>
      </c>
      <c r="W222" s="230">
        <v>0</v>
      </c>
      <c r="X222" s="230">
        <v>5168</v>
      </c>
      <c r="Y222" s="230">
        <v>1564</v>
      </c>
      <c r="Z222" s="230"/>
      <c r="AA222" s="230">
        <v>1599</v>
      </c>
      <c r="AB222" s="230">
        <v>3589</v>
      </c>
      <c r="AC222" s="230">
        <v>19899</v>
      </c>
      <c r="AD222" s="230">
        <v>1587</v>
      </c>
      <c r="AE222" s="230">
        <v>0</v>
      </c>
      <c r="AF222" s="230">
        <v>23903</v>
      </c>
      <c r="AG222" s="230">
        <v>48021</v>
      </c>
      <c r="AH222" s="230">
        <v>239875</v>
      </c>
      <c r="AI222" s="230">
        <v>20207</v>
      </c>
      <c r="AJ222" s="230">
        <v>11363</v>
      </c>
      <c r="AK222" s="230">
        <v>0</v>
      </c>
      <c r="AL222" s="226" t="s">
        <v>2143</v>
      </c>
      <c r="AM222" s="226" t="s">
        <v>2089</v>
      </c>
      <c r="AN222" s="226" t="s">
        <v>2090</v>
      </c>
      <c r="AO222" s="226" t="s">
        <v>2104</v>
      </c>
      <c r="AP222" s="230">
        <v>593714</v>
      </c>
      <c r="AQ222" s="230">
        <v>25626</v>
      </c>
      <c r="AR222" s="230">
        <v>0</v>
      </c>
      <c r="AS222" s="230">
        <v>0</v>
      </c>
      <c r="AT222" s="227">
        <v>45748</v>
      </c>
      <c r="AU222" s="227">
        <v>45748</v>
      </c>
    </row>
    <row r="223" spans="1:47" x14ac:dyDescent="0.45">
      <c r="A223" s="225">
        <v>172</v>
      </c>
      <c r="B223" s="226" t="s">
        <v>975</v>
      </c>
      <c r="C223" s="226">
        <v>19</v>
      </c>
      <c r="D223" s="226">
        <v>1437287711</v>
      </c>
      <c r="E223" s="248" t="s">
        <v>974</v>
      </c>
      <c r="F223" s="226"/>
      <c r="G223" s="43" t="s">
        <v>2087</v>
      </c>
      <c r="H223" s="227">
        <v>44927</v>
      </c>
      <c r="I223" s="227">
        <v>45291</v>
      </c>
      <c r="J223" s="228">
        <v>12</v>
      </c>
      <c r="K223" s="228">
        <v>365</v>
      </c>
      <c r="L223" s="43">
        <v>2023</v>
      </c>
      <c r="M223" s="229">
        <v>1460</v>
      </c>
      <c r="N223" s="222">
        <v>1460</v>
      </c>
      <c r="O223" s="226">
        <v>6</v>
      </c>
      <c r="P223" s="229">
        <v>2190</v>
      </c>
      <c r="Q223" s="226">
        <v>0</v>
      </c>
      <c r="R223" s="43" t="s">
        <v>173</v>
      </c>
      <c r="S223" s="223">
        <v>1460</v>
      </c>
      <c r="T223" s="223">
        <v>0</v>
      </c>
      <c r="U223" s="223">
        <v>0</v>
      </c>
      <c r="V223" s="230">
        <v>12260</v>
      </c>
      <c r="W223" s="230">
        <v>0</v>
      </c>
      <c r="X223" s="230">
        <v>7363</v>
      </c>
      <c r="Y223" s="230">
        <v>30500</v>
      </c>
      <c r="Z223" s="230"/>
      <c r="AA223" s="230">
        <v>0</v>
      </c>
      <c r="AB223" s="230">
        <v>0</v>
      </c>
      <c r="AC223" s="230">
        <v>0</v>
      </c>
      <c r="AD223" s="230">
        <v>0</v>
      </c>
      <c r="AE223" s="230">
        <v>0</v>
      </c>
      <c r="AF223" s="230">
        <v>17594</v>
      </c>
      <c r="AG223" s="230">
        <v>50360</v>
      </c>
      <c r="AH223" s="230">
        <v>134349</v>
      </c>
      <c r="AI223" s="230">
        <v>36005</v>
      </c>
      <c r="AJ223" s="230">
        <v>4207</v>
      </c>
      <c r="AK223" s="230">
        <v>0</v>
      </c>
      <c r="AL223" s="226" t="s">
        <v>2200</v>
      </c>
      <c r="AM223" s="226" t="s">
        <v>2089</v>
      </c>
      <c r="AN223" s="226" t="s">
        <v>2098</v>
      </c>
      <c r="AO223" s="226"/>
      <c r="AP223" s="230">
        <v>568965</v>
      </c>
      <c r="AQ223" s="230">
        <v>4731</v>
      </c>
      <c r="AR223" s="230">
        <v>15941</v>
      </c>
      <c r="AS223" s="230">
        <v>0</v>
      </c>
      <c r="AT223" s="227">
        <v>45799</v>
      </c>
      <c r="AU223" s="227"/>
    </row>
    <row r="224" spans="1:47" x14ac:dyDescent="0.45">
      <c r="A224" s="225">
        <v>93</v>
      </c>
      <c r="B224" s="226" t="s">
        <v>1834</v>
      </c>
      <c r="C224" s="226">
        <v>39</v>
      </c>
      <c r="D224" s="226">
        <v>1750687687</v>
      </c>
      <c r="E224" s="248" t="s">
        <v>1833</v>
      </c>
      <c r="F224" s="226" t="s">
        <v>2091</v>
      </c>
      <c r="G224" s="43" t="s">
        <v>2091</v>
      </c>
      <c r="H224" s="227">
        <v>44927</v>
      </c>
      <c r="I224" s="227">
        <v>45291</v>
      </c>
      <c r="J224" s="228">
        <v>12</v>
      </c>
      <c r="K224" s="228">
        <v>365</v>
      </c>
      <c r="L224" s="43">
        <v>2023</v>
      </c>
      <c r="M224" s="229">
        <v>1340</v>
      </c>
      <c r="N224" s="222">
        <v>1340</v>
      </c>
      <c r="O224" s="226">
        <v>6</v>
      </c>
      <c r="P224" s="229">
        <v>2190</v>
      </c>
      <c r="Q224" s="226">
        <v>0</v>
      </c>
      <c r="R224" s="43" t="s">
        <v>1254</v>
      </c>
      <c r="S224" s="223">
        <v>1340</v>
      </c>
      <c r="T224" s="223">
        <v>0</v>
      </c>
      <c r="U224" s="223">
        <v>0</v>
      </c>
      <c r="V224" s="230">
        <v>991</v>
      </c>
      <c r="W224" s="230">
        <v>11218</v>
      </c>
      <c r="X224" s="230">
        <v>2799</v>
      </c>
      <c r="Y224" s="230">
        <v>0</v>
      </c>
      <c r="Z224" s="230"/>
      <c r="AA224" s="230">
        <v>2771</v>
      </c>
      <c r="AB224" s="230">
        <v>13847</v>
      </c>
      <c r="AC224" s="230">
        <v>18141</v>
      </c>
      <c r="AD224" s="230">
        <v>2701</v>
      </c>
      <c r="AE224" s="230">
        <v>3244</v>
      </c>
      <c r="AF224" s="230">
        <v>26472</v>
      </c>
      <c r="AG224" s="230">
        <v>139527</v>
      </c>
      <c r="AH224" s="230">
        <v>165428</v>
      </c>
      <c r="AI224" s="230">
        <v>28704</v>
      </c>
      <c r="AJ224" s="230">
        <v>6074</v>
      </c>
      <c r="AK224" s="230">
        <v>40820</v>
      </c>
      <c r="AL224" s="226" t="s">
        <v>2122</v>
      </c>
      <c r="AM224" s="226" t="s">
        <v>2089</v>
      </c>
      <c r="AN224" s="226" t="s">
        <v>2090</v>
      </c>
      <c r="AO224" s="226"/>
      <c r="AP224" s="230">
        <v>607771</v>
      </c>
      <c r="AQ224" s="230">
        <v>0</v>
      </c>
      <c r="AR224" s="230">
        <v>37751</v>
      </c>
      <c r="AS224" s="230">
        <v>142</v>
      </c>
      <c r="AT224" s="227">
        <v>45826</v>
      </c>
      <c r="AU224" s="227"/>
    </row>
    <row r="225" spans="1:47" x14ac:dyDescent="0.45">
      <c r="A225" s="225">
        <v>186</v>
      </c>
      <c r="B225" s="226" t="s">
        <v>517</v>
      </c>
      <c r="C225" s="226">
        <v>30</v>
      </c>
      <c r="D225" s="226">
        <v>1851463483</v>
      </c>
      <c r="E225" s="248" t="s">
        <v>516</v>
      </c>
      <c r="F225" s="226"/>
      <c r="G225" s="43" t="s">
        <v>2087</v>
      </c>
      <c r="H225" s="227">
        <v>44743</v>
      </c>
      <c r="I225" s="227">
        <v>45107</v>
      </c>
      <c r="J225" s="228">
        <v>12</v>
      </c>
      <c r="K225" s="228">
        <v>365</v>
      </c>
      <c r="L225" s="43">
        <v>2023</v>
      </c>
      <c r="M225" s="229">
        <v>2190</v>
      </c>
      <c r="N225" s="222">
        <v>2190</v>
      </c>
      <c r="O225" s="226">
        <v>6</v>
      </c>
      <c r="P225" s="229">
        <v>2190</v>
      </c>
      <c r="Q225" s="226">
        <v>0</v>
      </c>
      <c r="R225" s="43" t="s">
        <v>173</v>
      </c>
      <c r="S225" s="223">
        <v>0</v>
      </c>
      <c r="T225" s="223">
        <v>2190</v>
      </c>
      <c r="U225" s="223">
        <v>0</v>
      </c>
      <c r="V225" s="230">
        <v>3056</v>
      </c>
      <c r="W225" s="230">
        <v>2029</v>
      </c>
      <c r="X225" s="230">
        <v>3445</v>
      </c>
      <c r="Y225" s="230">
        <v>7942</v>
      </c>
      <c r="Z225" s="230"/>
      <c r="AA225" s="230">
        <v>2404</v>
      </c>
      <c r="AB225" s="230">
        <v>5125</v>
      </c>
      <c r="AC225" s="230">
        <v>20761</v>
      </c>
      <c r="AD225" s="230">
        <v>2980</v>
      </c>
      <c r="AE225" s="230">
        <v>0</v>
      </c>
      <c r="AF225" s="230">
        <v>30101</v>
      </c>
      <c r="AG225" s="230">
        <v>62133</v>
      </c>
      <c r="AH225" s="230">
        <v>251425</v>
      </c>
      <c r="AI225" s="230">
        <v>38627</v>
      </c>
      <c r="AJ225" s="230">
        <v>10026</v>
      </c>
      <c r="AK225" s="230">
        <v>0</v>
      </c>
      <c r="AL225" s="226" t="s">
        <v>2201</v>
      </c>
      <c r="AM225" s="226" t="s">
        <v>2089</v>
      </c>
      <c r="AN225" s="226" t="s">
        <v>2090</v>
      </c>
      <c r="AO225" s="226"/>
      <c r="AP225" s="230">
        <v>672667</v>
      </c>
      <c r="AQ225" s="230">
        <v>34828</v>
      </c>
      <c r="AR225" s="230">
        <v>0</v>
      </c>
      <c r="AS225" s="230">
        <v>0</v>
      </c>
      <c r="AT225" s="227">
        <v>45763</v>
      </c>
      <c r="AU225" s="227"/>
    </row>
    <row r="226" spans="1:47" x14ac:dyDescent="0.45">
      <c r="A226" s="225">
        <v>406</v>
      </c>
      <c r="B226" s="226" t="s">
        <v>549</v>
      </c>
      <c r="C226" s="226">
        <v>19</v>
      </c>
      <c r="D226" s="226">
        <v>1790831766</v>
      </c>
      <c r="E226" s="248" t="s">
        <v>548</v>
      </c>
      <c r="F226" s="226"/>
      <c r="G226" s="43" t="s">
        <v>2087</v>
      </c>
      <c r="H226" s="227">
        <v>44927</v>
      </c>
      <c r="I226" s="227">
        <v>45291</v>
      </c>
      <c r="J226" s="228">
        <v>12</v>
      </c>
      <c r="K226" s="228">
        <v>365</v>
      </c>
      <c r="L226" s="43">
        <v>2023</v>
      </c>
      <c r="M226" s="229">
        <v>2190</v>
      </c>
      <c r="N226" s="222">
        <v>2190</v>
      </c>
      <c r="O226" s="226">
        <v>6</v>
      </c>
      <c r="P226" s="229">
        <v>2190</v>
      </c>
      <c r="Q226" s="226">
        <v>0</v>
      </c>
      <c r="R226" s="43" t="s">
        <v>173</v>
      </c>
      <c r="S226" s="223">
        <v>2190</v>
      </c>
      <c r="T226" s="223">
        <v>0</v>
      </c>
      <c r="U226" s="223">
        <v>0</v>
      </c>
      <c r="V226" s="230">
        <v>28095</v>
      </c>
      <c r="W226" s="230">
        <v>0</v>
      </c>
      <c r="X226" s="230">
        <v>4938</v>
      </c>
      <c r="Y226" s="230">
        <v>13219</v>
      </c>
      <c r="Z226" s="230"/>
      <c r="AA226" s="230">
        <v>4380</v>
      </c>
      <c r="AB226" s="230">
        <v>0</v>
      </c>
      <c r="AC226" s="230">
        <v>24377</v>
      </c>
      <c r="AD226" s="230">
        <v>0</v>
      </c>
      <c r="AE226" s="230">
        <v>0</v>
      </c>
      <c r="AF226" s="230">
        <v>53715</v>
      </c>
      <c r="AG226" s="230">
        <v>0</v>
      </c>
      <c r="AH226" s="230">
        <v>286227</v>
      </c>
      <c r="AI226" s="230">
        <v>0</v>
      </c>
      <c r="AJ226" s="230">
        <v>16446</v>
      </c>
      <c r="AK226" s="230">
        <v>0</v>
      </c>
      <c r="AL226" s="226" t="s">
        <v>2202</v>
      </c>
      <c r="AM226" s="226" t="s">
        <v>2089</v>
      </c>
      <c r="AN226" s="226" t="s">
        <v>2098</v>
      </c>
      <c r="AO226" s="226"/>
      <c r="AP226" s="230">
        <v>822915</v>
      </c>
      <c r="AQ226" s="230">
        <v>23910</v>
      </c>
      <c r="AR226" s="230">
        <v>125959</v>
      </c>
      <c r="AS226" s="230">
        <v>0</v>
      </c>
      <c r="AT226" s="227">
        <v>45861</v>
      </c>
      <c r="AU226" s="227"/>
    </row>
    <row r="227" spans="1:47" x14ac:dyDescent="0.45">
      <c r="A227" s="225">
        <v>881</v>
      </c>
      <c r="B227" s="226" t="s">
        <v>1358</v>
      </c>
      <c r="C227" s="226">
        <v>34</v>
      </c>
      <c r="D227" s="226">
        <v>1891107231</v>
      </c>
      <c r="E227" s="248" t="s">
        <v>1357</v>
      </c>
      <c r="F227" s="226" t="s">
        <v>2091</v>
      </c>
      <c r="G227" s="43" t="s">
        <v>2091</v>
      </c>
      <c r="H227" s="227">
        <v>44927</v>
      </c>
      <c r="I227" s="227">
        <v>45291</v>
      </c>
      <c r="J227" s="228">
        <v>12</v>
      </c>
      <c r="K227" s="228">
        <v>365</v>
      </c>
      <c r="L227" s="43">
        <v>2023</v>
      </c>
      <c r="M227" s="229">
        <v>2190</v>
      </c>
      <c r="N227" s="222">
        <v>2190</v>
      </c>
      <c r="O227" s="226">
        <v>6</v>
      </c>
      <c r="P227" s="229">
        <v>2190</v>
      </c>
      <c r="Q227" s="226">
        <v>0</v>
      </c>
      <c r="R227" s="43" t="s">
        <v>1254</v>
      </c>
      <c r="S227" s="223">
        <v>2190</v>
      </c>
      <c r="T227" s="223">
        <v>0</v>
      </c>
      <c r="U227" s="223">
        <v>0</v>
      </c>
      <c r="V227" s="230">
        <v>14809</v>
      </c>
      <c r="W227" s="230">
        <v>0</v>
      </c>
      <c r="X227" s="230">
        <v>6537</v>
      </c>
      <c r="Y227" s="230">
        <v>23168</v>
      </c>
      <c r="Z227" s="230"/>
      <c r="AA227" s="230">
        <v>2105</v>
      </c>
      <c r="AB227" s="230">
        <v>0</v>
      </c>
      <c r="AC227" s="230">
        <v>16931</v>
      </c>
      <c r="AD227" s="230">
        <v>6547</v>
      </c>
      <c r="AE227" s="230">
        <v>2226</v>
      </c>
      <c r="AF227" s="230">
        <v>34732</v>
      </c>
      <c r="AG227" s="230">
        <v>0</v>
      </c>
      <c r="AH227" s="230">
        <v>186387</v>
      </c>
      <c r="AI227" s="230">
        <v>82107</v>
      </c>
      <c r="AJ227" s="230">
        <v>47123</v>
      </c>
      <c r="AK227" s="230">
        <v>35988</v>
      </c>
      <c r="AL227" s="226" t="s">
        <v>2203</v>
      </c>
      <c r="AM227" s="226" t="s">
        <v>2089</v>
      </c>
      <c r="AN227" s="226" t="s">
        <v>2090</v>
      </c>
      <c r="AO227" s="226"/>
      <c r="AP227" s="230">
        <v>674797</v>
      </c>
      <c r="AQ227" s="230">
        <v>38087</v>
      </c>
      <c r="AR227" s="230">
        <v>23047</v>
      </c>
      <c r="AS227" s="230">
        <v>5581</v>
      </c>
      <c r="AT227" s="227">
        <v>45776</v>
      </c>
      <c r="AU227" s="227"/>
    </row>
    <row r="228" spans="1:47" x14ac:dyDescent="0.45">
      <c r="A228" s="225">
        <v>386</v>
      </c>
      <c r="B228" s="226" t="s">
        <v>233</v>
      </c>
      <c r="C228" s="226">
        <v>24</v>
      </c>
      <c r="D228" s="226">
        <v>1922683796</v>
      </c>
      <c r="E228" s="248" t="s">
        <v>232</v>
      </c>
      <c r="F228" s="226"/>
      <c r="G228" s="43" t="s">
        <v>2087</v>
      </c>
      <c r="H228" s="227">
        <v>44927</v>
      </c>
      <c r="I228" s="227">
        <v>45291</v>
      </c>
      <c r="J228" s="228">
        <v>12</v>
      </c>
      <c r="K228" s="228">
        <v>365</v>
      </c>
      <c r="L228" s="43">
        <v>2023</v>
      </c>
      <c r="M228" s="229">
        <v>2190</v>
      </c>
      <c r="N228" s="222">
        <v>2190</v>
      </c>
      <c r="O228" s="226">
        <v>6</v>
      </c>
      <c r="P228" s="229">
        <v>2190</v>
      </c>
      <c r="Q228" s="226">
        <v>0</v>
      </c>
      <c r="R228" s="43" t="s">
        <v>173</v>
      </c>
      <c r="S228" s="223">
        <v>0</v>
      </c>
      <c r="T228" s="223">
        <v>2190</v>
      </c>
      <c r="U228" s="223">
        <v>0</v>
      </c>
      <c r="V228" s="230">
        <v>9825</v>
      </c>
      <c r="W228" s="230">
        <v>0</v>
      </c>
      <c r="X228" s="230">
        <v>3805</v>
      </c>
      <c r="Y228" s="230">
        <v>27815</v>
      </c>
      <c r="Z228" s="230"/>
      <c r="AA228" s="230">
        <v>0</v>
      </c>
      <c r="AB228" s="230">
        <v>0</v>
      </c>
      <c r="AC228" s="230">
        <v>21002</v>
      </c>
      <c r="AD228" s="230">
        <v>0</v>
      </c>
      <c r="AE228" s="230">
        <v>0</v>
      </c>
      <c r="AF228" s="230">
        <v>0</v>
      </c>
      <c r="AG228" s="230">
        <v>0</v>
      </c>
      <c r="AH228" s="230">
        <v>228259</v>
      </c>
      <c r="AI228" s="230">
        <v>0</v>
      </c>
      <c r="AJ228" s="230">
        <v>26450</v>
      </c>
      <c r="AK228" s="230">
        <v>0</v>
      </c>
      <c r="AL228" s="226" t="s">
        <v>2199</v>
      </c>
      <c r="AM228" s="226" t="s">
        <v>2089</v>
      </c>
      <c r="AN228" s="226" t="s">
        <v>2090</v>
      </c>
      <c r="AO228" s="226"/>
      <c r="AP228" s="230">
        <v>543540</v>
      </c>
      <c r="AQ228" s="230">
        <v>34411</v>
      </c>
      <c r="AR228" s="230">
        <v>0</v>
      </c>
      <c r="AS228" s="230">
        <v>0</v>
      </c>
      <c r="AT228" s="227">
        <v>45776</v>
      </c>
      <c r="AU228" s="227"/>
    </row>
    <row r="229" spans="1:47" x14ac:dyDescent="0.45">
      <c r="A229" s="225">
        <v>821</v>
      </c>
      <c r="B229" s="226" t="s">
        <v>1428</v>
      </c>
      <c r="C229" s="226">
        <v>33</v>
      </c>
      <c r="D229" s="226">
        <v>1851463483</v>
      </c>
      <c r="E229" s="248" t="s">
        <v>1427</v>
      </c>
      <c r="F229" s="226" t="s">
        <v>2091</v>
      </c>
      <c r="G229" s="43" t="s">
        <v>2091</v>
      </c>
      <c r="H229" s="227">
        <v>44743</v>
      </c>
      <c r="I229" s="227">
        <v>45107</v>
      </c>
      <c r="J229" s="228">
        <v>12</v>
      </c>
      <c r="K229" s="228">
        <v>365</v>
      </c>
      <c r="L229" s="43">
        <v>2023</v>
      </c>
      <c r="M229" s="229">
        <v>2190</v>
      </c>
      <c r="N229" s="222">
        <v>2190</v>
      </c>
      <c r="O229" s="226">
        <v>6</v>
      </c>
      <c r="P229" s="229">
        <v>2190</v>
      </c>
      <c r="Q229" s="226">
        <v>0</v>
      </c>
      <c r="R229" s="43" t="s">
        <v>1254</v>
      </c>
      <c r="S229" s="223">
        <v>2190</v>
      </c>
      <c r="T229" s="223">
        <v>0</v>
      </c>
      <c r="U229" s="223">
        <v>0</v>
      </c>
      <c r="V229" s="230">
        <v>3124</v>
      </c>
      <c r="W229" s="230">
        <v>30505</v>
      </c>
      <c r="X229" s="230">
        <v>0</v>
      </c>
      <c r="Y229" s="230">
        <v>0</v>
      </c>
      <c r="Z229" s="230"/>
      <c r="AA229" s="230">
        <v>1689</v>
      </c>
      <c r="AB229" s="230">
        <v>47</v>
      </c>
      <c r="AC229" s="230">
        <v>15123</v>
      </c>
      <c r="AD229" s="230">
        <v>13331</v>
      </c>
      <c r="AE229" s="230">
        <v>0</v>
      </c>
      <c r="AF229" s="230">
        <v>22236</v>
      </c>
      <c r="AG229" s="230">
        <v>458</v>
      </c>
      <c r="AH229" s="230">
        <v>178202</v>
      </c>
      <c r="AI229" s="230">
        <v>179767</v>
      </c>
      <c r="AJ229" s="230">
        <v>17045</v>
      </c>
      <c r="AK229" s="230">
        <v>0</v>
      </c>
      <c r="AL229" s="226" t="s">
        <v>2204</v>
      </c>
      <c r="AM229" s="226" t="s">
        <v>2089</v>
      </c>
      <c r="AN229" s="226" t="s">
        <v>2090</v>
      </c>
      <c r="AO229" s="226" t="s">
        <v>2104</v>
      </c>
      <c r="AP229" s="230">
        <v>703486</v>
      </c>
      <c r="AQ229" s="230">
        <v>39562</v>
      </c>
      <c r="AR229" s="230">
        <v>0</v>
      </c>
      <c r="AS229" s="230">
        <v>0</v>
      </c>
      <c r="AT229" s="227">
        <v>45748</v>
      </c>
      <c r="AU229" s="227">
        <v>45748</v>
      </c>
    </row>
    <row r="230" spans="1:47" x14ac:dyDescent="0.45">
      <c r="A230" s="225">
        <v>905</v>
      </c>
      <c r="B230" s="226" t="s">
        <v>1276</v>
      </c>
      <c r="C230" s="226">
        <v>36</v>
      </c>
      <c r="D230" s="226">
        <v>1457768848</v>
      </c>
      <c r="E230" s="248" t="s">
        <v>1275</v>
      </c>
      <c r="F230" s="226" t="s">
        <v>2091</v>
      </c>
      <c r="G230" s="43" t="s">
        <v>2091</v>
      </c>
      <c r="H230" s="227">
        <v>44927</v>
      </c>
      <c r="I230" s="227">
        <v>45291</v>
      </c>
      <c r="J230" s="228">
        <v>12</v>
      </c>
      <c r="K230" s="228">
        <v>365</v>
      </c>
      <c r="L230" s="43">
        <v>2023</v>
      </c>
      <c r="M230" s="229">
        <v>2190</v>
      </c>
      <c r="N230" s="222">
        <v>2190</v>
      </c>
      <c r="O230" s="226">
        <v>6</v>
      </c>
      <c r="P230" s="229">
        <v>2190</v>
      </c>
      <c r="Q230" s="226">
        <v>0</v>
      </c>
      <c r="R230" s="43" t="s">
        <v>1254</v>
      </c>
      <c r="S230" s="223">
        <v>0</v>
      </c>
      <c r="T230" s="223">
        <v>2190</v>
      </c>
      <c r="U230" s="223">
        <v>0</v>
      </c>
      <c r="V230" s="230">
        <v>0</v>
      </c>
      <c r="W230" s="230">
        <v>37250</v>
      </c>
      <c r="X230" s="230">
        <v>0</v>
      </c>
      <c r="Y230" s="230">
        <v>0</v>
      </c>
      <c r="Z230" s="230"/>
      <c r="AA230" s="230">
        <v>0</v>
      </c>
      <c r="AB230" s="230">
        <v>77731</v>
      </c>
      <c r="AC230" s="230">
        <v>0</v>
      </c>
      <c r="AD230" s="230">
        <v>0</v>
      </c>
      <c r="AE230" s="230">
        <v>0</v>
      </c>
      <c r="AF230" s="230">
        <v>20000</v>
      </c>
      <c r="AG230" s="230">
        <v>177787</v>
      </c>
      <c r="AH230" s="230">
        <v>0</v>
      </c>
      <c r="AI230" s="230">
        <v>0</v>
      </c>
      <c r="AJ230" s="230">
        <v>6750</v>
      </c>
      <c r="AK230" s="230">
        <v>20000</v>
      </c>
      <c r="AL230" s="226" t="s">
        <v>2192</v>
      </c>
      <c r="AM230" s="226" t="s">
        <v>2089</v>
      </c>
      <c r="AN230" s="226" t="s">
        <v>2090</v>
      </c>
      <c r="AO230" s="226"/>
      <c r="AP230" s="230">
        <v>423217</v>
      </c>
      <c r="AQ230" s="230">
        <v>0</v>
      </c>
      <c r="AR230" s="230">
        <v>0</v>
      </c>
      <c r="AS230" s="230">
        <v>0</v>
      </c>
      <c r="AT230" s="227">
        <v>45777</v>
      </c>
      <c r="AU230" s="227"/>
    </row>
    <row r="231" spans="1:47" x14ac:dyDescent="0.45">
      <c r="A231" s="225">
        <v>779</v>
      </c>
      <c r="B231" s="226" t="s">
        <v>1612</v>
      </c>
      <c r="C231" s="226">
        <v>19</v>
      </c>
      <c r="D231" s="226">
        <v>1467589606</v>
      </c>
      <c r="E231" s="248" t="s">
        <v>1611</v>
      </c>
      <c r="F231" s="226" t="s">
        <v>2091</v>
      </c>
      <c r="G231" s="43" t="s">
        <v>2091</v>
      </c>
      <c r="H231" s="227">
        <v>44927</v>
      </c>
      <c r="I231" s="227">
        <v>45291</v>
      </c>
      <c r="J231" s="228">
        <v>12</v>
      </c>
      <c r="K231" s="228">
        <v>365</v>
      </c>
      <c r="L231" s="43">
        <v>2023</v>
      </c>
      <c r="M231" s="229">
        <v>2183</v>
      </c>
      <c r="N231" s="222">
        <v>2183</v>
      </c>
      <c r="O231" s="226">
        <v>6</v>
      </c>
      <c r="P231" s="229">
        <v>2190</v>
      </c>
      <c r="Q231" s="226">
        <v>0</v>
      </c>
      <c r="R231" s="43" t="s">
        <v>1254</v>
      </c>
      <c r="S231" s="223">
        <v>2183</v>
      </c>
      <c r="T231" s="223">
        <v>0</v>
      </c>
      <c r="U231" s="223">
        <v>0</v>
      </c>
      <c r="V231" s="230">
        <v>27344</v>
      </c>
      <c r="W231" s="230">
        <v>28</v>
      </c>
      <c r="X231" s="230">
        <v>6415</v>
      </c>
      <c r="Y231" s="230">
        <v>0</v>
      </c>
      <c r="Z231" s="230"/>
      <c r="AA231" s="230">
        <v>10290</v>
      </c>
      <c r="AB231" s="230">
        <v>749</v>
      </c>
      <c r="AC231" s="230">
        <v>6039</v>
      </c>
      <c r="AD231" s="230">
        <v>21424</v>
      </c>
      <c r="AE231" s="230">
        <v>4253</v>
      </c>
      <c r="AF231" s="230">
        <v>28921</v>
      </c>
      <c r="AG231" s="230">
        <v>5555</v>
      </c>
      <c r="AH231" s="230">
        <v>122369</v>
      </c>
      <c r="AI231" s="230">
        <v>129992</v>
      </c>
      <c r="AJ231" s="230">
        <v>229437</v>
      </c>
      <c r="AK231" s="230">
        <v>10959</v>
      </c>
      <c r="AL231" s="226" t="s">
        <v>2202</v>
      </c>
      <c r="AM231" s="226" t="s">
        <v>2089</v>
      </c>
      <c r="AN231" s="226" t="s">
        <v>2098</v>
      </c>
      <c r="AO231" s="226"/>
      <c r="AP231" s="230">
        <v>906956</v>
      </c>
      <c r="AQ231" s="230">
        <v>52652</v>
      </c>
      <c r="AR231" s="230">
        <v>85020</v>
      </c>
      <c r="AS231" s="230">
        <v>2066</v>
      </c>
      <c r="AT231" s="227">
        <v>45791</v>
      </c>
      <c r="AU231" s="227"/>
    </row>
    <row r="232" spans="1:47" x14ac:dyDescent="0.45">
      <c r="A232" s="225">
        <v>823</v>
      </c>
      <c r="B232" s="226" t="s">
        <v>1880</v>
      </c>
      <c r="C232" s="226">
        <v>19</v>
      </c>
      <c r="D232" s="226">
        <v>1467660670</v>
      </c>
      <c r="E232" s="248" t="s">
        <v>1879</v>
      </c>
      <c r="F232" s="226" t="s">
        <v>2091</v>
      </c>
      <c r="G232" s="43" t="s">
        <v>2091</v>
      </c>
      <c r="H232" s="227">
        <v>44927</v>
      </c>
      <c r="I232" s="227">
        <v>45291</v>
      </c>
      <c r="J232" s="228">
        <v>12</v>
      </c>
      <c r="K232" s="228">
        <v>365</v>
      </c>
      <c r="L232" s="43">
        <v>2023</v>
      </c>
      <c r="M232" s="229">
        <v>1682</v>
      </c>
      <c r="N232" s="222">
        <v>1682</v>
      </c>
      <c r="O232" s="226">
        <v>6</v>
      </c>
      <c r="P232" s="229">
        <v>2190</v>
      </c>
      <c r="Q232" s="226">
        <v>0</v>
      </c>
      <c r="R232" s="43" t="s">
        <v>1254</v>
      </c>
      <c r="S232" s="223">
        <v>1682</v>
      </c>
      <c r="T232" s="223">
        <v>0</v>
      </c>
      <c r="U232" s="223">
        <v>0</v>
      </c>
      <c r="V232" s="230">
        <v>0</v>
      </c>
      <c r="W232" s="230">
        <v>36000</v>
      </c>
      <c r="X232" s="230">
        <v>0</v>
      </c>
      <c r="Y232" s="230">
        <v>0</v>
      </c>
      <c r="Z232" s="230"/>
      <c r="AA232" s="230">
        <v>0</v>
      </c>
      <c r="AB232" s="230">
        <v>0</v>
      </c>
      <c r="AC232" s="230">
        <v>45891</v>
      </c>
      <c r="AD232" s="230">
        <v>7554</v>
      </c>
      <c r="AE232" s="230">
        <v>16815</v>
      </c>
      <c r="AF232" s="230">
        <v>16850</v>
      </c>
      <c r="AG232" s="230">
        <v>0</v>
      </c>
      <c r="AH232" s="230">
        <v>251535</v>
      </c>
      <c r="AI232" s="230">
        <v>84888</v>
      </c>
      <c r="AJ232" s="230">
        <v>30274</v>
      </c>
      <c r="AK232" s="230">
        <v>103000</v>
      </c>
      <c r="AL232" s="226" t="s">
        <v>2205</v>
      </c>
      <c r="AM232" s="226" t="s">
        <v>2089</v>
      </c>
      <c r="AN232" s="226" t="s">
        <v>2098</v>
      </c>
      <c r="AO232" s="226"/>
      <c r="AP232" s="230">
        <v>837043</v>
      </c>
      <c r="AQ232" s="230">
        <v>31932</v>
      </c>
      <c r="AR232" s="230">
        <v>0</v>
      </c>
      <c r="AS232" s="230">
        <v>0</v>
      </c>
      <c r="AT232" s="227">
        <v>45826</v>
      </c>
      <c r="AU232" s="227"/>
    </row>
    <row r="233" spans="1:47" x14ac:dyDescent="0.45">
      <c r="A233" s="225">
        <v>598</v>
      </c>
      <c r="B233" s="226" t="s">
        <v>649</v>
      </c>
      <c r="C233" s="226">
        <v>19</v>
      </c>
      <c r="D233" s="226">
        <v>1275741480</v>
      </c>
      <c r="E233" s="248" t="s">
        <v>648</v>
      </c>
      <c r="F233" s="226"/>
      <c r="G233" s="43" t="s">
        <v>2087</v>
      </c>
      <c r="H233" s="227">
        <v>44927</v>
      </c>
      <c r="I233" s="227">
        <v>45291</v>
      </c>
      <c r="J233" s="228">
        <v>12</v>
      </c>
      <c r="K233" s="228">
        <v>365</v>
      </c>
      <c r="L233" s="43">
        <v>2023</v>
      </c>
      <c r="M233" s="229">
        <v>2190</v>
      </c>
      <c r="N233" s="222">
        <v>2190</v>
      </c>
      <c r="O233" s="226">
        <v>6</v>
      </c>
      <c r="P233" s="229">
        <v>2190</v>
      </c>
      <c r="Q233" s="226">
        <v>0</v>
      </c>
      <c r="R233" s="43" t="s">
        <v>173</v>
      </c>
      <c r="S233" s="223">
        <v>2190</v>
      </c>
      <c r="T233" s="223">
        <v>0</v>
      </c>
      <c r="U233" s="223">
        <v>0</v>
      </c>
      <c r="V233" s="230">
        <v>0</v>
      </c>
      <c r="W233" s="230">
        <v>58019</v>
      </c>
      <c r="X233" s="230">
        <v>0</v>
      </c>
      <c r="Y233" s="230">
        <v>0</v>
      </c>
      <c r="Z233" s="230"/>
      <c r="AA233" s="230">
        <v>0</v>
      </c>
      <c r="AB233" s="230">
        <v>0</v>
      </c>
      <c r="AC233" s="230">
        <v>36343</v>
      </c>
      <c r="AD233" s="230">
        <v>0</v>
      </c>
      <c r="AE233" s="230">
        <v>9116</v>
      </c>
      <c r="AF233" s="230">
        <v>14400</v>
      </c>
      <c r="AG233" s="230">
        <v>0</v>
      </c>
      <c r="AH233" s="230">
        <v>233178</v>
      </c>
      <c r="AI233" s="230">
        <v>0</v>
      </c>
      <c r="AJ233" s="230">
        <v>28258</v>
      </c>
      <c r="AK233" s="230">
        <v>106750</v>
      </c>
      <c r="AL233" s="226" t="s">
        <v>2205</v>
      </c>
      <c r="AM233" s="226" t="s">
        <v>2089</v>
      </c>
      <c r="AN233" s="226" t="s">
        <v>2098</v>
      </c>
      <c r="AO233" s="226"/>
      <c r="AP233" s="230">
        <v>706851</v>
      </c>
      <c r="AQ233" s="230">
        <v>0</v>
      </c>
      <c r="AR233" s="230">
        <v>0</v>
      </c>
      <c r="AS233" s="230">
        <v>0</v>
      </c>
      <c r="AT233" s="227">
        <v>45826</v>
      </c>
      <c r="AU233" s="227"/>
    </row>
    <row r="234" spans="1:47" x14ac:dyDescent="0.45">
      <c r="A234" s="225">
        <v>61</v>
      </c>
      <c r="B234" s="226" t="s">
        <v>1894</v>
      </c>
      <c r="C234" s="226">
        <v>33</v>
      </c>
      <c r="D234" s="226">
        <v>1942532262</v>
      </c>
      <c r="E234" s="248" t="s">
        <v>1893</v>
      </c>
      <c r="F234" s="226" t="s">
        <v>2091</v>
      </c>
      <c r="G234" s="43" t="s">
        <v>2091</v>
      </c>
      <c r="H234" s="227">
        <v>44927</v>
      </c>
      <c r="I234" s="227">
        <v>45291</v>
      </c>
      <c r="J234" s="228">
        <v>12</v>
      </c>
      <c r="K234" s="228">
        <v>365</v>
      </c>
      <c r="L234" s="43">
        <v>2023</v>
      </c>
      <c r="M234" s="229">
        <v>1795</v>
      </c>
      <c r="N234" s="222">
        <v>1795</v>
      </c>
      <c r="O234" s="226">
        <v>6</v>
      </c>
      <c r="P234" s="229">
        <v>2190</v>
      </c>
      <c r="Q234" s="226">
        <v>0</v>
      </c>
      <c r="R234" s="43" t="s">
        <v>1254</v>
      </c>
      <c r="S234" s="223">
        <v>1795</v>
      </c>
      <c r="T234" s="223">
        <v>0</v>
      </c>
      <c r="U234" s="223">
        <v>0</v>
      </c>
      <c r="V234" s="230">
        <v>17134</v>
      </c>
      <c r="W234" s="230">
        <v>0</v>
      </c>
      <c r="X234" s="230">
        <v>0</v>
      </c>
      <c r="Y234" s="230">
        <v>0</v>
      </c>
      <c r="Z234" s="230"/>
      <c r="AA234" s="230">
        <v>4045</v>
      </c>
      <c r="AB234" s="230">
        <v>8067</v>
      </c>
      <c r="AC234" s="230">
        <v>55548</v>
      </c>
      <c r="AD234" s="230">
        <v>0</v>
      </c>
      <c r="AE234" s="230">
        <v>10109</v>
      </c>
      <c r="AF234" s="230">
        <v>23719</v>
      </c>
      <c r="AG234" s="230">
        <v>47300</v>
      </c>
      <c r="AH234" s="230">
        <v>325706</v>
      </c>
      <c r="AI234" s="230">
        <v>0</v>
      </c>
      <c r="AJ234" s="230">
        <v>111516</v>
      </c>
      <c r="AK234" s="230">
        <v>59275</v>
      </c>
      <c r="AL234" s="226" t="s">
        <v>2146</v>
      </c>
      <c r="AM234" s="226" t="s">
        <v>2089</v>
      </c>
      <c r="AN234" s="226" t="s">
        <v>2090</v>
      </c>
      <c r="AO234" s="226"/>
      <c r="AP234" s="230">
        <v>932566</v>
      </c>
      <c r="AQ234" s="230">
        <v>23690</v>
      </c>
      <c r="AR234" s="230">
        <v>0</v>
      </c>
      <c r="AS234" s="230">
        <v>0</v>
      </c>
      <c r="AT234" s="227">
        <v>45777</v>
      </c>
      <c r="AU234" s="227"/>
    </row>
    <row r="235" spans="1:47" x14ac:dyDescent="0.45">
      <c r="A235" s="225">
        <v>94</v>
      </c>
      <c r="B235" s="226" t="s">
        <v>831</v>
      </c>
      <c r="C235" s="226">
        <v>39</v>
      </c>
      <c r="D235" s="226">
        <v>1659525061</v>
      </c>
      <c r="E235" s="248" t="s">
        <v>830</v>
      </c>
      <c r="F235" s="226"/>
      <c r="G235" s="43" t="s">
        <v>2087</v>
      </c>
      <c r="H235" s="227">
        <v>44927</v>
      </c>
      <c r="I235" s="227">
        <v>45291</v>
      </c>
      <c r="J235" s="228">
        <v>12</v>
      </c>
      <c r="K235" s="228">
        <v>365</v>
      </c>
      <c r="L235" s="43">
        <v>2023</v>
      </c>
      <c r="M235" s="229">
        <v>2190</v>
      </c>
      <c r="N235" s="222">
        <v>2190</v>
      </c>
      <c r="O235" s="226">
        <v>6</v>
      </c>
      <c r="P235" s="229">
        <v>2190</v>
      </c>
      <c r="Q235" s="226">
        <v>0</v>
      </c>
      <c r="R235" s="43" t="s">
        <v>173</v>
      </c>
      <c r="S235" s="223">
        <v>2190</v>
      </c>
      <c r="T235" s="223">
        <v>0</v>
      </c>
      <c r="U235" s="223">
        <v>0</v>
      </c>
      <c r="V235" s="230">
        <v>6506</v>
      </c>
      <c r="W235" s="230">
        <v>52744</v>
      </c>
      <c r="X235" s="230">
        <v>2908</v>
      </c>
      <c r="Y235" s="230">
        <v>7189</v>
      </c>
      <c r="Z235" s="230"/>
      <c r="AA235" s="230">
        <v>0</v>
      </c>
      <c r="AB235" s="230">
        <v>0</v>
      </c>
      <c r="AC235" s="230">
        <v>41204</v>
      </c>
      <c r="AD235" s="230">
        <v>18819</v>
      </c>
      <c r="AE235" s="230">
        <v>0</v>
      </c>
      <c r="AF235" s="230">
        <v>17068</v>
      </c>
      <c r="AG235" s="230">
        <v>18208</v>
      </c>
      <c r="AH235" s="230">
        <v>361423</v>
      </c>
      <c r="AI235" s="230">
        <v>67726</v>
      </c>
      <c r="AJ235" s="230">
        <v>31054</v>
      </c>
      <c r="AK235" s="230">
        <v>14400</v>
      </c>
      <c r="AL235" s="226" t="s">
        <v>2122</v>
      </c>
      <c r="AM235" s="226" t="s">
        <v>2089</v>
      </c>
      <c r="AN235" s="226" t="s">
        <v>2090</v>
      </c>
      <c r="AO235" s="226"/>
      <c r="AP235" s="230">
        <v>798965</v>
      </c>
      <c r="AQ235" s="230">
        <v>32547</v>
      </c>
      <c r="AR235" s="230">
        <v>6491</v>
      </c>
      <c r="AS235" s="230">
        <v>0</v>
      </c>
      <c r="AT235" s="227">
        <v>45777</v>
      </c>
      <c r="AU235" s="227"/>
    </row>
    <row r="236" spans="1:47" x14ac:dyDescent="0.45">
      <c r="A236" s="225">
        <v>887</v>
      </c>
      <c r="B236" s="226" t="s">
        <v>613</v>
      </c>
      <c r="C236" s="226">
        <v>39</v>
      </c>
      <c r="D236" s="226">
        <v>1639526692</v>
      </c>
      <c r="E236" s="248" t="s">
        <v>612</v>
      </c>
      <c r="F236" s="226"/>
      <c r="G236" s="43" t="s">
        <v>2087</v>
      </c>
      <c r="H236" s="227">
        <v>44927</v>
      </c>
      <c r="I236" s="227">
        <v>45291</v>
      </c>
      <c r="J236" s="228">
        <v>12</v>
      </c>
      <c r="K236" s="228">
        <v>365</v>
      </c>
      <c r="L236" s="43">
        <v>2023</v>
      </c>
      <c r="M236" s="229">
        <v>1695</v>
      </c>
      <c r="N236" s="222">
        <v>1695</v>
      </c>
      <c r="O236" s="226">
        <v>6</v>
      </c>
      <c r="P236" s="229">
        <v>2190</v>
      </c>
      <c r="Q236" s="226">
        <v>0</v>
      </c>
      <c r="R236" s="43" t="s">
        <v>173</v>
      </c>
      <c r="S236" s="223">
        <v>1695</v>
      </c>
      <c r="T236" s="223">
        <v>0</v>
      </c>
      <c r="U236" s="223">
        <v>0</v>
      </c>
      <c r="V236" s="230">
        <v>11743</v>
      </c>
      <c r="W236" s="230">
        <v>0</v>
      </c>
      <c r="X236" s="230">
        <v>3493</v>
      </c>
      <c r="Y236" s="230">
        <v>879</v>
      </c>
      <c r="Z236" s="230"/>
      <c r="AA236" s="230">
        <v>1007</v>
      </c>
      <c r="AB236" s="230">
        <v>1197</v>
      </c>
      <c r="AC236" s="230">
        <v>22094</v>
      </c>
      <c r="AD236" s="230">
        <v>0</v>
      </c>
      <c r="AE236" s="230">
        <v>12316</v>
      </c>
      <c r="AF236" s="230">
        <v>13177</v>
      </c>
      <c r="AG236" s="230">
        <v>13261</v>
      </c>
      <c r="AH236" s="230">
        <v>263217</v>
      </c>
      <c r="AI236" s="230">
        <v>0</v>
      </c>
      <c r="AJ236" s="230">
        <v>25371</v>
      </c>
      <c r="AK236" s="230">
        <v>75332</v>
      </c>
      <c r="AL236" s="226" t="s">
        <v>2122</v>
      </c>
      <c r="AM236" s="226" t="s">
        <v>2089</v>
      </c>
      <c r="AN236" s="226" t="s">
        <v>2090</v>
      </c>
      <c r="AO236" s="226" t="s">
        <v>2104</v>
      </c>
      <c r="AP236" s="230">
        <v>550992</v>
      </c>
      <c r="AQ236" s="230">
        <v>16193</v>
      </c>
      <c r="AR236" s="230">
        <v>3846</v>
      </c>
      <c r="AS236" s="230">
        <v>0</v>
      </c>
      <c r="AT236" s="227">
        <v>45756</v>
      </c>
      <c r="AU236" s="227">
        <v>45756</v>
      </c>
    </row>
    <row r="237" spans="1:47" x14ac:dyDescent="0.45">
      <c r="A237" s="225">
        <v>620</v>
      </c>
      <c r="B237" s="226" t="s">
        <v>553</v>
      </c>
      <c r="C237" s="226">
        <v>39</v>
      </c>
      <c r="D237" s="226">
        <v>1962551713</v>
      </c>
      <c r="E237" s="248" t="s">
        <v>552</v>
      </c>
      <c r="F237" s="226"/>
      <c r="G237" s="43" t="s">
        <v>2087</v>
      </c>
      <c r="H237" s="227">
        <v>44927</v>
      </c>
      <c r="I237" s="227">
        <v>45291</v>
      </c>
      <c r="J237" s="228">
        <v>12</v>
      </c>
      <c r="K237" s="228">
        <v>365</v>
      </c>
      <c r="L237" s="43">
        <v>2023</v>
      </c>
      <c r="M237" s="229">
        <v>1825</v>
      </c>
      <c r="N237" s="222">
        <v>1825</v>
      </c>
      <c r="O237" s="226">
        <v>6</v>
      </c>
      <c r="P237" s="229">
        <v>2190</v>
      </c>
      <c r="Q237" s="226">
        <v>0</v>
      </c>
      <c r="R237" s="43" t="s">
        <v>173</v>
      </c>
      <c r="S237" s="223">
        <v>1825</v>
      </c>
      <c r="T237" s="223">
        <v>0</v>
      </c>
      <c r="U237" s="223">
        <v>0</v>
      </c>
      <c r="V237" s="230">
        <v>6760</v>
      </c>
      <c r="W237" s="230">
        <v>790</v>
      </c>
      <c r="X237" s="230">
        <v>3908</v>
      </c>
      <c r="Y237" s="230">
        <v>3570</v>
      </c>
      <c r="Z237" s="230"/>
      <c r="AA237" s="230">
        <v>1084</v>
      </c>
      <c r="AB237" s="230">
        <v>1289</v>
      </c>
      <c r="AC237" s="230">
        <v>23677</v>
      </c>
      <c r="AD237" s="230">
        <v>3137</v>
      </c>
      <c r="AE237" s="230">
        <v>10807</v>
      </c>
      <c r="AF237" s="230">
        <v>14187</v>
      </c>
      <c r="AG237" s="230">
        <v>14278</v>
      </c>
      <c r="AH237" s="230">
        <v>283404</v>
      </c>
      <c r="AI237" s="230">
        <v>10069</v>
      </c>
      <c r="AJ237" s="230">
        <v>26829</v>
      </c>
      <c r="AK237" s="230">
        <v>69379</v>
      </c>
      <c r="AL237" s="226" t="s">
        <v>2122</v>
      </c>
      <c r="AM237" s="226" t="s">
        <v>2089</v>
      </c>
      <c r="AN237" s="226" t="s">
        <v>2090</v>
      </c>
      <c r="AO237" s="226" t="s">
        <v>2104</v>
      </c>
      <c r="AP237" s="230">
        <v>584412</v>
      </c>
      <c r="AQ237" s="230">
        <v>25022</v>
      </c>
      <c r="AR237" s="230">
        <v>5675</v>
      </c>
      <c r="AS237" s="230">
        <v>0</v>
      </c>
      <c r="AT237" s="227">
        <v>45762</v>
      </c>
      <c r="AU237" s="227">
        <v>45762</v>
      </c>
    </row>
    <row r="238" spans="1:47" x14ac:dyDescent="0.45">
      <c r="A238" s="225">
        <v>490</v>
      </c>
      <c r="B238" s="226" t="s">
        <v>609</v>
      </c>
      <c r="C238" s="226">
        <v>39</v>
      </c>
      <c r="D238" s="226">
        <v>1700935509</v>
      </c>
      <c r="E238" s="248" t="s">
        <v>608</v>
      </c>
      <c r="F238" s="226"/>
      <c r="G238" s="43" t="s">
        <v>2087</v>
      </c>
      <c r="H238" s="227">
        <v>44927</v>
      </c>
      <c r="I238" s="227">
        <v>45291</v>
      </c>
      <c r="J238" s="228">
        <v>12</v>
      </c>
      <c r="K238" s="228">
        <v>365</v>
      </c>
      <c r="L238" s="43">
        <v>2023</v>
      </c>
      <c r="M238" s="229">
        <v>1792</v>
      </c>
      <c r="N238" s="222">
        <v>1792</v>
      </c>
      <c r="O238" s="226">
        <v>6</v>
      </c>
      <c r="P238" s="229">
        <v>2190</v>
      </c>
      <c r="Q238" s="226">
        <v>0</v>
      </c>
      <c r="R238" s="43" t="s">
        <v>173</v>
      </c>
      <c r="S238" s="223">
        <v>1792</v>
      </c>
      <c r="T238" s="223">
        <v>0</v>
      </c>
      <c r="U238" s="223">
        <v>0</v>
      </c>
      <c r="V238" s="230">
        <v>5318</v>
      </c>
      <c r="W238" s="230">
        <v>0</v>
      </c>
      <c r="X238" s="230">
        <v>1895</v>
      </c>
      <c r="Y238" s="230">
        <v>0</v>
      </c>
      <c r="Z238" s="230"/>
      <c r="AA238" s="230">
        <v>1065</v>
      </c>
      <c r="AB238" s="230">
        <v>1265</v>
      </c>
      <c r="AC238" s="230">
        <v>32784</v>
      </c>
      <c r="AD238" s="230">
        <v>0</v>
      </c>
      <c r="AE238" s="230">
        <v>13020</v>
      </c>
      <c r="AF238" s="230">
        <v>13931</v>
      </c>
      <c r="AG238" s="230">
        <v>14019</v>
      </c>
      <c r="AH238" s="230">
        <v>278280</v>
      </c>
      <c r="AI238" s="230">
        <v>0</v>
      </c>
      <c r="AJ238" s="230">
        <v>26482</v>
      </c>
      <c r="AK238" s="230">
        <v>78819</v>
      </c>
      <c r="AL238" s="226" t="s">
        <v>2122</v>
      </c>
      <c r="AM238" s="226" t="s">
        <v>2089</v>
      </c>
      <c r="AN238" s="226" t="s">
        <v>2090</v>
      </c>
      <c r="AO238" s="226" t="s">
        <v>2104</v>
      </c>
      <c r="AP238" s="230">
        <v>589227</v>
      </c>
      <c r="AQ238" s="230">
        <v>24188</v>
      </c>
      <c r="AR238" s="230">
        <v>4788</v>
      </c>
      <c r="AS238" s="230">
        <v>0</v>
      </c>
      <c r="AT238" s="227">
        <v>45756</v>
      </c>
      <c r="AU238" s="227">
        <v>45756</v>
      </c>
    </row>
    <row r="239" spans="1:47" x14ac:dyDescent="0.45">
      <c r="A239" s="225">
        <v>563</v>
      </c>
      <c r="B239" s="226" t="s">
        <v>627</v>
      </c>
      <c r="C239" s="226">
        <v>39</v>
      </c>
      <c r="D239" s="226">
        <v>1154470953</v>
      </c>
      <c r="E239" s="248" t="s">
        <v>626</v>
      </c>
      <c r="F239" s="226"/>
      <c r="G239" s="43" t="s">
        <v>2087</v>
      </c>
      <c r="H239" s="227">
        <v>44927</v>
      </c>
      <c r="I239" s="227">
        <v>45291</v>
      </c>
      <c r="J239" s="228">
        <v>12</v>
      </c>
      <c r="K239" s="228">
        <v>365</v>
      </c>
      <c r="L239" s="43">
        <v>2023</v>
      </c>
      <c r="M239" s="229">
        <v>1459</v>
      </c>
      <c r="N239" s="222">
        <v>1459</v>
      </c>
      <c r="O239" s="226">
        <v>6</v>
      </c>
      <c r="P239" s="229">
        <v>2190</v>
      </c>
      <c r="Q239" s="226">
        <v>0</v>
      </c>
      <c r="R239" s="43" t="s">
        <v>173</v>
      </c>
      <c r="S239" s="223">
        <v>1459</v>
      </c>
      <c r="T239" s="223">
        <v>0</v>
      </c>
      <c r="U239" s="223">
        <v>0</v>
      </c>
      <c r="V239" s="230">
        <v>4289</v>
      </c>
      <c r="W239" s="230">
        <v>0</v>
      </c>
      <c r="X239" s="230">
        <v>2304</v>
      </c>
      <c r="Y239" s="230">
        <v>0</v>
      </c>
      <c r="Z239" s="230"/>
      <c r="AA239" s="230">
        <v>867</v>
      </c>
      <c r="AB239" s="230">
        <v>1030</v>
      </c>
      <c r="AC239" s="230">
        <v>18121</v>
      </c>
      <c r="AD239" s="230">
        <v>0</v>
      </c>
      <c r="AE239" s="230">
        <v>11406</v>
      </c>
      <c r="AF239" s="230">
        <v>11342</v>
      </c>
      <c r="AG239" s="230">
        <v>11414</v>
      </c>
      <c r="AH239" s="230">
        <v>226568</v>
      </c>
      <c r="AI239" s="230">
        <v>0</v>
      </c>
      <c r="AJ239" s="230">
        <v>22358</v>
      </c>
      <c r="AK239" s="230">
        <v>66848</v>
      </c>
      <c r="AL239" s="226" t="s">
        <v>2122</v>
      </c>
      <c r="AM239" s="226" t="s">
        <v>2089</v>
      </c>
      <c r="AN239" s="226" t="s">
        <v>2090</v>
      </c>
      <c r="AO239" s="226" t="s">
        <v>2104</v>
      </c>
      <c r="AP239" s="230">
        <v>485513</v>
      </c>
      <c r="AQ239" s="230">
        <v>17940</v>
      </c>
      <c r="AR239" s="230">
        <v>8052</v>
      </c>
      <c r="AS239" s="230">
        <v>0</v>
      </c>
      <c r="AT239" s="227">
        <v>45755</v>
      </c>
      <c r="AU239" s="227">
        <v>45755</v>
      </c>
    </row>
    <row r="240" spans="1:47" x14ac:dyDescent="0.45">
      <c r="A240" s="225">
        <v>451</v>
      </c>
      <c r="B240" s="226" t="s">
        <v>615</v>
      </c>
      <c r="C240" s="226">
        <v>19</v>
      </c>
      <c r="D240" s="226">
        <v>1679794309</v>
      </c>
      <c r="E240" s="248" t="s">
        <v>614</v>
      </c>
      <c r="F240" s="226"/>
      <c r="G240" s="43" t="s">
        <v>2087</v>
      </c>
      <c r="H240" s="227">
        <v>44927</v>
      </c>
      <c r="I240" s="227">
        <v>45291</v>
      </c>
      <c r="J240" s="228">
        <v>12</v>
      </c>
      <c r="K240" s="228">
        <v>365</v>
      </c>
      <c r="L240" s="43">
        <v>2023</v>
      </c>
      <c r="M240" s="229">
        <v>2070</v>
      </c>
      <c r="N240" s="222">
        <v>1932</v>
      </c>
      <c r="O240" s="226">
        <v>6</v>
      </c>
      <c r="P240" s="229">
        <v>2190</v>
      </c>
      <c r="Q240" s="226">
        <v>0</v>
      </c>
      <c r="R240" s="43" t="s">
        <v>173</v>
      </c>
      <c r="S240" s="223">
        <v>1932</v>
      </c>
      <c r="T240" s="223">
        <v>0</v>
      </c>
      <c r="U240" s="223">
        <v>138</v>
      </c>
      <c r="V240" s="230">
        <v>7177</v>
      </c>
      <c r="W240" s="230">
        <v>0</v>
      </c>
      <c r="X240" s="230">
        <v>3510</v>
      </c>
      <c r="Y240" s="230">
        <v>0</v>
      </c>
      <c r="Z240" s="230"/>
      <c r="AA240" s="230">
        <v>2143</v>
      </c>
      <c r="AB240" s="230">
        <v>4945</v>
      </c>
      <c r="AC240" s="230">
        <v>16264</v>
      </c>
      <c r="AD240" s="230">
        <v>0</v>
      </c>
      <c r="AE240" s="230">
        <v>23537</v>
      </c>
      <c r="AF240" s="230">
        <v>21600</v>
      </c>
      <c r="AG240" s="230">
        <v>49831</v>
      </c>
      <c r="AH240" s="230">
        <v>287534</v>
      </c>
      <c r="AI240" s="230">
        <v>0</v>
      </c>
      <c r="AJ240" s="230">
        <v>35794</v>
      </c>
      <c r="AK240" s="230">
        <v>34546</v>
      </c>
      <c r="AL240" s="226" t="s">
        <v>2170</v>
      </c>
      <c r="AM240" s="226" t="s">
        <v>2089</v>
      </c>
      <c r="AN240" s="226" t="s">
        <v>2098</v>
      </c>
      <c r="AO240" s="226" t="s">
        <v>2104</v>
      </c>
      <c r="AP240" s="230">
        <v>673156</v>
      </c>
      <c r="AQ240" s="230">
        <v>22841</v>
      </c>
      <c r="AR240" s="230">
        <v>0</v>
      </c>
      <c r="AS240" s="230">
        <v>0</v>
      </c>
      <c r="AT240" s="227">
        <v>45756</v>
      </c>
      <c r="AU240" s="227">
        <v>45756</v>
      </c>
    </row>
    <row r="241" spans="1:47" x14ac:dyDescent="0.45">
      <c r="A241" s="225">
        <v>830</v>
      </c>
      <c r="B241" s="226" t="s">
        <v>1878</v>
      </c>
      <c r="C241" s="226">
        <v>19</v>
      </c>
      <c r="D241" s="226">
        <v>1710029541</v>
      </c>
      <c r="E241" s="248" t="s">
        <v>1877</v>
      </c>
      <c r="F241" s="226" t="s">
        <v>2091</v>
      </c>
      <c r="G241" s="43" t="s">
        <v>2091</v>
      </c>
      <c r="H241" s="227">
        <v>44927</v>
      </c>
      <c r="I241" s="227">
        <v>45291</v>
      </c>
      <c r="J241" s="228">
        <v>12</v>
      </c>
      <c r="K241" s="228">
        <v>365</v>
      </c>
      <c r="L241" s="43">
        <v>2023</v>
      </c>
      <c r="M241" s="229">
        <v>1091</v>
      </c>
      <c r="N241" s="222">
        <v>1091</v>
      </c>
      <c r="O241" s="226">
        <v>6</v>
      </c>
      <c r="P241" s="229">
        <v>2190</v>
      </c>
      <c r="Q241" s="226">
        <v>0</v>
      </c>
      <c r="R241" s="43" t="s">
        <v>1254</v>
      </c>
      <c r="S241" s="223">
        <v>1091</v>
      </c>
      <c r="T241" s="223">
        <v>0</v>
      </c>
      <c r="U241" s="223">
        <v>0</v>
      </c>
      <c r="V241" s="230">
        <v>0</v>
      </c>
      <c r="W241" s="230">
        <v>0</v>
      </c>
      <c r="X241" s="230">
        <v>4707</v>
      </c>
      <c r="Y241" s="230">
        <v>2156</v>
      </c>
      <c r="Z241" s="230"/>
      <c r="AA241" s="230">
        <v>2174</v>
      </c>
      <c r="AB241" s="230">
        <v>17841</v>
      </c>
      <c r="AC241" s="230">
        <v>10509</v>
      </c>
      <c r="AD241" s="230">
        <v>0</v>
      </c>
      <c r="AE241" s="230">
        <v>3209</v>
      </c>
      <c r="AF241" s="230">
        <v>22000</v>
      </c>
      <c r="AG241" s="230">
        <v>173080</v>
      </c>
      <c r="AH241" s="230">
        <v>68494</v>
      </c>
      <c r="AI241" s="230">
        <v>0</v>
      </c>
      <c r="AJ241" s="230">
        <v>43287</v>
      </c>
      <c r="AK241" s="230">
        <v>33000</v>
      </c>
      <c r="AL241" s="226" t="s">
        <v>2206</v>
      </c>
      <c r="AM241" s="226" t="s">
        <v>2089</v>
      </c>
      <c r="AN241" s="226" t="s">
        <v>2098</v>
      </c>
      <c r="AO241" s="226"/>
      <c r="AP241" s="230">
        <v>515941</v>
      </c>
      <c r="AQ241" s="230">
        <v>0</v>
      </c>
      <c r="AR241" s="230">
        <v>0</v>
      </c>
      <c r="AS241" s="230">
        <v>0</v>
      </c>
      <c r="AT241" s="227">
        <v>45805</v>
      </c>
      <c r="AU241" s="227"/>
    </row>
    <row r="242" spans="1:47" x14ac:dyDescent="0.45">
      <c r="A242" s="225">
        <v>521</v>
      </c>
      <c r="B242" s="226" t="s">
        <v>989</v>
      </c>
      <c r="C242" s="226">
        <v>41</v>
      </c>
      <c r="D242" s="226">
        <v>1790991560</v>
      </c>
      <c r="E242" s="248" t="s">
        <v>988</v>
      </c>
      <c r="F242" s="226"/>
      <c r="G242" s="43" t="s">
        <v>2087</v>
      </c>
      <c r="H242" s="227">
        <v>44927</v>
      </c>
      <c r="I242" s="227">
        <v>45291</v>
      </c>
      <c r="J242" s="228">
        <v>12</v>
      </c>
      <c r="K242" s="228">
        <v>365</v>
      </c>
      <c r="L242" s="43">
        <v>2023</v>
      </c>
      <c r="M242" s="229">
        <v>2086</v>
      </c>
      <c r="N242" s="222">
        <v>2086</v>
      </c>
      <c r="O242" s="226">
        <v>6</v>
      </c>
      <c r="P242" s="229">
        <v>2190</v>
      </c>
      <c r="Q242" s="226">
        <v>0</v>
      </c>
      <c r="R242" s="43" t="s">
        <v>173</v>
      </c>
      <c r="S242" s="223">
        <v>0</v>
      </c>
      <c r="T242" s="223">
        <v>2086</v>
      </c>
      <c r="U242" s="223">
        <v>0</v>
      </c>
      <c r="V242" s="230">
        <v>44693</v>
      </c>
      <c r="W242" s="230">
        <v>0</v>
      </c>
      <c r="X242" s="230">
        <v>9154</v>
      </c>
      <c r="Y242" s="230">
        <v>39200</v>
      </c>
      <c r="Z242" s="230"/>
      <c r="AA242" s="230">
        <v>50</v>
      </c>
      <c r="AB242" s="230">
        <v>0</v>
      </c>
      <c r="AC242" s="230">
        <v>910</v>
      </c>
      <c r="AD242" s="230">
        <v>0</v>
      </c>
      <c r="AE242" s="230">
        <v>0</v>
      </c>
      <c r="AF242" s="230">
        <v>15650</v>
      </c>
      <c r="AG242" s="230">
        <v>343454</v>
      </c>
      <c r="AH242" s="230">
        <v>6038</v>
      </c>
      <c r="AI242" s="230">
        <v>0</v>
      </c>
      <c r="AJ242" s="230">
        <v>8208</v>
      </c>
      <c r="AK242" s="230">
        <v>108100</v>
      </c>
      <c r="AL242" s="226" t="s">
        <v>2116</v>
      </c>
      <c r="AM242" s="226" t="s">
        <v>2089</v>
      </c>
      <c r="AN242" s="226" t="s">
        <v>2096</v>
      </c>
      <c r="AO242" s="226"/>
      <c r="AP242" s="230">
        <v>1182055</v>
      </c>
      <c r="AQ242" s="230">
        <v>12444</v>
      </c>
      <c r="AR242" s="230">
        <v>384700</v>
      </c>
      <c r="AS242" s="230">
        <v>0</v>
      </c>
      <c r="AT242" s="227">
        <v>45805</v>
      </c>
      <c r="AU242" s="227"/>
    </row>
    <row r="243" spans="1:47" x14ac:dyDescent="0.45">
      <c r="A243" s="225">
        <v>240</v>
      </c>
      <c r="B243" s="226" t="s">
        <v>459</v>
      </c>
      <c r="C243" s="226">
        <v>19</v>
      </c>
      <c r="D243" s="226">
        <v>1033247440</v>
      </c>
      <c r="E243" s="248" t="s">
        <v>458</v>
      </c>
      <c r="F243" s="226"/>
      <c r="G243" s="43" t="s">
        <v>2087</v>
      </c>
      <c r="H243" s="227">
        <v>44927</v>
      </c>
      <c r="I243" s="227">
        <v>45291</v>
      </c>
      <c r="J243" s="228">
        <v>12</v>
      </c>
      <c r="K243" s="228">
        <v>365</v>
      </c>
      <c r="L243" s="43">
        <v>2023</v>
      </c>
      <c r="M243" s="229">
        <v>2188</v>
      </c>
      <c r="N243" s="222">
        <v>2188</v>
      </c>
      <c r="O243" s="226">
        <v>6</v>
      </c>
      <c r="P243" s="229">
        <v>2190</v>
      </c>
      <c r="Q243" s="226">
        <v>0</v>
      </c>
      <c r="R243" s="43" t="s">
        <v>173</v>
      </c>
      <c r="S243" s="223">
        <v>2188</v>
      </c>
      <c r="T243" s="223">
        <v>0</v>
      </c>
      <c r="U243" s="223">
        <v>0</v>
      </c>
      <c r="V243" s="230">
        <v>9492</v>
      </c>
      <c r="W243" s="230">
        <v>30000</v>
      </c>
      <c r="X243" s="230">
        <v>11038</v>
      </c>
      <c r="Y243" s="230">
        <v>0</v>
      </c>
      <c r="Z243" s="230"/>
      <c r="AA243" s="230">
        <v>5970</v>
      </c>
      <c r="AB243" s="230">
        <v>5741</v>
      </c>
      <c r="AC243" s="230">
        <v>45735</v>
      </c>
      <c r="AD243" s="230">
        <v>2892</v>
      </c>
      <c r="AE243" s="230">
        <v>0</v>
      </c>
      <c r="AF243" s="230">
        <v>31683</v>
      </c>
      <c r="AG243" s="230">
        <v>30469</v>
      </c>
      <c r="AH243" s="230">
        <v>242705</v>
      </c>
      <c r="AI243" s="230">
        <v>15350</v>
      </c>
      <c r="AJ243" s="230">
        <v>11968</v>
      </c>
      <c r="AK243" s="230">
        <v>0</v>
      </c>
      <c r="AL243" s="226" t="s">
        <v>2135</v>
      </c>
      <c r="AM243" s="226" t="s">
        <v>2089</v>
      </c>
      <c r="AN243" s="226" t="s">
        <v>2098</v>
      </c>
      <c r="AO243" s="226"/>
      <c r="AP243" s="230">
        <v>662138</v>
      </c>
      <c r="AQ243" s="230">
        <v>27412</v>
      </c>
      <c r="AR243" s="230">
        <v>0</v>
      </c>
      <c r="AS243" s="230">
        <v>0</v>
      </c>
      <c r="AT243" s="227">
        <v>45777</v>
      </c>
      <c r="AU243" s="227"/>
    </row>
    <row r="244" spans="1:47" x14ac:dyDescent="0.45">
      <c r="A244" s="225">
        <v>547</v>
      </c>
      <c r="B244" s="226" t="s">
        <v>659</v>
      </c>
      <c r="C244" s="226">
        <v>19</v>
      </c>
      <c r="D244" s="226">
        <v>1518094812</v>
      </c>
      <c r="E244" s="248" t="s">
        <v>658</v>
      </c>
      <c r="F244" s="226"/>
      <c r="G244" s="43" t="s">
        <v>2087</v>
      </c>
      <c r="H244" s="227">
        <v>44927</v>
      </c>
      <c r="I244" s="227">
        <v>45291</v>
      </c>
      <c r="J244" s="228">
        <v>12</v>
      </c>
      <c r="K244" s="228">
        <v>365</v>
      </c>
      <c r="L244" s="43">
        <v>2023</v>
      </c>
      <c r="M244" s="229">
        <v>1922</v>
      </c>
      <c r="N244" s="222">
        <v>1922</v>
      </c>
      <c r="O244" s="226">
        <v>6</v>
      </c>
      <c r="P244" s="229">
        <v>2190</v>
      </c>
      <c r="Q244" s="226">
        <v>0</v>
      </c>
      <c r="R244" s="43" t="s">
        <v>173</v>
      </c>
      <c r="S244" s="223">
        <v>1922</v>
      </c>
      <c r="T244" s="223">
        <v>0</v>
      </c>
      <c r="U244" s="223">
        <v>0</v>
      </c>
      <c r="V244" s="230">
        <v>10841</v>
      </c>
      <c r="W244" s="230">
        <v>23</v>
      </c>
      <c r="X244" s="230">
        <v>4391</v>
      </c>
      <c r="Y244" s="230">
        <v>0</v>
      </c>
      <c r="Z244" s="230"/>
      <c r="AA244" s="230">
        <v>8658</v>
      </c>
      <c r="AB244" s="230">
        <v>24184</v>
      </c>
      <c r="AC244" s="230">
        <v>44307</v>
      </c>
      <c r="AD244" s="230">
        <v>5584</v>
      </c>
      <c r="AE244" s="230">
        <v>3578</v>
      </c>
      <c r="AF244" s="230">
        <v>24333</v>
      </c>
      <c r="AG244" s="230">
        <v>57725</v>
      </c>
      <c r="AH244" s="230">
        <v>230605</v>
      </c>
      <c r="AI244" s="230">
        <v>32778</v>
      </c>
      <c r="AJ244" s="230">
        <v>25540</v>
      </c>
      <c r="AK244" s="230">
        <v>9220</v>
      </c>
      <c r="AL244" s="226" t="s">
        <v>2152</v>
      </c>
      <c r="AM244" s="226" t="s">
        <v>2089</v>
      </c>
      <c r="AN244" s="226" t="s">
        <v>2098</v>
      </c>
      <c r="AO244" s="226" t="s">
        <v>2104</v>
      </c>
      <c r="AP244" s="230">
        <v>761900</v>
      </c>
      <c r="AQ244" s="230">
        <v>41465</v>
      </c>
      <c r="AR244" s="230">
        <v>104435</v>
      </c>
      <c r="AS244" s="230">
        <v>1094</v>
      </c>
      <c r="AT244" s="227">
        <v>45756</v>
      </c>
      <c r="AU244" s="227">
        <v>45756</v>
      </c>
    </row>
    <row r="245" spans="1:47" x14ac:dyDescent="0.45">
      <c r="A245" s="225">
        <v>313</v>
      </c>
      <c r="B245" s="226" t="s">
        <v>781</v>
      </c>
      <c r="C245" s="226">
        <v>36</v>
      </c>
      <c r="D245" s="226">
        <v>1508993874</v>
      </c>
      <c r="E245" s="248" t="s">
        <v>780</v>
      </c>
      <c r="F245" s="226"/>
      <c r="G245" s="43" t="s">
        <v>2087</v>
      </c>
      <c r="H245" s="227">
        <v>44927</v>
      </c>
      <c r="I245" s="227">
        <v>45291</v>
      </c>
      <c r="J245" s="228">
        <v>12</v>
      </c>
      <c r="K245" s="228">
        <v>365</v>
      </c>
      <c r="L245" s="43">
        <v>2023</v>
      </c>
      <c r="M245" s="229">
        <v>2069</v>
      </c>
      <c r="N245" s="222">
        <v>2069</v>
      </c>
      <c r="O245" s="226">
        <v>6</v>
      </c>
      <c r="P245" s="229">
        <v>2190</v>
      </c>
      <c r="Q245" s="226">
        <v>0</v>
      </c>
      <c r="R245" s="43" t="s">
        <v>173</v>
      </c>
      <c r="S245" s="223">
        <v>2069</v>
      </c>
      <c r="T245" s="223">
        <v>0</v>
      </c>
      <c r="U245" s="223">
        <v>0</v>
      </c>
      <c r="V245" s="230">
        <v>13640</v>
      </c>
      <c r="W245" s="230">
        <v>48338</v>
      </c>
      <c r="X245" s="230">
        <v>3016</v>
      </c>
      <c r="Y245" s="230">
        <v>0</v>
      </c>
      <c r="Z245" s="230"/>
      <c r="AA245" s="230">
        <v>5338</v>
      </c>
      <c r="AB245" s="230">
        <v>14414</v>
      </c>
      <c r="AC245" s="230">
        <v>40331</v>
      </c>
      <c r="AD245" s="230">
        <v>8098</v>
      </c>
      <c r="AE245" s="230">
        <v>5452</v>
      </c>
      <c r="AF245" s="230">
        <v>16893</v>
      </c>
      <c r="AG245" s="230">
        <v>58809</v>
      </c>
      <c r="AH245" s="230">
        <v>137847</v>
      </c>
      <c r="AI245" s="230">
        <v>35604</v>
      </c>
      <c r="AJ245" s="230">
        <v>119462</v>
      </c>
      <c r="AK245" s="230">
        <v>8243</v>
      </c>
      <c r="AL245" s="226" t="s">
        <v>2207</v>
      </c>
      <c r="AM245" s="226" t="s">
        <v>2089</v>
      </c>
      <c r="AN245" s="226" t="s">
        <v>2090</v>
      </c>
      <c r="AO245" s="226"/>
      <c r="AP245" s="230">
        <v>817436</v>
      </c>
      <c r="AQ245" s="230">
        <v>44987</v>
      </c>
      <c r="AR245" s="230">
        <v>70281</v>
      </c>
      <c r="AS245" s="230">
        <v>7</v>
      </c>
      <c r="AT245" s="227">
        <v>45790</v>
      </c>
      <c r="AU245" s="227">
        <v>45371</v>
      </c>
    </row>
    <row r="246" spans="1:47" x14ac:dyDescent="0.45">
      <c r="A246" s="225">
        <v>534</v>
      </c>
      <c r="B246" s="226" t="s">
        <v>381</v>
      </c>
      <c r="C246" s="226">
        <v>19</v>
      </c>
      <c r="D246" s="226">
        <v>1376671362</v>
      </c>
      <c r="E246" s="248" t="s">
        <v>380</v>
      </c>
      <c r="F246" s="226"/>
      <c r="G246" s="43" t="s">
        <v>2087</v>
      </c>
      <c r="H246" s="227">
        <v>44927</v>
      </c>
      <c r="I246" s="227">
        <v>45291</v>
      </c>
      <c r="J246" s="228">
        <v>12</v>
      </c>
      <c r="K246" s="228">
        <v>365</v>
      </c>
      <c r="L246" s="43">
        <v>2023</v>
      </c>
      <c r="M246" s="229">
        <v>2190</v>
      </c>
      <c r="N246" s="222">
        <v>2190</v>
      </c>
      <c r="O246" s="226">
        <v>6</v>
      </c>
      <c r="P246" s="229">
        <v>2190</v>
      </c>
      <c r="Q246" s="226">
        <v>0</v>
      </c>
      <c r="R246" s="43" t="s">
        <v>173</v>
      </c>
      <c r="S246" s="223">
        <v>2190</v>
      </c>
      <c r="T246" s="223">
        <v>0</v>
      </c>
      <c r="U246" s="223">
        <v>0</v>
      </c>
      <c r="V246" s="230">
        <v>5735</v>
      </c>
      <c r="W246" s="230">
        <v>33600</v>
      </c>
      <c r="X246" s="230">
        <v>8702</v>
      </c>
      <c r="Y246" s="230">
        <v>0</v>
      </c>
      <c r="Z246" s="230"/>
      <c r="AA246" s="230">
        <v>6249</v>
      </c>
      <c r="AB246" s="230">
        <v>8510</v>
      </c>
      <c r="AC246" s="230">
        <v>39411</v>
      </c>
      <c r="AD246" s="230">
        <v>2870</v>
      </c>
      <c r="AE246" s="230">
        <v>0</v>
      </c>
      <c r="AF246" s="230">
        <v>31684</v>
      </c>
      <c r="AG246" s="230">
        <v>43143</v>
      </c>
      <c r="AH246" s="230">
        <v>199813</v>
      </c>
      <c r="AI246" s="230">
        <v>14550</v>
      </c>
      <c r="AJ246" s="230">
        <v>10775</v>
      </c>
      <c r="AK246" s="230">
        <v>0</v>
      </c>
      <c r="AL246" s="226" t="s">
        <v>2171</v>
      </c>
      <c r="AM246" s="226" t="s">
        <v>2089</v>
      </c>
      <c r="AN246" s="226" t="s">
        <v>2098</v>
      </c>
      <c r="AO246" s="226"/>
      <c r="AP246" s="230">
        <v>638795</v>
      </c>
      <c r="AQ246" s="230">
        <v>25627</v>
      </c>
      <c r="AR246" s="230">
        <v>0</v>
      </c>
      <c r="AS246" s="230">
        <v>0</v>
      </c>
      <c r="AT246" s="227">
        <v>45777</v>
      </c>
      <c r="AU246" s="227"/>
    </row>
    <row r="247" spans="1:47" x14ac:dyDescent="0.45">
      <c r="A247" s="225">
        <v>389</v>
      </c>
      <c r="B247" s="226" t="s">
        <v>1151</v>
      </c>
      <c r="C247" s="226">
        <v>1</v>
      </c>
      <c r="D247" s="226">
        <v>1386700664</v>
      </c>
      <c r="E247" s="248" t="s">
        <v>1150</v>
      </c>
      <c r="F247" s="226"/>
      <c r="G247" s="43" t="s">
        <v>2087</v>
      </c>
      <c r="H247" s="227">
        <v>44927</v>
      </c>
      <c r="I247" s="227">
        <v>45291</v>
      </c>
      <c r="J247" s="228">
        <v>12</v>
      </c>
      <c r="K247" s="228">
        <v>365</v>
      </c>
      <c r="L247" s="43">
        <v>2023</v>
      </c>
      <c r="M247" s="229">
        <v>1825</v>
      </c>
      <c r="N247" s="222">
        <v>1825</v>
      </c>
      <c r="O247" s="226">
        <v>6</v>
      </c>
      <c r="P247" s="229">
        <v>2190</v>
      </c>
      <c r="Q247" s="226">
        <v>0</v>
      </c>
      <c r="R247" s="43" t="s">
        <v>173</v>
      </c>
      <c r="S247" s="223">
        <v>1825</v>
      </c>
      <c r="T247" s="223">
        <v>0</v>
      </c>
      <c r="U247" s="223">
        <v>0</v>
      </c>
      <c r="V247" s="230">
        <v>0</v>
      </c>
      <c r="W247" s="230">
        <v>33589</v>
      </c>
      <c r="X247" s="230">
        <v>0</v>
      </c>
      <c r="Y247" s="230">
        <v>0</v>
      </c>
      <c r="Z247" s="230"/>
      <c r="AA247" s="230">
        <v>2104</v>
      </c>
      <c r="AB247" s="230">
        <v>0</v>
      </c>
      <c r="AC247" s="230">
        <v>34892</v>
      </c>
      <c r="AD247" s="230">
        <v>0</v>
      </c>
      <c r="AE247" s="230">
        <v>8386</v>
      </c>
      <c r="AF247" s="230">
        <v>26015</v>
      </c>
      <c r="AG247" s="230">
        <v>0</v>
      </c>
      <c r="AH247" s="230">
        <v>431443</v>
      </c>
      <c r="AI247" s="230">
        <v>0</v>
      </c>
      <c r="AJ247" s="230">
        <v>18751</v>
      </c>
      <c r="AK247" s="230">
        <v>103698</v>
      </c>
      <c r="AL247" s="226" t="s">
        <v>2134</v>
      </c>
      <c r="AM247" s="226" t="s">
        <v>2089</v>
      </c>
      <c r="AN247" s="226" t="s">
        <v>2096</v>
      </c>
      <c r="AO247" s="226"/>
      <c r="AP247" s="230">
        <v>825374</v>
      </c>
      <c r="AQ247" s="230">
        <v>23217</v>
      </c>
      <c r="AR247" s="230">
        <v>0</v>
      </c>
      <c r="AS247" s="230">
        <v>0</v>
      </c>
      <c r="AT247" s="227">
        <v>45777</v>
      </c>
      <c r="AU247" s="227"/>
    </row>
    <row r="248" spans="1:47" x14ac:dyDescent="0.45">
      <c r="A248" s="225">
        <v>417</v>
      </c>
      <c r="B248" s="226" t="s">
        <v>1131</v>
      </c>
      <c r="C248" s="226">
        <v>1</v>
      </c>
      <c r="D248" s="226">
        <v>1134286222</v>
      </c>
      <c r="E248" s="248" t="s">
        <v>1130</v>
      </c>
      <c r="F248" s="226"/>
      <c r="G248" s="43" t="s">
        <v>2087</v>
      </c>
      <c r="H248" s="227">
        <v>44927</v>
      </c>
      <c r="I248" s="227">
        <v>45291</v>
      </c>
      <c r="J248" s="228">
        <v>12</v>
      </c>
      <c r="K248" s="228">
        <v>365</v>
      </c>
      <c r="L248" s="43">
        <v>2023</v>
      </c>
      <c r="M248" s="229">
        <v>1764</v>
      </c>
      <c r="N248" s="222">
        <v>1764</v>
      </c>
      <c r="O248" s="226">
        <v>6</v>
      </c>
      <c r="P248" s="229">
        <v>2190</v>
      </c>
      <c r="Q248" s="226">
        <v>0</v>
      </c>
      <c r="R248" s="43" t="s">
        <v>173</v>
      </c>
      <c r="S248" s="223">
        <v>1764</v>
      </c>
      <c r="T248" s="223">
        <v>0</v>
      </c>
      <c r="U248" s="223">
        <v>0</v>
      </c>
      <c r="V248" s="230">
        <v>0</v>
      </c>
      <c r="W248" s="230">
        <v>0</v>
      </c>
      <c r="X248" s="230">
        <v>0</v>
      </c>
      <c r="Y248" s="230">
        <v>0</v>
      </c>
      <c r="Z248" s="230"/>
      <c r="AA248" s="230">
        <v>2034</v>
      </c>
      <c r="AB248" s="230">
        <v>0</v>
      </c>
      <c r="AC248" s="230">
        <v>33726</v>
      </c>
      <c r="AD248" s="230">
        <v>0</v>
      </c>
      <c r="AE248" s="230">
        <v>8106</v>
      </c>
      <c r="AF248" s="230">
        <v>25145</v>
      </c>
      <c r="AG248" s="230">
        <v>0</v>
      </c>
      <c r="AH248" s="230">
        <v>417022</v>
      </c>
      <c r="AI248" s="230">
        <v>0</v>
      </c>
      <c r="AJ248" s="230">
        <v>18123</v>
      </c>
      <c r="AK248" s="230">
        <v>100232</v>
      </c>
      <c r="AL248" s="226" t="s">
        <v>2134</v>
      </c>
      <c r="AM248" s="226" t="s">
        <v>2089</v>
      </c>
      <c r="AN248" s="226" t="s">
        <v>2096</v>
      </c>
      <c r="AO248" s="226"/>
      <c r="AP248" s="230">
        <v>765320</v>
      </c>
      <c r="AQ248" s="230">
        <v>22440</v>
      </c>
      <c r="AR248" s="230">
        <v>0</v>
      </c>
      <c r="AS248" s="230">
        <v>0</v>
      </c>
      <c r="AT248" s="227">
        <v>45777</v>
      </c>
      <c r="AU248" s="227"/>
    </row>
    <row r="249" spans="1:47" x14ac:dyDescent="0.45">
      <c r="A249" s="225">
        <v>501</v>
      </c>
      <c r="B249" s="226" t="s">
        <v>1153</v>
      </c>
      <c r="C249" s="226">
        <v>1</v>
      </c>
      <c r="D249" s="226">
        <v>1912063637</v>
      </c>
      <c r="E249" s="248" t="s">
        <v>1152</v>
      </c>
      <c r="F249" s="226"/>
      <c r="G249" s="43" t="s">
        <v>2087</v>
      </c>
      <c r="H249" s="227">
        <v>44927</v>
      </c>
      <c r="I249" s="227">
        <v>45291</v>
      </c>
      <c r="J249" s="228">
        <v>12</v>
      </c>
      <c r="K249" s="228">
        <v>365</v>
      </c>
      <c r="L249" s="43">
        <v>2023</v>
      </c>
      <c r="M249" s="229">
        <v>1953</v>
      </c>
      <c r="N249" s="222">
        <v>1953</v>
      </c>
      <c r="O249" s="226">
        <v>6</v>
      </c>
      <c r="P249" s="229">
        <v>2190</v>
      </c>
      <c r="Q249" s="226">
        <v>0</v>
      </c>
      <c r="R249" s="43" t="s">
        <v>173</v>
      </c>
      <c r="S249" s="223">
        <v>1953</v>
      </c>
      <c r="T249" s="223">
        <v>0</v>
      </c>
      <c r="U249" s="223">
        <v>0</v>
      </c>
      <c r="V249" s="230">
        <v>0</v>
      </c>
      <c r="W249" s="230">
        <v>35945</v>
      </c>
      <c r="X249" s="230">
        <v>0</v>
      </c>
      <c r="Y249" s="230">
        <v>0</v>
      </c>
      <c r="Z249" s="230"/>
      <c r="AA249" s="230">
        <v>2251</v>
      </c>
      <c r="AB249" s="230">
        <v>0</v>
      </c>
      <c r="AC249" s="230">
        <v>37339</v>
      </c>
      <c r="AD249" s="230">
        <v>0</v>
      </c>
      <c r="AE249" s="230">
        <v>8975</v>
      </c>
      <c r="AF249" s="230">
        <v>27840</v>
      </c>
      <c r="AG249" s="230">
        <v>0</v>
      </c>
      <c r="AH249" s="230">
        <v>461703</v>
      </c>
      <c r="AI249" s="230">
        <v>0</v>
      </c>
      <c r="AJ249" s="230">
        <v>20067</v>
      </c>
      <c r="AK249" s="230">
        <v>110971</v>
      </c>
      <c r="AL249" s="226" t="s">
        <v>2134</v>
      </c>
      <c r="AM249" s="226" t="s">
        <v>2089</v>
      </c>
      <c r="AN249" s="226" t="s">
        <v>2096</v>
      </c>
      <c r="AO249" s="226"/>
      <c r="AP249" s="230">
        <v>883263</v>
      </c>
      <c r="AQ249" s="230">
        <v>24845</v>
      </c>
      <c r="AR249" s="230">
        <v>0</v>
      </c>
      <c r="AS249" s="230">
        <v>0</v>
      </c>
      <c r="AT249" s="227">
        <v>45777</v>
      </c>
      <c r="AU249" s="227"/>
    </row>
    <row r="250" spans="1:47" x14ac:dyDescent="0.45">
      <c r="A250" s="225">
        <v>258</v>
      </c>
      <c r="B250" s="226" t="s">
        <v>1506</v>
      </c>
      <c r="C250" s="226">
        <v>4</v>
      </c>
      <c r="D250" s="226">
        <v>1780805879</v>
      </c>
      <c r="E250" s="248" t="s">
        <v>1505</v>
      </c>
      <c r="F250" s="226" t="s">
        <v>2091</v>
      </c>
      <c r="G250" s="43" t="s">
        <v>2091</v>
      </c>
      <c r="H250" s="227">
        <v>44927</v>
      </c>
      <c r="I250" s="227">
        <v>45291</v>
      </c>
      <c r="J250" s="228">
        <v>12</v>
      </c>
      <c r="K250" s="228">
        <v>365</v>
      </c>
      <c r="L250" s="43">
        <v>2023</v>
      </c>
      <c r="M250" s="229">
        <v>2169</v>
      </c>
      <c r="N250" s="222">
        <v>2169</v>
      </c>
      <c r="O250" s="226">
        <v>6</v>
      </c>
      <c r="P250" s="229">
        <v>2190</v>
      </c>
      <c r="Q250" s="226">
        <v>0</v>
      </c>
      <c r="R250" s="43" t="s">
        <v>1254</v>
      </c>
      <c r="S250" s="223">
        <v>2169</v>
      </c>
      <c r="T250" s="223">
        <v>0</v>
      </c>
      <c r="U250" s="223">
        <v>0</v>
      </c>
      <c r="V250" s="230">
        <v>11590</v>
      </c>
      <c r="W250" s="230">
        <v>0</v>
      </c>
      <c r="X250" s="230">
        <v>3935</v>
      </c>
      <c r="Y250" s="230">
        <v>0</v>
      </c>
      <c r="Z250" s="230"/>
      <c r="AA250" s="230">
        <v>9658</v>
      </c>
      <c r="AB250" s="230">
        <v>15600</v>
      </c>
      <c r="AC250" s="230">
        <v>49428</v>
      </c>
      <c r="AD250" s="230">
        <v>0</v>
      </c>
      <c r="AE250" s="230">
        <v>9843</v>
      </c>
      <c r="AF250" s="230">
        <v>17508</v>
      </c>
      <c r="AG250" s="230">
        <v>107664</v>
      </c>
      <c r="AH250" s="230">
        <v>315417</v>
      </c>
      <c r="AI250" s="230">
        <v>0</v>
      </c>
      <c r="AJ250" s="230">
        <v>11844</v>
      </c>
      <c r="AK250" s="230">
        <v>35305</v>
      </c>
      <c r="AL250" s="226" t="s">
        <v>2105</v>
      </c>
      <c r="AM250" s="226" t="s">
        <v>2089</v>
      </c>
      <c r="AN250" s="226" t="s">
        <v>2090</v>
      </c>
      <c r="AO250" s="226"/>
      <c r="AP250" s="230">
        <v>924673</v>
      </c>
      <c r="AQ250" s="230">
        <v>38864</v>
      </c>
      <c r="AR250" s="230">
        <v>176206</v>
      </c>
      <c r="AS250" s="230">
        <v>0</v>
      </c>
      <c r="AT250" s="227">
        <v>45777</v>
      </c>
      <c r="AU250" s="227"/>
    </row>
    <row r="251" spans="1:47" x14ac:dyDescent="0.45">
      <c r="A251" s="225">
        <v>551</v>
      </c>
      <c r="B251" s="226" t="s">
        <v>197</v>
      </c>
      <c r="C251" s="226">
        <v>30</v>
      </c>
      <c r="D251" s="226">
        <v>1437241692</v>
      </c>
      <c r="E251" s="248" t="s">
        <v>196</v>
      </c>
      <c r="F251" s="226"/>
      <c r="G251" s="43" t="s">
        <v>2087</v>
      </c>
      <c r="H251" s="227">
        <v>44743</v>
      </c>
      <c r="I251" s="227">
        <v>45107</v>
      </c>
      <c r="J251" s="228">
        <v>12</v>
      </c>
      <c r="K251" s="228">
        <v>365</v>
      </c>
      <c r="L251" s="43">
        <v>2023</v>
      </c>
      <c r="M251" s="229">
        <v>2189</v>
      </c>
      <c r="N251" s="222">
        <v>2189</v>
      </c>
      <c r="O251" s="226">
        <v>6</v>
      </c>
      <c r="P251" s="229">
        <v>2190</v>
      </c>
      <c r="Q251" s="226">
        <v>0</v>
      </c>
      <c r="R251" s="43" t="s">
        <v>173</v>
      </c>
      <c r="S251" s="223">
        <v>0</v>
      </c>
      <c r="T251" s="223">
        <v>2189</v>
      </c>
      <c r="U251" s="223">
        <v>0</v>
      </c>
      <c r="V251" s="230">
        <v>1848</v>
      </c>
      <c r="W251" s="230">
        <v>0</v>
      </c>
      <c r="X251" s="230">
        <v>4700</v>
      </c>
      <c r="Y251" s="230">
        <v>0</v>
      </c>
      <c r="Z251" s="230"/>
      <c r="AA251" s="230">
        <v>895</v>
      </c>
      <c r="AB251" s="230">
        <v>4818</v>
      </c>
      <c r="AC251" s="230">
        <v>15050</v>
      </c>
      <c r="AD251" s="230">
        <v>0</v>
      </c>
      <c r="AE251" s="230">
        <v>2388</v>
      </c>
      <c r="AF251" s="230">
        <v>11700</v>
      </c>
      <c r="AG251" s="230">
        <v>62957</v>
      </c>
      <c r="AH251" s="230">
        <v>196662</v>
      </c>
      <c r="AI251" s="230">
        <v>0</v>
      </c>
      <c r="AJ251" s="230">
        <v>27170</v>
      </c>
      <c r="AK251" s="230">
        <v>31200</v>
      </c>
      <c r="AL251" s="226" t="s">
        <v>2131</v>
      </c>
      <c r="AM251" s="226" t="s">
        <v>2089</v>
      </c>
      <c r="AN251" s="226" t="s">
        <v>2090</v>
      </c>
      <c r="AO251" s="226"/>
      <c r="AP251" s="230">
        <v>538026</v>
      </c>
      <c r="AQ251" s="230">
        <v>33468</v>
      </c>
      <c r="AR251" s="230">
        <v>62785</v>
      </c>
      <c r="AS251" s="230">
        <v>0</v>
      </c>
      <c r="AT251" s="227">
        <v>45763</v>
      </c>
      <c r="AU251" s="227"/>
    </row>
    <row r="252" spans="1:47" x14ac:dyDescent="0.45">
      <c r="A252" s="225">
        <v>573</v>
      </c>
      <c r="B252" s="226" t="s">
        <v>207</v>
      </c>
      <c r="C252" s="226">
        <v>30</v>
      </c>
      <c r="D252" s="226">
        <v>1437241692</v>
      </c>
      <c r="E252" s="248" t="s">
        <v>206</v>
      </c>
      <c r="F252" s="226"/>
      <c r="G252" s="43" t="s">
        <v>2087</v>
      </c>
      <c r="H252" s="227">
        <v>44743</v>
      </c>
      <c r="I252" s="227">
        <v>45107</v>
      </c>
      <c r="J252" s="228">
        <v>12</v>
      </c>
      <c r="K252" s="228">
        <v>365</v>
      </c>
      <c r="L252" s="43">
        <v>2023</v>
      </c>
      <c r="M252" s="229">
        <v>2190</v>
      </c>
      <c r="N252" s="222">
        <v>2190</v>
      </c>
      <c r="O252" s="226">
        <v>6</v>
      </c>
      <c r="P252" s="229">
        <v>2190</v>
      </c>
      <c r="Q252" s="226">
        <v>0</v>
      </c>
      <c r="R252" s="43" t="s">
        <v>173</v>
      </c>
      <c r="S252" s="223">
        <v>0</v>
      </c>
      <c r="T252" s="223">
        <v>2190</v>
      </c>
      <c r="U252" s="223">
        <v>0</v>
      </c>
      <c r="V252" s="230">
        <v>1058</v>
      </c>
      <c r="W252" s="230">
        <v>0</v>
      </c>
      <c r="X252" s="230">
        <v>2961</v>
      </c>
      <c r="Y252" s="230">
        <v>873</v>
      </c>
      <c r="Z252" s="230"/>
      <c r="AA252" s="230">
        <v>895</v>
      </c>
      <c r="AB252" s="230">
        <v>4697</v>
      </c>
      <c r="AC252" s="230">
        <v>16197</v>
      </c>
      <c r="AD252" s="230">
        <v>0</v>
      </c>
      <c r="AE252" s="230">
        <v>2388</v>
      </c>
      <c r="AF252" s="230">
        <v>12200</v>
      </c>
      <c r="AG252" s="230">
        <v>61371</v>
      </c>
      <c r="AH252" s="230">
        <v>207728</v>
      </c>
      <c r="AI252" s="230">
        <v>0</v>
      </c>
      <c r="AJ252" s="230">
        <v>27170</v>
      </c>
      <c r="AK252" s="230">
        <v>31200</v>
      </c>
      <c r="AL252" s="226" t="s">
        <v>2131</v>
      </c>
      <c r="AM252" s="226" t="s">
        <v>2089</v>
      </c>
      <c r="AN252" s="226" t="s">
        <v>2090</v>
      </c>
      <c r="AO252" s="226"/>
      <c r="AP252" s="230">
        <v>521608</v>
      </c>
      <c r="AQ252" s="230">
        <v>31176</v>
      </c>
      <c r="AR252" s="230">
        <v>21175</v>
      </c>
      <c r="AS252" s="230">
        <v>0</v>
      </c>
      <c r="AT252" s="227">
        <v>45763</v>
      </c>
      <c r="AU252" s="227"/>
    </row>
    <row r="253" spans="1:47" x14ac:dyDescent="0.45">
      <c r="A253" s="225">
        <v>400</v>
      </c>
      <c r="B253" s="226" t="s">
        <v>193</v>
      </c>
      <c r="C253" s="226">
        <v>30</v>
      </c>
      <c r="D253" s="226">
        <v>1437241692</v>
      </c>
      <c r="E253" s="248" t="s">
        <v>192</v>
      </c>
      <c r="F253" s="226"/>
      <c r="G253" s="43" t="s">
        <v>2087</v>
      </c>
      <c r="H253" s="227">
        <v>44743</v>
      </c>
      <c r="I253" s="227">
        <v>45107</v>
      </c>
      <c r="J253" s="228">
        <v>12</v>
      </c>
      <c r="K253" s="228">
        <v>365</v>
      </c>
      <c r="L253" s="43">
        <v>2023</v>
      </c>
      <c r="M253" s="229">
        <v>2190</v>
      </c>
      <c r="N253" s="222">
        <v>2190</v>
      </c>
      <c r="O253" s="226">
        <v>6</v>
      </c>
      <c r="P253" s="229">
        <v>2190</v>
      </c>
      <c r="Q253" s="226">
        <v>0</v>
      </c>
      <c r="R253" s="43" t="s">
        <v>173</v>
      </c>
      <c r="S253" s="223">
        <v>0</v>
      </c>
      <c r="T253" s="223">
        <v>2190</v>
      </c>
      <c r="U253" s="223">
        <v>0</v>
      </c>
      <c r="V253" s="230">
        <v>506</v>
      </c>
      <c r="W253" s="230">
        <v>0</v>
      </c>
      <c r="X253" s="230">
        <v>4017</v>
      </c>
      <c r="Y253" s="230">
        <v>0</v>
      </c>
      <c r="Z253" s="230"/>
      <c r="AA253" s="230">
        <v>895</v>
      </c>
      <c r="AB253" s="230">
        <v>4577</v>
      </c>
      <c r="AC253" s="230">
        <v>14659</v>
      </c>
      <c r="AD253" s="230">
        <v>0</v>
      </c>
      <c r="AE253" s="230">
        <v>2388</v>
      </c>
      <c r="AF253" s="230">
        <v>11700</v>
      </c>
      <c r="AG253" s="230">
        <v>59807</v>
      </c>
      <c r="AH253" s="230">
        <v>191557</v>
      </c>
      <c r="AI253" s="230">
        <v>0</v>
      </c>
      <c r="AJ253" s="230">
        <v>26160</v>
      </c>
      <c r="AK253" s="230">
        <v>31200</v>
      </c>
      <c r="AL253" s="226" t="s">
        <v>2131</v>
      </c>
      <c r="AM253" s="226" t="s">
        <v>2089</v>
      </c>
      <c r="AN253" s="226" t="s">
        <v>2090</v>
      </c>
      <c r="AO253" s="226" t="s">
        <v>2104</v>
      </c>
      <c r="AP253" s="230">
        <v>510596</v>
      </c>
      <c r="AQ253" s="230">
        <v>31164</v>
      </c>
      <c r="AR253" s="230">
        <v>44233</v>
      </c>
      <c r="AS253" s="230">
        <v>0</v>
      </c>
      <c r="AT253" s="227">
        <v>45756</v>
      </c>
      <c r="AU253" s="227">
        <v>45756</v>
      </c>
    </row>
    <row r="254" spans="1:47" x14ac:dyDescent="0.45">
      <c r="A254" s="225">
        <v>505</v>
      </c>
      <c r="B254" s="226" t="s">
        <v>203</v>
      </c>
      <c r="C254" s="226">
        <v>30</v>
      </c>
      <c r="D254" s="226">
        <v>1437241692</v>
      </c>
      <c r="E254" s="248" t="s">
        <v>202</v>
      </c>
      <c r="F254" s="226"/>
      <c r="G254" s="43" t="s">
        <v>2087</v>
      </c>
      <c r="H254" s="227">
        <v>44743</v>
      </c>
      <c r="I254" s="227">
        <v>45107</v>
      </c>
      <c r="J254" s="228">
        <v>12</v>
      </c>
      <c r="K254" s="228">
        <v>365</v>
      </c>
      <c r="L254" s="43">
        <v>2023</v>
      </c>
      <c r="M254" s="229">
        <v>2128</v>
      </c>
      <c r="N254" s="222">
        <v>2128</v>
      </c>
      <c r="O254" s="226">
        <v>6</v>
      </c>
      <c r="P254" s="229">
        <v>2190</v>
      </c>
      <c r="Q254" s="226">
        <v>0</v>
      </c>
      <c r="R254" s="43" t="s">
        <v>173</v>
      </c>
      <c r="S254" s="223">
        <v>0</v>
      </c>
      <c r="T254" s="223">
        <v>2128</v>
      </c>
      <c r="U254" s="223">
        <v>0</v>
      </c>
      <c r="V254" s="230">
        <v>4102</v>
      </c>
      <c r="W254" s="230">
        <v>0</v>
      </c>
      <c r="X254" s="230">
        <v>3366</v>
      </c>
      <c r="Y254" s="230">
        <v>0</v>
      </c>
      <c r="Z254" s="230"/>
      <c r="AA254" s="230">
        <v>895</v>
      </c>
      <c r="AB254" s="230">
        <v>4855</v>
      </c>
      <c r="AC254" s="230">
        <v>13638</v>
      </c>
      <c r="AD254" s="230">
        <v>0</v>
      </c>
      <c r="AE254" s="230">
        <v>2388</v>
      </c>
      <c r="AF254" s="230">
        <v>11700</v>
      </c>
      <c r="AG254" s="230">
        <v>63444</v>
      </c>
      <c r="AH254" s="230">
        <v>178216</v>
      </c>
      <c r="AI254" s="230">
        <v>0</v>
      </c>
      <c r="AJ254" s="230">
        <v>26725</v>
      </c>
      <c r="AK254" s="230">
        <v>31200</v>
      </c>
      <c r="AL254" s="226" t="s">
        <v>2131</v>
      </c>
      <c r="AM254" s="226" t="s">
        <v>2089</v>
      </c>
      <c r="AN254" s="226" t="s">
        <v>2090</v>
      </c>
      <c r="AO254" s="226"/>
      <c r="AP254" s="230">
        <v>511706</v>
      </c>
      <c r="AQ254" s="230">
        <v>29463</v>
      </c>
      <c r="AR254" s="230">
        <v>40575</v>
      </c>
      <c r="AS254" s="230">
        <v>0</v>
      </c>
      <c r="AT254" s="227">
        <v>45763</v>
      </c>
      <c r="AU254" s="227"/>
    </row>
    <row r="255" spans="1:47" x14ac:dyDescent="0.45">
      <c r="A255" s="225">
        <v>526</v>
      </c>
      <c r="B255" s="226" t="s">
        <v>249</v>
      </c>
      <c r="C255" s="226">
        <v>30</v>
      </c>
      <c r="D255" s="226">
        <v>1437241692</v>
      </c>
      <c r="E255" s="248" t="s">
        <v>248</v>
      </c>
      <c r="F255" s="226"/>
      <c r="G255" s="43" t="s">
        <v>2087</v>
      </c>
      <c r="H255" s="227">
        <v>44743</v>
      </c>
      <c r="I255" s="227">
        <v>45107</v>
      </c>
      <c r="J255" s="228">
        <v>12</v>
      </c>
      <c r="K255" s="228">
        <v>365</v>
      </c>
      <c r="L255" s="43">
        <v>2023</v>
      </c>
      <c r="M255" s="229">
        <v>2128</v>
      </c>
      <c r="N255" s="222">
        <v>2128</v>
      </c>
      <c r="O255" s="226">
        <v>6</v>
      </c>
      <c r="P255" s="229">
        <v>2190</v>
      </c>
      <c r="Q255" s="226">
        <v>0</v>
      </c>
      <c r="R255" s="43" t="s">
        <v>173</v>
      </c>
      <c r="S255" s="223">
        <v>0</v>
      </c>
      <c r="T255" s="223">
        <v>2128</v>
      </c>
      <c r="U255" s="223">
        <v>0</v>
      </c>
      <c r="V255" s="230">
        <v>1945</v>
      </c>
      <c r="W255" s="230">
        <v>0</v>
      </c>
      <c r="X255" s="230">
        <v>5811</v>
      </c>
      <c r="Y255" s="230">
        <v>0</v>
      </c>
      <c r="Z255" s="230"/>
      <c r="AA255" s="230">
        <v>895</v>
      </c>
      <c r="AB255" s="230">
        <v>3988</v>
      </c>
      <c r="AC255" s="230">
        <v>18972</v>
      </c>
      <c r="AD255" s="230">
        <v>0</v>
      </c>
      <c r="AE255" s="230">
        <v>2388</v>
      </c>
      <c r="AF255" s="230">
        <v>11700</v>
      </c>
      <c r="AG255" s="230">
        <v>52111</v>
      </c>
      <c r="AH255" s="230">
        <v>247910</v>
      </c>
      <c r="AI255" s="230">
        <v>0</v>
      </c>
      <c r="AJ255" s="230">
        <v>27205</v>
      </c>
      <c r="AK255" s="230">
        <v>31200</v>
      </c>
      <c r="AL255" s="226" t="s">
        <v>2131</v>
      </c>
      <c r="AM255" s="226" t="s">
        <v>2089</v>
      </c>
      <c r="AN255" s="226" t="s">
        <v>2090</v>
      </c>
      <c r="AO255" s="226"/>
      <c r="AP255" s="230">
        <v>555165</v>
      </c>
      <c r="AQ255" s="230">
        <v>31855</v>
      </c>
      <c r="AR255" s="230">
        <v>27387</v>
      </c>
      <c r="AS255" s="230">
        <v>0</v>
      </c>
      <c r="AT255" s="227">
        <v>45763</v>
      </c>
      <c r="AU255" s="227"/>
    </row>
    <row r="256" spans="1:47" x14ac:dyDescent="0.45">
      <c r="A256" s="225">
        <v>572</v>
      </c>
      <c r="B256" s="226" t="s">
        <v>195</v>
      </c>
      <c r="C256" s="226">
        <v>30</v>
      </c>
      <c r="D256" s="226">
        <v>1437241692</v>
      </c>
      <c r="E256" s="248" t="s">
        <v>194</v>
      </c>
      <c r="F256" s="226"/>
      <c r="G256" s="43" t="s">
        <v>2087</v>
      </c>
      <c r="H256" s="227">
        <v>44743</v>
      </c>
      <c r="I256" s="227">
        <v>45107</v>
      </c>
      <c r="J256" s="228">
        <v>12</v>
      </c>
      <c r="K256" s="228">
        <v>365</v>
      </c>
      <c r="L256" s="43">
        <v>2023</v>
      </c>
      <c r="M256" s="229">
        <v>2190</v>
      </c>
      <c r="N256" s="222">
        <v>2190</v>
      </c>
      <c r="O256" s="226">
        <v>6</v>
      </c>
      <c r="P256" s="229">
        <v>2190</v>
      </c>
      <c r="Q256" s="226">
        <v>0</v>
      </c>
      <c r="R256" s="43" t="s">
        <v>173</v>
      </c>
      <c r="S256" s="223">
        <v>0</v>
      </c>
      <c r="T256" s="223">
        <v>2190</v>
      </c>
      <c r="U256" s="223">
        <v>0</v>
      </c>
      <c r="V256" s="230">
        <v>2254</v>
      </c>
      <c r="W256" s="230">
        <v>0</v>
      </c>
      <c r="X256" s="230">
        <v>4283</v>
      </c>
      <c r="Y256" s="230">
        <v>1887</v>
      </c>
      <c r="Z256" s="230"/>
      <c r="AA256" s="230">
        <v>895</v>
      </c>
      <c r="AB256" s="230">
        <v>4725</v>
      </c>
      <c r="AC256" s="230">
        <v>13985</v>
      </c>
      <c r="AD256" s="230">
        <v>0</v>
      </c>
      <c r="AE256" s="230">
        <v>2388</v>
      </c>
      <c r="AF256" s="230">
        <v>11700</v>
      </c>
      <c r="AG256" s="230">
        <v>61737</v>
      </c>
      <c r="AH256" s="230">
        <v>182738</v>
      </c>
      <c r="AI256" s="230">
        <v>0</v>
      </c>
      <c r="AJ256" s="230">
        <v>26950</v>
      </c>
      <c r="AK256" s="230">
        <v>31200</v>
      </c>
      <c r="AL256" s="226" t="s">
        <v>2131</v>
      </c>
      <c r="AM256" s="226" t="s">
        <v>2089</v>
      </c>
      <c r="AN256" s="226" t="s">
        <v>2090</v>
      </c>
      <c r="AO256" s="226"/>
      <c r="AP256" s="230">
        <v>514462</v>
      </c>
      <c r="AQ256" s="230">
        <v>30190</v>
      </c>
      <c r="AR256" s="230">
        <v>45816</v>
      </c>
      <c r="AS256" s="230">
        <v>0</v>
      </c>
      <c r="AT256" s="227">
        <v>45763</v>
      </c>
      <c r="AU256" s="227"/>
    </row>
    <row r="257" spans="1:47" x14ac:dyDescent="0.45">
      <c r="A257" s="225">
        <v>792</v>
      </c>
      <c r="B257" s="226" t="s">
        <v>1652</v>
      </c>
      <c r="C257" s="226">
        <v>57</v>
      </c>
      <c r="D257" s="226">
        <v>1811104797</v>
      </c>
      <c r="E257" s="248" t="s">
        <v>1651</v>
      </c>
      <c r="F257" s="226" t="s">
        <v>2091</v>
      </c>
      <c r="G257" s="43" t="s">
        <v>2091</v>
      </c>
      <c r="H257" s="227">
        <v>44927</v>
      </c>
      <c r="I257" s="227">
        <v>45291</v>
      </c>
      <c r="J257" s="228">
        <v>12</v>
      </c>
      <c r="K257" s="228">
        <v>365</v>
      </c>
      <c r="L257" s="43">
        <v>2023</v>
      </c>
      <c r="M257" s="229">
        <v>1939</v>
      </c>
      <c r="N257" s="222">
        <v>1939</v>
      </c>
      <c r="O257" s="226">
        <v>6</v>
      </c>
      <c r="P257" s="229">
        <v>2190</v>
      </c>
      <c r="Q257" s="226">
        <v>0</v>
      </c>
      <c r="R257" s="43" t="s">
        <v>1254</v>
      </c>
      <c r="S257" s="223">
        <v>0</v>
      </c>
      <c r="T257" s="223">
        <v>1939</v>
      </c>
      <c r="U257" s="223">
        <v>0</v>
      </c>
      <c r="V257" s="230">
        <v>2620</v>
      </c>
      <c r="W257" s="230">
        <v>0</v>
      </c>
      <c r="X257" s="230">
        <v>7180</v>
      </c>
      <c r="Y257" s="230">
        <v>0</v>
      </c>
      <c r="Z257" s="230"/>
      <c r="AA257" s="230">
        <v>0</v>
      </c>
      <c r="AB257" s="230">
        <v>0</v>
      </c>
      <c r="AC257" s="230">
        <v>2031</v>
      </c>
      <c r="AD257" s="230">
        <v>0</v>
      </c>
      <c r="AE257" s="230">
        <v>0</v>
      </c>
      <c r="AF257" s="230">
        <v>26000</v>
      </c>
      <c r="AG257" s="230">
        <v>65121</v>
      </c>
      <c r="AH257" s="230">
        <v>261426</v>
      </c>
      <c r="AI257" s="230">
        <v>54835</v>
      </c>
      <c r="AJ257" s="230">
        <v>5885</v>
      </c>
      <c r="AK257" s="230">
        <v>44746</v>
      </c>
      <c r="AL257" s="226" t="s">
        <v>2208</v>
      </c>
      <c r="AM257" s="226" t="s">
        <v>2089</v>
      </c>
      <c r="AN257" s="226" t="s">
        <v>2090</v>
      </c>
      <c r="AO257" s="226" t="s">
        <v>2104</v>
      </c>
      <c r="AP257" s="230">
        <v>745941</v>
      </c>
      <c r="AQ257" s="230">
        <v>32953</v>
      </c>
      <c r="AR257" s="230">
        <v>0</v>
      </c>
      <c r="AS257" s="230">
        <v>12009</v>
      </c>
      <c r="AT257" s="227">
        <v>45758</v>
      </c>
      <c r="AU257" s="227">
        <v>45758</v>
      </c>
    </row>
    <row r="258" spans="1:47" x14ac:dyDescent="0.45">
      <c r="A258" s="225">
        <v>813</v>
      </c>
      <c r="B258" s="226" t="s">
        <v>1452</v>
      </c>
      <c r="C258" s="226">
        <v>36</v>
      </c>
      <c r="D258" s="226">
        <v>1164606380</v>
      </c>
      <c r="E258" s="248" t="s">
        <v>1451</v>
      </c>
      <c r="F258" s="226" t="s">
        <v>2091</v>
      </c>
      <c r="G258" s="43" t="s">
        <v>2091</v>
      </c>
      <c r="H258" s="227">
        <v>44927</v>
      </c>
      <c r="I258" s="227">
        <v>45291</v>
      </c>
      <c r="J258" s="228">
        <v>12</v>
      </c>
      <c r="K258" s="228">
        <v>365</v>
      </c>
      <c r="L258" s="43">
        <v>2023</v>
      </c>
      <c r="M258" s="229">
        <v>1918</v>
      </c>
      <c r="N258" s="222">
        <v>1918</v>
      </c>
      <c r="O258" s="226">
        <v>6</v>
      </c>
      <c r="P258" s="229">
        <v>2190</v>
      </c>
      <c r="Q258" s="226">
        <v>0</v>
      </c>
      <c r="R258" s="43" t="s">
        <v>1254</v>
      </c>
      <c r="S258" s="223">
        <v>1918</v>
      </c>
      <c r="T258" s="223">
        <v>0</v>
      </c>
      <c r="U258" s="223">
        <v>0</v>
      </c>
      <c r="V258" s="230">
        <v>548</v>
      </c>
      <c r="W258" s="230">
        <v>28248</v>
      </c>
      <c r="X258" s="230">
        <v>2375</v>
      </c>
      <c r="Y258" s="230">
        <v>0</v>
      </c>
      <c r="Z258" s="230"/>
      <c r="AA258" s="230">
        <v>4552</v>
      </c>
      <c r="AB258" s="230">
        <v>8977</v>
      </c>
      <c r="AC258" s="230">
        <v>35754</v>
      </c>
      <c r="AD258" s="230">
        <v>14813</v>
      </c>
      <c r="AE258" s="230">
        <v>0</v>
      </c>
      <c r="AF258" s="230">
        <v>22858</v>
      </c>
      <c r="AG258" s="230">
        <v>45083</v>
      </c>
      <c r="AH258" s="230">
        <v>179555</v>
      </c>
      <c r="AI258" s="230">
        <v>74388</v>
      </c>
      <c r="AJ258" s="230">
        <v>33419</v>
      </c>
      <c r="AK258" s="230">
        <v>0</v>
      </c>
      <c r="AL258" s="226" t="s">
        <v>2186</v>
      </c>
      <c r="AM258" s="226" t="s">
        <v>2089</v>
      </c>
      <c r="AN258" s="226" t="s">
        <v>2090</v>
      </c>
      <c r="AO258" s="226"/>
      <c r="AP258" s="230">
        <v>651995</v>
      </c>
      <c r="AQ258" s="230">
        <v>45362</v>
      </c>
      <c r="AR258" s="230">
        <v>0</v>
      </c>
      <c r="AS258" s="230">
        <v>0</v>
      </c>
      <c r="AT258" s="227">
        <v>45779</v>
      </c>
      <c r="AU258" s="227"/>
    </row>
    <row r="259" spans="1:47" x14ac:dyDescent="0.45">
      <c r="A259" s="225">
        <v>167</v>
      </c>
      <c r="B259" s="226" t="s">
        <v>523</v>
      </c>
      <c r="C259" s="226">
        <v>36</v>
      </c>
      <c r="D259" s="226">
        <v>1962040063</v>
      </c>
      <c r="E259" s="248" t="s">
        <v>522</v>
      </c>
      <c r="F259" s="226"/>
      <c r="G259" s="43" t="s">
        <v>2087</v>
      </c>
      <c r="H259" s="227">
        <v>44927</v>
      </c>
      <c r="I259" s="227">
        <v>45291</v>
      </c>
      <c r="J259" s="228">
        <v>12</v>
      </c>
      <c r="K259" s="228">
        <v>365</v>
      </c>
      <c r="L259" s="43">
        <v>2023</v>
      </c>
      <c r="M259" s="229">
        <v>2190</v>
      </c>
      <c r="N259" s="222">
        <v>2190</v>
      </c>
      <c r="O259" s="226">
        <v>6</v>
      </c>
      <c r="P259" s="229">
        <v>2190</v>
      </c>
      <c r="Q259" s="226">
        <v>0</v>
      </c>
      <c r="R259" s="43" t="s">
        <v>173</v>
      </c>
      <c r="S259" s="223">
        <v>2190</v>
      </c>
      <c r="T259" s="223">
        <v>0</v>
      </c>
      <c r="U259" s="223">
        <v>0</v>
      </c>
      <c r="V259" s="230">
        <v>0</v>
      </c>
      <c r="W259" s="230">
        <v>45400</v>
      </c>
      <c r="X259" s="230">
        <v>0</v>
      </c>
      <c r="Y259" s="230">
        <v>0</v>
      </c>
      <c r="Z259" s="230"/>
      <c r="AA259" s="230">
        <v>11457</v>
      </c>
      <c r="AB259" s="230">
        <v>5477</v>
      </c>
      <c r="AC259" s="230">
        <v>13409</v>
      </c>
      <c r="AD259" s="230">
        <v>0</v>
      </c>
      <c r="AE259" s="230">
        <v>0</v>
      </c>
      <c r="AF259" s="230">
        <v>60571</v>
      </c>
      <c r="AG259" s="230">
        <v>60069</v>
      </c>
      <c r="AH259" s="230">
        <v>147066</v>
      </c>
      <c r="AI259" s="230">
        <v>0</v>
      </c>
      <c r="AJ259" s="230">
        <v>45051</v>
      </c>
      <c r="AK259" s="230">
        <v>0</v>
      </c>
      <c r="AL259" s="226" t="s">
        <v>2207</v>
      </c>
      <c r="AM259" s="226" t="s">
        <v>2089</v>
      </c>
      <c r="AN259" s="226" t="s">
        <v>2090</v>
      </c>
      <c r="AO259" s="226"/>
      <c r="AP259" s="230">
        <v>669717</v>
      </c>
      <c r="AQ259" s="230">
        <v>7102</v>
      </c>
      <c r="AR259" s="230">
        <v>0</v>
      </c>
      <c r="AS259" s="230">
        <v>0</v>
      </c>
      <c r="AT259" s="227">
        <v>45799</v>
      </c>
      <c r="AU259" s="227"/>
    </row>
    <row r="260" spans="1:47" x14ac:dyDescent="0.45">
      <c r="A260" s="225">
        <v>495</v>
      </c>
      <c r="B260" s="226" t="s">
        <v>957</v>
      </c>
      <c r="C260" s="226">
        <v>30</v>
      </c>
      <c r="D260" s="226">
        <v>1467588822</v>
      </c>
      <c r="E260" s="248" t="s">
        <v>956</v>
      </c>
      <c r="F260" s="226"/>
      <c r="G260" s="43" t="s">
        <v>2087</v>
      </c>
      <c r="H260" s="227">
        <v>44927</v>
      </c>
      <c r="I260" s="227">
        <v>45291</v>
      </c>
      <c r="J260" s="228">
        <v>12</v>
      </c>
      <c r="K260" s="228">
        <v>365</v>
      </c>
      <c r="L260" s="43">
        <v>2023</v>
      </c>
      <c r="M260" s="229">
        <v>1825</v>
      </c>
      <c r="N260" s="222">
        <v>1825</v>
      </c>
      <c r="O260" s="226">
        <v>6</v>
      </c>
      <c r="P260" s="229">
        <v>2190</v>
      </c>
      <c r="Q260" s="226">
        <v>0</v>
      </c>
      <c r="R260" s="43" t="s">
        <v>173</v>
      </c>
      <c r="S260" s="223">
        <v>28</v>
      </c>
      <c r="T260" s="223">
        <v>1797</v>
      </c>
      <c r="U260" s="223">
        <v>0</v>
      </c>
      <c r="V260" s="230">
        <v>4206</v>
      </c>
      <c r="W260" s="230">
        <v>7164</v>
      </c>
      <c r="X260" s="230">
        <v>4972</v>
      </c>
      <c r="Y260" s="230">
        <v>0</v>
      </c>
      <c r="Z260" s="230"/>
      <c r="AA260" s="230">
        <v>2736</v>
      </c>
      <c r="AB260" s="230">
        <v>15520</v>
      </c>
      <c r="AC260" s="230">
        <v>33373</v>
      </c>
      <c r="AD260" s="230">
        <v>7589</v>
      </c>
      <c r="AE260" s="230">
        <v>4047</v>
      </c>
      <c r="AF260" s="230">
        <v>12128</v>
      </c>
      <c r="AG260" s="230">
        <v>64307</v>
      </c>
      <c r="AH260" s="230">
        <v>144645</v>
      </c>
      <c r="AI260" s="230">
        <v>36683</v>
      </c>
      <c r="AJ260" s="230">
        <v>124343</v>
      </c>
      <c r="AK260" s="230">
        <v>12750</v>
      </c>
      <c r="AL260" s="226" t="s">
        <v>2093</v>
      </c>
      <c r="AM260" s="226" t="s">
        <v>2089</v>
      </c>
      <c r="AN260" s="226" t="s">
        <v>2090</v>
      </c>
      <c r="AO260" s="226" t="s">
        <v>2104</v>
      </c>
      <c r="AP260" s="230">
        <v>778360</v>
      </c>
      <c r="AQ260" s="230">
        <v>39161</v>
      </c>
      <c r="AR260" s="230">
        <v>72356</v>
      </c>
      <c r="AS260" s="230">
        <v>2932</v>
      </c>
      <c r="AT260" s="227">
        <v>45756</v>
      </c>
      <c r="AU260" s="227">
        <v>45756</v>
      </c>
    </row>
    <row r="261" spans="1:47" x14ac:dyDescent="0.45">
      <c r="A261" s="225">
        <v>549</v>
      </c>
      <c r="B261" s="226" t="s">
        <v>221</v>
      </c>
      <c r="C261" s="226">
        <v>33</v>
      </c>
      <c r="D261" s="226">
        <v>1518987049</v>
      </c>
      <c r="E261" s="248" t="s">
        <v>220</v>
      </c>
      <c r="F261" s="226"/>
      <c r="G261" s="43" t="s">
        <v>2087</v>
      </c>
      <c r="H261" s="227">
        <v>44927</v>
      </c>
      <c r="I261" s="227">
        <v>45291</v>
      </c>
      <c r="J261" s="228">
        <v>12</v>
      </c>
      <c r="K261" s="228">
        <v>365</v>
      </c>
      <c r="L261" s="43">
        <v>2023</v>
      </c>
      <c r="M261" s="229">
        <v>2190</v>
      </c>
      <c r="N261" s="222">
        <v>2190</v>
      </c>
      <c r="O261" s="226">
        <v>6</v>
      </c>
      <c r="P261" s="229">
        <v>2190</v>
      </c>
      <c r="Q261" s="226">
        <v>0</v>
      </c>
      <c r="R261" s="43" t="s">
        <v>173</v>
      </c>
      <c r="S261" s="223">
        <v>2190</v>
      </c>
      <c r="T261" s="223">
        <v>0</v>
      </c>
      <c r="U261" s="223">
        <v>0</v>
      </c>
      <c r="V261" s="230">
        <v>5152</v>
      </c>
      <c r="W261" s="230">
        <v>0</v>
      </c>
      <c r="X261" s="230">
        <v>3129</v>
      </c>
      <c r="Y261" s="230">
        <v>0</v>
      </c>
      <c r="Z261" s="230"/>
      <c r="AA261" s="230">
        <v>1567</v>
      </c>
      <c r="AB261" s="230">
        <v>94</v>
      </c>
      <c r="AC261" s="230">
        <v>18896</v>
      </c>
      <c r="AD261" s="230">
        <v>0</v>
      </c>
      <c r="AE261" s="230">
        <v>0</v>
      </c>
      <c r="AF261" s="230">
        <v>19262</v>
      </c>
      <c r="AG261" s="230">
        <v>1153</v>
      </c>
      <c r="AH261" s="230">
        <v>232271</v>
      </c>
      <c r="AI261" s="230">
        <v>0</v>
      </c>
      <c r="AJ261" s="230">
        <v>14210</v>
      </c>
      <c r="AK261" s="230">
        <v>0</v>
      </c>
      <c r="AL261" s="226" t="s">
        <v>2146</v>
      </c>
      <c r="AM261" s="226" t="s">
        <v>2089</v>
      </c>
      <c r="AN261" s="226" t="s">
        <v>2090</v>
      </c>
      <c r="AO261" s="226"/>
      <c r="AP261" s="230">
        <v>654506</v>
      </c>
      <c r="AQ261" s="230">
        <v>34258</v>
      </c>
      <c r="AR261" s="230">
        <v>129453</v>
      </c>
      <c r="AS261" s="230">
        <v>0</v>
      </c>
      <c r="AT261" s="227">
        <v>45779</v>
      </c>
      <c r="AU261" s="227"/>
    </row>
    <row r="262" spans="1:47" x14ac:dyDescent="0.45">
      <c r="A262" s="225">
        <v>882</v>
      </c>
      <c r="B262" s="226" t="s">
        <v>809</v>
      </c>
      <c r="C262" s="226">
        <v>43</v>
      </c>
      <c r="D262" s="226">
        <v>1346714425</v>
      </c>
      <c r="E262" s="248" t="s">
        <v>808</v>
      </c>
      <c r="F262" s="226"/>
      <c r="G262" s="43" t="s">
        <v>2087</v>
      </c>
      <c r="H262" s="227">
        <v>44927</v>
      </c>
      <c r="I262" s="227">
        <v>45291</v>
      </c>
      <c r="J262" s="228">
        <v>12</v>
      </c>
      <c r="K262" s="228">
        <v>365</v>
      </c>
      <c r="L262" s="43">
        <v>2023</v>
      </c>
      <c r="M262" s="229">
        <v>1765</v>
      </c>
      <c r="N262" s="222">
        <v>1400</v>
      </c>
      <c r="O262" s="226">
        <v>6</v>
      </c>
      <c r="P262" s="229">
        <v>2190</v>
      </c>
      <c r="Q262" s="226">
        <v>0</v>
      </c>
      <c r="R262" s="43" t="s">
        <v>173</v>
      </c>
      <c r="S262" s="223">
        <v>1400</v>
      </c>
      <c r="T262" s="223">
        <v>0</v>
      </c>
      <c r="U262" s="223">
        <v>365</v>
      </c>
      <c r="V262" s="230">
        <v>33974</v>
      </c>
      <c r="W262" s="230">
        <v>0</v>
      </c>
      <c r="X262" s="230">
        <v>6293</v>
      </c>
      <c r="Y262" s="230">
        <v>16085</v>
      </c>
      <c r="Z262" s="230"/>
      <c r="AA262" s="230">
        <v>0</v>
      </c>
      <c r="AB262" s="230">
        <v>10264</v>
      </c>
      <c r="AC262" s="230">
        <v>0</v>
      </c>
      <c r="AD262" s="230">
        <v>0</v>
      </c>
      <c r="AE262" s="230">
        <v>47345</v>
      </c>
      <c r="AF262" s="230">
        <v>15300</v>
      </c>
      <c r="AG262" s="230">
        <v>89464</v>
      </c>
      <c r="AH262" s="230">
        <v>166117</v>
      </c>
      <c r="AI262" s="230">
        <v>0</v>
      </c>
      <c r="AJ262" s="230">
        <v>19282</v>
      </c>
      <c r="AK262" s="230">
        <v>90741</v>
      </c>
      <c r="AL262" s="226" t="s">
        <v>2185</v>
      </c>
      <c r="AM262" s="226" t="s">
        <v>2089</v>
      </c>
      <c r="AN262" s="226" t="s">
        <v>2096</v>
      </c>
      <c r="AO262" s="226"/>
      <c r="AP262" s="230">
        <v>632008</v>
      </c>
      <c r="AQ262" s="230">
        <v>27717</v>
      </c>
      <c r="AR262" s="230">
        <v>0</v>
      </c>
      <c r="AS262" s="230">
        <v>0</v>
      </c>
      <c r="AT262" s="227">
        <v>45779</v>
      </c>
      <c r="AU262" s="227"/>
    </row>
    <row r="263" spans="1:47" x14ac:dyDescent="0.45">
      <c r="A263" s="225">
        <v>603</v>
      </c>
      <c r="B263" s="226" t="s">
        <v>541</v>
      </c>
      <c r="C263" s="226">
        <v>19</v>
      </c>
      <c r="D263" s="226">
        <v>1003962770</v>
      </c>
      <c r="E263" s="248" t="s">
        <v>540</v>
      </c>
      <c r="F263" s="226"/>
      <c r="G263" s="43" t="s">
        <v>2087</v>
      </c>
      <c r="H263" s="227">
        <v>44927</v>
      </c>
      <c r="I263" s="227">
        <v>45291</v>
      </c>
      <c r="J263" s="228">
        <v>12</v>
      </c>
      <c r="K263" s="228">
        <v>365</v>
      </c>
      <c r="L263" s="43">
        <v>2023</v>
      </c>
      <c r="M263" s="229">
        <v>1269</v>
      </c>
      <c r="N263" s="222">
        <v>1248</v>
      </c>
      <c r="O263" s="226">
        <v>6</v>
      </c>
      <c r="P263" s="229">
        <v>2190</v>
      </c>
      <c r="Q263" s="226">
        <v>0</v>
      </c>
      <c r="R263" s="43" t="s">
        <v>173</v>
      </c>
      <c r="S263" s="223">
        <v>1248</v>
      </c>
      <c r="T263" s="223">
        <v>0</v>
      </c>
      <c r="U263" s="223">
        <v>21</v>
      </c>
      <c r="V263" s="230">
        <v>5276</v>
      </c>
      <c r="W263" s="230">
        <v>0</v>
      </c>
      <c r="X263" s="230">
        <v>4546</v>
      </c>
      <c r="Y263" s="230">
        <v>10764</v>
      </c>
      <c r="Z263" s="230"/>
      <c r="AA263" s="230">
        <v>2564</v>
      </c>
      <c r="AB263" s="230">
        <v>0</v>
      </c>
      <c r="AC263" s="230">
        <v>14270</v>
      </c>
      <c r="AD263" s="230">
        <v>0</v>
      </c>
      <c r="AE263" s="230">
        <v>0</v>
      </c>
      <c r="AF263" s="230">
        <v>31444</v>
      </c>
      <c r="AG263" s="230">
        <v>0</v>
      </c>
      <c r="AH263" s="230">
        <v>167554</v>
      </c>
      <c r="AI263" s="230">
        <v>0</v>
      </c>
      <c r="AJ263" s="230">
        <v>9217</v>
      </c>
      <c r="AK263" s="230">
        <v>0</v>
      </c>
      <c r="AL263" s="226" t="s">
        <v>2202</v>
      </c>
      <c r="AM263" s="226" t="s">
        <v>2089</v>
      </c>
      <c r="AN263" s="226" t="s">
        <v>2098</v>
      </c>
      <c r="AO263" s="226" t="s">
        <v>2104</v>
      </c>
      <c r="AP263" s="230">
        <v>393511</v>
      </c>
      <c r="AQ263" s="230">
        <v>7013</v>
      </c>
      <c r="AR263" s="230">
        <v>0</v>
      </c>
      <c r="AS263" s="230">
        <v>0</v>
      </c>
      <c r="AT263" s="227">
        <v>45749</v>
      </c>
      <c r="AU263" s="227">
        <v>45749</v>
      </c>
    </row>
    <row r="264" spans="1:47" x14ac:dyDescent="0.45">
      <c r="A264" s="225">
        <v>336</v>
      </c>
      <c r="B264" s="226" t="s">
        <v>417</v>
      </c>
      <c r="C264" s="226">
        <v>19</v>
      </c>
      <c r="D264" s="226">
        <v>1043394513</v>
      </c>
      <c r="E264" s="248" t="s">
        <v>416</v>
      </c>
      <c r="F264" s="226"/>
      <c r="G264" s="43" t="s">
        <v>2087</v>
      </c>
      <c r="H264" s="227">
        <v>44927</v>
      </c>
      <c r="I264" s="227">
        <v>45291</v>
      </c>
      <c r="J264" s="228">
        <v>12</v>
      </c>
      <c r="K264" s="228">
        <v>365</v>
      </c>
      <c r="L264" s="43">
        <v>2023</v>
      </c>
      <c r="M264" s="229">
        <v>1830</v>
      </c>
      <c r="N264" s="222">
        <v>1830</v>
      </c>
      <c r="O264" s="226">
        <v>6</v>
      </c>
      <c r="P264" s="229">
        <v>2190</v>
      </c>
      <c r="Q264" s="226">
        <v>0</v>
      </c>
      <c r="R264" s="43" t="s">
        <v>173</v>
      </c>
      <c r="S264" s="223">
        <v>1830</v>
      </c>
      <c r="T264" s="223">
        <v>0</v>
      </c>
      <c r="U264" s="223">
        <v>0</v>
      </c>
      <c r="V264" s="230">
        <v>5350</v>
      </c>
      <c r="W264" s="230">
        <v>0</v>
      </c>
      <c r="X264" s="230">
        <v>7806</v>
      </c>
      <c r="Y264" s="230">
        <v>22943</v>
      </c>
      <c r="Z264" s="230"/>
      <c r="AA264" s="230">
        <v>2343</v>
      </c>
      <c r="AB264" s="230">
        <v>10169</v>
      </c>
      <c r="AC264" s="230">
        <v>33281</v>
      </c>
      <c r="AD264" s="230">
        <v>0</v>
      </c>
      <c r="AE264" s="230">
        <v>1380</v>
      </c>
      <c r="AF264" s="230">
        <v>18000</v>
      </c>
      <c r="AG264" s="230">
        <v>59214</v>
      </c>
      <c r="AH264" s="230">
        <v>189755</v>
      </c>
      <c r="AI264" s="230">
        <v>0</v>
      </c>
      <c r="AJ264" s="230">
        <v>16475</v>
      </c>
      <c r="AK264" s="230">
        <v>53190</v>
      </c>
      <c r="AL264" s="226" t="s">
        <v>2171</v>
      </c>
      <c r="AM264" s="226" t="s">
        <v>2089</v>
      </c>
      <c r="AN264" s="226" t="s">
        <v>2098</v>
      </c>
      <c r="AO264" s="226"/>
      <c r="AP264" s="230">
        <v>521223</v>
      </c>
      <c r="AQ264" s="230">
        <v>2884</v>
      </c>
      <c r="AR264" s="230">
        <v>0</v>
      </c>
      <c r="AS264" s="230">
        <v>0</v>
      </c>
      <c r="AT264" s="227">
        <v>45805</v>
      </c>
      <c r="AU264" s="227"/>
    </row>
    <row r="265" spans="1:47" x14ac:dyDescent="0.45">
      <c r="A265" s="225">
        <v>428</v>
      </c>
      <c r="B265" s="226" t="s">
        <v>879</v>
      </c>
      <c r="C265" s="226">
        <v>19</v>
      </c>
      <c r="D265" s="226">
        <v>1518124056</v>
      </c>
      <c r="E265" s="248" t="s">
        <v>878</v>
      </c>
      <c r="F265" s="226"/>
      <c r="G265" s="43" t="s">
        <v>2087</v>
      </c>
      <c r="H265" s="227">
        <v>44927</v>
      </c>
      <c r="I265" s="227">
        <v>45291</v>
      </c>
      <c r="J265" s="228">
        <v>12</v>
      </c>
      <c r="K265" s="228">
        <v>365</v>
      </c>
      <c r="L265" s="43">
        <v>2023</v>
      </c>
      <c r="M265" s="229">
        <v>1464</v>
      </c>
      <c r="N265" s="222">
        <v>1464</v>
      </c>
      <c r="O265" s="226">
        <v>6</v>
      </c>
      <c r="P265" s="229">
        <v>2190</v>
      </c>
      <c r="Q265" s="226">
        <v>0</v>
      </c>
      <c r="R265" s="43" t="s">
        <v>173</v>
      </c>
      <c r="S265" s="223">
        <v>1464</v>
      </c>
      <c r="T265" s="223">
        <v>0</v>
      </c>
      <c r="U265" s="223">
        <v>0</v>
      </c>
      <c r="V265" s="230">
        <v>7221</v>
      </c>
      <c r="W265" s="230">
        <v>0</v>
      </c>
      <c r="X265" s="230">
        <v>3433</v>
      </c>
      <c r="Y265" s="230">
        <v>17610</v>
      </c>
      <c r="Z265" s="230"/>
      <c r="AA265" s="230">
        <v>1531</v>
      </c>
      <c r="AB265" s="230">
        <v>6784</v>
      </c>
      <c r="AC265" s="230">
        <v>16351</v>
      </c>
      <c r="AD265" s="230">
        <v>0</v>
      </c>
      <c r="AE265" s="230">
        <v>0</v>
      </c>
      <c r="AF265" s="230">
        <v>18000</v>
      </c>
      <c r="AG265" s="230">
        <v>39600</v>
      </c>
      <c r="AH265" s="230">
        <v>198455</v>
      </c>
      <c r="AI265" s="230">
        <v>40045</v>
      </c>
      <c r="AJ265" s="230">
        <v>13995</v>
      </c>
      <c r="AK265" s="230">
        <v>37800</v>
      </c>
      <c r="AL265" s="226" t="s">
        <v>2209</v>
      </c>
      <c r="AM265" s="226" t="s">
        <v>2089</v>
      </c>
      <c r="AN265" s="226" t="s">
        <v>2098</v>
      </c>
      <c r="AO265" s="226"/>
      <c r="AP265" s="230">
        <v>559518</v>
      </c>
      <c r="AQ265" s="230">
        <v>7999</v>
      </c>
      <c r="AR265" s="230">
        <v>36780</v>
      </c>
      <c r="AS265" s="230">
        <v>0</v>
      </c>
      <c r="AT265" s="227">
        <v>45805</v>
      </c>
      <c r="AU265" s="227"/>
    </row>
    <row r="266" spans="1:47" x14ac:dyDescent="0.45">
      <c r="A266" s="225">
        <v>158</v>
      </c>
      <c r="B266" s="226" t="s">
        <v>469</v>
      </c>
      <c r="C266" s="226">
        <v>30</v>
      </c>
      <c r="D266" s="226">
        <v>1114068509</v>
      </c>
      <c r="E266" s="248" t="s">
        <v>468</v>
      </c>
      <c r="F266" s="226"/>
      <c r="G266" s="43" t="s">
        <v>2087</v>
      </c>
      <c r="H266" s="227">
        <v>44927</v>
      </c>
      <c r="I266" s="227">
        <v>45291</v>
      </c>
      <c r="J266" s="228">
        <v>12</v>
      </c>
      <c r="K266" s="228">
        <v>365</v>
      </c>
      <c r="L266" s="43">
        <v>2023</v>
      </c>
      <c r="M266" s="229">
        <v>2123</v>
      </c>
      <c r="N266" s="222">
        <v>2123</v>
      </c>
      <c r="O266" s="226">
        <v>6</v>
      </c>
      <c r="P266" s="229">
        <v>2190</v>
      </c>
      <c r="Q266" s="226">
        <v>0</v>
      </c>
      <c r="R266" s="43" t="s">
        <v>173</v>
      </c>
      <c r="S266" s="223">
        <v>0</v>
      </c>
      <c r="T266" s="223">
        <v>2123</v>
      </c>
      <c r="U266" s="223">
        <v>0</v>
      </c>
      <c r="V266" s="230">
        <v>0</v>
      </c>
      <c r="W266" s="230">
        <v>70788</v>
      </c>
      <c r="X266" s="230">
        <v>0</v>
      </c>
      <c r="Y266" s="230">
        <v>0</v>
      </c>
      <c r="Z266" s="230"/>
      <c r="AA266" s="230">
        <v>0</v>
      </c>
      <c r="AB266" s="230">
        <v>10494</v>
      </c>
      <c r="AC266" s="230">
        <v>0</v>
      </c>
      <c r="AD266" s="230">
        <v>0</v>
      </c>
      <c r="AE266" s="230">
        <v>6716</v>
      </c>
      <c r="AF266" s="230">
        <v>0</v>
      </c>
      <c r="AG266" s="230">
        <v>38879</v>
      </c>
      <c r="AH266" s="230">
        <v>192392</v>
      </c>
      <c r="AI266" s="230">
        <v>0</v>
      </c>
      <c r="AJ266" s="230">
        <v>35262</v>
      </c>
      <c r="AK266" s="230">
        <v>94181</v>
      </c>
      <c r="AL266" s="226" t="s">
        <v>2210</v>
      </c>
      <c r="AM266" s="226" t="s">
        <v>2089</v>
      </c>
      <c r="AN266" s="226" t="s">
        <v>2090</v>
      </c>
      <c r="AO266" s="226"/>
      <c r="AP266" s="230">
        <v>737053</v>
      </c>
      <c r="AQ266" s="230">
        <v>116643</v>
      </c>
      <c r="AR266" s="230">
        <v>0</v>
      </c>
      <c r="AS266" s="230">
        <v>0</v>
      </c>
      <c r="AT266" s="227">
        <v>45805</v>
      </c>
      <c r="AU266" s="227"/>
    </row>
    <row r="267" spans="1:47" x14ac:dyDescent="0.45">
      <c r="A267" s="225">
        <v>784</v>
      </c>
      <c r="B267" s="226" t="s">
        <v>1346</v>
      </c>
      <c r="C267" s="226">
        <v>30</v>
      </c>
      <c r="D267" s="226">
        <v>1669002465</v>
      </c>
      <c r="E267" s="248" t="s">
        <v>1345</v>
      </c>
      <c r="F267" s="226" t="s">
        <v>2091</v>
      </c>
      <c r="G267" s="43" t="s">
        <v>2091</v>
      </c>
      <c r="H267" s="227">
        <v>44927</v>
      </c>
      <c r="I267" s="227">
        <v>45291</v>
      </c>
      <c r="J267" s="228">
        <v>12</v>
      </c>
      <c r="K267" s="228">
        <v>365</v>
      </c>
      <c r="L267" s="43">
        <v>2023</v>
      </c>
      <c r="M267" s="229">
        <v>2190</v>
      </c>
      <c r="N267" s="222">
        <v>2190</v>
      </c>
      <c r="O267" s="226">
        <v>6</v>
      </c>
      <c r="P267" s="229">
        <v>2190</v>
      </c>
      <c r="Q267" s="226">
        <v>0</v>
      </c>
      <c r="R267" s="43" t="s">
        <v>1254</v>
      </c>
      <c r="S267" s="223">
        <v>2190</v>
      </c>
      <c r="T267" s="223">
        <v>0</v>
      </c>
      <c r="U267" s="223">
        <v>0</v>
      </c>
      <c r="V267" s="230">
        <v>0</v>
      </c>
      <c r="W267" s="230">
        <v>39237</v>
      </c>
      <c r="X267" s="230">
        <v>0</v>
      </c>
      <c r="Y267" s="230">
        <v>0</v>
      </c>
      <c r="Z267" s="230"/>
      <c r="AA267" s="230">
        <v>0</v>
      </c>
      <c r="AB267" s="230">
        <v>5218</v>
      </c>
      <c r="AC267" s="230">
        <v>24132</v>
      </c>
      <c r="AD267" s="230">
        <v>6074</v>
      </c>
      <c r="AE267" s="230">
        <v>4032</v>
      </c>
      <c r="AF267" s="230">
        <v>0</v>
      </c>
      <c r="AG267" s="230">
        <v>41973</v>
      </c>
      <c r="AH267" s="230">
        <v>225361</v>
      </c>
      <c r="AI267" s="230">
        <v>71168</v>
      </c>
      <c r="AJ267" s="230">
        <v>34293</v>
      </c>
      <c r="AK267" s="230">
        <v>50652</v>
      </c>
      <c r="AL267" s="226" t="s">
        <v>2184</v>
      </c>
      <c r="AM267" s="226" t="s">
        <v>2089</v>
      </c>
      <c r="AN267" s="226" t="s">
        <v>2090</v>
      </c>
      <c r="AO267" s="226"/>
      <c r="AP267" s="230">
        <v>631972</v>
      </c>
      <c r="AQ267" s="230">
        <v>50964</v>
      </c>
      <c r="AR267" s="230">
        <v>0</v>
      </c>
      <c r="AS267" s="230">
        <v>0</v>
      </c>
      <c r="AT267" s="227">
        <v>45779</v>
      </c>
      <c r="AU267" s="227"/>
    </row>
    <row r="268" spans="1:47" x14ac:dyDescent="0.45">
      <c r="A268" s="225">
        <v>279</v>
      </c>
      <c r="B268" s="226" t="s">
        <v>347</v>
      </c>
      <c r="C268" s="226">
        <v>30</v>
      </c>
      <c r="D268" s="226">
        <v>1669002465</v>
      </c>
      <c r="E268" s="248" t="s">
        <v>346</v>
      </c>
      <c r="F268" s="226"/>
      <c r="G268" s="43" t="s">
        <v>2087</v>
      </c>
      <c r="H268" s="227">
        <v>44927</v>
      </c>
      <c r="I268" s="227">
        <v>45291</v>
      </c>
      <c r="J268" s="228">
        <v>12</v>
      </c>
      <c r="K268" s="228">
        <v>365</v>
      </c>
      <c r="L268" s="43">
        <v>2023</v>
      </c>
      <c r="M268" s="229">
        <v>1814</v>
      </c>
      <c r="N268" s="222">
        <v>1814</v>
      </c>
      <c r="O268" s="226">
        <v>6</v>
      </c>
      <c r="P268" s="229">
        <v>2190</v>
      </c>
      <c r="Q268" s="226">
        <v>0</v>
      </c>
      <c r="R268" s="43" t="s">
        <v>173</v>
      </c>
      <c r="S268" s="223">
        <v>1814</v>
      </c>
      <c r="T268" s="223">
        <v>0</v>
      </c>
      <c r="U268" s="223">
        <v>0</v>
      </c>
      <c r="V268" s="230">
        <v>0</v>
      </c>
      <c r="W268" s="230">
        <v>39237</v>
      </c>
      <c r="X268" s="230">
        <v>0</v>
      </c>
      <c r="Y268" s="230">
        <v>0</v>
      </c>
      <c r="Z268" s="230"/>
      <c r="AA268" s="230">
        <v>0</v>
      </c>
      <c r="AB268" s="230">
        <v>5218</v>
      </c>
      <c r="AC268" s="230">
        <v>24132</v>
      </c>
      <c r="AD268" s="230">
        <v>0</v>
      </c>
      <c r="AE268" s="230">
        <v>4032</v>
      </c>
      <c r="AF268" s="230">
        <v>0</v>
      </c>
      <c r="AG268" s="230">
        <v>41973</v>
      </c>
      <c r="AH268" s="230">
        <v>225361</v>
      </c>
      <c r="AI268" s="230">
        <v>0</v>
      </c>
      <c r="AJ268" s="230">
        <v>24519</v>
      </c>
      <c r="AK268" s="230">
        <v>50652</v>
      </c>
      <c r="AL268" s="226" t="s">
        <v>2184</v>
      </c>
      <c r="AM268" s="226" t="s">
        <v>2089</v>
      </c>
      <c r="AN268" s="226" t="s">
        <v>2090</v>
      </c>
      <c r="AO268" s="226"/>
      <c r="AP268" s="230">
        <v>536455</v>
      </c>
      <c r="AQ268" s="230">
        <v>42463</v>
      </c>
      <c r="AR268" s="230">
        <v>0</v>
      </c>
      <c r="AS268" s="230">
        <v>0</v>
      </c>
      <c r="AT268" s="227">
        <v>45779</v>
      </c>
      <c r="AU268" s="227"/>
    </row>
    <row r="269" spans="1:47" x14ac:dyDescent="0.45">
      <c r="A269" s="225">
        <v>869</v>
      </c>
      <c r="B269" s="226" t="s">
        <v>1670</v>
      </c>
      <c r="C269" s="226">
        <v>36</v>
      </c>
      <c r="D269" s="226">
        <v>1538514807</v>
      </c>
      <c r="E269" s="248" t="s">
        <v>1669</v>
      </c>
      <c r="F269" s="226" t="s">
        <v>2091</v>
      </c>
      <c r="G269" s="43" t="s">
        <v>2091</v>
      </c>
      <c r="H269" s="227">
        <v>44927</v>
      </c>
      <c r="I269" s="227">
        <v>45291</v>
      </c>
      <c r="J269" s="228">
        <v>12</v>
      </c>
      <c r="K269" s="228">
        <v>365</v>
      </c>
      <c r="L269" s="43">
        <v>2023</v>
      </c>
      <c r="M269" s="229">
        <v>2129</v>
      </c>
      <c r="N269" s="222">
        <v>2129</v>
      </c>
      <c r="O269" s="226">
        <v>6</v>
      </c>
      <c r="P269" s="229">
        <v>2190</v>
      </c>
      <c r="Q269" s="226">
        <v>0</v>
      </c>
      <c r="R269" s="43" t="s">
        <v>1254</v>
      </c>
      <c r="S269" s="223">
        <v>2129</v>
      </c>
      <c r="T269" s="223">
        <v>0</v>
      </c>
      <c r="U269" s="223">
        <v>0</v>
      </c>
      <c r="V269" s="230">
        <v>20027</v>
      </c>
      <c r="W269" s="230">
        <v>0</v>
      </c>
      <c r="X269" s="230">
        <v>6308</v>
      </c>
      <c r="Y269" s="230">
        <v>22612</v>
      </c>
      <c r="Z269" s="230"/>
      <c r="AA269" s="230">
        <v>3171</v>
      </c>
      <c r="AB269" s="230">
        <v>2823</v>
      </c>
      <c r="AC269" s="230">
        <v>47213</v>
      </c>
      <c r="AD269" s="230">
        <v>14290</v>
      </c>
      <c r="AE269" s="230">
        <v>0</v>
      </c>
      <c r="AF269" s="230">
        <v>20793</v>
      </c>
      <c r="AG269" s="230">
        <v>18511</v>
      </c>
      <c r="AH269" s="230">
        <v>309539</v>
      </c>
      <c r="AI269" s="230">
        <v>93692</v>
      </c>
      <c r="AJ269" s="230">
        <v>22467</v>
      </c>
      <c r="AK269" s="230">
        <v>0</v>
      </c>
      <c r="AL269" s="226" t="s">
        <v>2088</v>
      </c>
      <c r="AM269" s="226" t="s">
        <v>2089</v>
      </c>
      <c r="AN269" s="226" t="s">
        <v>2090</v>
      </c>
      <c r="AO269" s="226"/>
      <c r="AP269" s="230">
        <v>822033</v>
      </c>
      <c r="AQ269" s="230">
        <v>37939</v>
      </c>
      <c r="AR269" s="230">
        <v>0</v>
      </c>
      <c r="AS269" s="230">
        <v>0</v>
      </c>
      <c r="AT269" s="227">
        <v>45779</v>
      </c>
      <c r="AU269" s="227"/>
    </row>
    <row r="270" spans="1:47" x14ac:dyDescent="0.45">
      <c r="A270" s="225">
        <v>744</v>
      </c>
      <c r="B270" s="226" t="s">
        <v>1618</v>
      </c>
      <c r="C270" s="226">
        <v>57</v>
      </c>
      <c r="D270" s="226">
        <v>1124237094</v>
      </c>
      <c r="E270" s="248" t="s">
        <v>1617</v>
      </c>
      <c r="F270" s="226" t="s">
        <v>2091</v>
      </c>
      <c r="G270" s="43" t="s">
        <v>2091</v>
      </c>
      <c r="H270" s="227">
        <v>44927</v>
      </c>
      <c r="I270" s="227">
        <v>45291</v>
      </c>
      <c r="J270" s="228">
        <v>12</v>
      </c>
      <c r="K270" s="228">
        <v>365</v>
      </c>
      <c r="L270" s="43">
        <v>2023</v>
      </c>
      <c r="M270" s="229">
        <v>1892</v>
      </c>
      <c r="N270" s="222">
        <v>1869</v>
      </c>
      <c r="O270" s="226">
        <v>6</v>
      </c>
      <c r="P270" s="229">
        <v>2190</v>
      </c>
      <c r="Q270" s="226">
        <v>0</v>
      </c>
      <c r="R270" s="43" t="s">
        <v>1254</v>
      </c>
      <c r="S270" s="223">
        <v>368</v>
      </c>
      <c r="T270" s="223">
        <v>1501</v>
      </c>
      <c r="U270" s="223">
        <v>23</v>
      </c>
      <c r="V270" s="230">
        <v>11736</v>
      </c>
      <c r="W270" s="230">
        <v>0</v>
      </c>
      <c r="X270" s="230">
        <v>4734</v>
      </c>
      <c r="Y270" s="230">
        <v>10068</v>
      </c>
      <c r="Z270" s="230"/>
      <c r="AA270" s="230">
        <v>0</v>
      </c>
      <c r="AB270" s="230">
        <v>0</v>
      </c>
      <c r="AC270" s="230">
        <v>2031</v>
      </c>
      <c r="AD270" s="230">
        <v>0</v>
      </c>
      <c r="AE270" s="230">
        <v>0</v>
      </c>
      <c r="AF270" s="230">
        <v>32966</v>
      </c>
      <c r="AG270" s="230">
        <v>33875</v>
      </c>
      <c r="AH270" s="230">
        <v>247455</v>
      </c>
      <c r="AI270" s="230">
        <v>47190</v>
      </c>
      <c r="AJ270" s="230">
        <v>5840</v>
      </c>
      <c r="AK270" s="230">
        <v>44746</v>
      </c>
      <c r="AL270" s="226" t="s">
        <v>2208</v>
      </c>
      <c r="AM270" s="226" t="s">
        <v>2089</v>
      </c>
      <c r="AN270" s="226" t="s">
        <v>2090</v>
      </c>
      <c r="AO270" s="226" t="s">
        <v>2104</v>
      </c>
      <c r="AP270" s="230">
        <v>699950</v>
      </c>
      <c r="AQ270" s="230">
        <v>17150</v>
      </c>
      <c r="AR270" s="230">
        <v>0</v>
      </c>
      <c r="AS270" s="230">
        <v>12009</v>
      </c>
      <c r="AT270" s="227">
        <v>45755</v>
      </c>
      <c r="AU270" s="227">
        <v>45755</v>
      </c>
    </row>
    <row r="271" spans="1:47" x14ac:dyDescent="0.45">
      <c r="A271" s="225">
        <v>130</v>
      </c>
      <c r="B271" s="226" t="s">
        <v>1246</v>
      </c>
      <c r="C271" s="226">
        <v>33</v>
      </c>
      <c r="D271" s="226">
        <v>1285847301</v>
      </c>
      <c r="E271" s="248" t="s">
        <v>1245</v>
      </c>
      <c r="F271" s="226"/>
      <c r="G271" s="43" t="s">
        <v>2087</v>
      </c>
      <c r="H271" s="227">
        <v>44927</v>
      </c>
      <c r="I271" s="227">
        <v>45291</v>
      </c>
      <c r="J271" s="228">
        <v>12</v>
      </c>
      <c r="K271" s="228">
        <v>365</v>
      </c>
      <c r="L271" s="43">
        <v>2023</v>
      </c>
      <c r="M271" s="229">
        <v>3429</v>
      </c>
      <c r="N271" s="222">
        <v>3429</v>
      </c>
      <c r="O271" s="226">
        <v>12</v>
      </c>
      <c r="P271" s="229">
        <v>4380</v>
      </c>
      <c r="Q271" s="226">
        <v>0</v>
      </c>
      <c r="R271" s="43" t="s">
        <v>1205</v>
      </c>
      <c r="S271" s="223">
        <v>3429</v>
      </c>
      <c r="T271" s="223">
        <v>0</v>
      </c>
      <c r="U271" s="223">
        <v>0</v>
      </c>
      <c r="V271" s="230">
        <v>10888</v>
      </c>
      <c r="W271" s="230">
        <v>0</v>
      </c>
      <c r="X271" s="230">
        <v>0</v>
      </c>
      <c r="Y271" s="230">
        <v>0</v>
      </c>
      <c r="Z271" s="230"/>
      <c r="AA271" s="230">
        <v>6669</v>
      </c>
      <c r="AB271" s="230">
        <v>257</v>
      </c>
      <c r="AC271" s="230">
        <v>82249</v>
      </c>
      <c r="AD271" s="230">
        <v>0</v>
      </c>
      <c r="AE271" s="230">
        <v>9837</v>
      </c>
      <c r="AF271" s="230">
        <v>48144</v>
      </c>
      <c r="AG271" s="230">
        <v>1852</v>
      </c>
      <c r="AH271" s="230">
        <v>593777</v>
      </c>
      <c r="AI271" s="230">
        <v>0</v>
      </c>
      <c r="AJ271" s="230">
        <v>79893</v>
      </c>
      <c r="AK271" s="230">
        <v>71015</v>
      </c>
      <c r="AL271" s="226" t="s">
        <v>2146</v>
      </c>
      <c r="AM271" s="226" t="s">
        <v>2095</v>
      </c>
      <c r="AN271" s="226" t="s">
        <v>2090</v>
      </c>
      <c r="AO271" s="226"/>
      <c r="AP271" s="230">
        <v>1396332</v>
      </c>
      <c r="AQ271" s="230">
        <v>41704</v>
      </c>
      <c r="AR271" s="230">
        <v>0</v>
      </c>
      <c r="AS271" s="230">
        <v>0</v>
      </c>
      <c r="AT271" s="227">
        <v>45779</v>
      </c>
      <c r="AU271" s="227"/>
    </row>
    <row r="272" spans="1:47" x14ac:dyDescent="0.45">
      <c r="A272" s="225">
        <v>20</v>
      </c>
      <c r="B272" s="226" t="s">
        <v>785</v>
      </c>
      <c r="C272" s="226">
        <v>19</v>
      </c>
      <c r="D272" s="226">
        <v>1730319070</v>
      </c>
      <c r="E272" s="248" t="s">
        <v>784</v>
      </c>
      <c r="F272" s="226"/>
      <c r="G272" s="43" t="s">
        <v>2087</v>
      </c>
      <c r="H272" s="227">
        <v>44743</v>
      </c>
      <c r="I272" s="227">
        <v>45107</v>
      </c>
      <c r="J272" s="228">
        <v>12</v>
      </c>
      <c r="K272" s="228">
        <v>365</v>
      </c>
      <c r="L272" s="43">
        <v>2023</v>
      </c>
      <c r="M272" s="229">
        <v>1460</v>
      </c>
      <c r="N272" s="222">
        <v>1460</v>
      </c>
      <c r="O272" s="226">
        <v>6</v>
      </c>
      <c r="P272" s="229">
        <v>2190</v>
      </c>
      <c r="Q272" s="226">
        <v>0</v>
      </c>
      <c r="R272" s="43" t="s">
        <v>173</v>
      </c>
      <c r="S272" s="223">
        <v>1460</v>
      </c>
      <c r="T272" s="223">
        <v>0</v>
      </c>
      <c r="U272" s="223">
        <v>0</v>
      </c>
      <c r="V272" s="230">
        <v>4003</v>
      </c>
      <c r="W272" s="230">
        <v>0</v>
      </c>
      <c r="X272" s="230">
        <v>1487</v>
      </c>
      <c r="Y272" s="230">
        <v>0</v>
      </c>
      <c r="Z272" s="230"/>
      <c r="AA272" s="230">
        <v>7465</v>
      </c>
      <c r="AB272" s="230">
        <v>16474</v>
      </c>
      <c r="AC272" s="230">
        <v>43815</v>
      </c>
      <c r="AD272" s="230">
        <v>2043</v>
      </c>
      <c r="AE272" s="230">
        <v>4077</v>
      </c>
      <c r="AF272" s="230">
        <v>31762</v>
      </c>
      <c r="AG272" s="230">
        <v>52628</v>
      </c>
      <c r="AH272" s="230">
        <v>140647</v>
      </c>
      <c r="AI272" s="230">
        <v>5655</v>
      </c>
      <c r="AJ272" s="230">
        <v>17409</v>
      </c>
      <c r="AK272" s="230">
        <v>32366</v>
      </c>
      <c r="AL272" s="226" t="s">
        <v>2138</v>
      </c>
      <c r="AM272" s="226" t="s">
        <v>2089</v>
      </c>
      <c r="AN272" s="226" t="s">
        <v>2098</v>
      </c>
      <c r="AO272" s="226"/>
      <c r="AP272" s="230">
        <v>498697</v>
      </c>
      <c r="AQ272" s="230">
        <v>20292</v>
      </c>
      <c r="AR272" s="230">
        <v>0</v>
      </c>
      <c r="AS272" s="230">
        <v>0</v>
      </c>
      <c r="AT272" s="227">
        <v>45771</v>
      </c>
      <c r="AU272" s="227"/>
    </row>
    <row r="273" spans="1:47" x14ac:dyDescent="0.45">
      <c r="A273" s="225">
        <v>416</v>
      </c>
      <c r="B273" s="226" t="s">
        <v>1183</v>
      </c>
      <c r="C273" s="226">
        <v>19</v>
      </c>
      <c r="D273" s="226">
        <v>1679794192</v>
      </c>
      <c r="E273" s="248" t="s">
        <v>1182</v>
      </c>
      <c r="F273" s="226"/>
      <c r="G273" s="43" t="s">
        <v>2087</v>
      </c>
      <c r="H273" s="227">
        <v>44927</v>
      </c>
      <c r="I273" s="227">
        <v>45291</v>
      </c>
      <c r="J273" s="228">
        <v>12</v>
      </c>
      <c r="K273" s="228">
        <v>365</v>
      </c>
      <c r="L273" s="43">
        <v>2023</v>
      </c>
      <c r="M273" s="229">
        <v>1513</v>
      </c>
      <c r="N273" s="222">
        <v>1513</v>
      </c>
      <c r="O273" s="226">
        <v>6</v>
      </c>
      <c r="P273" s="229">
        <v>2190</v>
      </c>
      <c r="Q273" s="226">
        <v>0</v>
      </c>
      <c r="R273" s="43" t="s">
        <v>173</v>
      </c>
      <c r="S273" s="223">
        <v>1513</v>
      </c>
      <c r="T273" s="223">
        <v>0</v>
      </c>
      <c r="U273" s="223">
        <v>0</v>
      </c>
      <c r="V273" s="230">
        <v>0</v>
      </c>
      <c r="W273" s="230">
        <v>27500</v>
      </c>
      <c r="X273" s="230">
        <v>0</v>
      </c>
      <c r="Y273" s="230">
        <v>0</v>
      </c>
      <c r="Z273" s="230"/>
      <c r="AA273" s="230">
        <v>1062</v>
      </c>
      <c r="AB273" s="230">
        <v>5291</v>
      </c>
      <c r="AC273" s="230">
        <v>56019</v>
      </c>
      <c r="AD273" s="230">
        <v>0</v>
      </c>
      <c r="AE273" s="230">
        <v>25923</v>
      </c>
      <c r="AF273" s="230">
        <v>6040</v>
      </c>
      <c r="AG273" s="230">
        <v>30075</v>
      </c>
      <c r="AH273" s="230">
        <v>318454</v>
      </c>
      <c r="AI273" s="230">
        <v>0</v>
      </c>
      <c r="AJ273" s="230">
        <v>17885</v>
      </c>
      <c r="AK273" s="230">
        <v>147365</v>
      </c>
      <c r="AL273" s="226" t="s">
        <v>2211</v>
      </c>
      <c r="AM273" s="226" t="s">
        <v>2089</v>
      </c>
      <c r="AN273" s="226" t="s">
        <v>2098</v>
      </c>
      <c r="AO273" s="226"/>
      <c r="AP273" s="230">
        <v>719436</v>
      </c>
      <c r="AQ273" s="230">
        <v>0</v>
      </c>
      <c r="AR273" s="230">
        <v>0</v>
      </c>
      <c r="AS273" s="230">
        <v>0</v>
      </c>
      <c r="AT273" s="227">
        <v>45779</v>
      </c>
      <c r="AU273" s="227"/>
    </row>
    <row r="274" spans="1:47" x14ac:dyDescent="0.45">
      <c r="A274" s="225">
        <v>79</v>
      </c>
      <c r="B274" s="226" t="s">
        <v>1438</v>
      </c>
      <c r="C274" s="226">
        <v>37</v>
      </c>
      <c r="D274" s="226">
        <v>1922233469</v>
      </c>
      <c r="E274" s="248" t="s">
        <v>1437</v>
      </c>
      <c r="F274" s="226" t="s">
        <v>2091</v>
      </c>
      <c r="G274" s="43" t="s">
        <v>2091</v>
      </c>
      <c r="H274" s="227">
        <v>44927</v>
      </c>
      <c r="I274" s="227">
        <v>45291</v>
      </c>
      <c r="J274" s="228">
        <v>12</v>
      </c>
      <c r="K274" s="228">
        <v>365</v>
      </c>
      <c r="L274" s="43">
        <v>2023</v>
      </c>
      <c r="M274" s="229">
        <v>2190</v>
      </c>
      <c r="N274" s="222">
        <v>2190</v>
      </c>
      <c r="O274" s="226">
        <v>6</v>
      </c>
      <c r="P274" s="229">
        <v>2190</v>
      </c>
      <c r="Q274" s="226">
        <v>0</v>
      </c>
      <c r="R274" s="43" t="s">
        <v>1254</v>
      </c>
      <c r="S274" s="223">
        <v>1825</v>
      </c>
      <c r="T274" s="223">
        <v>365</v>
      </c>
      <c r="U274" s="223">
        <v>0</v>
      </c>
      <c r="V274" s="230">
        <v>3858</v>
      </c>
      <c r="W274" s="230">
        <v>55048</v>
      </c>
      <c r="X274" s="230">
        <v>0</v>
      </c>
      <c r="Y274" s="230">
        <v>0</v>
      </c>
      <c r="Z274" s="230"/>
      <c r="AA274" s="230">
        <v>7649</v>
      </c>
      <c r="AB274" s="230">
        <v>9481</v>
      </c>
      <c r="AC274" s="230">
        <v>34544</v>
      </c>
      <c r="AD274" s="230">
        <v>32130</v>
      </c>
      <c r="AE274" s="230">
        <v>4846</v>
      </c>
      <c r="AF274" s="230">
        <v>24587</v>
      </c>
      <c r="AG274" s="230">
        <v>28189</v>
      </c>
      <c r="AH274" s="230">
        <v>202790</v>
      </c>
      <c r="AI274" s="230">
        <v>119045</v>
      </c>
      <c r="AJ274" s="230">
        <v>5232</v>
      </c>
      <c r="AK274" s="230">
        <v>14912</v>
      </c>
      <c r="AL274" s="226" t="s">
        <v>2157</v>
      </c>
      <c r="AM274" s="226" t="s">
        <v>2089</v>
      </c>
      <c r="AN274" s="226" t="s">
        <v>2090</v>
      </c>
      <c r="AO274" s="226"/>
      <c r="AP274" s="230">
        <v>875620</v>
      </c>
      <c r="AQ274" s="230">
        <v>51886</v>
      </c>
      <c r="AR274" s="230">
        <v>134055</v>
      </c>
      <c r="AS274" s="230">
        <v>2495</v>
      </c>
      <c r="AT274" s="227">
        <v>45784</v>
      </c>
      <c r="AU274" s="227"/>
    </row>
    <row r="275" spans="1:47" x14ac:dyDescent="0.45">
      <c r="A275" s="225">
        <v>29</v>
      </c>
      <c r="B275" s="226" t="s">
        <v>793</v>
      </c>
      <c r="C275" s="226">
        <v>36</v>
      </c>
      <c r="D275" s="226">
        <v>1205138518</v>
      </c>
      <c r="E275" s="248" t="s">
        <v>792</v>
      </c>
      <c r="F275" s="226"/>
      <c r="G275" s="43" t="s">
        <v>2087</v>
      </c>
      <c r="H275" s="227">
        <v>44743</v>
      </c>
      <c r="I275" s="227">
        <v>45107</v>
      </c>
      <c r="J275" s="228">
        <v>12</v>
      </c>
      <c r="K275" s="228">
        <v>365</v>
      </c>
      <c r="L275" s="43">
        <v>2023</v>
      </c>
      <c r="M275" s="229">
        <v>2190</v>
      </c>
      <c r="N275" s="222">
        <v>2190</v>
      </c>
      <c r="O275" s="226">
        <v>6</v>
      </c>
      <c r="P275" s="229">
        <v>2190</v>
      </c>
      <c r="Q275" s="226">
        <v>0</v>
      </c>
      <c r="R275" s="43" t="s">
        <v>173</v>
      </c>
      <c r="S275" s="223">
        <v>2190</v>
      </c>
      <c r="T275" s="223">
        <v>0</v>
      </c>
      <c r="U275" s="223">
        <v>0</v>
      </c>
      <c r="V275" s="230">
        <v>8816</v>
      </c>
      <c r="W275" s="230">
        <v>7800</v>
      </c>
      <c r="X275" s="230">
        <v>3301</v>
      </c>
      <c r="Y275" s="230">
        <v>0</v>
      </c>
      <c r="Z275" s="230"/>
      <c r="AA275" s="230">
        <v>5520</v>
      </c>
      <c r="AB275" s="230">
        <v>42880</v>
      </c>
      <c r="AC275" s="230">
        <v>64406</v>
      </c>
      <c r="AD275" s="230">
        <v>5935</v>
      </c>
      <c r="AE275" s="230">
        <v>0</v>
      </c>
      <c r="AF275" s="230">
        <v>22794</v>
      </c>
      <c r="AG275" s="230">
        <v>119087</v>
      </c>
      <c r="AH275" s="230">
        <v>246621</v>
      </c>
      <c r="AI275" s="230">
        <v>575</v>
      </c>
      <c r="AJ275" s="230">
        <v>5555</v>
      </c>
      <c r="AK275" s="230">
        <v>0</v>
      </c>
      <c r="AL275" s="226" t="s">
        <v>2088</v>
      </c>
      <c r="AM275" s="226" t="s">
        <v>2089</v>
      </c>
      <c r="AN275" s="226" t="s">
        <v>2090</v>
      </c>
      <c r="AO275" s="226" t="s">
        <v>2104</v>
      </c>
      <c r="AP275" s="230">
        <v>772600</v>
      </c>
      <c r="AQ275" s="230">
        <v>51609</v>
      </c>
      <c r="AR275" s="230">
        <v>0</v>
      </c>
      <c r="AS275" s="230">
        <v>68</v>
      </c>
      <c r="AT275" s="227">
        <v>45733</v>
      </c>
      <c r="AU275" s="227">
        <v>45733</v>
      </c>
    </row>
    <row r="276" spans="1:47" x14ac:dyDescent="0.45">
      <c r="A276" s="225">
        <v>402</v>
      </c>
      <c r="B276" s="226" t="s">
        <v>949</v>
      </c>
      <c r="C276" s="226">
        <v>34</v>
      </c>
      <c r="D276" s="226">
        <v>1083741136</v>
      </c>
      <c r="E276" s="248" t="s">
        <v>948</v>
      </c>
      <c r="F276" s="226"/>
      <c r="G276" s="43" t="s">
        <v>2087</v>
      </c>
      <c r="H276" s="227">
        <v>44743</v>
      </c>
      <c r="I276" s="227">
        <v>45107</v>
      </c>
      <c r="J276" s="228">
        <v>12</v>
      </c>
      <c r="K276" s="228">
        <v>365</v>
      </c>
      <c r="L276" s="43">
        <v>2023</v>
      </c>
      <c r="M276" s="229">
        <v>1770</v>
      </c>
      <c r="N276" s="222">
        <v>1733</v>
      </c>
      <c r="O276" s="226">
        <v>6</v>
      </c>
      <c r="P276" s="229">
        <v>2190</v>
      </c>
      <c r="Q276" s="226">
        <v>0</v>
      </c>
      <c r="R276" s="43" t="s">
        <v>173</v>
      </c>
      <c r="S276" s="223">
        <v>1689</v>
      </c>
      <c r="T276" s="223">
        <v>44</v>
      </c>
      <c r="U276" s="223">
        <v>37</v>
      </c>
      <c r="V276" s="230">
        <v>5975</v>
      </c>
      <c r="W276" s="230">
        <v>31359</v>
      </c>
      <c r="X276" s="230">
        <v>3448</v>
      </c>
      <c r="Y276" s="230">
        <v>0</v>
      </c>
      <c r="Z276" s="230"/>
      <c r="AA276" s="230">
        <v>5653</v>
      </c>
      <c r="AB276" s="230">
        <v>37268</v>
      </c>
      <c r="AC276" s="230">
        <v>52223</v>
      </c>
      <c r="AD276" s="230">
        <v>4730</v>
      </c>
      <c r="AE276" s="230">
        <v>6210</v>
      </c>
      <c r="AF276" s="230">
        <v>13927</v>
      </c>
      <c r="AG276" s="230">
        <v>72253</v>
      </c>
      <c r="AH276" s="230">
        <v>204348</v>
      </c>
      <c r="AI276" s="230">
        <v>18536</v>
      </c>
      <c r="AJ276" s="230">
        <v>19284</v>
      </c>
      <c r="AK276" s="230">
        <v>12422</v>
      </c>
      <c r="AL276" s="226" t="s">
        <v>2108</v>
      </c>
      <c r="AM276" s="226" t="s">
        <v>2089</v>
      </c>
      <c r="AN276" s="226" t="s">
        <v>2090</v>
      </c>
      <c r="AO276" s="226" t="s">
        <v>2104</v>
      </c>
      <c r="AP276" s="230">
        <v>713867</v>
      </c>
      <c r="AQ276" s="230">
        <v>38555</v>
      </c>
      <c r="AR276" s="230">
        <v>48307</v>
      </c>
      <c r="AS276" s="230"/>
      <c r="AT276" s="227">
        <v>45729</v>
      </c>
      <c r="AU276" s="227">
        <v>45729</v>
      </c>
    </row>
    <row r="277" spans="1:47" x14ac:dyDescent="0.45">
      <c r="A277" s="225">
        <v>387</v>
      </c>
      <c r="B277" s="226" t="s">
        <v>661</v>
      </c>
      <c r="C277" s="226">
        <v>19</v>
      </c>
      <c r="D277" s="226">
        <v>1255415006</v>
      </c>
      <c r="E277" s="248" t="s">
        <v>660</v>
      </c>
      <c r="F277" s="226"/>
      <c r="G277" s="43" t="s">
        <v>2087</v>
      </c>
      <c r="H277" s="227">
        <v>44835</v>
      </c>
      <c r="I277" s="227">
        <v>45199</v>
      </c>
      <c r="J277" s="228">
        <v>12</v>
      </c>
      <c r="K277" s="228">
        <v>365</v>
      </c>
      <c r="L277" s="43">
        <v>2023</v>
      </c>
      <c r="M277" s="229">
        <v>1973</v>
      </c>
      <c r="N277" s="222">
        <v>1973</v>
      </c>
      <c r="O277" s="226">
        <v>6</v>
      </c>
      <c r="P277" s="229">
        <v>2190</v>
      </c>
      <c r="Q277" s="226">
        <v>0</v>
      </c>
      <c r="R277" s="43" t="s">
        <v>173</v>
      </c>
      <c r="S277" s="223">
        <v>1973</v>
      </c>
      <c r="T277" s="223">
        <v>0</v>
      </c>
      <c r="U277" s="223">
        <v>0</v>
      </c>
      <c r="V277" s="230">
        <v>0</v>
      </c>
      <c r="W277" s="230">
        <v>27000</v>
      </c>
      <c r="X277" s="230">
        <v>0</v>
      </c>
      <c r="Y277" s="230">
        <v>0</v>
      </c>
      <c r="Z277" s="230"/>
      <c r="AA277" s="230">
        <v>0</v>
      </c>
      <c r="AB277" s="230">
        <v>734</v>
      </c>
      <c r="AC277" s="230">
        <v>250</v>
      </c>
      <c r="AD277" s="230">
        <v>0</v>
      </c>
      <c r="AE277" s="230">
        <v>4608</v>
      </c>
      <c r="AF277" s="230">
        <v>56560</v>
      </c>
      <c r="AG277" s="230">
        <v>116320</v>
      </c>
      <c r="AH277" s="230">
        <v>164514</v>
      </c>
      <c r="AI277" s="230">
        <v>0</v>
      </c>
      <c r="AJ277" s="230">
        <v>29153</v>
      </c>
      <c r="AK277" s="230">
        <v>80993</v>
      </c>
      <c r="AL277" s="226" t="s">
        <v>2200</v>
      </c>
      <c r="AM277" s="226" t="s">
        <v>2089</v>
      </c>
      <c r="AN277" s="226" t="s">
        <v>2098</v>
      </c>
      <c r="AO277" s="226"/>
      <c r="AP277" s="230">
        <v>686343</v>
      </c>
      <c r="AQ277" s="230">
        <v>58409</v>
      </c>
      <c r="AR277" s="230">
        <v>0</v>
      </c>
      <c r="AS277" s="230">
        <v>0</v>
      </c>
      <c r="AT277" s="227">
        <v>45772</v>
      </c>
      <c r="AU277" s="227"/>
    </row>
    <row r="278" spans="1:47" x14ac:dyDescent="0.45">
      <c r="A278" s="225">
        <v>422</v>
      </c>
      <c r="B278" s="226" t="s">
        <v>487</v>
      </c>
      <c r="C278" s="226">
        <v>19</v>
      </c>
      <c r="D278" s="226">
        <v>1033376561</v>
      </c>
      <c r="E278" s="248" t="s">
        <v>486</v>
      </c>
      <c r="F278" s="226"/>
      <c r="G278" s="43" t="s">
        <v>2087</v>
      </c>
      <c r="H278" s="227">
        <v>44835</v>
      </c>
      <c r="I278" s="227">
        <v>45199</v>
      </c>
      <c r="J278" s="228">
        <v>12</v>
      </c>
      <c r="K278" s="228">
        <v>365</v>
      </c>
      <c r="L278" s="43">
        <v>2023</v>
      </c>
      <c r="M278" s="229">
        <v>1460</v>
      </c>
      <c r="N278" s="222">
        <v>1460</v>
      </c>
      <c r="O278" s="226">
        <v>6</v>
      </c>
      <c r="P278" s="229">
        <v>2190</v>
      </c>
      <c r="Q278" s="226">
        <v>0</v>
      </c>
      <c r="R278" s="43" t="s">
        <v>173</v>
      </c>
      <c r="S278" s="223">
        <v>1460</v>
      </c>
      <c r="T278" s="223">
        <v>0</v>
      </c>
      <c r="U278" s="223">
        <v>0</v>
      </c>
      <c r="V278" s="230">
        <v>0</v>
      </c>
      <c r="W278" s="230">
        <v>8400</v>
      </c>
      <c r="X278" s="230">
        <v>0</v>
      </c>
      <c r="Y278" s="230">
        <v>0</v>
      </c>
      <c r="Z278" s="230"/>
      <c r="AA278" s="230">
        <v>0</v>
      </c>
      <c r="AB278" s="230">
        <v>1000</v>
      </c>
      <c r="AC278" s="230">
        <v>0</v>
      </c>
      <c r="AD278" s="230">
        <v>0</v>
      </c>
      <c r="AE278" s="230">
        <v>5545</v>
      </c>
      <c r="AF278" s="230">
        <v>29680</v>
      </c>
      <c r="AG278" s="230">
        <v>45352</v>
      </c>
      <c r="AH278" s="230">
        <v>156176</v>
      </c>
      <c r="AI278" s="230">
        <v>0</v>
      </c>
      <c r="AJ278" s="230">
        <v>19624</v>
      </c>
      <c r="AK278" s="230">
        <v>74483</v>
      </c>
      <c r="AL278" s="226" t="s">
        <v>2212</v>
      </c>
      <c r="AM278" s="226" t="s">
        <v>2089</v>
      </c>
      <c r="AN278" s="226" t="s">
        <v>2098</v>
      </c>
      <c r="AO278" s="226" t="s">
        <v>2104</v>
      </c>
      <c r="AP278" s="230">
        <v>419065</v>
      </c>
      <c r="AQ278" s="230">
        <v>0</v>
      </c>
      <c r="AR278" s="230">
        <v>0</v>
      </c>
      <c r="AS278" s="230">
        <v>0</v>
      </c>
      <c r="AT278" s="227">
        <v>45749</v>
      </c>
      <c r="AU278" s="227">
        <v>45749</v>
      </c>
    </row>
    <row r="279" spans="1:47" x14ac:dyDescent="0.45">
      <c r="A279" s="225">
        <v>885</v>
      </c>
      <c r="B279" s="226" t="s">
        <v>176</v>
      </c>
      <c r="C279" s="226">
        <v>7</v>
      </c>
      <c r="D279" s="226">
        <v>1033662218</v>
      </c>
      <c r="E279" s="248" t="s">
        <v>175</v>
      </c>
      <c r="F279" s="226"/>
      <c r="G279" s="43" t="s">
        <v>2087</v>
      </c>
      <c r="H279" s="227">
        <v>44927</v>
      </c>
      <c r="I279" s="227">
        <v>45291</v>
      </c>
      <c r="J279" s="228">
        <v>12</v>
      </c>
      <c r="K279" s="228">
        <v>365</v>
      </c>
      <c r="L279" s="43">
        <v>2023</v>
      </c>
      <c r="M279" s="229">
        <v>1874</v>
      </c>
      <c r="N279" s="222">
        <v>1874</v>
      </c>
      <c r="O279" s="226">
        <v>6</v>
      </c>
      <c r="P279" s="229">
        <v>2190</v>
      </c>
      <c r="Q279" s="226">
        <v>0</v>
      </c>
      <c r="R279" s="43" t="s">
        <v>173</v>
      </c>
      <c r="S279" s="223">
        <v>1863</v>
      </c>
      <c r="T279" s="223">
        <v>11</v>
      </c>
      <c r="U279" s="223">
        <v>0</v>
      </c>
      <c r="V279" s="230">
        <v>0</v>
      </c>
      <c r="W279" s="230">
        <v>2754</v>
      </c>
      <c r="X279" s="230">
        <v>0</v>
      </c>
      <c r="Y279" s="230">
        <v>0</v>
      </c>
      <c r="Z279" s="230"/>
      <c r="AA279" s="230">
        <v>0</v>
      </c>
      <c r="AB279" s="230">
        <v>0</v>
      </c>
      <c r="AC279" s="230">
        <v>0</v>
      </c>
      <c r="AD279" s="230">
        <v>0</v>
      </c>
      <c r="AE279" s="230">
        <v>0</v>
      </c>
      <c r="AF279" s="230">
        <v>38167</v>
      </c>
      <c r="AG279" s="230">
        <v>0</v>
      </c>
      <c r="AH279" s="230">
        <v>120754</v>
      </c>
      <c r="AI279" s="230">
        <v>0</v>
      </c>
      <c r="AJ279" s="230">
        <v>0</v>
      </c>
      <c r="AK279" s="230">
        <v>0</v>
      </c>
      <c r="AL279" s="226" t="s">
        <v>2112</v>
      </c>
      <c r="AM279" s="226" t="s">
        <v>2089</v>
      </c>
      <c r="AN279" s="226" t="s">
        <v>2096</v>
      </c>
      <c r="AO279" s="226"/>
      <c r="AP279" s="230">
        <v>194395</v>
      </c>
      <c r="AQ279" s="230">
        <v>0</v>
      </c>
      <c r="AR279" s="230">
        <v>0</v>
      </c>
      <c r="AS279" s="230">
        <v>0</v>
      </c>
      <c r="AT279" s="227">
        <v>45779</v>
      </c>
      <c r="AU279" s="227"/>
    </row>
    <row r="280" spans="1:47" x14ac:dyDescent="0.45">
      <c r="A280" s="225">
        <v>311</v>
      </c>
      <c r="B280" s="226" t="s">
        <v>259</v>
      </c>
      <c r="C280" s="226">
        <v>49</v>
      </c>
      <c r="D280" s="226">
        <v>1942372933</v>
      </c>
      <c r="E280" s="248" t="s">
        <v>258</v>
      </c>
      <c r="F280" s="226"/>
      <c r="G280" s="43" t="s">
        <v>2087</v>
      </c>
      <c r="H280" s="227">
        <v>44927</v>
      </c>
      <c r="I280" s="227">
        <v>45291</v>
      </c>
      <c r="J280" s="228">
        <v>12</v>
      </c>
      <c r="K280" s="228">
        <v>365</v>
      </c>
      <c r="L280" s="43">
        <v>2023</v>
      </c>
      <c r="M280" s="229">
        <v>2187</v>
      </c>
      <c r="N280" s="222">
        <v>2187</v>
      </c>
      <c r="O280" s="226">
        <v>6</v>
      </c>
      <c r="P280" s="229">
        <v>2190</v>
      </c>
      <c r="Q280" s="226">
        <v>0</v>
      </c>
      <c r="R280" s="43" t="s">
        <v>173</v>
      </c>
      <c r="S280" s="223">
        <v>0</v>
      </c>
      <c r="T280" s="223">
        <v>2187</v>
      </c>
      <c r="U280" s="223">
        <v>0</v>
      </c>
      <c r="V280" s="230">
        <v>4512</v>
      </c>
      <c r="W280" s="230">
        <v>0</v>
      </c>
      <c r="X280" s="230">
        <v>36</v>
      </c>
      <c r="Y280" s="230">
        <v>8351</v>
      </c>
      <c r="Z280" s="230"/>
      <c r="AA280" s="230">
        <v>747</v>
      </c>
      <c r="AB280" s="230">
        <v>1607</v>
      </c>
      <c r="AC280" s="230">
        <v>24045</v>
      </c>
      <c r="AD280" s="230">
        <v>2338</v>
      </c>
      <c r="AE280" s="230">
        <v>4233</v>
      </c>
      <c r="AF280" s="230">
        <v>9121</v>
      </c>
      <c r="AG280" s="230">
        <v>20099</v>
      </c>
      <c r="AH280" s="230">
        <v>235381</v>
      </c>
      <c r="AI280" s="230">
        <v>28133</v>
      </c>
      <c r="AJ280" s="230">
        <v>24315</v>
      </c>
      <c r="AK280" s="230">
        <v>51821</v>
      </c>
      <c r="AL280" s="226" t="s">
        <v>2133</v>
      </c>
      <c r="AM280" s="226" t="s">
        <v>2089</v>
      </c>
      <c r="AN280" s="226" t="s">
        <v>2090</v>
      </c>
      <c r="AO280" s="226" t="s">
        <v>2104</v>
      </c>
      <c r="AP280" s="230">
        <v>777705</v>
      </c>
      <c r="AQ280" s="230">
        <v>35501</v>
      </c>
      <c r="AR280" s="230">
        <v>209347</v>
      </c>
      <c r="AS280" s="230">
        <v>0</v>
      </c>
      <c r="AT280" s="227">
        <v>45762</v>
      </c>
      <c r="AU280" s="227">
        <v>45762</v>
      </c>
    </row>
    <row r="281" spans="1:47" x14ac:dyDescent="0.45">
      <c r="A281" s="225">
        <v>523</v>
      </c>
      <c r="B281" s="226" t="s">
        <v>1049</v>
      </c>
      <c r="C281" s="226">
        <v>19</v>
      </c>
      <c r="D281" s="226">
        <v>1811024649</v>
      </c>
      <c r="E281" s="248" t="s">
        <v>1048</v>
      </c>
      <c r="F281" s="226"/>
      <c r="G281" s="43" t="s">
        <v>2087</v>
      </c>
      <c r="H281" s="227">
        <v>44927</v>
      </c>
      <c r="I281" s="227">
        <v>45291</v>
      </c>
      <c r="J281" s="228">
        <v>12</v>
      </c>
      <c r="K281" s="228">
        <v>365</v>
      </c>
      <c r="L281" s="43">
        <v>2023</v>
      </c>
      <c r="M281" s="229">
        <v>1558</v>
      </c>
      <c r="N281" s="222">
        <v>1558</v>
      </c>
      <c r="O281" s="226">
        <v>6</v>
      </c>
      <c r="P281" s="229">
        <v>2190</v>
      </c>
      <c r="Q281" s="226">
        <v>0</v>
      </c>
      <c r="R281" s="43" t="s">
        <v>173</v>
      </c>
      <c r="S281" s="223">
        <v>1558</v>
      </c>
      <c r="T281" s="223">
        <v>0</v>
      </c>
      <c r="U281" s="223">
        <v>0</v>
      </c>
      <c r="V281" s="230">
        <v>51951</v>
      </c>
      <c r="W281" s="230">
        <v>22</v>
      </c>
      <c r="X281" s="230">
        <v>6315</v>
      </c>
      <c r="Y281" s="230">
        <v>0</v>
      </c>
      <c r="Z281" s="230"/>
      <c r="AA281" s="230">
        <v>8175</v>
      </c>
      <c r="AB281" s="230">
        <v>7203</v>
      </c>
      <c r="AC281" s="230">
        <v>24851</v>
      </c>
      <c r="AD281" s="230">
        <v>5272</v>
      </c>
      <c r="AE281" s="230">
        <v>3378</v>
      </c>
      <c r="AF281" s="230">
        <v>22976</v>
      </c>
      <c r="AG281" s="230">
        <v>28089</v>
      </c>
      <c r="AH281" s="230">
        <v>123464</v>
      </c>
      <c r="AI281" s="230">
        <v>30949</v>
      </c>
      <c r="AJ281" s="230">
        <v>152004</v>
      </c>
      <c r="AK281" s="230">
        <v>8706</v>
      </c>
      <c r="AL281" s="226" t="s">
        <v>2202</v>
      </c>
      <c r="AM281" s="226" t="s">
        <v>2089</v>
      </c>
      <c r="AN281" s="226" t="s">
        <v>2098</v>
      </c>
      <c r="AO281" s="226"/>
      <c r="AP281" s="230">
        <v>710301</v>
      </c>
      <c r="AQ281" s="230">
        <v>33905</v>
      </c>
      <c r="AR281" s="230">
        <v>67252</v>
      </c>
      <c r="AS281" s="230">
        <v>0</v>
      </c>
      <c r="AT281" s="227">
        <v>45791</v>
      </c>
      <c r="AU281" s="227"/>
    </row>
    <row r="282" spans="1:47" x14ac:dyDescent="0.45">
      <c r="A282" s="225">
        <v>773</v>
      </c>
      <c r="B282" s="226" t="s">
        <v>1706</v>
      </c>
      <c r="C282" s="226">
        <v>19</v>
      </c>
      <c r="D282" s="226">
        <v>1386772796</v>
      </c>
      <c r="E282" s="248" t="s">
        <v>1705</v>
      </c>
      <c r="F282" s="226" t="s">
        <v>2091</v>
      </c>
      <c r="G282" s="43" t="s">
        <v>2091</v>
      </c>
      <c r="H282" s="227">
        <v>44927</v>
      </c>
      <c r="I282" s="227">
        <v>45291</v>
      </c>
      <c r="J282" s="228">
        <v>12</v>
      </c>
      <c r="K282" s="228">
        <v>365</v>
      </c>
      <c r="L282" s="43">
        <v>2023</v>
      </c>
      <c r="M282" s="229">
        <v>1797</v>
      </c>
      <c r="N282" s="222">
        <v>1797</v>
      </c>
      <c r="O282" s="226">
        <v>6</v>
      </c>
      <c r="P282" s="229">
        <v>2190</v>
      </c>
      <c r="Q282" s="226">
        <v>0</v>
      </c>
      <c r="R282" s="43" t="s">
        <v>1254</v>
      </c>
      <c r="S282" s="223">
        <v>1797</v>
      </c>
      <c r="T282" s="223">
        <v>0</v>
      </c>
      <c r="U282" s="223">
        <v>0</v>
      </c>
      <c r="V282" s="230">
        <v>1715</v>
      </c>
      <c r="W282" s="230">
        <v>30000</v>
      </c>
      <c r="X282" s="230">
        <v>8952</v>
      </c>
      <c r="Y282" s="230">
        <v>0</v>
      </c>
      <c r="Z282" s="230"/>
      <c r="AA282" s="230">
        <v>4701</v>
      </c>
      <c r="AB282" s="230">
        <v>9072</v>
      </c>
      <c r="AC282" s="230">
        <v>40076</v>
      </c>
      <c r="AD282" s="230">
        <v>19910</v>
      </c>
      <c r="AE282" s="230">
        <v>0</v>
      </c>
      <c r="AF282" s="230">
        <v>22172</v>
      </c>
      <c r="AG282" s="230">
        <v>42788</v>
      </c>
      <c r="AH282" s="230">
        <v>189028</v>
      </c>
      <c r="AI282" s="230">
        <v>93910</v>
      </c>
      <c r="AJ282" s="230">
        <v>67340</v>
      </c>
      <c r="AK282" s="230">
        <v>0</v>
      </c>
      <c r="AL282" s="226" t="s">
        <v>2128</v>
      </c>
      <c r="AM282" s="226" t="s">
        <v>2089</v>
      </c>
      <c r="AN282" s="226" t="s">
        <v>2098</v>
      </c>
      <c r="AO282" s="226"/>
      <c r="AP282" s="230">
        <v>698556</v>
      </c>
      <c r="AQ282" s="230">
        <v>19526</v>
      </c>
      <c r="AR282" s="230">
        <v>0</v>
      </c>
      <c r="AS282" s="230">
        <v>0</v>
      </c>
      <c r="AT282" s="227">
        <v>45779</v>
      </c>
      <c r="AU282" s="227"/>
    </row>
    <row r="283" spans="1:47" x14ac:dyDescent="0.45">
      <c r="A283" s="225">
        <v>260</v>
      </c>
      <c r="B283" s="226" t="s">
        <v>637</v>
      </c>
      <c r="C283" s="226">
        <v>33</v>
      </c>
      <c r="D283" s="226">
        <v>1467501304</v>
      </c>
      <c r="E283" s="248" t="s">
        <v>636</v>
      </c>
      <c r="F283" s="226"/>
      <c r="G283" s="43" t="s">
        <v>2087</v>
      </c>
      <c r="H283" s="227">
        <v>44927</v>
      </c>
      <c r="I283" s="227">
        <v>45291</v>
      </c>
      <c r="J283" s="228">
        <v>12</v>
      </c>
      <c r="K283" s="228">
        <v>365</v>
      </c>
      <c r="L283" s="43">
        <v>2023</v>
      </c>
      <c r="M283" s="229">
        <v>2007</v>
      </c>
      <c r="N283" s="222">
        <v>2007</v>
      </c>
      <c r="O283" s="226">
        <v>6</v>
      </c>
      <c r="P283" s="229">
        <v>2190</v>
      </c>
      <c r="Q283" s="226">
        <v>0</v>
      </c>
      <c r="R283" s="43" t="s">
        <v>173</v>
      </c>
      <c r="S283" s="223">
        <v>2007</v>
      </c>
      <c r="T283" s="223">
        <v>0</v>
      </c>
      <c r="U283" s="223">
        <v>0</v>
      </c>
      <c r="V283" s="230">
        <v>1415</v>
      </c>
      <c r="W283" s="230">
        <v>0</v>
      </c>
      <c r="X283" s="230">
        <v>2429</v>
      </c>
      <c r="Y283" s="230">
        <v>0</v>
      </c>
      <c r="Z283" s="230"/>
      <c r="AA283" s="230">
        <v>2400</v>
      </c>
      <c r="AB283" s="230">
        <v>26516</v>
      </c>
      <c r="AC283" s="230">
        <v>29211</v>
      </c>
      <c r="AD283" s="230">
        <v>6560</v>
      </c>
      <c r="AE283" s="230">
        <v>4401</v>
      </c>
      <c r="AF283" s="230">
        <v>20524</v>
      </c>
      <c r="AG283" s="230">
        <v>75057</v>
      </c>
      <c r="AH283" s="230">
        <v>186042</v>
      </c>
      <c r="AI283" s="230">
        <v>27559</v>
      </c>
      <c r="AJ283" s="230">
        <v>4598</v>
      </c>
      <c r="AK283" s="230">
        <v>99894</v>
      </c>
      <c r="AL283" s="226" t="s">
        <v>2140</v>
      </c>
      <c r="AM283" s="226" t="s">
        <v>2089</v>
      </c>
      <c r="AN283" s="226" t="s">
        <v>2090</v>
      </c>
      <c r="AO283" s="226"/>
      <c r="AP283" s="230">
        <v>717073</v>
      </c>
      <c r="AQ283" s="230">
        <v>29645</v>
      </c>
      <c r="AR283" s="230">
        <v>51406</v>
      </c>
      <c r="AS283" s="230">
        <v>0</v>
      </c>
      <c r="AT283" s="227">
        <v>45772</v>
      </c>
      <c r="AU283" s="227"/>
    </row>
    <row r="284" spans="1:47" x14ac:dyDescent="0.45">
      <c r="A284" s="225">
        <v>772</v>
      </c>
      <c r="B284" s="226" t="s">
        <v>1478</v>
      </c>
      <c r="C284" s="226">
        <v>7</v>
      </c>
      <c r="D284" s="226">
        <v>1538388038</v>
      </c>
      <c r="E284" s="248" t="s">
        <v>1477</v>
      </c>
      <c r="F284" s="226" t="s">
        <v>2091</v>
      </c>
      <c r="G284" s="43" t="s">
        <v>2091</v>
      </c>
      <c r="H284" s="227">
        <v>44927</v>
      </c>
      <c r="I284" s="227">
        <v>45291</v>
      </c>
      <c r="J284" s="228">
        <v>12</v>
      </c>
      <c r="K284" s="228">
        <v>365</v>
      </c>
      <c r="L284" s="43">
        <v>2023</v>
      </c>
      <c r="M284" s="229">
        <v>1818</v>
      </c>
      <c r="N284" s="222">
        <v>1818</v>
      </c>
      <c r="O284" s="226">
        <v>6</v>
      </c>
      <c r="P284" s="229">
        <v>2190</v>
      </c>
      <c r="Q284" s="226">
        <v>0</v>
      </c>
      <c r="R284" s="43" t="s">
        <v>1254</v>
      </c>
      <c r="S284" s="223">
        <v>1818</v>
      </c>
      <c r="T284" s="223">
        <v>0</v>
      </c>
      <c r="U284" s="223">
        <v>0</v>
      </c>
      <c r="V284" s="230">
        <v>7208</v>
      </c>
      <c r="W284" s="230">
        <v>0</v>
      </c>
      <c r="X284" s="230">
        <v>5235</v>
      </c>
      <c r="Y284" s="230">
        <v>643</v>
      </c>
      <c r="Z284" s="230"/>
      <c r="AA284" s="230">
        <v>0</v>
      </c>
      <c r="AB284" s="230">
        <v>0</v>
      </c>
      <c r="AC284" s="230">
        <v>8951</v>
      </c>
      <c r="AD284" s="230">
        <v>0</v>
      </c>
      <c r="AE284" s="230">
        <v>31322</v>
      </c>
      <c r="AF284" s="230">
        <v>15200</v>
      </c>
      <c r="AG284" s="230">
        <v>59308</v>
      </c>
      <c r="AH284" s="230">
        <v>273720</v>
      </c>
      <c r="AI284" s="230">
        <v>0</v>
      </c>
      <c r="AJ284" s="230">
        <v>24193</v>
      </c>
      <c r="AK284" s="230">
        <v>69854</v>
      </c>
      <c r="AL284" s="226" t="s">
        <v>2112</v>
      </c>
      <c r="AM284" s="226" t="s">
        <v>2089</v>
      </c>
      <c r="AN284" s="226" t="s">
        <v>2096</v>
      </c>
      <c r="AO284" s="226"/>
      <c r="AP284" s="230">
        <v>581389</v>
      </c>
      <c r="AQ284" s="230">
        <v>0</v>
      </c>
      <c r="AR284" s="230">
        <v>0</v>
      </c>
      <c r="AS284" s="230">
        <v>0</v>
      </c>
      <c r="AT284" s="227">
        <v>45861</v>
      </c>
      <c r="AU284" s="227"/>
    </row>
    <row r="285" spans="1:47" x14ac:dyDescent="0.45">
      <c r="A285" s="225">
        <v>862</v>
      </c>
      <c r="B285" s="226" t="s">
        <v>1642</v>
      </c>
      <c r="C285" s="226">
        <v>37</v>
      </c>
      <c r="D285" s="226">
        <v>1679708028</v>
      </c>
      <c r="E285" s="248" t="s">
        <v>1641</v>
      </c>
      <c r="F285" s="226" t="s">
        <v>2091</v>
      </c>
      <c r="G285" s="43" t="s">
        <v>2091</v>
      </c>
      <c r="H285" s="227">
        <v>44927</v>
      </c>
      <c r="I285" s="227">
        <v>45291</v>
      </c>
      <c r="J285" s="228">
        <v>12</v>
      </c>
      <c r="K285" s="228">
        <v>365</v>
      </c>
      <c r="L285" s="43">
        <v>2023</v>
      </c>
      <c r="M285" s="229">
        <v>1984</v>
      </c>
      <c r="N285" s="222">
        <v>1968</v>
      </c>
      <c r="O285" s="226">
        <v>6</v>
      </c>
      <c r="P285" s="229">
        <v>2190</v>
      </c>
      <c r="Q285" s="226">
        <v>0</v>
      </c>
      <c r="R285" s="43" t="s">
        <v>1254</v>
      </c>
      <c r="S285" s="223">
        <v>1907</v>
      </c>
      <c r="T285" s="223">
        <v>61</v>
      </c>
      <c r="U285" s="223">
        <v>16</v>
      </c>
      <c r="V285" s="230">
        <v>3819</v>
      </c>
      <c r="W285" s="230">
        <v>46675</v>
      </c>
      <c r="X285" s="230">
        <v>0</v>
      </c>
      <c r="Y285" s="230">
        <v>0</v>
      </c>
      <c r="Z285" s="230"/>
      <c r="AA285" s="230">
        <v>7869</v>
      </c>
      <c r="AB285" s="230">
        <v>9266</v>
      </c>
      <c r="AC285" s="230">
        <v>35132</v>
      </c>
      <c r="AD285" s="230">
        <v>41851</v>
      </c>
      <c r="AE285" s="230">
        <v>6100</v>
      </c>
      <c r="AF285" s="230">
        <v>25295</v>
      </c>
      <c r="AG285" s="230">
        <v>25911</v>
      </c>
      <c r="AH285" s="230">
        <v>204658</v>
      </c>
      <c r="AI285" s="230">
        <v>137944</v>
      </c>
      <c r="AJ285" s="230">
        <v>5344</v>
      </c>
      <c r="AK285" s="230">
        <v>14827</v>
      </c>
      <c r="AL285" s="226" t="s">
        <v>2168</v>
      </c>
      <c r="AM285" s="226" t="s">
        <v>2089</v>
      </c>
      <c r="AN285" s="226" t="s">
        <v>2090</v>
      </c>
      <c r="AO285" s="226" t="s">
        <v>2104</v>
      </c>
      <c r="AP285" s="230">
        <v>899649</v>
      </c>
      <c r="AQ285" s="230">
        <v>47219</v>
      </c>
      <c r="AR285" s="230">
        <v>139909</v>
      </c>
      <c r="AS285" s="230">
        <v>1047</v>
      </c>
      <c r="AT285" s="227">
        <v>45756</v>
      </c>
      <c r="AU285" s="227">
        <v>45756</v>
      </c>
    </row>
    <row r="286" spans="1:47" x14ac:dyDescent="0.45">
      <c r="A286" s="225">
        <v>807</v>
      </c>
      <c r="B286" s="226" t="s">
        <v>1362</v>
      </c>
      <c r="C286" s="226">
        <v>19</v>
      </c>
      <c r="D286" s="226">
        <v>1396824132</v>
      </c>
      <c r="E286" s="248" t="s">
        <v>1361</v>
      </c>
      <c r="F286" s="226" t="s">
        <v>2091</v>
      </c>
      <c r="G286" s="43" t="s">
        <v>2091</v>
      </c>
      <c r="H286" s="227">
        <v>44927</v>
      </c>
      <c r="I286" s="227">
        <v>45291</v>
      </c>
      <c r="J286" s="228">
        <v>12</v>
      </c>
      <c r="K286" s="228">
        <v>365</v>
      </c>
      <c r="L286" s="43">
        <v>2023</v>
      </c>
      <c r="M286" s="229">
        <v>1917</v>
      </c>
      <c r="N286" s="222">
        <v>1917</v>
      </c>
      <c r="O286" s="226">
        <v>6</v>
      </c>
      <c r="P286" s="229">
        <v>2190</v>
      </c>
      <c r="Q286" s="226">
        <v>0</v>
      </c>
      <c r="R286" s="43" t="s">
        <v>1254</v>
      </c>
      <c r="S286" s="223">
        <v>1917</v>
      </c>
      <c r="T286" s="223">
        <v>0</v>
      </c>
      <c r="U286" s="223">
        <v>0</v>
      </c>
      <c r="V286" s="230">
        <v>0</v>
      </c>
      <c r="W286" s="230">
        <v>0</v>
      </c>
      <c r="X286" s="230">
        <v>4043</v>
      </c>
      <c r="Y286" s="230">
        <v>19548</v>
      </c>
      <c r="Z286" s="230"/>
      <c r="AA286" s="230">
        <v>0</v>
      </c>
      <c r="AB286" s="230">
        <v>3348</v>
      </c>
      <c r="AC286" s="230">
        <v>106</v>
      </c>
      <c r="AD286" s="230">
        <v>1638</v>
      </c>
      <c r="AE286" s="230">
        <v>2864</v>
      </c>
      <c r="AF286" s="230">
        <v>14749</v>
      </c>
      <c r="AG286" s="230">
        <v>38951</v>
      </c>
      <c r="AH286" s="230">
        <v>196516</v>
      </c>
      <c r="AI286" s="230">
        <v>43022</v>
      </c>
      <c r="AJ286" s="230">
        <v>2499</v>
      </c>
      <c r="AK286" s="230">
        <v>116237</v>
      </c>
      <c r="AL286" s="226" t="s">
        <v>2170</v>
      </c>
      <c r="AM286" s="226" t="s">
        <v>2089</v>
      </c>
      <c r="AN286" s="226" t="s">
        <v>2098</v>
      </c>
      <c r="AO286" s="226"/>
      <c r="AP286" s="230">
        <v>632780</v>
      </c>
      <c r="AQ286" s="230">
        <v>47436</v>
      </c>
      <c r="AR286" s="230">
        <v>39980</v>
      </c>
      <c r="AS286" s="230">
        <v>0</v>
      </c>
      <c r="AT286" s="227">
        <v>45799</v>
      </c>
      <c r="AU286" s="227"/>
    </row>
    <row r="287" spans="1:47" x14ac:dyDescent="0.45">
      <c r="A287" s="225">
        <v>335</v>
      </c>
      <c r="B287" s="226" t="s">
        <v>1564</v>
      </c>
      <c r="C287" s="226">
        <v>19</v>
      </c>
      <c r="D287" s="226">
        <v>1427186725</v>
      </c>
      <c r="E287" s="248" t="s">
        <v>1563</v>
      </c>
      <c r="F287" s="226" t="s">
        <v>2091</v>
      </c>
      <c r="G287" s="43" t="s">
        <v>2091</v>
      </c>
      <c r="H287" s="227">
        <v>44927</v>
      </c>
      <c r="I287" s="227">
        <v>45291</v>
      </c>
      <c r="J287" s="228">
        <v>12</v>
      </c>
      <c r="K287" s="228">
        <v>365</v>
      </c>
      <c r="L287" s="43">
        <v>2023</v>
      </c>
      <c r="M287" s="229">
        <v>1874</v>
      </c>
      <c r="N287" s="222">
        <v>1874</v>
      </c>
      <c r="O287" s="226">
        <v>6</v>
      </c>
      <c r="P287" s="229">
        <v>2190</v>
      </c>
      <c r="Q287" s="226">
        <v>0</v>
      </c>
      <c r="R287" s="43" t="s">
        <v>1254</v>
      </c>
      <c r="S287" s="223">
        <v>1874</v>
      </c>
      <c r="T287" s="223">
        <v>0</v>
      </c>
      <c r="U287" s="223">
        <v>0</v>
      </c>
      <c r="V287" s="230">
        <v>0</v>
      </c>
      <c r="W287" s="230">
        <v>30000</v>
      </c>
      <c r="X287" s="230">
        <v>3705</v>
      </c>
      <c r="Y287" s="230">
        <v>0</v>
      </c>
      <c r="Z287" s="230"/>
      <c r="AA287" s="230">
        <v>0</v>
      </c>
      <c r="AB287" s="230">
        <v>0</v>
      </c>
      <c r="AC287" s="230">
        <v>0</v>
      </c>
      <c r="AD287" s="230">
        <v>0</v>
      </c>
      <c r="AE287" s="230">
        <v>0</v>
      </c>
      <c r="AF287" s="230">
        <v>16932</v>
      </c>
      <c r="AG287" s="230">
        <v>26257</v>
      </c>
      <c r="AH287" s="230">
        <v>228783</v>
      </c>
      <c r="AI287" s="230">
        <v>33418</v>
      </c>
      <c r="AJ287" s="230">
        <v>5882</v>
      </c>
      <c r="AK287" s="230">
        <v>0</v>
      </c>
      <c r="AL287" s="226" t="s">
        <v>2147</v>
      </c>
      <c r="AM287" s="226" t="s">
        <v>2089</v>
      </c>
      <c r="AN287" s="226" t="s">
        <v>2098</v>
      </c>
      <c r="AO287" s="226"/>
      <c r="AP287" s="230">
        <v>765026</v>
      </c>
      <c r="AQ287" s="230">
        <v>33558</v>
      </c>
      <c r="AR287" s="230">
        <v>84030</v>
      </c>
      <c r="AS287" s="230">
        <v>0</v>
      </c>
      <c r="AT287" s="227">
        <v>45846</v>
      </c>
      <c r="AU287" s="227"/>
    </row>
    <row r="288" spans="1:47" x14ac:dyDescent="0.45">
      <c r="A288" s="225">
        <v>713</v>
      </c>
      <c r="B288" s="226" t="s">
        <v>1310</v>
      </c>
      <c r="C288" s="226">
        <v>39</v>
      </c>
      <c r="D288" s="226">
        <v>1104976794</v>
      </c>
      <c r="E288" s="248" t="s">
        <v>1309</v>
      </c>
      <c r="F288" s="226" t="s">
        <v>2091</v>
      </c>
      <c r="G288" s="43" t="s">
        <v>2091</v>
      </c>
      <c r="H288" s="227">
        <v>44743</v>
      </c>
      <c r="I288" s="227">
        <v>45107</v>
      </c>
      <c r="J288" s="228">
        <v>12</v>
      </c>
      <c r="K288" s="228">
        <v>365</v>
      </c>
      <c r="L288" s="43">
        <v>2023</v>
      </c>
      <c r="M288" s="229">
        <v>1788</v>
      </c>
      <c r="N288" s="222">
        <v>1788</v>
      </c>
      <c r="O288" s="226">
        <v>6</v>
      </c>
      <c r="P288" s="229">
        <v>2190</v>
      </c>
      <c r="Q288" s="226">
        <v>0</v>
      </c>
      <c r="R288" s="43" t="s">
        <v>1254</v>
      </c>
      <c r="S288" s="223">
        <v>1788</v>
      </c>
      <c r="T288" s="223">
        <v>0</v>
      </c>
      <c r="U288" s="223">
        <v>0</v>
      </c>
      <c r="V288" s="230">
        <v>0</v>
      </c>
      <c r="W288" s="230">
        <v>0</v>
      </c>
      <c r="X288" s="230">
        <v>4414</v>
      </c>
      <c r="Y288" s="230">
        <v>2833</v>
      </c>
      <c r="Z288" s="230"/>
      <c r="AA288" s="230">
        <v>0</v>
      </c>
      <c r="AB288" s="230">
        <v>0</v>
      </c>
      <c r="AC288" s="230">
        <v>0</v>
      </c>
      <c r="AD288" s="230">
        <v>0</v>
      </c>
      <c r="AE288" s="230">
        <v>0</v>
      </c>
      <c r="AF288" s="230">
        <v>31250</v>
      </c>
      <c r="AG288" s="230">
        <v>0</v>
      </c>
      <c r="AH288" s="230">
        <v>173536</v>
      </c>
      <c r="AI288" s="230">
        <v>0</v>
      </c>
      <c r="AJ288" s="230">
        <v>10315</v>
      </c>
      <c r="AK288" s="230">
        <v>0</v>
      </c>
      <c r="AL288" s="226" t="s">
        <v>2106</v>
      </c>
      <c r="AM288" s="226" t="s">
        <v>2089</v>
      </c>
      <c r="AN288" s="226" t="s">
        <v>2090</v>
      </c>
      <c r="AO288" s="226" t="s">
        <v>2104</v>
      </c>
      <c r="AP288" s="230">
        <v>448812</v>
      </c>
      <c r="AQ288" s="230">
        <v>29208</v>
      </c>
      <c r="AR288" s="230">
        <v>0</v>
      </c>
      <c r="AS288" s="230">
        <v>0</v>
      </c>
      <c r="AT288" s="227">
        <v>45733</v>
      </c>
      <c r="AU288" s="227">
        <v>45733</v>
      </c>
    </row>
    <row r="289" spans="1:47" x14ac:dyDescent="0.45">
      <c r="A289" s="225">
        <v>567</v>
      </c>
      <c r="B289" s="226" t="s">
        <v>1412</v>
      </c>
      <c r="C289" s="226">
        <v>39</v>
      </c>
      <c r="D289" s="226">
        <v>1902072473</v>
      </c>
      <c r="E289" s="248" t="s">
        <v>1411</v>
      </c>
      <c r="F289" s="226" t="s">
        <v>2091</v>
      </c>
      <c r="G289" s="43" t="s">
        <v>2091</v>
      </c>
      <c r="H289" s="227">
        <v>44743</v>
      </c>
      <c r="I289" s="227">
        <v>45107</v>
      </c>
      <c r="J289" s="228">
        <v>12</v>
      </c>
      <c r="K289" s="228">
        <v>365</v>
      </c>
      <c r="L289" s="43">
        <v>2023</v>
      </c>
      <c r="M289" s="229">
        <v>1460</v>
      </c>
      <c r="N289" s="222">
        <v>1460</v>
      </c>
      <c r="O289" s="226">
        <v>6</v>
      </c>
      <c r="P289" s="229">
        <v>2190</v>
      </c>
      <c r="Q289" s="226">
        <v>0</v>
      </c>
      <c r="R289" s="43" t="s">
        <v>1254</v>
      </c>
      <c r="S289" s="223">
        <v>1460</v>
      </c>
      <c r="T289" s="223">
        <v>0</v>
      </c>
      <c r="U289" s="223">
        <v>0</v>
      </c>
      <c r="V289" s="230">
        <v>5440</v>
      </c>
      <c r="W289" s="230">
        <v>0</v>
      </c>
      <c r="X289" s="230">
        <v>5773</v>
      </c>
      <c r="Y289" s="230">
        <v>14017</v>
      </c>
      <c r="Z289" s="230"/>
      <c r="AA289" s="230">
        <v>0</v>
      </c>
      <c r="AB289" s="230">
        <v>0</v>
      </c>
      <c r="AC289" s="230">
        <v>0</v>
      </c>
      <c r="AD289" s="230">
        <v>0</v>
      </c>
      <c r="AE289" s="230">
        <v>0</v>
      </c>
      <c r="AF289" s="230">
        <v>31250</v>
      </c>
      <c r="AG289" s="230">
        <v>0</v>
      </c>
      <c r="AH289" s="230">
        <v>205380</v>
      </c>
      <c r="AI289" s="230">
        <v>0</v>
      </c>
      <c r="AJ289" s="230">
        <v>3717</v>
      </c>
      <c r="AK289" s="230">
        <v>0</v>
      </c>
      <c r="AL289" s="226" t="s">
        <v>2213</v>
      </c>
      <c r="AM289" s="226" t="s">
        <v>2089</v>
      </c>
      <c r="AN289" s="226" t="s">
        <v>2090</v>
      </c>
      <c r="AO289" s="226"/>
      <c r="AP289" s="230">
        <v>455228</v>
      </c>
      <c r="AQ289" s="230">
        <v>18459</v>
      </c>
      <c r="AR289" s="230">
        <v>0</v>
      </c>
      <c r="AS289" s="230">
        <v>0</v>
      </c>
      <c r="AT289" s="227">
        <v>45827</v>
      </c>
      <c r="AU289" s="227"/>
    </row>
    <row r="290" spans="1:47" x14ac:dyDescent="0.45">
      <c r="A290" s="225">
        <v>668</v>
      </c>
      <c r="B290" s="226" t="s">
        <v>1676</v>
      </c>
      <c r="C290" s="226">
        <v>39</v>
      </c>
      <c r="D290" s="226">
        <v>1568676492</v>
      </c>
      <c r="E290" s="248" t="s">
        <v>1675</v>
      </c>
      <c r="F290" s="226" t="s">
        <v>2091</v>
      </c>
      <c r="G290" s="43" t="s">
        <v>2091</v>
      </c>
      <c r="H290" s="227">
        <v>44927</v>
      </c>
      <c r="I290" s="227">
        <v>45291</v>
      </c>
      <c r="J290" s="228">
        <v>12</v>
      </c>
      <c r="K290" s="228">
        <v>365</v>
      </c>
      <c r="L290" s="43">
        <v>2023</v>
      </c>
      <c r="M290" s="229">
        <v>1803</v>
      </c>
      <c r="N290" s="222">
        <v>1803</v>
      </c>
      <c r="O290" s="226">
        <v>6</v>
      </c>
      <c r="P290" s="229">
        <v>2190</v>
      </c>
      <c r="Q290" s="226">
        <v>0</v>
      </c>
      <c r="R290" s="43" t="s">
        <v>1254</v>
      </c>
      <c r="S290" s="223">
        <v>1803</v>
      </c>
      <c r="T290" s="223">
        <v>0</v>
      </c>
      <c r="U290" s="223">
        <v>0</v>
      </c>
      <c r="V290" s="230">
        <v>7133</v>
      </c>
      <c r="W290" s="230">
        <v>11172</v>
      </c>
      <c r="X290" s="230">
        <v>2518</v>
      </c>
      <c r="Y290" s="230">
        <v>0</v>
      </c>
      <c r="Z290" s="230"/>
      <c r="AA290" s="230">
        <v>5975</v>
      </c>
      <c r="AB290" s="230">
        <v>30977</v>
      </c>
      <c r="AC290" s="230">
        <v>54063</v>
      </c>
      <c r="AD290" s="230">
        <v>3903</v>
      </c>
      <c r="AE290" s="230">
        <v>19855</v>
      </c>
      <c r="AF290" s="230">
        <v>25143</v>
      </c>
      <c r="AG290" s="230">
        <v>88274</v>
      </c>
      <c r="AH290" s="230">
        <v>228090</v>
      </c>
      <c r="AI290" s="230">
        <v>27072</v>
      </c>
      <c r="AJ290" s="230">
        <v>4788</v>
      </c>
      <c r="AK290" s="230">
        <v>46331</v>
      </c>
      <c r="AL290" s="226" t="s">
        <v>2122</v>
      </c>
      <c r="AM290" s="226" t="s">
        <v>2089</v>
      </c>
      <c r="AN290" s="226" t="s">
        <v>2090</v>
      </c>
      <c r="AO290" s="226"/>
      <c r="AP290" s="230">
        <v>739076</v>
      </c>
      <c r="AQ290" s="230">
        <v>40478</v>
      </c>
      <c r="AR290" s="230">
        <v>36466</v>
      </c>
      <c r="AS290" s="230">
        <v>413</v>
      </c>
      <c r="AT290" s="227">
        <v>45826</v>
      </c>
      <c r="AU290" s="227"/>
    </row>
    <row r="291" spans="1:47" x14ac:dyDescent="0.45">
      <c r="A291" s="225">
        <v>708</v>
      </c>
      <c r="B291" s="226" t="s">
        <v>1724</v>
      </c>
      <c r="C291" s="226">
        <v>39</v>
      </c>
      <c r="D291" s="226">
        <v>1194939025</v>
      </c>
      <c r="E291" s="248" t="s">
        <v>1723</v>
      </c>
      <c r="F291" s="226" t="s">
        <v>2091</v>
      </c>
      <c r="G291" s="43" t="s">
        <v>2091</v>
      </c>
      <c r="H291" s="227">
        <v>44927</v>
      </c>
      <c r="I291" s="227">
        <v>45291</v>
      </c>
      <c r="J291" s="228">
        <v>12</v>
      </c>
      <c r="K291" s="228">
        <v>365</v>
      </c>
      <c r="L291" s="43">
        <v>2023</v>
      </c>
      <c r="M291" s="229">
        <v>1715</v>
      </c>
      <c r="N291" s="222">
        <v>1715</v>
      </c>
      <c r="O291" s="226">
        <v>6</v>
      </c>
      <c r="P291" s="229">
        <v>2190</v>
      </c>
      <c r="Q291" s="226">
        <v>0</v>
      </c>
      <c r="R291" s="43" t="s">
        <v>1254</v>
      </c>
      <c r="S291" s="223">
        <v>1715</v>
      </c>
      <c r="T291" s="223">
        <v>0</v>
      </c>
      <c r="U291" s="223">
        <v>0</v>
      </c>
      <c r="V291" s="230">
        <v>9064</v>
      </c>
      <c r="W291" s="230">
        <v>10626</v>
      </c>
      <c r="X291" s="230">
        <v>2051</v>
      </c>
      <c r="Y291" s="230">
        <v>0</v>
      </c>
      <c r="Z291" s="230"/>
      <c r="AA291" s="230">
        <v>5975</v>
      </c>
      <c r="AB291" s="230">
        <v>33414</v>
      </c>
      <c r="AC291" s="230">
        <v>40256</v>
      </c>
      <c r="AD291" s="230">
        <v>3903</v>
      </c>
      <c r="AE291" s="230">
        <v>19855</v>
      </c>
      <c r="AF291" s="230">
        <v>25143</v>
      </c>
      <c r="AG291" s="230">
        <v>92325</v>
      </c>
      <c r="AH291" s="230">
        <v>237439</v>
      </c>
      <c r="AI291" s="230">
        <v>27072</v>
      </c>
      <c r="AJ291" s="230">
        <v>4843</v>
      </c>
      <c r="AK291" s="230">
        <v>46331</v>
      </c>
      <c r="AL291" s="226" t="s">
        <v>2122</v>
      </c>
      <c r="AM291" s="226" t="s">
        <v>2089</v>
      </c>
      <c r="AN291" s="226" t="s">
        <v>2090</v>
      </c>
      <c r="AO291" s="226"/>
      <c r="AP291" s="230">
        <v>700285</v>
      </c>
      <c r="AQ291" s="230">
        <v>25702</v>
      </c>
      <c r="AR291" s="230">
        <v>20987</v>
      </c>
      <c r="AS291" s="230">
        <v>392</v>
      </c>
      <c r="AT291" s="227">
        <v>45826</v>
      </c>
      <c r="AU291" s="227"/>
    </row>
    <row r="292" spans="1:47" x14ac:dyDescent="0.45">
      <c r="A292" s="225">
        <v>747</v>
      </c>
      <c r="B292" s="226" t="s">
        <v>1908</v>
      </c>
      <c r="C292" s="226">
        <v>39</v>
      </c>
      <c r="D292" s="226">
        <v>1912111840</v>
      </c>
      <c r="E292" s="248" t="s">
        <v>1907</v>
      </c>
      <c r="F292" s="226" t="s">
        <v>2091</v>
      </c>
      <c r="G292" s="43" t="s">
        <v>2091</v>
      </c>
      <c r="H292" s="227">
        <v>44927</v>
      </c>
      <c r="I292" s="227">
        <v>45291</v>
      </c>
      <c r="J292" s="228">
        <v>12</v>
      </c>
      <c r="K292" s="228">
        <v>365</v>
      </c>
      <c r="L292" s="43">
        <v>2023</v>
      </c>
      <c r="M292" s="229">
        <v>1309</v>
      </c>
      <c r="N292" s="222">
        <v>1309</v>
      </c>
      <c r="O292" s="226">
        <v>6</v>
      </c>
      <c r="P292" s="229">
        <v>2190</v>
      </c>
      <c r="Q292" s="226">
        <v>0</v>
      </c>
      <c r="R292" s="43" t="s">
        <v>1254</v>
      </c>
      <c r="S292" s="223">
        <v>1309</v>
      </c>
      <c r="T292" s="223">
        <v>0</v>
      </c>
      <c r="U292" s="223">
        <v>0</v>
      </c>
      <c r="V292" s="230">
        <v>7042</v>
      </c>
      <c r="W292" s="230">
        <v>8111</v>
      </c>
      <c r="X292" s="230">
        <v>2431</v>
      </c>
      <c r="Y292" s="230">
        <v>0</v>
      </c>
      <c r="Z292" s="230"/>
      <c r="AA292" s="230">
        <v>5975</v>
      </c>
      <c r="AB292" s="230">
        <v>32358</v>
      </c>
      <c r="AC292" s="230">
        <v>56119</v>
      </c>
      <c r="AD292" s="230">
        <v>3903</v>
      </c>
      <c r="AE292" s="230">
        <v>24382</v>
      </c>
      <c r="AF292" s="230">
        <v>25143</v>
      </c>
      <c r="AG292" s="230">
        <v>83279</v>
      </c>
      <c r="AH292" s="230">
        <v>328457</v>
      </c>
      <c r="AI292" s="230">
        <v>27072</v>
      </c>
      <c r="AJ292" s="230">
        <v>4678</v>
      </c>
      <c r="AK292" s="230">
        <v>46331</v>
      </c>
      <c r="AL292" s="226" t="s">
        <v>2122</v>
      </c>
      <c r="AM292" s="226" t="s">
        <v>2089</v>
      </c>
      <c r="AN292" s="226" t="s">
        <v>2090</v>
      </c>
      <c r="AO292" s="226"/>
      <c r="AP292" s="230">
        <v>799634</v>
      </c>
      <c r="AQ292" s="230">
        <v>28403</v>
      </c>
      <c r="AR292" s="230">
        <v>20214</v>
      </c>
      <c r="AS292" s="230">
        <v>449</v>
      </c>
      <c r="AT292" s="227">
        <v>45826</v>
      </c>
      <c r="AU292" s="227"/>
    </row>
    <row r="293" spans="1:47" x14ac:dyDescent="0.45">
      <c r="A293" s="225">
        <v>669</v>
      </c>
      <c r="B293" s="226" t="s">
        <v>1830</v>
      </c>
      <c r="C293" s="226">
        <v>30</v>
      </c>
      <c r="D293" s="226">
        <v>1972609998</v>
      </c>
      <c r="E293" s="248" t="s">
        <v>1829</v>
      </c>
      <c r="F293" s="226" t="s">
        <v>2091</v>
      </c>
      <c r="G293" s="43" t="s">
        <v>2091</v>
      </c>
      <c r="H293" s="227">
        <v>44927</v>
      </c>
      <c r="I293" s="227">
        <v>45291</v>
      </c>
      <c r="J293" s="228">
        <v>12</v>
      </c>
      <c r="K293" s="228">
        <v>365</v>
      </c>
      <c r="L293" s="43">
        <v>2023</v>
      </c>
      <c r="M293" s="229">
        <v>2054</v>
      </c>
      <c r="N293" s="222">
        <v>2054</v>
      </c>
      <c r="O293" s="226">
        <v>6</v>
      </c>
      <c r="P293" s="229">
        <v>2190</v>
      </c>
      <c r="Q293" s="226">
        <v>0</v>
      </c>
      <c r="R293" s="43" t="s">
        <v>1254</v>
      </c>
      <c r="S293" s="223">
        <v>2054</v>
      </c>
      <c r="T293" s="223">
        <v>0</v>
      </c>
      <c r="U293" s="223">
        <v>0</v>
      </c>
      <c r="V293" s="230">
        <v>0</v>
      </c>
      <c r="W293" s="230">
        <v>410</v>
      </c>
      <c r="X293" s="230">
        <v>0</v>
      </c>
      <c r="Y293" s="230">
        <v>0</v>
      </c>
      <c r="Z293" s="230"/>
      <c r="AA293" s="230">
        <v>1331</v>
      </c>
      <c r="AB293" s="230">
        <v>11765</v>
      </c>
      <c r="AC293" s="230">
        <v>29756</v>
      </c>
      <c r="AD293" s="230">
        <v>0</v>
      </c>
      <c r="AE293" s="230">
        <v>1331</v>
      </c>
      <c r="AF293" s="230">
        <v>17612</v>
      </c>
      <c r="AG293" s="230">
        <v>76104</v>
      </c>
      <c r="AH293" s="230">
        <v>192480</v>
      </c>
      <c r="AI293" s="230">
        <v>0</v>
      </c>
      <c r="AJ293" s="230">
        <v>2146</v>
      </c>
      <c r="AK293" s="230">
        <v>17612</v>
      </c>
      <c r="AL293" s="226" t="s">
        <v>2214</v>
      </c>
      <c r="AM293" s="226" t="s">
        <v>2089</v>
      </c>
      <c r="AN293" s="226" t="s">
        <v>2090</v>
      </c>
      <c r="AO293" s="226"/>
      <c r="AP293" s="230">
        <v>882356</v>
      </c>
      <c r="AQ293" s="230">
        <v>0</v>
      </c>
      <c r="AR293" s="230">
        <v>0</v>
      </c>
      <c r="AS293" s="230">
        <v>0</v>
      </c>
      <c r="AT293" s="227">
        <v>45805</v>
      </c>
      <c r="AU293" s="227"/>
    </row>
    <row r="294" spans="1:47" x14ac:dyDescent="0.45">
      <c r="A294" s="225">
        <v>218</v>
      </c>
      <c r="B294" s="226" t="s">
        <v>1248</v>
      </c>
      <c r="C294" s="226">
        <v>33</v>
      </c>
      <c r="D294" s="226">
        <v>1689896813</v>
      </c>
      <c r="E294" s="248" t="s">
        <v>1247</v>
      </c>
      <c r="F294" s="226"/>
      <c r="G294" s="43" t="s">
        <v>2087</v>
      </c>
      <c r="H294" s="227">
        <v>44927</v>
      </c>
      <c r="I294" s="227">
        <v>45291</v>
      </c>
      <c r="J294" s="228">
        <v>12</v>
      </c>
      <c r="K294" s="228">
        <v>365</v>
      </c>
      <c r="L294" s="43">
        <v>2023</v>
      </c>
      <c r="M294" s="229">
        <v>3258</v>
      </c>
      <c r="N294" s="222">
        <v>3258</v>
      </c>
      <c r="O294" s="226">
        <v>12</v>
      </c>
      <c r="P294" s="229">
        <v>4380</v>
      </c>
      <c r="Q294" s="226">
        <v>0</v>
      </c>
      <c r="R294" s="43" t="s">
        <v>1205</v>
      </c>
      <c r="S294" s="223">
        <v>3258</v>
      </c>
      <c r="T294" s="223">
        <v>0</v>
      </c>
      <c r="U294" s="223">
        <v>0</v>
      </c>
      <c r="V294" s="230">
        <v>72366</v>
      </c>
      <c r="W294" s="230">
        <v>0</v>
      </c>
      <c r="X294" s="230">
        <v>0</v>
      </c>
      <c r="Y294" s="230">
        <v>13301</v>
      </c>
      <c r="Z294" s="230"/>
      <c r="AA294" s="230">
        <v>7655</v>
      </c>
      <c r="AB294" s="230">
        <v>1422</v>
      </c>
      <c r="AC294" s="230">
        <v>85694</v>
      </c>
      <c r="AD294" s="230">
        <v>0</v>
      </c>
      <c r="AE294" s="230">
        <v>10340</v>
      </c>
      <c r="AF294" s="230">
        <v>48522</v>
      </c>
      <c r="AG294" s="230">
        <v>9013</v>
      </c>
      <c r="AH294" s="230">
        <v>543143</v>
      </c>
      <c r="AI294" s="230">
        <v>0</v>
      </c>
      <c r="AJ294" s="230">
        <v>29924</v>
      </c>
      <c r="AK294" s="230">
        <v>65540</v>
      </c>
      <c r="AL294" s="226" t="s">
        <v>2146</v>
      </c>
      <c r="AM294" s="226" t="s">
        <v>2095</v>
      </c>
      <c r="AN294" s="226" t="s">
        <v>2090</v>
      </c>
      <c r="AO294" s="226"/>
      <c r="AP294" s="230">
        <v>1376926</v>
      </c>
      <c r="AQ294" s="230">
        <v>65409</v>
      </c>
      <c r="AR294" s="230">
        <v>0</v>
      </c>
      <c r="AS294" s="230">
        <v>0</v>
      </c>
      <c r="AT294" s="227">
        <v>45779</v>
      </c>
      <c r="AU294" s="227"/>
    </row>
    <row r="295" spans="1:47" x14ac:dyDescent="0.45">
      <c r="A295" s="225">
        <v>45</v>
      </c>
      <c r="B295" s="226" t="s">
        <v>1242</v>
      </c>
      <c r="C295" s="226">
        <v>27</v>
      </c>
      <c r="D295" s="226">
        <v>1457652885</v>
      </c>
      <c r="E295" s="248" t="s">
        <v>1241</v>
      </c>
      <c r="F295" s="226"/>
      <c r="G295" s="43" t="s">
        <v>2087</v>
      </c>
      <c r="H295" s="227">
        <v>44743</v>
      </c>
      <c r="I295" s="227">
        <v>45107</v>
      </c>
      <c r="J295" s="228">
        <v>12</v>
      </c>
      <c r="K295" s="228">
        <v>365</v>
      </c>
      <c r="L295" s="43">
        <v>2023</v>
      </c>
      <c r="M295" s="229">
        <v>5475</v>
      </c>
      <c r="N295" s="222">
        <v>5360</v>
      </c>
      <c r="O295" s="226">
        <v>15</v>
      </c>
      <c r="P295" s="229">
        <v>5475</v>
      </c>
      <c r="Q295" s="226">
        <v>0</v>
      </c>
      <c r="R295" s="43" t="s">
        <v>1205</v>
      </c>
      <c r="S295" s="223">
        <v>5360</v>
      </c>
      <c r="T295" s="223">
        <v>0</v>
      </c>
      <c r="U295" s="223">
        <v>115</v>
      </c>
      <c r="V295" s="230">
        <v>40194</v>
      </c>
      <c r="W295" s="230">
        <v>5281</v>
      </c>
      <c r="X295" s="230">
        <v>862</v>
      </c>
      <c r="Y295" s="230">
        <v>0</v>
      </c>
      <c r="Z295" s="230"/>
      <c r="AA295" s="230">
        <v>11460</v>
      </c>
      <c r="AB295" s="230">
        <v>48737</v>
      </c>
      <c r="AC295" s="230">
        <v>138562</v>
      </c>
      <c r="AD295" s="230">
        <v>34512</v>
      </c>
      <c r="AE295" s="230">
        <v>0</v>
      </c>
      <c r="AF295" s="230">
        <v>45397</v>
      </c>
      <c r="AG295" s="230">
        <v>193059</v>
      </c>
      <c r="AH295" s="230">
        <v>548881</v>
      </c>
      <c r="AI295" s="230">
        <v>136712</v>
      </c>
      <c r="AJ295" s="230">
        <v>130526</v>
      </c>
      <c r="AK295" s="230">
        <v>0</v>
      </c>
      <c r="AL295" s="226" t="s">
        <v>2215</v>
      </c>
      <c r="AM295" s="226" t="s">
        <v>2095</v>
      </c>
      <c r="AN295" s="226" t="s">
        <v>2090</v>
      </c>
      <c r="AO295" s="226"/>
      <c r="AP295" s="230">
        <v>2133259</v>
      </c>
      <c r="AQ295" s="230">
        <v>87000</v>
      </c>
      <c r="AR295" s="230">
        <v>0</v>
      </c>
      <c r="AS295" s="230">
        <v>0</v>
      </c>
      <c r="AT295" s="227">
        <v>45763</v>
      </c>
      <c r="AU295" s="227"/>
    </row>
    <row r="296" spans="1:47" x14ac:dyDescent="0.45">
      <c r="A296" s="225">
        <v>886</v>
      </c>
      <c r="B296" s="226" t="s">
        <v>1224</v>
      </c>
      <c r="C296" s="226">
        <v>27</v>
      </c>
      <c r="D296" s="226">
        <v>1003262239</v>
      </c>
      <c r="E296" s="248" t="s">
        <v>1223</v>
      </c>
      <c r="F296" s="226"/>
      <c r="G296" s="43" t="s">
        <v>2087</v>
      </c>
      <c r="H296" s="227">
        <v>44743</v>
      </c>
      <c r="I296" s="227">
        <v>45107</v>
      </c>
      <c r="J296" s="228">
        <v>12</v>
      </c>
      <c r="K296" s="228">
        <v>365</v>
      </c>
      <c r="L296" s="43">
        <v>2023</v>
      </c>
      <c r="M296" s="229">
        <v>5514</v>
      </c>
      <c r="N296" s="222">
        <v>5331</v>
      </c>
      <c r="O296" s="226">
        <v>15</v>
      </c>
      <c r="P296" s="229">
        <v>5475</v>
      </c>
      <c r="Q296" s="226">
        <v>1</v>
      </c>
      <c r="R296" s="43" t="s">
        <v>1205</v>
      </c>
      <c r="S296" s="223">
        <v>5331</v>
      </c>
      <c r="T296" s="223">
        <v>0</v>
      </c>
      <c r="U296" s="223">
        <v>183</v>
      </c>
      <c r="V296" s="230">
        <v>42653</v>
      </c>
      <c r="W296" s="230">
        <v>5281</v>
      </c>
      <c r="X296" s="230">
        <v>862</v>
      </c>
      <c r="Y296" s="230">
        <v>0</v>
      </c>
      <c r="Z296" s="230"/>
      <c r="AA296" s="230">
        <v>20072</v>
      </c>
      <c r="AB296" s="230">
        <v>25842</v>
      </c>
      <c r="AC296" s="230">
        <v>108622</v>
      </c>
      <c r="AD296" s="230">
        <v>30036</v>
      </c>
      <c r="AE296" s="230">
        <v>0</v>
      </c>
      <c r="AF296" s="230">
        <v>78415</v>
      </c>
      <c r="AG296" s="230">
        <v>100955</v>
      </c>
      <c r="AH296" s="230">
        <v>424352</v>
      </c>
      <c r="AI296" s="230">
        <v>117340</v>
      </c>
      <c r="AJ296" s="230">
        <v>130445</v>
      </c>
      <c r="AK296" s="230">
        <v>0</v>
      </c>
      <c r="AL296" s="226"/>
      <c r="AM296" s="226" t="s">
        <v>2095</v>
      </c>
      <c r="AN296" s="226" t="s">
        <v>2090</v>
      </c>
      <c r="AO296" s="226"/>
      <c r="AP296" s="230">
        <v>1747515</v>
      </c>
      <c r="AQ296" s="230">
        <v>0</v>
      </c>
      <c r="AR296" s="230">
        <v>0</v>
      </c>
      <c r="AS296" s="230">
        <v>0</v>
      </c>
      <c r="AT296" s="227">
        <v>45763</v>
      </c>
      <c r="AU296" s="227"/>
    </row>
    <row r="297" spans="1:47" x14ac:dyDescent="0.45">
      <c r="A297" s="225">
        <v>872</v>
      </c>
      <c r="B297" s="226" t="s">
        <v>1143</v>
      </c>
      <c r="C297" s="226">
        <v>41</v>
      </c>
      <c r="D297" s="226">
        <v>1487015558</v>
      </c>
      <c r="E297" s="248" t="s">
        <v>1142</v>
      </c>
      <c r="F297" s="226"/>
      <c r="G297" s="43" t="s">
        <v>2087</v>
      </c>
      <c r="H297" s="227">
        <v>44927</v>
      </c>
      <c r="I297" s="227">
        <v>45291</v>
      </c>
      <c r="J297" s="228">
        <v>12</v>
      </c>
      <c r="K297" s="228">
        <v>365</v>
      </c>
      <c r="L297" s="43">
        <v>2023</v>
      </c>
      <c r="M297" s="229">
        <v>1635</v>
      </c>
      <c r="N297" s="222">
        <v>1635</v>
      </c>
      <c r="O297" s="226">
        <v>6</v>
      </c>
      <c r="P297" s="229">
        <v>2190</v>
      </c>
      <c r="Q297" s="226">
        <v>0</v>
      </c>
      <c r="R297" s="43" t="s">
        <v>173</v>
      </c>
      <c r="S297" s="223">
        <v>0</v>
      </c>
      <c r="T297" s="223">
        <v>1635</v>
      </c>
      <c r="U297" s="223">
        <v>0</v>
      </c>
      <c r="V297" s="230">
        <v>0</v>
      </c>
      <c r="W297" s="230">
        <v>90000</v>
      </c>
      <c r="X297" s="230">
        <v>0</v>
      </c>
      <c r="Y297" s="230">
        <v>0</v>
      </c>
      <c r="Z297" s="230"/>
      <c r="AA297" s="230">
        <v>0</v>
      </c>
      <c r="AB297" s="230">
        <v>0</v>
      </c>
      <c r="AC297" s="230">
        <v>18069</v>
      </c>
      <c r="AD297" s="230">
        <v>0</v>
      </c>
      <c r="AE297" s="230">
        <v>18646</v>
      </c>
      <c r="AF297" s="230">
        <v>30000</v>
      </c>
      <c r="AG297" s="230">
        <v>0</v>
      </c>
      <c r="AH297" s="230">
        <v>184119</v>
      </c>
      <c r="AI297" s="230">
        <v>0</v>
      </c>
      <c r="AJ297" s="230">
        <v>19350</v>
      </c>
      <c r="AK297" s="230">
        <v>190000</v>
      </c>
      <c r="AL297" s="226" t="s">
        <v>2216</v>
      </c>
      <c r="AM297" s="226" t="s">
        <v>2089</v>
      </c>
      <c r="AN297" s="226" t="s">
        <v>2096</v>
      </c>
      <c r="AO297" s="226"/>
      <c r="AP297" s="230">
        <v>711162</v>
      </c>
      <c r="AQ297" s="230">
        <v>0</v>
      </c>
      <c r="AR297" s="230">
        <v>0</v>
      </c>
      <c r="AS297" s="230">
        <v>0</v>
      </c>
      <c r="AT297" s="227">
        <v>45779</v>
      </c>
      <c r="AU297" s="227"/>
    </row>
    <row r="298" spans="1:47" x14ac:dyDescent="0.45">
      <c r="A298" s="225">
        <v>764</v>
      </c>
      <c r="B298" s="226" t="s">
        <v>1408</v>
      </c>
      <c r="C298" s="226">
        <v>19</v>
      </c>
      <c r="D298" s="226">
        <v>1679757595</v>
      </c>
      <c r="E298" s="248" t="s">
        <v>1407</v>
      </c>
      <c r="F298" s="226" t="s">
        <v>2091</v>
      </c>
      <c r="G298" s="43" t="s">
        <v>2091</v>
      </c>
      <c r="H298" s="227">
        <v>44927</v>
      </c>
      <c r="I298" s="227">
        <v>45291</v>
      </c>
      <c r="J298" s="228">
        <v>12</v>
      </c>
      <c r="K298" s="228">
        <v>365</v>
      </c>
      <c r="L298" s="43">
        <v>2023</v>
      </c>
      <c r="M298" s="229">
        <v>2147</v>
      </c>
      <c r="N298" s="222">
        <v>2147</v>
      </c>
      <c r="O298" s="226">
        <v>6</v>
      </c>
      <c r="P298" s="229">
        <v>2190</v>
      </c>
      <c r="Q298" s="226">
        <v>0</v>
      </c>
      <c r="R298" s="43" t="s">
        <v>1254</v>
      </c>
      <c r="S298" s="223">
        <v>2147</v>
      </c>
      <c r="T298" s="223">
        <v>0</v>
      </c>
      <c r="U298" s="223">
        <v>0</v>
      </c>
      <c r="V298" s="230">
        <v>0</v>
      </c>
      <c r="W298" s="230">
        <v>0</v>
      </c>
      <c r="X298" s="230">
        <v>6803</v>
      </c>
      <c r="Y298" s="230">
        <v>12351</v>
      </c>
      <c r="Z298" s="230"/>
      <c r="AA298" s="230">
        <v>0</v>
      </c>
      <c r="AB298" s="230">
        <v>3106</v>
      </c>
      <c r="AC298" s="230">
        <v>16225</v>
      </c>
      <c r="AD298" s="230">
        <v>6127</v>
      </c>
      <c r="AE298" s="230">
        <v>2739</v>
      </c>
      <c r="AF298" s="230">
        <v>16371</v>
      </c>
      <c r="AG298" s="230">
        <v>35169</v>
      </c>
      <c r="AH298" s="230">
        <v>195898</v>
      </c>
      <c r="AI298" s="230">
        <v>72954</v>
      </c>
      <c r="AJ298" s="230">
        <v>3214</v>
      </c>
      <c r="AK298" s="230">
        <v>124300</v>
      </c>
      <c r="AL298" s="226" t="s">
        <v>2170</v>
      </c>
      <c r="AM298" s="226" t="s">
        <v>2089</v>
      </c>
      <c r="AN298" s="226" t="s">
        <v>2098</v>
      </c>
      <c r="AO298" s="226"/>
      <c r="AP298" s="230">
        <v>716675</v>
      </c>
      <c r="AQ298" s="230">
        <v>51134</v>
      </c>
      <c r="AR298" s="230">
        <v>18929</v>
      </c>
      <c r="AS298" s="230">
        <v>0</v>
      </c>
      <c r="AT298" s="227">
        <v>45799</v>
      </c>
      <c r="AU298" s="227"/>
    </row>
    <row r="299" spans="1:47" x14ac:dyDescent="0.45">
      <c r="A299" s="225">
        <v>803</v>
      </c>
      <c r="B299" s="226" t="s">
        <v>1884</v>
      </c>
      <c r="C299" s="226">
        <v>36</v>
      </c>
      <c r="D299" s="226">
        <v>1164606380</v>
      </c>
      <c r="E299" s="248" t="s">
        <v>1883</v>
      </c>
      <c r="F299" s="226" t="s">
        <v>2091</v>
      </c>
      <c r="G299" s="43" t="s">
        <v>2091</v>
      </c>
      <c r="H299" s="227">
        <v>44927</v>
      </c>
      <c r="I299" s="227">
        <v>45291</v>
      </c>
      <c r="J299" s="228">
        <v>12</v>
      </c>
      <c r="K299" s="228">
        <v>365</v>
      </c>
      <c r="L299" s="43">
        <v>2023</v>
      </c>
      <c r="M299" s="229">
        <v>1662</v>
      </c>
      <c r="N299" s="222">
        <v>1662</v>
      </c>
      <c r="O299" s="226">
        <v>6</v>
      </c>
      <c r="P299" s="229">
        <v>2190</v>
      </c>
      <c r="Q299" s="226">
        <v>0</v>
      </c>
      <c r="R299" s="43" t="s">
        <v>1254</v>
      </c>
      <c r="S299" s="223">
        <v>1662</v>
      </c>
      <c r="T299" s="223">
        <v>0</v>
      </c>
      <c r="U299" s="223">
        <v>0</v>
      </c>
      <c r="V299" s="230">
        <v>10702</v>
      </c>
      <c r="W299" s="230">
        <v>31200</v>
      </c>
      <c r="X299" s="230">
        <v>4945</v>
      </c>
      <c r="Y299" s="230">
        <v>0</v>
      </c>
      <c r="Z299" s="230"/>
      <c r="AA299" s="230">
        <v>5142</v>
      </c>
      <c r="AB299" s="230">
        <v>50924</v>
      </c>
      <c r="AC299" s="230">
        <v>9792</v>
      </c>
      <c r="AD299" s="230">
        <v>6508</v>
      </c>
      <c r="AE299" s="230">
        <v>0</v>
      </c>
      <c r="AF299" s="230">
        <v>26607</v>
      </c>
      <c r="AG299" s="230">
        <v>50669</v>
      </c>
      <c r="AH299" s="230">
        <v>263510</v>
      </c>
      <c r="AI299" s="230">
        <v>33674</v>
      </c>
      <c r="AJ299" s="230">
        <v>139320</v>
      </c>
      <c r="AK299" s="230">
        <v>0</v>
      </c>
      <c r="AL299" s="226" t="s">
        <v>2088</v>
      </c>
      <c r="AM299" s="226" t="s">
        <v>2089</v>
      </c>
      <c r="AN299" s="226" t="s">
        <v>2090</v>
      </c>
      <c r="AO299" s="226"/>
      <c r="AP299" s="230">
        <v>834385</v>
      </c>
      <c r="AQ299" s="230">
        <v>26862</v>
      </c>
      <c r="AR299" s="230">
        <v>0</v>
      </c>
      <c r="AS299" s="230">
        <v>0</v>
      </c>
      <c r="AT299" s="227">
        <v>45779</v>
      </c>
      <c r="AU299" s="227"/>
    </row>
    <row r="300" spans="1:47" x14ac:dyDescent="0.45">
      <c r="A300" s="225">
        <v>489</v>
      </c>
      <c r="B300" s="226" t="s">
        <v>969</v>
      </c>
      <c r="C300" s="226">
        <v>30</v>
      </c>
      <c r="D300" s="226">
        <v>1801922802</v>
      </c>
      <c r="E300" s="248" t="s">
        <v>968</v>
      </c>
      <c r="F300" s="226"/>
      <c r="G300" s="43" t="s">
        <v>2087</v>
      </c>
      <c r="H300" s="227">
        <v>44927</v>
      </c>
      <c r="I300" s="227">
        <v>45291</v>
      </c>
      <c r="J300" s="228">
        <v>12</v>
      </c>
      <c r="K300" s="228">
        <v>365</v>
      </c>
      <c r="L300" s="43">
        <v>2023</v>
      </c>
      <c r="M300" s="229">
        <v>2015</v>
      </c>
      <c r="N300" s="222">
        <v>1972</v>
      </c>
      <c r="O300" s="226">
        <v>6</v>
      </c>
      <c r="P300" s="229">
        <v>2190</v>
      </c>
      <c r="Q300" s="226">
        <v>0</v>
      </c>
      <c r="R300" s="43" t="s">
        <v>173</v>
      </c>
      <c r="S300" s="223">
        <v>56</v>
      </c>
      <c r="T300" s="223">
        <v>1916</v>
      </c>
      <c r="U300" s="223">
        <v>43</v>
      </c>
      <c r="V300" s="230">
        <v>29561</v>
      </c>
      <c r="W300" s="230">
        <v>7858</v>
      </c>
      <c r="X300" s="230">
        <v>5074</v>
      </c>
      <c r="Y300" s="230">
        <v>0</v>
      </c>
      <c r="Z300" s="230"/>
      <c r="AA300" s="230">
        <v>3001</v>
      </c>
      <c r="AB300" s="230">
        <v>22345</v>
      </c>
      <c r="AC300" s="230">
        <v>45936</v>
      </c>
      <c r="AD300" s="230">
        <v>8324</v>
      </c>
      <c r="AE300" s="230">
        <v>4385</v>
      </c>
      <c r="AF300" s="230">
        <v>13303</v>
      </c>
      <c r="AG300" s="230">
        <v>43710</v>
      </c>
      <c r="AH300" s="230">
        <v>148226</v>
      </c>
      <c r="AI300" s="230">
        <v>40236</v>
      </c>
      <c r="AJ300" s="230">
        <v>139998</v>
      </c>
      <c r="AK300" s="230">
        <v>13985</v>
      </c>
      <c r="AL300" s="226" t="s">
        <v>2093</v>
      </c>
      <c r="AM300" s="226" t="s">
        <v>2089</v>
      </c>
      <c r="AN300" s="226" t="s">
        <v>2090</v>
      </c>
      <c r="AO300" s="226"/>
      <c r="AP300" s="230">
        <v>907188</v>
      </c>
      <c r="AQ300" s="230">
        <v>41613</v>
      </c>
      <c r="AR300" s="230">
        <v>122140</v>
      </c>
      <c r="AS300" s="230">
        <v>33</v>
      </c>
      <c r="AT300" s="227">
        <v>45786</v>
      </c>
      <c r="AU300" s="227"/>
    </row>
    <row r="301" spans="1:47" x14ac:dyDescent="0.45">
      <c r="A301" s="225">
        <v>632</v>
      </c>
      <c r="B301" s="226" t="s">
        <v>1822</v>
      </c>
      <c r="C301" s="226">
        <v>7</v>
      </c>
      <c r="D301" s="226">
        <v>1386293751</v>
      </c>
      <c r="E301" s="248" t="s">
        <v>1821</v>
      </c>
      <c r="F301" s="226" t="s">
        <v>2091</v>
      </c>
      <c r="G301" s="43" t="s">
        <v>2091</v>
      </c>
      <c r="H301" s="227">
        <v>44927</v>
      </c>
      <c r="I301" s="227">
        <v>45291</v>
      </c>
      <c r="J301" s="228">
        <v>12</v>
      </c>
      <c r="K301" s="228">
        <v>365</v>
      </c>
      <c r="L301" s="43">
        <v>2023</v>
      </c>
      <c r="M301" s="229">
        <v>2099</v>
      </c>
      <c r="N301" s="222">
        <v>2099</v>
      </c>
      <c r="O301" s="226">
        <v>6</v>
      </c>
      <c r="P301" s="229">
        <v>2190</v>
      </c>
      <c r="Q301" s="226">
        <v>0</v>
      </c>
      <c r="R301" s="43" t="s">
        <v>1254</v>
      </c>
      <c r="S301" s="223">
        <v>2099</v>
      </c>
      <c r="T301" s="223">
        <v>0</v>
      </c>
      <c r="U301" s="223">
        <v>0</v>
      </c>
      <c r="V301" s="230">
        <v>0</v>
      </c>
      <c r="W301" s="230">
        <v>36000</v>
      </c>
      <c r="X301" s="230">
        <v>3388</v>
      </c>
      <c r="Y301" s="230">
        <v>0</v>
      </c>
      <c r="Z301" s="230"/>
      <c r="AA301" s="230">
        <v>0</v>
      </c>
      <c r="AB301" s="230">
        <v>0</v>
      </c>
      <c r="AC301" s="230">
        <v>17419</v>
      </c>
      <c r="AD301" s="230">
        <v>0</v>
      </c>
      <c r="AE301" s="230">
        <v>58534</v>
      </c>
      <c r="AF301" s="230">
        <v>18000</v>
      </c>
      <c r="AG301" s="230">
        <v>74989</v>
      </c>
      <c r="AH301" s="230">
        <v>318131</v>
      </c>
      <c r="AI301" s="230">
        <v>0</v>
      </c>
      <c r="AJ301" s="230">
        <v>22842</v>
      </c>
      <c r="AK301" s="230">
        <v>170969</v>
      </c>
      <c r="AL301" s="226" t="s">
        <v>2113</v>
      </c>
      <c r="AM301" s="226" t="s">
        <v>2089</v>
      </c>
      <c r="AN301" s="226" t="s">
        <v>2096</v>
      </c>
      <c r="AO301" s="226"/>
      <c r="AP301" s="230">
        <v>884061</v>
      </c>
      <c r="AQ301" s="230">
        <v>0</v>
      </c>
      <c r="AR301" s="230">
        <v>0</v>
      </c>
      <c r="AS301" s="230">
        <v>0</v>
      </c>
      <c r="AT301" s="227">
        <v>45779</v>
      </c>
      <c r="AU301" s="227"/>
    </row>
    <row r="302" spans="1:47" x14ac:dyDescent="0.45">
      <c r="A302" s="225">
        <v>429</v>
      </c>
      <c r="B302" s="226" t="s">
        <v>943</v>
      </c>
      <c r="C302" s="226">
        <v>19</v>
      </c>
      <c r="D302" s="226">
        <v>1851442610</v>
      </c>
      <c r="E302" s="248" t="s">
        <v>942</v>
      </c>
      <c r="F302" s="226"/>
      <c r="G302" s="43" t="s">
        <v>2087</v>
      </c>
      <c r="H302" s="227">
        <v>44743</v>
      </c>
      <c r="I302" s="227">
        <v>45107</v>
      </c>
      <c r="J302" s="228">
        <v>12</v>
      </c>
      <c r="K302" s="228">
        <v>365</v>
      </c>
      <c r="L302" s="43">
        <v>2023</v>
      </c>
      <c r="M302" s="229">
        <v>1827</v>
      </c>
      <c r="N302" s="222">
        <v>1827</v>
      </c>
      <c r="O302" s="226">
        <v>6</v>
      </c>
      <c r="P302" s="229">
        <v>2190</v>
      </c>
      <c r="Q302" s="226">
        <v>0</v>
      </c>
      <c r="R302" s="43" t="s">
        <v>173</v>
      </c>
      <c r="S302" s="223">
        <v>1827</v>
      </c>
      <c r="T302" s="223">
        <v>0</v>
      </c>
      <c r="U302" s="223">
        <v>0</v>
      </c>
      <c r="V302" s="230">
        <v>0</v>
      </c>
      <c r="W302" s="230">
        <v>0</v>
      </c>
      <c r="X302" s="230">
        <v>0</v>
      </c>
      <c r="Y302" s="230">
        <v>0</v>
      </c>
      <c r="Z302" s="230"/>
      <c r="AA302" s="230">
        <v>8830</v>
      </c>
      <c r="AB302" s="230">
        <v>56006</v>
      </c>
      <c r="AC302" s="230">
        <v>29787</v>
      </c>
      <c r="AD302" s="230">
        <v>16000</v>
      </c>
      <c r="AE302" s="230">
        <v>0</v>
      </c>
      <c r="AF302" s="230">
        <v>20075</v>
      </c>
      <c r="AG302" s="230">
        <v>128395</v>
      </c>
      <c r="AH302" s="230">
        <v>168275</v>
      </c>
      <c r="AI302" s="230">
        <v>36302</v>
      </c>
      <c r="AJ302" s="230">
        <v>9692</v>
      </c>
      <c r="AK302" s="230">
        <v>8476</v>
      </c>
      <c r="AL302" s="226" t="s">
        <v>2107</v>
      </c>
      <c r="AM302" s="226" t="s">
        <v>2089</v>
      </c>
      <c r="AN302" s="226" t="s">
        <v>2098</v>
      </c>
      <c r="AO302" s="226"/>
      <c r="AP302" s="230">
        <v>693012</v>
      </c>
      <c r="AQ302" s="230">
        <v>42324</v>
      </c>
      <c r="AR302" s="230">
        <v>0</v>
      </c>
      <c r="AS302" s="230">
        <v>8551</v>
      </c>
      <c r="AT302" s="227">
        <v>45763</v>
      </c>
      <c r="AU302" s="227"/>
    </row>
    <row r="303" spans="1:47" x14ac:dyDescent="0.45">
      <c r="A303" s="225">
        <v>353</v>
      </c>
      <c r="B303" s="226" t="s">
        <v>531</v>
      </c>
      <c r="C303" s="226">
        <v>19</v>
      </c>
      <c r="D303" s="226">
        <v>1083167548</v>
      </c>
      <c r="E303" s="248" t="s">
        <v>530</v>
      </c>
      <c r="F303" s="226"/>
      <c r="G303" s="43" t="s">
        <v>2087</v>
      </c>
      <c r="H303" s="227">
        <v>44927</v>
      </c>
      <c r="I303" s="227">
        <v>45291</v>
      </c>
      <c r="J303" s="228">
        <v>12</v>
      </c>
      <c r="K303" s="228">
        <v>365</v>
      </c>
      <c r="L303" s="43">
        <v>2023</v>
      </c>
      <c r="M303" s="229">
        <v>1769</v>
      </c>
      <c r="N303" s="222">
        <v>1769</v>
      </c>
      <c r="O303" s="226">
        <v>6</v>
      </c>
      <c r="P303" s="229">
        <v>2190</v>
      </c>
      <c r="Q303" s="226">
        <v>0</v>
      </c>
      <c r="R303" s="43" t="s">
        <v>173</v>
      </c>
      <c r="S303" s="223">
        <v>1769</v>
      </c>
      <c r="T303" s="223">
        <v>0</v>
      </c>
      <c r="U303" s="223">
        <v>0</v>
      </c>
      <c r="V303" s="230">
        <v>4978</v>
      </c>
      <c r="W303" s="230">
        <v>30000</v>
      </c>
      <c r="X303" s="230">
        <v>10940</v>
      </c>
      <c r="Y303" s="230">
        <v>0</v>
      </c>
      <c r="Z303" s="230"/>
      <c r="AA303" s="230">
        <v>5690</v>
      </c>
      <c r="AB303" s="230">
        <v>5471</v>
      </c>
      <c r="AC303" s="230">
        <v>35293</v>
      </c>
      <c r="AD303" s="230">
        <v>2691</v>
      </c>
      <c r="AE303" s="230">
        <v>0</v>
      </c>
      <c r="AF303" s="230">
        <v>31690</v>
      </c>
      <c r="AG303" s="230">
        <v>30469</v>
      </c>
      <c r="AH303" s="230">
        <v>196563</v>
      </c>
      <c r="AI303" s="230">
        <v>14987</v>
      </c>
      <c r="AJ303" s="230">
        <v>18098</v>
      </c>
      <c r="AK303" s="230">
        <v>0</v>
      </c>
      <c r="AL303" s="226" t="s">
        <v>2217</v>
      </c>
      <c r="AM303" s="226" t="s">
        <v>2089</v>
      </c>
      <c r="AN303" s="226" t="s">
        <v>2098</v>
      </c>
      <c r="AO303" s="226"/>
      <c r="AP303" s="230">
        <v>552781</v>
      </c>
      <c r="AQ303" s="230">
        <v>18604</v>
      </c>
      <c r="AR303" s="230">
        <v>0</v>
      </c>
      <c r="AS303" s="230">
        <v>0</v>
      </c>
      <c r="AT303" s="227">
        <v>45779</v>
      </c>
      <c r="AU303" s="227"/>
    </row>
    <row r="304" spans="1:47" x14ac:dyDescent="0.45">
      <c r="A304" s="225">
        <v>879</v>
      </c>
      <c r="B304" s="226" t="s">
        <v>1368</v>
      </c>
      <c r="C304" s="226">
        <v>10</v>
      </c>
      <c r="D304" s="226">
        <v>1083081954</v>
      </c>
      <c r="E304" s="248" t="s">
        <v>1367</v>
      </c>
      <c r="F304" s="226" t="s">
        <v>2091</v>
      </c>
      <c r="G304" s="43" t="s">
        <v>2091</v>
      </c>
      <c r="H304" s="227">
        <v>44927</v>
      </c>
      <c r="I304" s="227">
        <v>45291</v>
      </c>
      <c r="J304" s="228">
        <v>12</v>
      </c>
      <c r="K304" s="228">
        <v>365</v>
      </c>
      <c r="L304" s="43">
        <v>2023</v>
      </c>
      <c r="M304" s="229">
        <v>2189</v>
      </c>
      <c r="N304" s="222">
        <v>2189</v>
      </c>
      <c r="O304" s="226">
        <v>6</v>
      </c>
      <c r="P304" s="229">
        <v>2190</v>
      </c>
      <c r="Q304" s="226">
        <v>0</v>
      </c>
      <c r="R304" s="43" t="s">
        <v>1254</v>
      </c>
      <c r="S304" s="223">
        <v>2189</v>
      </c>
      <c r="T304" s="223">
        <v>0</v>
      </c>
      <c r="U304" s="223">
        <v>0</v>
      </c>
      <c r="V304" s="230">
        <v>5955</v>
      </c>
      <c r="W304" s="230">
        <v>22150</v>
      </c>
      <c r="X304" s="230">
        <v>0</v>
      </c>
      <c r="Y304" s="230">
        <v>0</v>
      </c>
      <c r="Z304" s="230"/>
      <c r="AA304" s="230">
        <v>4292</v>
      </c>
      <c r="AB304" s="230">
        <v>6205</v>
      </c>
      <c r="AC304" s="230">
        <v>43813</v>
      </c>
      <c r="AD304" s="230">
        <v>0</v>
      </c>
      <c r="AE304" s="230">
        <v>0</v>
      </c>
      <c r="AF304" s="230">
        <v>23615</v>
      </c>
      <c r="AG304" s="230">
        <v>34055</v>
      </c>
      <c r="AH304" s="230">
        <v>301878</v>
      </c>
      <c r="AI304" s="230">
        <v>0</v>
      </c>
      <c r="AJ304" s="230">
        <v>4373</v>
      </c>
      <c r="AK304" s="230">
        <v>0</v>
      </c>
      <c r="AL304" s="226" t="s">
        <v>2103</v>
      </c>
      <c r="AM304" s="226" t="s">
        <v>2089</v>
      </c>
      <c r="AN304" s="226" t="s">
        <v>2090</v>
      </c>
      <c r="AO304" s="226"/>
      <c r="AP304" s="230">
        <v>708012</v>
      </c>
      <c r="AQ304" s="230">
        <v>53922</v>
      </c>
      <c r="AR304" s="230">
        <v>20255</v>
      </c>
      <c r="AS304" s="230">
        <v>0</v>
      </c>
      <c r="AT304" s="227">
        <v>45779</v>
      </c>
      <c r="AU304" s="227"/>
    </row>
    <row r="305" spans="1:47" x14ac:dyDescent="0.45">
      <c r="A305" s="225">
        <v>437</v>
      </c>
      <c r="B305" s="226" t="s">
        <v>1530</v>
      </c>
      <c r="C305" s="226">
        <v>33</v>
      </c>
      <c r="D305" s="226">
        <v>1174672265</v>
      </c>
      <c r="E305" s="248" t="s">
        <v>1529</v>
      </c>
      <c r="F305" s="226" t="s">
        <v>2091</v>
      </c>
      <c r="G305" s="43" t="s">
        <v>2091</v>
      </c>
      <c r="H305" s="227">
        <v>44927</v>
      </c>
      <c r="I305" s="227">
        <v>45291</v>
      </c>
      <c r="J305" s="228">
        <v>12</v>
      </c>
      <c r="K305" s="228">
        <v>365</v>
      </c>
      <c r="L305" s="43">
        <v>2023</v>
      </c>
      <c r="M305" s="229">
        <v>2190</v>
      </c>
      <c r="N305" s="222">
        <v>2190</v>
      </c>
      <c r="O305" s="226">
        <v>6</v>
      </c>
      <c r="P305" s="229">
        <v>2190</v>
      </c>
      <c r="Q305" s="226">
        <v>0</v>
      </c>
      <c r="R305" s="43" t="s">
        <v>1254</v>
      </c>
      <c r="S305" s="223">
        <v>2190</v>
      </c>
      <c r="T305" s="223">
        <v>0</v>
      </c>
      <c r="U305" s="223">
        <v>0</v>
      </c>
      <c r="V305" s="230">
        <v>1686</v>
      </c>
      <c r="W305" s="230">
        <v>0</v>
      </c>
      <c r="X305" s="230">
        <v>2869</v>
      </c>
      <c r="Y305" s="230">
        <v>0</v>
      </c>
      <c r="Z305" s="230"/>
      <c r="AA305" s="230">
        <v>2631</v>
      </c>
      <c r="AB305" s="230">
        <v>25441</v>
      </c>
      <c r="AC305" s="230">
        <v>32070</v>
      </c>
      <c r="AD305" s="230">
        <v>7179</v>
      </c>
      <c r="AE305" s="230">
        <v>4805</v>
      </c>
      <c r="AF305" s="230">
        <v>22603</v>
      </c>
      <c r="AG305" s="230">
        <v>147559</v>
      </c>
      <c r="AH305" s="230">
        <v>163861</v>
      </c>
      <c r="AI305" s="230">
        <v>30326</v>
      </c>
      <c r="AJ305" s="230">
        <v>7008</v>
      </c>
      <c r="AK305" s="230">
        <v>113361</v>
      </c>
      <c r="AL305" s="226" t="s">
        <v>2140</v>
      </c>
      <c r="AM305" s="226" t="s">
        <v>2089</v>
      </c>
      <c r="AN305" s="226" t="s">
        <v>2090</v>
      </c>
      <c r="AO305" s="226"/>
      <c r="AP305" s="230">
        <v>823659</v>
      </c>
      <c r="AQ305" s="230">
        <v>40593</v>
      </c>
      <c r="AR305" s="230">
        <v>54805</v>
      </c>
      <c r="AS305" s="230">
        <v>0</v>
      </c>
      <c r="AT305" s="227">
        <v>45772</v>
      </c>
      <c r="AU305" s="227"/>
    </row>
    <row r="306" spans="1:47" x14ac:dyDescent="0.45">
      <c r="A306" s="225">
        <v>154</v>
      </c>
      <c r="B306" s="226" t="s">
        <v>1041</v>
      </c>
      <c r="C306" s="226">
        <v>37</v>
      </c>
      <c r="D306" s="226">
        <v>1962488007</v>
      </c>
      <c r="E306" s="248" t="s">
        <v>1040</v>
      </c>
      <c r="F306" s="226"/>
      <c r="G306" s="43" t="s">
        <v>2087</v>
      </c>
      <c r="H306" s="227">
        <v>44743</v>
      </c>
      <c r="I306" s="227">
        <v>45107</v>
      </c>
      <c r="J306" s="228">
        <v>12</v>
      </c>
      <c r="K306" s="228">
        <v>365</v>
      </c>
      <c r="L306" s="43">
        <v>2023</v>
      </c>
      <c r="M306" s="229">
        <v>2145</v>
      </c>
      <c r="N306" s="222">
        <v>2145</v>
      </c>
      <c r="O306" s="226">
        <v>6</v>
      </c>
      <c r="P306" s="229">
        <v>2190</v>
      </c>
      <c r="Q306" s="226">
        <v>0</v>
      </c>
      <c r="R306" s="43" t="s">
        <v>173</v>
      </c>
      <c r="S306" s="223">
        <v>2145</v>
      </c>
      <c r="T306" s="223">
        <v>0</v>
      </c>
      <c r="U306" s="223">
        <v>0</v>
      </c>
      <c r="V306" s="230">
        <v>12722</v>
      </c>
      <c r="W306" s="230">
        <v>838</v>
      </c>
      <c r="X306" s="230">
        <v>715</v>
      </c>
      <c r="Y306" s="230">
        <v>0</v>
      </c>
      <c r="Z306" s="230"/>
      <c r="AA306" s="230">
        <v>8482</v>
      </c>
      <c r="AB306" s="230">
        <v>0</v>
      </c>
      <c r="AC306" s="230">
        <v>48120</v>
      </c>
      <c r="AD306" s="230">
        <v>4229</v>
      </c>
      <c r="AE306" s="230">
        <v>3892</v>
      </c>
      <c r="AF306" s="230">
        <v>56490</v>
      </c>
      <c r="AG306" s="230">
        <v>0</v>
      </c>
      <c r="AH306" s="230">
        <v>314802</v>
      </c>
      <c r="AI306" s="230">
        <v>28162</v>
      </c>
      <c r="AJ306" s="230">
        <v>2241</v>
      </c>
      <c r="AK306" s="230">
        <v>25919</v>
      </c>
      <c r="AL306" s="226" t="s">
        <v>2110</v>
      </c>
      <c r="AM306" s="226" t="s">
        <v>2089</v>
      </c>
      <c r="AN306" s="226" t="s">
        <v>2090</v>
      </c>
      <c r="AO306" s="226"/>
      <c r="AP306" s="230">
        <v>843667</v>
      </c>
      <c r="AQ306" s="230">
        <v>35502</v>
      </c>
      <c r="AR306" s="230">
        <v>0</v>
      </c>
      <c r="AS306" s="230">
        <v>0</v>
      </c>
      <c r="AT306" s="227">
        <v>45763</v>
      </c>
      <c r="AU306" s="227"/>
    </row>
    <row r="307" spans="1:47" x14ac:dyDescent="0.45">
      <c r="A307" s="225">
        <v>540</v>
      </c>
      <c r="B307" s="226" t="s">
        <v>667</v>
      </c>
      <c r="C307" s="226">
        <v>33</v>
      </c>
      <c r="D307" s="226">
        <v>1265607584</v>
      </c>
      <c r="E307" s="248" t="s">
        <v>666</v>
      </c>
      <c r="F307" s="226"/>
      <c r="G307" s="43" t="s">
        <v>2087</v>
      </c>
      <c r="H307" s="227">
        <v>44927</v>
      </c>
      <c r="I307" s="227">
        <v>45291</v>
      </c>
      <c r="J307" s="228">
        <v>12</v>
      </c>
      <c r="K307" s="228">
        <v>365</v>
      </c>
      <c r="L307" s="43">
        <v>2023</v>
      </c>
      <c r="M307" s="229">
        <v>2190</v>
      </c>
      <c r="N307" s="222">
        <v>2190</v>
      </c>
      <c r="O307" s="226">
        <v>6</v>
      </c>
      <c r="P307" s="229">
        <v>2190</v>
      </c>
      <c r="Q307" s="226">
        <v>0</v>
      </c>
      <c r="R307" s="43" t="s">
        <v>173</v>
      </c>
      <c r="S307" s="223">
        <v>2190</v>
      </c>
      <c r="T307" s="223">
        <v>0</v>
      </c>
      <c r="U307" s="223">
        <v>0</v>
      </c>
      <c r="V307" s="230">
        <v>616</v>
      </c>
      <c r="W307" s="230">
        <v>40</v>
      </c>
      <c r="X307" s="230">
        <v>2862</v>
      </c>
      <c r="Y307" s="230">
        <v>0</v>
      </c>
      <c r="Z307" s="230"/>
      <c r="AA307" s="230">
        <v>1554</v>
      </c>
      <c r="AB307" s="230">
        <v>4849</v>
      </c>
      <c r="AC307" s="230">
        <v>17088</v>
      </c>
      <c r="AD307" s="230">
        <v>6624</v>
      </c>
      <c r="AE307" s="230">
        <v>0</v>
      </c>
      <c r="AF307" s="230">
        <v>19557</v>
      </c>
      <c r="AG307" s="230">
        <v>60320</v>
      </c>
      <c r="AH307" s="230">
        <v>201636</v>
      </c>
      <c r="AI307" s="230">
        <v>51113</v>
      </c>
      <c r="AJ307" s="230">
        <v>12180</v>
      </c>
      <c r="AK307" s="230">
        <v>0</v>
      </c>
      <c r="AL307" s="226" t="s">
        <v>2143</v>
      </c>
      <c r="AM307" s="226" t="s">
        <v>2089</v>
      </c>
      <c r="AN307" s="226" t="s">
        <v>2090</v>
      </c>
      <c r="AO307" s="226"/>
      <c r="AP307" s="230">
        <v>763636</v>
      </c>
      <c r="AQ307" s="230">
        <v>53017</v>
      </c>
      <c r="AR307" s="230">
        <v>0</v>
      </c>
      <c r="AS307" s="230">
        <v>0</v>
      </c>
      <c r="AT307" s="227">
        <v>45779</v>
      </c>
      <c r="AU307" s="227"/>
    </row>
    <row r="308" spans="1:47" x14ac:dyDescent="0.45">
      <c r="A308" s="225">
        <v>637</v>
      </c>
      <c r="B308" s="226" t="s">
        <v>1568</v>
      </c>
      <c r="C308" s="226">
        <v>19</v>
      </c>
      <c r="D308" s="226">
        <v>1366570665</v>
      </c>
      <c r="E308" s="248" t="s">
        <v>1567</v>
      </c>
      <c r="F308" s="226" t="s">
        <v>2091</v>
      </c>
      <c r="G308" s="43" t="s">
        <v>2091</v>
      </c>
      <c r="H308" s="227">
        <v>44927</v>
      </c>
      <c r="I308" s="227">
        <v>45291</v>
      </c>
      <c r="J308" s="228">
        <v>12</v>
      </c>
      <c r="K308" s="228">
        <v>365</v>
      </c>
      <c r="L308" s="43">
        <v>2023</v>
      </c>
      <c r="M308" s="229">
        <v>2093</v>
      </c>
      <c r="N308" s="222">
        <v>2093</v>
      </c>
      <c r="O308" s="226">
        <v>6</v>
      </c>
      <c r="P308" s="229">
        <v>2190</v>
      </c>
      <c r="Q308" s="226">
        <v>0</v>
      </c>
      <c r="R308" s="43" t="s">
        <v>1254</v>
      </c>
      <c r="S308" s="223">
        <v>2093</v>
      </c>
      <c r="T308" s="223">
        <v>0</v>
      </c>
      <c r="U308" s="223">
        <v>0</v>
      </c>
      <c r="V308" s="230">
        <v>0</v>
      </c>
      <c r="W308" s="230">
        <v>30000</v>
      </c>
      <c r="X308" s="230">
        <v>3172</v>
      </c>
      <c r="Y308" s="230">
        <v>0</v>
      </c>
      <c r="Z308" s="230"/>
      <c r="AA308" s="230">
        <v>0</v>
      </c>
      <c r="AB308" s="230">
        <v>0</v>
      </c>
      <c r="AC308" s="230">
        <v>0</v>
      </c>
      <c r="AD308" s="230">
        <v>0</v>
      </c>
      <c r="AE308" s="230">
        <v>0</v>
      </c>
      <c r="AF308" s="230">
        <v>20687</v>
      </c>
      <c r="AG308" s="230">
        <v>25382</v>
      </c>
      <c r="AH308" s="230">
        <v>289110</v>
      </c>
      <c r="AI308" s="230">
        <v>24632</v>
      </c>
      <c r="AJ308" s="230">
        <v>7162</v>
      </c>
      <c r="AK308" s="230">
        <v>0</v>
      </c>
      <c r="AL308" s="226" t="s">
        <v>2147</v>
      </c>
      <c r="AM308" s="226" t="s">
        <v>2089</v>
      </c>
      <c r="AN308" s="226" t="s">
        <v>2098</v>
      </c>
      <c r="AO308" s="226"/>
      <c r="AP308" s="230">
        <v>761967</v>
      </c>
      <c r="AQ308" s="230">
        <v>33002</v>
      </c>
      <c r="AR308" s="230">
        <v>2810</v>
      </c>
      <c r="AS308" s="230">
        <v>0</v>
      </c>
      <c r="AT308" s="227">
        <v>45846</v>
      </c>
      <c r="AU308" s="227"/>
    </row>
    <row r="309" spans="1:47" x14ac:dyDescent="0.45">
      <c r="A309" s="225">
        <v>903</v>
      </c>
      <c r="B309" s="226" t="s">
        <v>1490</v>
      </c>
      <c r="C309" s="226">
        <v>19</v>
      </c>
      <c r="D309" s="226">
        <v>1245770676</v>
      </c>
      <c r="E309" s="248" t="s">
        <v>1489</v>
      </c>
      <c r="F309" s="226" t="s">
        <v>2091</v>
      </c>
      <c r="G309" s="43" t="s">
        <v>2091</v>
      </c>
      <c r="H309" s="227">
        <v>44927</v>
      </c>
      <c r="I309" s="227">
        <v>45291</v>
      </c>
      <c r="J309" s="228">
        <v>12</v>
      </c>
      <c r="K309" s="228">
        <v>365</v>
      </c>
      <c r="L309" s="43">
        <v>2023</v>
      </c>
      <c r="M309" s="229">
        <v>2190</v>
      </c>
      <c r="N309" s="222">
        <v>2190</v>
      </c>
      <c r="O309" s="226">
        <v>6</v>
      </c>
      <c r="P309" s="229">
        <v>2190</v>
      </c>
      <c r="Q309" s="226">
        <v>0</v>
      </c>
      <c r="R309" s="43" t="s">
        <v>1254</v>
      </c>
      <c r="S309" s="223">
        <v>2190</v>
      </c>
      <c r="T309" s="223">
        <v>0</v>
      </c>
      <c r="U309" s="223">
        <v>0</v>
      </c>
      <c r="V309" s="230">
        <v>19786</v>
      </c>
      <c r="W309" s="230">
        <v>84000</v>
      </c>
      <c r="X309" s="230">
        <v>0</v>
      </c>
      <c r="Y309" s="230">
        <v>0</v>
      </c>
      <c r="Z309" s="230"/>
      <c r="AA309" s="230">
        <v>0</v>
      </c>
      <c r="AB309" s="230">
        <v>0</v>
      </c>
      <c r="AC309" s="230">
        <v>0</v>
      </c>
      <c r="AD309" s="230">
        <v>0</v>
      </c>
      <c r="AE309" s="230">
        <v>5500</v>
      </c>
      <c r="AF309" s="230">
        <v>28575</v>
      </c>
      <c r="AG309" s="230">
        <v>0</v>
      </c>
      <c r="AH309" s="230">
        <v>153275</v>
      </c>
      <c r="AI309" s="230">
        <v>0</v>
      </c>
      <c r="AJ309" s="230">
        <v>78456</v>
      </c>
      <c r="AK309" s="230">
        <v>55210</v>
      </c>
      <c r="AL309" s="226" t="s">
        <v>2218</v>
      </c>
      <c r="AM309" s="226" t="s">
        <v>2089</v>
      </c>
      <c r="AN309" s="226" t="s">
        <v>2098</v>
      </c>
      <c r="AO309" s="226"/>
      <c r="AP309" s="230">
        <v>726571</v>
      </c>
      <c r="AQ309" s="230">
        <v>0</v>
      </c>
      <c r="AR309" s="230">
        <v>0</v>
      </c>
      <c r="AS309" s="230">
        <v>0</v>
      </c>
      <c r="AT309" s="227">
        <v>45779</v>
      </c>
      <c r="AU309" s="227"/>
    </row>
    <row r="310" spans="1:47" x14ac:dyDescent="0.45">
      <c r="A310" s="225">
        <v>529</v>
      </c>
      <c r="B310" s="226" t="s">
        <v>551</v>
      </c>
      <c r="C310" s="226">
        <v>19</v>
      </c>
      <c r="D310" s="226">
        <v>1174650394</v>
      </c>
      <c r="E310" s="248" t="s">
        <v>550</v>
      </c>
      <c r="F310" s="226"/>
      <c r="G310" s="43" t="s">
        <v>2087</v>
      </c>
      <c r="H310" s="227">
        <v>44927</v>
      </c>
      <c r="I310" s="227">
        <v>45291</v>
      </c>
      <c r="J310" s="228">
        <v>12</v>
      </c>
      <c r="K310" s="228">
        <v>365</v>
      </c>
      <c r="L310" s="43">
        <v>2023</v>
      </c>
      <c r="M310" s="229">
        <v>2190</v>
      </c>
      <c r="N310" s="222">
        <v>2190</v>
      </c>
      <c r="O310" s="226">
        <v>6</v>
      </c>
      <c r="P310" s="229">
        <v>2190</v>
      </c>
      <c r="Q310" s="226">
        <v>0</v>
      </c>
      <c r="R310" s="43" t="s">
        <v>173</v>
      </c>
      <c r="S310" s="223">
        <v>2190</v>
      </c>
      <c r="T310" s="223">
        <v>0</v>
      </c>
      <c r="U310" s="223">
        <v>0</v>
      </c>
      <c r="V310" s="230">
        <v>36478</v>
      </c>
      <c r="W310" s="230">
        <v>24</v>
      </c>
      <c r="X310" s="230">
        <v>11836</v>
      </c>
      <c r="Y310" s="230">
        <v>0</v>
      </c>
      <c r="Z310" s="230"/>
      <c r="AA310" s="230">
        <v>8977</v>
      </c>
      <c r="AB310" s="230">
        <v>28</v>
      </c>
      <c r="AC310" s="230">
        <v>80601</v>
      </c>
      <c r="AD310" s="230">
        <v>5790</v>
      </c>
      <c r="AE310" s="230">
        <v>3710</v>
      </c>
      <c r="AF310" s="230">
        <v>25230</v>
      </c>
      <c r="AG310" s="230">
        <v>216</v>
      </c>
      <c r="AH310" s="230">
        <v>273371</v>
      </c>
      <c r="AI310" s="230">
        <v>33986</v>
      </c>
      <c r="AJ310" s="230">
        <v>22860</v>
      </c>
      <c r="AK310" s="230">
        <v>9560</v>
      </c>
      <c r="AL310" s="226" t="s">
        <v>2219</v>
      </c>
      <c r="AM310" s="226" t="s">
        <v>2089</v>
      </c>
      <c r="AN310" s="226" t="s">
        <v>2098</v>
      </c>
      <c r="AO310" s="226"/>
      <c r="AP310" s="230">
        <v>801629</v>
      </c>
      <c r="AQ310" s="230">
        <v>47984</v>
      </c>
      <c r="AR310" s="230">
        <v>81858</v>
      </c>
      <c r="AS310" s="230">
        <v>2327</v>
      </c>
      <c r="AT310" s="227">
        <v>45791</v>
      </c>
      <c r="AU310" s="227">
        <v>45369</v>
      </c>
    </row>
    <row r="311" spans="1:47" x14ac:dyDescent="0.45">
      <c r="A311" s="225">
        <v>467</v>
      </c>
      <c r="B311" s="226" t="s">
        <v>655</v>
      </c>
      <c r="C311" s="226">
        <v>34</v>
      </c>
      <c r="D311" s="226">
        <v>1477689396</v>
      </c>
      <c r="E311" s="248" t="s">
        <v>654</v>
      </c>
      <c r="F311" s="226"/>
      <c r="G311" s="43" t="s">
        <v>2087</v>
      </c>
      <c r="H311" s="227">
        <v>44743</v>
      </c>
      <c r="I311" s="227">
        <v>45107</v>
      </c>
      <c r="J311" s="228">
        <v>12</v>
      </c>
      <c r="K311" s="228">
        <v>365</v>
      </c>
      <c r="L311" s="43">
        <v>2023</v>
      </c>
      <c r="M311" s="229">
        <v>1919</v>
      </c>
      <c r="N311" s="222">
        <v>1799</v>
      </c>
      <c r="O311" s="226">
        <v>6</v>
      </c>
      <c r="P311" s="229">
        <v>2190</v>
      </c>
      <c r="Q311" s="226">
        <v>0</v>
      </c>
      <c r="R311" s="43" t="s">
        <v>173</v>
      </c>
      <c r="S311" s="223">
        <v>1799</v>
      </c>
      <c r="T311" s="223">
        <v>0</v>
      </c>
      <c r="U311" s="223">
        <v>120</v>
      </c>
      <c r="V311" s="230">
        <v>9905</v>
      </c>
      <c r="W311" s="230">
        <v>40331</v>
      </c>
      <c r="X311" s="230">
        <v>4933</v>
      </c>
      <c r="Y311" s="230">
        <v>0</v>
      </c>
      <c r="Z311" s="230"/>
      <c r="AA311" s="230">
        <v>5485</v>
      </c>
      <c r="AB311" s="230">
        <v>7743</v>
      </c>
      <c r="AC311" s="230">
        <v>74232</v>
      </c>
      <c r="AD311" s="230">
        <v>4515</v>
      </c>
      <c r="AE311" s="230">
        <v>6015</v>
      </c>
      <c r="AF311" s="230">
        <v>13643</v>
      </c>
      <c r="AG311" s="230">
        <v>24624</v>
      </c>
      <c r="AH311" s="230">
        <v>219671</v>
      </c>
      <c r="AI311" s="230">
        <v>17692</v>
      </c>
      <c r="AJ311" s="230">
        <v>17799</v>
      </c>
      <c r="AK311" s="230">
        <v>11955</v>
      </c>
      <c r="AL311" s="226" t="s">
        <v>2220</v>
      </c>
      <c r="AM311" s="226" t="s">
        <v>2089</v>
      </c>
      <c r="AN311" s="226" t="s">
        <v>2090</v>
      </c>
      <c r="AO311" s="226"/>
      <c r="AP311" s="230">
        <v>716830</v>
      </c>
      <c r="AQ311" s="230">
        <v>43439</v>
      </c>
      <c r="AR311" s="230">
        <v>67558</v>
      </c>
      <c r="AS311" s="230">
        <v>1788</v>
      </c>
      <c r="AT311" s="227">
        <v>45728</v>
      </c>
      <c r="AU311" s="227"/>
    </row>
    <row r="312" spans="1:47" x14ac:dyDescent="0.45">
      <c r="A312" s="225">
        <v>746</v>
      </c>
      <c r="B312" s="226" t="s">
        <v>1474</v>
      </c>
      <c r="C312" s="226">
        <v>48</v>
      </c>
      <c r="D312" s="226">
        <v>1295945244</v>
      </c>
      <c r="E312" s="248" t="s">
        <v>1473</v>
      </c>
      <c r="F312" s="226" t="s">
        <v>2091</v>
      </c>
      <c r="G312" s="43" t="s">
        <v>2091</v>
      </c>
      <c r="H312" s="227">
        <v>44927</v>
      </c>
      <c r="I312" s="227">
        <v>45291</v>
      </c>
      <c r="J312" s="228">
        <v>12</v>
      </c>
      <c r="K312" s="228">
        <v>365</v>
      </c>
      <c r="L312" s="43">
        <v>2023</v>
      </c>
      <c r="M312" s="229">
        <v>2131</v>
      </c>
      <c r="N312" s="222">
        <v>2131</v>
      </c>
      <c r="O312" s="226">
        <v>6</v>
      </c>
      <c r="P312" s="229">
        <v>2190</v>
      </c>
      <c r="Q312" s="226">
        <v>0</v>
      </c>
      <c r="R312" s="43" t="s">
        <v>1254</v>
      </c>
      <c r="S312" s="223">
        <v>0</v>
      </c>
      <c r="T312" s="223">
        <v>2131</v>
      </c>
      <c r="U312" s="223">
        <v>0</v>
      </c>
      <c r="V312" s="230">
        <v>7600</v>
      </c>
      <c r="W312" s="230">
        <v>3300</v>
      </c>
      <c r="X312" s="230">
        <v>5412</v>
      </c>
      <c r="Y312" s="230">
        <v>2663</v>
      </c>
      <c r="Z312" s="230"/>
      <c r="AA312" s="230">
        <v>0</v>
      </c>
      <c r="AB312" s="230">
        <v>0</v>
      </c>
      <c r="AC312" s="230">
        <v>57071</v>
      </c>
      <c r="AD312" s="230">
        <v>0</v>
      </c>
      <c r="AE312" s="230">
        <v>3896</v>
      </c>
      <c r="AF312" s="230">
        <v>19800</v>
      </c>
      <c r="AG312" s="230">
        <v>160324</v>
      </c>
      <c r="AH312" s="230">
        <v>222913</v>
      </c>
      <c r="AI312" s="230">
        <v>29938</v>
      </c>
      <c r="AJ312" s="230">
        <v>6557</v>
      </c>
      <c r="AK312" s="230">
        <v>40258</v>
      </c>
      <c r="AL312" s="226" t="s">
        <v>2221</v>
      </c>
      <c r="AM312" s="226" t="s">
        <v>2089</v>
      </c>
      <c r="AN312" s="226" t="s">
        <v>2090</v>
      </c>
      <c r="AO312" s="226" t="s">
        <v>2104</v>
      </c>
      <c r="AP312" s="230">
        <v>806941</v>
      </c>
      <c r="AQ312" s="230">
        <v>43267</v>
      </c>
      <c r="AR312" s="230">
        <v>80301</v>
      </c>
      <c r="AS312" s="230">
        <v>3474</v>
      </c>
      <c r="AT312" s="227">
        <v>45755</v>
      </c>
      <c r="AU312" s="227">
        <v>45755</v>
      </c>
    </row>
    <row r="313" spans="1:47" x14ac:dyDescent="0.45">
      <c r="A313" s="225">
        <v>770</v>
      </c>
      <c r="B313" s="226" t="s">
        <v>1592</v>
      </c>
      <c r="C313" s="226">
        <v>48</v>
      </c>
      <c r="D313" s="226">
        <v>1235349291</v>
      </c>
      <c r="E313" s="248" t="s">
        <v>1591</v>
      </c>
      <c r="F313" s="226" t="s">
        <v>2091</v>
      </c>
      <c r="G313" s="43" t="s">
        <v>2091</v>
      </c>
      <c r="H313" s="227">
        <v>44927</v>
      </c>
      <c r="I313" s="227">
        <v>45291</v>
      </c>
      <c r="J313" s="228">
        <v>12</v>
      </c>
      <c r="K313" s="228">
        <v>365</v>
      </c>
      <c r="L313" s="43">
        <v>2023</v>
      </c>
      <c r="M313" s="229">
        <v>2177</v>
      </c>
      <c r="N313" s="222">
        <v>2177</v>
      </c>
      <c r="O313" s="226">
        <v>6</v>
      </c>
      <c r="P313" s="229">
        <v>2190</v>
      </c>
      <c r="Q313" s="226">
        <v>0</v>
      </c>
      <c r="R313" s="43" t="s">
        <v>1254</v>
      </c>
      <c r="S313" s="223">
        <v>0</v>
      </c>
      <c r="T313" s="223">
        <v>2177</v>
      </c>
      <c r="U313" s="223">
        <v>0</v>
      </c>
      <c r="V313" s="230">
        <v>6600</v>
      </c>
      <c r="W313" s="230">
        <v>3300</v>
      </c>
      <c r="X313" s="230">
        <v>2949</v>
      </c>
      <c r="Y313" s="230">
        <v>24776</v>
      </c>
      <c r="Z313" s="230"/>
      <c r="AA313" s="230">
        <v>0</v>
      </c>
      <c r="AB313" s="230">
        <v>0</v>
      </c>
      <c r="AC313" s="230">
        <v>58466</v>
      </c>
      <c r="AD313" s="230">
        <v>0</v>
      </c>
      <c r="AE313" s="230">
        <v>3896</v>
      </c>
      <c r="AF313" s="230">
        <v>19800</v>
      </c>
      <c r="AG313" s="230">
        <v>159036</v>
      </c>
      <c r="AH313" s="230">
        <v>261263</v>
      </c>
      <c r="AI313" s="230">
        <v>21195</v>
      </c>
      <c r="AJ313" s="230">
        <v>15509</v>
      </c>
      <c r="AK313" s="230">
        <v>38469</v>
      </c>
      <c r="AL313" s="226" t="s">
        <v>2222</v>
      </c>
      <c r="AM313" s="226" t="s">
        <v>2089</v>
      </c>
      <c r="AN313" s="226" t="s">
        <v>2090</v>
      </c>
      <c r="AO313" s="226"/>
      <c r="AP313" s="230">
        <v>851108</v>
      </c>
      <c r="AQ313" s="230">
        <v>41658</v>
      </c>
      <c r="AR313" s="230">
        <v>51009</v>
      </c>
      <c r="AS313" s="230">
        <v>3474</v>
      </c>
      <c r="AT313" s="227">
        <v>45861</v>
      </c>
      <c r="AU313" s="227"/>
    </row>
    <row r="314" spans="1:47" x14ac:dyDescent="0.45">
      <c r="A314" s="225">
        <v>809</v>
      </c>
      <c r="B314" s="226" t="s">
        <v>1868</v>
      </c>
      <c r="C314" s="226">
        <v>48</v>
      </c>
      <c r="D314" s="226">
        <v>1992915953</v>
      </c>
      <c r="E314" s="248" t="s">
        <v>1867</v>
      </c>
      <c r="F314" s="226" t="s">
        <v>2091</v>
      </c>
      <c r="G314" s="43" t="s">
        <v>2091</v>
      </c>
      <c r="H314" s="227">
        <v>44927</v>
      </c>
      <c r="I314" s="227">
        <v>45291</v>
      </c>
      <c r="J314" s="228">
        <v>12</v>
      </c>
      <c r="K314" s="228">
        <v>365</v>
      </c>
      <c r="L314" s="43">
        <v>2023</v>
      </c>
      <c r="M314" s="229">
        <v>1614</v>
      </c>
      <c r="N314" s="222">
        <v>1614</v>
      </c>
      <c r="O314" s="226">
        <v>6</v>
      </c>
      <c r="P314" s="229">
        <v>2190</v>
      </c>
      <c r="Q314" s="226">
        <v>0</v>
      </c>
      <c r="R314" s="43" t="s">
        <v>1254</v>
      </c>
      <c r="S314" s="223">
        <v>0</v>
      </c>
      <c r="T314" s="223">
        <v>1614</v>
      </c>
      <c r="U314" s="223">
        <v>0</v>
      </c>
      <c r="V314" s="230">
        <v>9875</v>
      </c>
      <c r="W314" s="230">
        <v>3300</v>
      </c>
      <c r="X314" s="230">
        <v>5160</v>
      </c>
      <c r="Y314" s="230">
        <v>18521</v>
      </c>
      <c r="Z314" s="230"/>
      <c r="AA314" s="230">
        <v>0</v>
      </c>
      <c r="AB314" s="230">
        <v>0</v>
      </c>
      <c r="AC314" s="230">
        <v>55825</v>
      </c>
      <c r="AD314" s="230">
        <v>0</v>
      </c>
      <c r="AE314" s="230">
        <v>3896</v>
      </c>
      <c r="AF314" s="230">
        <v>19800</v>
      </c>
      <c r="AG314" s="230">
        <v>157930</v>
      </c>
      <c r="AH314" s="230">
        <v>236110</v>
      </c>
      <c r="AI314" s="230">
        <v>19921</v>
      </c>
      <c r="AJ314" s="230">
        <v>15844</v>
      </c>
      <c r="AK314" s="230">
        <v>38469</v>
      </c>
      <c r="AL314" s="226" t="s">
        <v>2221</v>
      </c>
      <c r="AM314" s="226" t="s">
        <v>2089</v>
      </c>
      <c r="AN314" s="226" t="s">
        <v>2090</v>
      </c>
      <c r="AO314" s="226"/>
      <c r="AP314" s="230">
        <v>813250</v>
      </c>
      <c r="AQ314" s="230">
        <v>25491</v>
      </c>
      <c r="AR314" s="230">
        <v>53349</v>
      </c>
      <c r="AS314" s="230">
        <v>3474</v>
      </c>
      <c r="AT314" s="227">
        <v>45861</v>
      </c>
      <c r="AU314" s="227"/>
    </row>
    <row r="315" spans="1:47" x14ac:dyDescent="0.45">
      <c r="A315" s="225">
        <v>112</v>
      </c>
      <c r="B315" s="226" t="s">
        <v>1750</v>
      </c>
      <c r="C315" s="226">
        <v>48</v>
      </c>
      <c r="D315" s="226">
        <v>1154583219</v>
      </c>
      <c r="E315" s="248" t="s">
        <v>1749</v>
      </c>
      <c r="F315" s="226" t="s">
        <v>2091</v>
      </c>
      <c r="G315" s="43" t="s">
        <v>2091</v>
      </c>
      <c r="H315" s="227">
        <v>44927</v>
      </c>
      <c r="I315" s="227">
        <v>45291</v>
      </c>
      <c r="J315" s="228">
        <v>12</v>
      </c>
      <c r="K315" s="228">
        <v>365</v>
      </c>
      <c r="L315" s="43">
        <v>2023</v>
      </c>
      <c r="M315" s="229">
        <v>1910</v>
      </c>
      <c r="N315" s="222">
        <v>1910</v>
      </c>
      <c r="O315" s="226">
        <v>6</v>
      </c>
      <c r="P315" s="229">
        <v>2190</v>
      </c>
      <c r="Q315" s="226">
        <v>0</v>
      </c>
      <c r="R315" s="43" t="s">
        <v>1254</v>
      </c>
      <c r="S315" s="223">
        <v>0</v>
      </c>
      <c r="T315" s="223">
        <v>1910</v>
      </c>
      <c r="U315" s="223">
        <v>0</v>
      </c>
      <c r="V315" s="230">
        <v>26000</v>
      </c>
      <c r="W315" s="230">
        <v>3300</v>
      </c>
      <c r="X315" s="230">
        <v>9412</v>
      </c>
      <c r="Y315" s="230">
        <v>17623</v>
      </c>
      <c r="Z315" s="230"/>
      <c r="AA315" s="230">
        <v>0</v>
      </c>
      <c r="AB315" s="230">
        <v>0</v>
      </c>
      <c r="AC315" s="230">
        <v>46252</v>
      </c>
      <c r="AD315" s="230">
        <v>0</v>
      </c>
      <c r="AE315" s="230">
        <v>3896</v>
      </c>
      <c r="AF315" s="230">
        <v>19800</v>
      </c>
      <c r="AG315" s="230">
        <v>165648</v>
      </c>
      <c r="AH315" s="230">
        <v>182288</v>
      </c>
      <c r="AI315" s="230">
        <v>73530</v>
      </c>
      <c r="AJ315" s="230">
        <v>14021</v>
      </c>
      <c r="AK315" s="230">
        <v>38469</v>
      </c>
      <c r="AL315" s="226" t="s">
        <v>2221</v>
      </c>
      <c r="AM315" s="226" t="s">
        <v>2089</v>
      </c>
      <c r="AN315" s="226" t="s">
        <v>2090</v>
      </c>
      <c r="AO315" s="226"/>
      <c r="AP315" s="230">
        <v>838994</v>
      </c>
      <c r="AQ315" s="230">
        <v>35630</v>
      </c>
      <c r="AR315" s="230">
        <v>50111</v>
      </c>
      <c r="AS315" s="230">
        <v>3474</v>
      </c>
      <c r="AT315" s="227">
        <v>45861</v>
      </c>
      <c r="AU315" s="227"/>
    </row>
    <row r="316" spans="1:47" x14ac:dyDescent="0.45">
      <c r="A316" s="225">
        <v>783</v>
      </c>
      <c r="B316" s="226" t="s">
        <v>1510</v>
      </c>
      <c r="C316" s="226">
        <v>33</v>
      </c>
      <c r="D316" s="226">
        <v>1053452789</v>
      </c>
      <c r="E316" s="248" t="s">
        <v>1509</v>
      </c>
      <c r="F316" s="226" t="s">
        <v>2091</v>
      </c>
      <c r="G316" s="43" t="s">
        <v>2091</v>
      </c>
      <c r="H316" s="227">
        <v>44927</v>
      </c>
      <c r="I316" s="227">
        <v>45291</v>
      </c>
      <c r="J316" s="228">
        <v>12</v>
      </c>
      <c r="K316" s="228">
        <v>365</v>
      </c>
      <c r="L316" s="43">
        <v>2023</v>
      </c>
      <c r="M316" s="229">
        <v>2176</v>
      </c>
      <c r="N316" s="222">
        <v>2176</v>
      </c>
      <c r="O316" s="226">
        <v>6</v>
      </c>
      <c r="P316" s="229">
        <v>2190</v>
      </c>
      <c r="Q316" s="226">
        <v>0</v>
      </c>
      <c r="R316" s="43" t="s">
        <v>1254</v>
      </c>
      <c r="S316" s="223">
        <v>2176</v>
      </c>
      <c r="T316" s="223">
        <v>0</v>
      </c>
      <c r="U316" s="223">
        <v>0</v>
      </c>
      <c r="V316" s="230">
        <v>987</v>
      </c>
      <c r="W316" s="230">
        <v>54000</v>
      </c>
      <c r="X316" s="230">
        <v>0</v>
      </c>
      <c r="Y316" s="230">
        <v>0</v>
      </c>
      <c r="Z316" s="230"/>
      <c r="AA316" s="230">
        <v>4190</v>
      </c>
      <c r="AB316" s="230">
        <v>660</v>
      </c>
      <c r="AC316" s="230">
        <v>35113</v>
      </c>
      <c r="AD316" s="230">
        <v>3558</v>
      </c>
      <c r="AE316" s="230">
        <v>0</v>
      </c>
      <c r="AF316" s="230">
        <v>31352</v>
      </c>
      <c r="AG316" s="230">
        <v>5026</v>
      </c>
      <c r="AH316" s="230">
        <v>262921</v>
      </c>
      <c r="AI316" s="230">
        <v>27827</v>
      </c>
      <c r="AJ316" s="230">
        <v>13132</v>
      </c>
      <c r="AK316" s="230">
        <v>0</v>
      </c>
      <c r="AL316" s="226" t="s">
        <v>2223</v>
      </c>
      <c r="AM316" s="226" t="s">
        <v>2089</v>
      </c>
      <c r="AN316" s="226" t="s">
        <v>2090</v>
      </c>
      <c r="AO316" s="226"/>
      <c r="AP316" s="230">
        <v>786324</v>
      </c>
      <c r="AQ316" s="230">
        <v>0</v>
      </c>
      <c r="AR316" s="230">
        <v>60790</v>
      </c>
      <c r="AS316" s="230">
        <v>0</v>
      </c>
      <c r="AT316" s="227">
        <v>45779</v>
      </c>
      <c r="AU316" s="227"/>
    </row>
    <row r="317" spans="1:47" x14ac:dyDescent="0.45">
      <c r="A317" s="225">
        <v>376</v>
      </c>
      <c r="B317" s="226" t="s">
        <v>389</v>
      </c>
      <c r="C317" s="226">
        <v>36</v>
      </c>
      <c r="D317" s="226">
        <v>1164558714</v>
      </c>
      <c r="E317" s="248" t="s">
        <v>388</v>
      </c>
      <c r="F317" s="226"/>
      <c r="G317" s="43" t="s">
        <v>2087</v>
      </c>
      <c r="H317" s="227">
        <v>44927</v>
      </c>
      <c r="I317" s="227">
        <v>45291</v>
      </c>
      <c r="J317" s="228">
        <v>12</v>
      </c>
      <c r="K317" s="228">
        <v>365</v>
      </c>
      <c r="L317" s="43">
        <v>2023</v>
      </c>
      <c r="M317" s="229">
        <v>1817</v>
      </c>
      <c r="N317" s="222">
        <v>1817</v>
      </c>
      <c r="O317" s="226">
        <v>6</v>
      </c>
      <c r="P317" s="229">
        <v>2190</v>
      </c>
      <c r="Q317" s="226">
        <v>0</v>
      </c>
      <c r="R317" s="43" t="s">
        <v>173</v>
      </c>
      <c r="S317" s="223">
        <v>1817</v>
      </c>
      <c r="T317" s="223">
        <v>0</v>
      </c>
      <c r="U317" s="223">
        <v>0</v>
      </c>
      <c r="V317" s="230">
        <v>11677</v>
      </c>
      <c r="W317" s="230">
        <v>0</v>
      </c>
      <c r="X317" s="230">
        <v>5637</v>
      </c>
      <c r="Y317" s="230">
        <v>0</v>
      </c>
      <c r="Z317" s="230"/>
      <c r="AA317" s="230">
        <v>2637</v>
      </c>
      <c r="AB317" s="230">
        <v>6179</v>
      </c>
      <c r="AC317" s="230">
        <v>19749</v>
      </c>
      <c r="AD317" s="230">
        <v>4101</v>
      </c>
      <c r="AE317" s="230">
        <v>0</v>
      </c>
      <c r="AF317" s="230">
        <v>20797</v>
      </c>
      <c r="AG317" s="230">
        <v>48732</v>
      </c>
      <c r="AH317" s="230">
        <v>155745</v>
      </c>
      <c r="AI317" s="230">
        <v>32342</v>
      </c>
      <c r="AJ317" s="230">
        <v>9758</v>
      </c>
      <c r="AK317" s="230">
        <v>0</v>
      </c>
      <c r="AL317" s="226" t="s">
        <v>2088</v>
      </c>
      <c r="AM317" s="226" t="s">
        <v>2089</v>
      </c>
      <c r="AN317" s="226" t="s">
        <v>2090</v>
      </c>
      <c r="AO317" s="226"/>
      <c r="AP317" s="230">
        <v>547943</v>
      </c>
      <c r="AQ317" s="230">
        <v>38984</v>
      </c>
      <c r="AR317" s="230">
        <v>0</v>
      </c>
      <c r="AS317" s="230">
        <v>0</v>
      </c>
      <c r="AT317" s="227">
        <v>45779</v>
      </c>
      <c r="AU317" s="227"/>
    </row>
    <row r="318" spans="1:47" x14ac:dyDescent="0.45">
      <c r="A318" s="225">
        <v>488</v>
      </c>
      <c r="B318" s="226" t="s">
        <v>1013</v>
      </c>
      <c r="C318" s="226">
        <v>30</v>
      </c>
      <c r="D318" s="226">
        <v>1275669376</v>
      </c>
      <c r="E318" s="248" t="s">
        <v>1012</v>
      </c>
      <c r="F318" s="226"/>
      <c r="G318" s="43" t="s">
        <v>2087</v>
      </c>
      <c r="H318" s="227">
        <v>44927</v>
      </c>
      <c r="I318" s="227">
        <v>45291</v>
      </c>
      <c r="J318" s="228">
        <v>12</v>
      </c>
      <c r="K318" s="228">
        <v>365</v>
      </c>
      <c r="L318" s="43">
        <v>2023</v>
      </c>
      <c r="M318" s="229">
        <v>610</v>
      </c>
      <c r="N318" s="222">
        <v>610</v>
      </c>
      <c r="O318" s="226">
        <v>6</v>
      </c>
      <c r="P318" s="229">
        <v>2190</v>
      </c>
      <c r="Q318" s="226">
        <v>0</v>
      </c>
      <c r="R318" s="43" t="s">
        <v>173</v>
      </c>
      <c r="S318" s="223">
        <v>0</v>
      </c>
      <c r="T318" s="223">
        <v>610</v>
      </c>
      <c r="U318" s="223">
        <v>0</v>
      </c>
      <c r="V318" s="230">
        <v>6555</v>
      </c>
      <c r="W318" s="230">
        <v>2789</v>
      </c>
      <c r="X318" s="230">
        <v>4824</v>
      </c>
      <c r="Y318" s="230">
        <v>0</v>
      </c>
      <c r="Z318" s="230"/>
      <c r="AA318" s="230">
        <v>1065</v>
      </c>
      <c r="AB318" s="230">
        <v>6385</v>
      </c>
      <c r="AC318" s="230">
        <v>14789</v>
      </c>
      <c r="AD318" s="230">
        <v>2954</v>
      </c>
      <c r="AE318" s="230">
        <v>1556</v>
      </c>
      <c r="AF318" s="230">
        <v>4722</v>
      </c>
      <c r="AG318" s="230">
        <v>16550</v>
      </c>
      <c r="AH318" s="230">
        <v>41773</v>
      </c>
      <c r="AI318" s="230">
        <v>14281</v>
      </c>
      <c r="AJ318" s="230">
        <v>47643</v>
      </c>
      <c r="AK318" s="230">
        <v>4964</v>
      </c>
      <c r="AL318" s="226" t="s">
        <v>2093</v>
      </c>
      <c r="AM318" s="226" t="s">
        <v>2089</v>
      </c>
      <c r="AN318" s="226" t="s">
        <v>2090</v>
      </c>
      <c r="AO318" s="226" t="s">
        <v>2104</v>
      </c>
      <c r="AP318" s="230">
        <v>265572</v>
      </c>
      <c r="AQ318" s="230">
        <v>13531</v>
      </c>
      <c r="AR318" s="230">
        <v>21762</v>
      </c>
      <c r="AS318" s="230">
        <v>18</v>
      </c>
      <c r="AT318" s="227">
        <v>45755</v>
      </c>
      <c r="AU318" s="227">
        <v>45755</v>
      </c>
    </row>
    <row r="319" spans="1:47" x14ac:dyDescent="0.45">
      <c r="A319" s="225">
        <v>680</v>
      </c>
      <c r="B319" s="226" t="s">
        <v>1544</v>
      </c>
      <c r="C319" s="226">
        <v>57</v>
      </c>
      <c r="D319" s="226">
        <v>1922215896</v>
      </c>
      <c r="E319" s="248" t="s">
        <v>1543</v>
      </c>
      <c r="F319" s="226" t="s">
        <v>2091</v>
      </c>
      <c r="G319" s="43" t="s">
        <v>2091</v>
      </c>
      <c r="H319" s="227">
        <v>44927</v>
      </c>
      <c r="I319" s="227">
        <v>45291</v>
      </c>
      <c r="J319" s="228">
        <v>12</v>
      </c>
      <c r="K319" s="228">
        <v>365</v>
      </c>
      <c r="L319" s="43">
        <v>2023</v>
      </c>
      <c r="M319" s="229">
        <v>2176</v>
      </c>
      <c r="N319" s="222">
        <v>2176</v>
      </c>
      <c r="O319" s="226">
        <v>6</v>
      </c>
      <c r="P319" s="229">
        <v>2190</v>
      </c>
      <c r="Q319" s="226">
        <v>0</v>
      </c>
      <c r="R319" s="43" t="s">
        <v>1254</v>
      </c>
      <c r="S319" s="223">
        <v>0</v>
      </c>
      <c r="T319" s="223">
        <v>2176</v>
      </c>
      <c r="U319" s="223">
        <v>0</v>
      </c>
      <c r="V319" s="230">
        <v>3979</v>
      </c>
      <c r="W319" s="230">
        <v>36400</v>
      </c>
      <c r="X319" s="230">
        <v>2448</v>
      </c>
      <c r="Y319" s="230">
        <v>12581</v>
      </c>
      <c r="Z319" s="230"/>
      <c r="AA319" s="230">
        <v>0</v>
      </c>
      <c r="AB319" s="230">
        <v>0</v>
      </c>
      <c r="AC319" s="230">
        <v>2031</v>
      </c>
      <c r="AD319" s="230">
        <v>0</v>
      </c>
      <c r="AE319" s="230">
        <v>0</v>
      </c>
      <c r="AF319" s="230">
        <v>13925</v>
      </c>
      <c r="AG319" s="230">
        <v>49387</v>
      </c>
      <c r="AH319" s="230">
        <v>261974</v>
      </c>
      <c r="AI319" s="230">
        <v>52405</v>
      </c>
      <c r="AJ319" s="230">
        <v>5620</v>
      </c>
      <c r="AK319" s="230">
        <v>56755</v>
      </c>
      <c r="AL319" s="226" t="s">
        <v>2208</v>
      </c>
      <c r="AM319" s="226" t="s">
        <v>2089</v>
      </c>
      <c r="AN319" s="226" t="s">
        <v>2090</v>
      </c>
      <c r="AO319" s="226"/>
      <c r="AP319" s="230">
        <v>798198</v>
      </c>
      <c r="AQ319" s="230">
        <v>54542</v>
      </c>
      <c r="AR319" s="230">
        <v>0</v>
      </c>
      <c r="AS319" s="230">
        <v>0</v>
      </c>
      <c r="AT319" s="227">
        <v>45779</v>
      </c>
      <c r="AU319" s="227"/>
    </row>
    <row r="320" spans="1:47" x14ac:dyDescent="0.45">
      <c r="A320" s="225">
        <v>119</v>
      </c>
      <c r="B320" s="226" t="s">
        <v>1876</v>
      </c>
      <c r="C320" s="226">
        <v>57</v>
      </c>
      <c r="D320" s="226">
        <v>1730348764</v>
      </c>
      <c r="E320" s="248" t="s">
        <v>1875</v>
      </c>
      <c r="F320" s="226" t="s">
        <v>2091</v>
      </c>
      <c r="G320" s="43" t="s">
        <v>2091</v>
      </c>
      <c r="H320" s="227">
        <v>44927</v>
      </c>
      <c r="I320" s="227">
        <v>45291</v>
      </c>
      <c r="J320" s="228">
        <v>12</v>
      </c>
      <c r="K320" s="228">
        <v>365</v>
      </c>
      <c r="L320" s="43">
        <v>2023</v>
      </c>
      <c r="M320" s="229">
        <v>1703</v>
      </c>
      <c r="N320" s="222">
        <v>1703</v>
      </c>
      <c r="O320" s="226">
        <v>6</v>
      </c>
      <c r="P320" s="229">
        <v>2190</v>
      </c>
      <c r="Q320" s="226">
        <v>0</v>
      </c>
      <c r="R320" s="43" t="s">
        <v>1254</v>
      </c>
      <c r="S320" s="223">
        <v>0</v>
      </c>
      <c r="T320" s="223">
        <v>1703</v>
      </c>
      <c r="U320" s="223">
        <v>0</v>
      </c>
      <c r="V320" s="230">
        <v>12197</v>
      </c>
      <c r="W320" s="230">
        <v>101956</v>
      </c>
      <c r="X320" s="230">
        <v>9343</v>
      </c>
      <c r="Y320" s="230">
        <v>27445</v>
      </c>
      <c r="Z320" s="230"/>
      <c r="AA320" s="230">
        <v>0</v>
      </c>
      <c r="AB320" s="230">
        <v>0</v>
      </c>
      <c r="AC320" s="230">
        <v>2033</v>
      </c>
      <c r="AD320" s="230">
        <v>0</v>
      </c>
      <c r="AE320" s="230">
        <v>0</v>
      </c>
      <c r="AF320" s="230">
        <v>19793</v>
      </c>
      <c r="AG320" s="230">
        <v>29299</v>
      </c>
      <c r="AH320" s="230">
        <v>248865</v>
      </c>
      <c r="AI320" s="230">
        <v>45124</v>
      </c>
      <c r="AJ320" s="230">
        <v>4164</v>
      </c>
      <c r="AK320" s="230">
        <v>56756</v>
      </c>
      <c r="AL320" s="226" t="s">
        <v>2208</v>
      </c>
      <c r="AM320" s="226" t="s">
        <v>2089</v>
      </c>
      <c r="AN320" s="226" t="s">
        <v>2090</v>
      </c>
      <c r="AO320" s="226"/>
      <c r="AP320" s="230">
        <v>838621</v>
      </c>
      <c r="AQ320" s="230">
        <v>22517</v>
      </c>
      <c r="AR320" s="230">
        <v>0</v>
      </c>
      <c r="AS320" s="230">
        <v>0</v>
      </c>
      <c r="AT320" s="227">
        <v>45779</v>
      </c>
      <c r="AU320" s="227"/>
    </row>
    <row r="321" spans="1:47" x14ac:dyDescent="0.45">
      <c r="A321" s="225">
        <v>391</v>
      </c>
      <c r="B321" s="226" t="s">
        <v>533</v>
      </c>
      <c r="C321" s="226">
        <v>7</v>
      </c>
      <c r="D321" s="226">
        <v>1497890677</v>
      </c>
      <c r="E321" s="248" t="s">
        <v>532</v>
      </c>
      <c r="F321" s="226"/>
      <c r="G321" s="43" t="s">
        <v>2087</v>
      </c>
      <c r="H321" s="227">
        <v>44927</v>
      </c>
      <c r="I321" s="227">
        <v>45291</v>
      </c>
      <c r="J321" s="228">
        <v>12</v>
      </c>
      <c r="K321" s="228">
        <v>365</v>
      </c>
      <c r="L321" s="43">
        <v>2023</v>
      </c>
      <c r="M321" s="229">
        <v>2190</v>
      </c>
      <c r="N321" s="222">
        <v>2127</v>
      </c>
      <c r="O321" s="226">
        <v>6</v>
      </c>
      <c r="P321" s="229">
        <v>2190</v>
      </c>
      <c r="Q321" s="226">
        <v>0</v>
      </c>
      <c r="R321" s="43" t="s">
        <v>173</v>
      </c>
      <c r="S321" s="223">
        <v>2127</v>
      </c>
      <c r="T321" s="223">
        <v>0</v>
      </c>
      <c r="U321" s="223">
        <v>63</v>
      </c>
      <c r="V321" s="230">
        <v>9650</v>
      </c>
      <c r="W321" s="230">
        <v>0</v>
      </c>
      <c r="X321" s="230">
        <v>7372</v>
      </c>
      <c r="Y321" s="230">
        <v>0</v>
      </c>
      <c r="Z321" s="230"/>
      <c r="AA321" s="230">
        <v>3103</v>
      </c>
      <c r="AB321" s="230">
        <v>8171</v>
      </c>
      <c r="AC321" s="230">
        <v>40212</v>
      </c>
      <c r="AD321" s="230">
        <v>0</v>
      </c>
      <c r="AE321" s="230">
        <v>2013</v>
      </c>
      <c r="AF321" s="230">
        <v>19989</v>
      </c>
      <c r="AG321" s="230">
        <v>60312</v>
      </c>
      <c r="AH321" s="230">
        <v>323326</v>
      </c>
      <c r="AI321" s="230">
        <v>0</v>
      </c>
      <c r="AJ321" s="230">
        <v>11200</v>
      </c>
      <c r="AK321" s="230">
        <v>24167</v>
      </c>
      <c r="AL321" s="226" t="s">
        <v>2224</v>
      </c>
      <c r="AM321" s="226" t="s">
        <v>2089</v>
      </c>
      <c r="AN321" s="226" t="s">
        <v>2096</v>
      </c>
      <c r="AO321" s="226" t="s">
        <v>2104</v>
      </c>
      <c r="AP321" s="230">
        <v>833833</v>
      </c>
      <c r="AQ321" s="230">
        <v>42250</v>
      </c>
      <c r="AR321" s="230">
        <v>134255</v>
      </c>
      <c r="AS321" s="230">
        <v>1200</v>
      </c>
      <c r="AT321" s="227">
        <v>45756</v>
      </c>
      <c r="AU321" s="227">
        <v>45756</v>
      </c>
    </row>
    <row r="322" spans="1:47" x14ac:dyDescent="0.45">
      <c r="A322" s="225">
        <v>425</v>
      </c>
      <c r="B322" s="226" t="s">
        <v>641</v>
      </c>
      <c r="C322" s="226">
        <v>7</v>
      </c>
      <c r="D322" s="226">
        <v>1427183938</v>
      </c>
      <c r="E322" s="248" t="s">
        <v>640</v>
      </c>
      <c r="F322" s="226"/>
      <c r="G322" s="43" t="s">
        <v>2087</v>
      </c>
      <c r="H322" s="227">
        <v>44927</v>
      </c>
      <c r="I322" s="227">
        <v>45291</v>
      </c>
      <c r="J322" s="228">
        <v>12</v>
      </c>
      <c r="K322" s="228">
        <v>365</v>
      </c>
      <c r="L322" s="43">
        <v>2023</v>
      </c>
      <c r="M322" s="229">
        <v>2190</v>
      </c>
      <c r="N322" s="222">
        <v>2190</v>
      </c>
      <c r="O322" s="226">
        <v>6</v>
      </c>
      <c r="P322" s="229">
        <v>2190</v>
      </c>
      <c r="Q322" s="226">
        <v>0</v>
      </c>
      <c r="R322" s="43" t="s">
        <v>173</v>
      </c>
      <c r="S322" s="223">
        <v>2190</v>
      </c>
      <c r="T322" s="223">
        <v>0</v>
      </c>
      <c r="U322" s="223">
        <v>0</v>
      </c>
      <c r="V322" s="230">
        <v>6260</v>
      </c>
      <c r="W322" s="230">
        <v>0</v>
      </c>
      <c r="X322" s="230">
        <v>4185</v>
      </c>
      <c r="Y322" s="230">
        <v>0</v>
      </c>
      <c r="Z322" s="230"/>
      <c r="AA322" s="230">
        <v>3103</v>
      </c>
      <c r="AB322" s="230">
        <v>7603</v>
      </c>
      <c r="AC322" s="230">
        <v>44913</v>
      </c>
      <c r="AD322" s="230">
        <v>0</v>
      </c>
      <c r="AE322" s="230">
        <v>3216</v>
      </c>
      <c r="AF322" s="230">
        <v>19989</v>
      </c>
      <c r="AG322" s="230">
        <v>69691</v>
      </c>
      <c r="AH322" s="230">
        <v>327211</v>
      </c>
      <c r="AI322" s="230">
        <v>0</v>
      </c>
      <c r="AJ322" s="230">
        <v>12400</v>
      </c>
      <c r="AK322" s="230">
        <v>26913</v>
      </c>
      <c r="AL322" s="226" t="s">
        <v>2225</v>
      </c>
      <c r="AM322" s="226" t="s">
        <v>2089</v>
      </c>
      <c r="AN322" s="226" t="s">
        <v>2096</v>
      </c>
      <c r="AO322" s="226"/>
      <c r="AP322" s="230">
        <v>1065902</v>
      </c>
      <c r="AQ322" s="230">
        <v>44152</v>
      </c>
      <c r="AR322" s="230">
        <v>324899</v>
      </c>
      <c r="AS322" s="230">
        <v>1200</v>
      </c>
      <c r="AT322" s="227">
        <v>45861</v>
      </c>
      <c r="AU322" s="227"/>
    </row>
    <row r="323" spans="1:47" x14ac:dyDescent="0.45">
      <c r="A323" s="225">
        <v>459</v>
      </c>
      <c r="B323" s="226" t="s">
        <v>639</v>
      </c>
      <c r="C323" s="226">
        <v>7</v>
      </c>
      <c r="D323" s="226">
        <v>1265567333</v>
      </c>
      <c r="E323" s="248" t="s">
        <v>638</v>
      </c>
      <c r="F323" s="226"/>
      <c r="G323" s="43" t="s">
        <v>2087</v>
      </c>
      <c r="H323" s="227">
        <v>44927</v>
      </c>
      <c r="I323" s="227">
        <v>45291</v>
      </c>
      <c r="J323" s="228">
        <v>12</v>
      </c>
      <c r="K323" s="228">
        <v>365</v>
      </c>
      <c r="L323" s="43">
        <v>2023</v>
      </c>
      <c r="M323" s="229">
        <v>2190</v>
      </c>
      <c r="N323" s="222">
        <v>2190</v>
      </c>
      <c r="O323" s="226">
        <v>6</v>
      </c>
      <c r="P323" s="229">
        <v>2190</v>
      </c>
      <c r="Q323" s="226">
        <v>0</v>
      </c>
      <c r="R323" s="43" t="s">
        <v>173</v>
      </c>
      <c r="S323" s="223">
        <v>2190</v>
      </c>
      <c r="T323" s="223">
        <v>0</v>
      </c>
      <c r="U323" s="223">
        <v>0</v>
      </c>
      <c r="V323" s="230">
        <v>6260</v>
      </c>
      <c r="W323" s="230">
        <v>0</v>
      </c>
      <c r="X323" s="230">
        <v>4185</v>
      </c>
      <c r="Y323" s="230">
        <v>0</v>
      </c>
      <c r="Z323" s="230"/>
      <c r="AA323" s="230">
        <v>3103</v>
      </c>
      <c r="AB323" s="230">
        <v>7003</v>
      </c>
      <c r="AC323" s="230">
        <v>44117</v>
      </c>
      <c r="AD323" s="230">
        <v>0</v>
      </c>
      <c r="AE323" s="230">
        <v>3213</v>
      </c>
      <c r="AF323" s="230">
        <v>19989</v>
      </c>
      <c r="AG323" s="230">
        <v>61217</v>
      </c>
      <c r="AH323" s="230">
        <v>367966</v>
      </c>
      <c r="AI323" s="230">
        <v>0</v>
      </c>
      <c r="AJ323" s="230">
        <v>11200</v>
      </c>
      <c r="AK323" s="230">
        <v>24167</v>
      </c>
      <c r="AL323" s="226" t="s">
        <v>2225</v>
      </c>
      <c r="AM323" s="226" t="s">
        <v>2089</v>
      </c>
      <c r="AN323" s="226" t="s">
        <v>2096</v>
      </c>
      <c r="AO323" s="226" t="s">
        <v>2104</v>
      </c>
      <c r="AP323" s="230">
        <v>984919</v>
      </c>
      <c r="AQ323" s="230">
        <v>46637</v>
      </c>
      <c r="AR323" s="230">
        <v>244111</v>
      </c>
      <c r="AS323" s="230">
        <v>0</v>
      </c>
      <c r="AT323" s="227">
        <v>45755</v>
      </c>
      <c r="AU323" s="227">
        <v>45755</v>
      </c>
    </row>
    <row r="324" spans="1:47" x14ac:dyDescent="0.45">
      <c r="A324" s="225">
        <v>487</v>
      </c>
      <c r="B324" s="226" t="s">
        <v>795</v>
      </c>
      <c r="C324" s="226">
        <v>7</v>
      </c>
      <c r="D324" s="226">
        <v>1780729392</v>
      </c>
      <c r="E324" s="248" t="s">
        <v>794</v>
      </c>
      <c r="F324" s="226"/>
      <c r="G324" s="43" t="s">
        <v>2087</v>
      </c>
      <c r="H324" s="227">
        <v>44927</v>
      </c>
      <c r="I324" s="227">
        <v>45291</v>
      </c>
      <c r="J324" s="228">
        <v>12</v>
      </c>
      <c r="K324" s="228">
        <v>365</v>
      </c>
      <c r="L324" s="43">
        <v>2023</v>
      </c>
      <c r="M324" s="229">
        <v>2190</v>
      </c>
      <c r="N324" s="222">
        <v>2190</v>
      </c>
      <c r="O324" s="226">
        <v>6</v>
      </c>
      <c r="P324" s="229">
        <v>2190</v>
      </c>
      <c r="Q324" s="226">
        <v>0</v>
      </c>
      <c r="R324" s="43" t="s">
        <v>173</v>
      </c>
      <c r="S324" s="223">
        <v>2190</v>
      </c>
      <c r="T324" s="223">
        <v>0</v>
      </c>
      <c r="U324" s="223">
        <v>0</v>
      </c>
      <c r="V324" s="230">
        <v>5809</v>
      </c>
      <c r="W324" s="230">
        <v>0</v>
      </c>
      <c r="X324" s="230">
        <v>4142</v>
      </c>
      <c r="Y324" s="230">
        <v>0</v>
      </c>
      <c r="Z324" s="230"/>
      <c r="AA324" s="230">
        <v>3103</v>
      </c>
      <c r="AB324" s="230">
        <v>7755</v>
      </c>
      <c r="AC324" s="230">
        <v>49006</v>
      </c>
      <c r="AD324" s="230">
        <v>0</v>
      </c>
      <c r="AE324" s="230">
        <v>3079</v>
      </c>
      <c r="AF324" s="230">
        <v>19989</v>
      </c>
      <c r="AG324" s="230">
        <v>67175</v>
      </c>
      <c r="AH324" s="230">
        <v>383187</v>
      </c>
      <c r="AI324" s="230">
        <v>0</v>
      </c>
      <c r="AJ324" s="230">
        <v>12400</v>
      </c>
      <c r="AK324" s="230">
        <v>26811</v>
      </c>
      <c r="AL324" s="226" t="s">
        <v>2225</v>
      </c>
      <c r="AM324" s="226" t="s">
        <v>2089</v>
      </c>
      <c r="AN324" s="226" t="s">
        <v>2096</v>
      </c>
      <c r="AO324" s="226"/>
      <c r="AP324" s="230">
        <v>1091050</v>
      </c>
      <c r="AQ324" s="230">
        <v>46898</v>
      </c>
      <c r="AR324" s="230">
        <v>306781</v>
      </c>
      <c r="AS324" s="230">
        <v>0</v>
      </c>
      <c r="AT324" s="227">
        <v>45861</v>
      </c>
      <c r="AU324" s="227"/>
    </row>
    <row r="325" spans="1:47" x14ac:dyDescent="0.45">
      <c r="A325" s="225">
        <v>519</v>
      </c>
      <c r="B325" s="226" t="s">
        <v>711</v>
      </c>
      <c r="C325" s="226">
        <v>7</v>
      </c>
      <c r="D325" s="226">
        <v>1033244108</v>
      </c>
      <c r="E325" s="248" t="s">
        <v>710</v>
      </c>
      <c r="F325" s="226"/>
      <c r="G325" s="43" t="s">
        <v>2087</v>
      </c>
      <c r="H325" s="227">
        <v>44927</v>
      </c>
      <c r="I325" s="227">
        <v>45291</v>
      </c>
      <c r="J325" s="228">
        <v>12</v>
      </c>
      <c r="K325" s="228">
        <v>365</v>
      </c>
      <c r="L325" s="43">
        <v>2023</v>
      </c>
      <c r="M325" s="229">
        <v>2190</v>
      </c>
      <c r="N325" s="222">
        <v>2190</v>
      </c>
      <c r="O325" s="226">
        <v>6</v>
      </c>
      <c r="P325" s="229">
        <v>2190</v>
      </c>
      <c r="Q325" s="226">
        <v>0</v>
      </c>
      <c r="R325" s="43" t="s">
        <v>173</v>
      </c>
      <c r="S325" s="223">
        <v>2190</v>
      </c>
      <c r="T325" s="223">
        <v>0</v>
      </c>
      <c r="U325" s="223">
        <v>0</v>
      </c>
      <c r="V325" s="230">
        <v>5999</v>
      </c>
      <c r="W325" s="230">
        <v>0</v>
      </c>
      <c r="X325" s="230">
        <v>6575</v>
      </c>
      <c r="Y325" s="230">
        <v>0</v>
      </c>
      <c r="Z325" s="230"/>
      <c r="AA325" s="230">
        <v>3103</v>
      </c>
      <c r="AB325" s="230">
        <v>8318</v>
      </c>
      <c r="AC325" s="230">
        <v>41668</v>
      </c>
      <c r="AD325" s="230">
        <v>0</v>
      </c>
      <c r="AE325" s="230">
        <v>2006</v>
      </c>
      <c r="AF325" s="230">
        <v>19989</v>
      </c>
      <c r="AG325" s="230">
        <v>69774</v>
      </c>
      <c r="AH325" s="230">
        <v>383713</v>
      </c>
      <c r="AI325" s="230">
        <v>0</v>
      </c>
      <c r="AJ325" s="230">
        <v>12400</v>
      </c>
      <c r="AK325" s="230">
        <v>24218</v>
      </c>
      <c r="AL325" s="226" t="s">
        <v>2225</v>
      </c>
      <c r="AM325" s="226" t="s">
        <v>2089</v>
      </c>
      <c r="AN325" s="226" t="s">
        <v>2096</v>
      </c>
      <c r="AO325" s="226"/>
      <c r="AP325" s="230">
        <v>961309</v>
      </c>
      <c r="AQ325" s="230">
        <v>46015</v>
      </c>
      <c r="AR325" s="230">
        <v>196266</v>
      </c>
      <c r="AS325" s="230">
        <v>0</v>
      </c>
      <c r="AT325" s="227">
        <v>45779</v>
      </c>
      <c r="AU325" s="227"/>
    </row>
    <row r="326" spans="1:47" x14ac:dyDescent="0.45">
      <c r="A326" s="225">
        <v>593</v>
      </c>
      <c r="B326" s="226" t="s">
        <v>737</v>
      </c>
      <c r="C326" s="226">
        <v>7</v>
      </c>
      <c r="D326" s="226">
        <v>1225173958</v>
      </c>
      <c r="E326" s="248" t="s">
        <v>736</v>
      </c>
      <c r="F326" s="226"/>
      <c r="G326" s="43" t="s">
        <v>2087</v>
      </c>
      <c r="H326" s="227">
        <v>44927</v>
      </c>
      <c r="I326" s="227">
        <v>45291</v>
      </c>
      <c r="J326" s="228">
        <v>12</v>
      </c>
      <c r="K326" s="228">
        <v>365</v>
      </c>
      <c r="L326" s="43">
        <v>2023</v>
      </c>
      <c r="M326" s="229">
        <v>2190</v>
      </c>
      <c r="N326" s="222">
        <v>2190</v>
      </c>
      <c r="O326" s="226">
        <v>6</v>
      </c>
      <c r="P326" s="229">
        <v>2190</v>
      </c>
      <c r="Q326" s="226">
        <v>0</v>
      </c>
      <c r="R326" s="43" t="s">
        <v>173</v>
      </c>
      <c r="S326" s="223">
        <v>2190</v>
      </c>
      <c r="T326" s="223">
        <v>0</v>
      </c>
      <c r="U326" s="223">
        <v>0</v>
      </c>
      <c r="V326" s="230">
        <v>11897</v>
      </c>
      <c r="W326" s="230">
        <v>0</v>
      </c>
      <c r="X326" s="230">
        <v>6575</v>
      </c>
      <c r="Y326" s="230">
        <v>0</v>
      </c>
      <c r="Z326" s="230"/>
      <c r="AA326" s="230">
        <v>3103</v>
      </c>
      <c r="AB326" s="230">
        <v>8313</v>
      </c>
      <c r="AC326" s="230">
        <v>40118</v>
      </c>
      <c r="AD326" s="230">
        <v>0</v>
      </c>
      <c r="AE326" s="230">
        <v>2013</v>
      </c>
      <c r="AF326" s="230">
        <v>19989</v>
      </c>
      <c r="AG326" s="230">
        <v>64914</v>
      </c>
      <c r="AH326" s="230">
        <v>400913</v>
      </c>
      <c r="AI326" s="230">
        <v>0</v>
      </c>
      <c r="AJ326" s="230">
        <v>11200</v>
      </c>
      <c r="AK326" s="230">
        <v>24167</v>
      </c>
      <c r="AL326" s="226" t="s">
        <v>2225</v>
      </c>
      <c r="AM326" s="226" t="s">
        <v>2089</v>
      </c>
      <c r="AN326" s="226" t="s">
        <v>2096</v>
      </c>
      <c r="AO326" s="226" t="s">
        <v>2104</v>
      </c>
      <c r="AP326" s="230">
        <v>1001698</v>
      </c>
      <c r="AQ326" s="230">
        <v>47557</v>
      </c>
      <c r="AR326" s="230">
        <v>227875</v>
      </c>
      <c r="AS326" s="230">
        <v>0</v>
      </c>
      <c r="AT326" s="227">
        <v>45755</v>
      </c>
      <c r="AU326" s="227">
        <v>45755</v>
      </c>
    </row>
    <row r="327" spans="1:47" x14ac:dyDescent="0.45">
      <c r="A327" s="225">
        <v>268</v>
      </c>
      <c r="B327" s="226" t="s">
        <v>617</v>
      </c>
      <c r="C327" s="226">
        <v>30</v>
      </c>
      <c r="D327" s="226">
        <v>1851463483</v>
      </c>
      <c r="E327" s="248" t="s">
        <v>616</v>
      </c>
      <c r="F327" s="226"/>
      <c r="G327" s="43" t="s">
        <v>2087</v>
      </c>
      <c r="H327" s="227">
        <v>44743</v>
      </c>
      <c r="I327" s="227">
        <v>45107</v>
      </c>
      <c r="J327" s="228">
        <v>12</v>
      </c>
      <c r="K327" s="228">
        <v>365</v>
      </c>
      <c r="L327" s="43">
        <v>2023</v>
      </c>
      <c r="M327" s="229">
        <v>2129</v>
      </c>
      <c r="N327" s="222">
        <v>2129</v>
      </c>
      <c r="O327" s="226">
        <v>6</v>
      </c>
      <c r="P327" s="229">
        <v>2190</v>
      </c>
      <c r="Q327" s="226">
        <v>0</v>
      </c>
      <c r="R327" s="43" t="s">
        <v>173</v>
      </c>
      <c r="S327" s="223">
        <v>0</v>
      </c>
      <c r="T327" s="223">
        <v>2129</v>
      </c>
      <c r="U327" s="223">
        <v>0</v>
      </c>
      <c r="V327" s="230">
        <v>1141</v>
      </c>
      <c r="W327" s="230">
        <v>35171</v>
      </c>
      <c r="X327" s="230">
        <v>0</v>
      </c>
      <c r="Y327" s="230">
        <v>0</v>
      </c>
      <c r="Z327" s="230"/>
      <c r="AA327" s="230">
        <v>2389</v>
      </c>
      <c r="AB327" s="230">
        <v>10271</v>
      </c>
      <c r="AC327" s="230">
        <v>17119</v>
      </c>
      <c r="AD327" s="230">
        <v>1308</v>
      </c>
      <c r="AE327" s="230">
        <v>0</v>
      </c>
      <c r="AF327" s="230">
        <v>31134</v>
      </c>
      <c r="AG327" s="230">
        <v>132276</v>
      </c>
      <c r="AH327" s="230">
        <v>212258</v>
      </c>
      <c r="AI327" s="230">
        <v>17029</v>
      </c>
      <c r="AJ327" s="230">
        <v>9891</v>
      </c>
      <c r="AK327" s="230">
        <v>0</v>
      </c>
      <c r="AL327" s="226" t="s">
        <v>2184</v>
      </c>
      <c r="AM327" s="226" t="s">
        <v>2089</v>
      </c>
      <c r="AN327" s="226" t="s">
        <v>2090</v>
      </c>
      <c r="AO327" s="226" t="s">
        <v>2104</v>
      </c>
      <c r="AP327" s="230">
        <v>679063</v>
      </c>
      <c r="AQ327" s="230">
        <v>22266</v>
      </c>
      <c r="AR327" s="230">
        <v>0</v>
      </c>
      <c r="AS327" s="230">
        <v>0</v>
      </c>
      <c r="AT327" s="227">
        <v>45748</v>
      </c>
      <c r="AU327" s="227">
        <v>45748</v>
      </c>
    </row>
    <row r="328" spans="1:47" x14ac:dyDescent="0.45">
      <c r="A328" s="225">
        <v>264</v>
      </c>
      <c r="B328" s="226" t="s">
        <v>1149</v>
      </c>
      <c r="C328" s="226">
        <v>30</v>
      </c>
      <c r="D328" s="226">
        <v>1851463483</v>
      </c>
      <c r="E328" s="248" t="s">
        <v>1148</v>
      </c>
      <c r="F328" s="226"/>
      <c r="G328" s="43" t="s">
        <v>2087</v>
      </c>
      <c r="H328" s="227">
        <v>44743</v>
      </c>
      <c r="I328" s="227">
        <v>45107</v>
      </c>
      <c r="J328" s="228">
        <v>12</v>
      </c>
      <c r="K328" s="228">
        <v>365</v>
      </c>
      <c r="L328" s="43">
        <v>2023</v>
      </c>
      <c r="M328" s="229">
        <v>1448</v>
      </c>
      <c r="N328" s="222">
        <v>1448</v>
      </c>
      <c r="O328" s="226">
        <v>6</v>
      </c>
      <c r="P328" s="229">
        <v>2190</v>
      </c>
      <c r="Q328" s="226">
        <v>0</v>
      </c>
      <c r="R328" s="43" t="s">
        <v>173</v>
      </c>
      <c r="S328" s="223">
        <v>0</v>
      </c>
      <c r="T328" s="223">
        <v>1448</v>
      </c>
      <c r="U328" s="223">
        <v>0</v>
      </c>
      <c r="V328" s="230">
        <v>943</v>
      </c>
      <c r="W328" s="230">
        <v>35171</v>
      </c>
      <c r="X328" s="230">
        <v>0</v>
      </c>
      <c r="Y328" s="230">
        <v>0</v>
      </c>
      <c r="Z328" s="230"/>
      <c r="AA328" s="230">
        <v>2389</v>
      </c>
      <c r="AB328" s="230">
        <v>8541</v>
      </c>
      <c r="AC328" s="230">
        <v>19124</v>
      </c>
      <c r="AD328" s="230">
        <v>1307</v>
      </c>
      <c r="AE328" s="230">
        <v>0</v>
      </c>
      <c r="AF328" s="230">
        <v>31134</v>
      </c>
      <c r="AG328" s="230">
        <v>110414</v>
      </c>
      <c r="AH328" s="230">
        <v>234309</v>
      </c>
      <c r="AI328" s="230">
        <v>17030</v>
      </c>
      <c r="AJ328" s="230">
        <v>10191</v>
      </c>
      <c r="AK328" s="230">
        <v>0</v>
      </c>
      <c r="AL328" s="226" t="s">
        <v>2184</v>
      </c>
      <c r="AM328" s="226" t="s">
        <v>2089</v>
      </c>
      <c r="AN328" s="226" t="s">
        <v>2090</v>
      </c>
      <c r="AO328" s="226"/>
      <c r="AP328" s="230">
        <v>637464</v>
      </c>
      <c r="AQ328" s="230">
        <v>16010</v>
      </c>
      <c r="AR328" s="230">
        <v>0</v>
      </c>
      <c r="AS328" s="230">
        <v>0</v>
      </c>
      <c r="AT328" s="227">
        <v>45763</v>
      </c>
      <c r="AU328" s="227"/>
    </row>
    <row r="329" spans="1:47" x14ac:dyDescent="0.45">
      <c r="A329" s="225">
        <v>278</v>
      </c>
      <c r="B329" s="226" t="s">
        <v>331</v>
      </c>
      <c r="C329" s="226">
        <v>30</v>
      </c>
      <c r="D329" s="226">
        <v>1851463483</v>
      </c>
      <c r="E329" s="248" t="s">
        <v>330</v>
      </c>
      <c r="F329" s="226"/>
      <c r="G329" s="43" t="s">
        <v>2087</v>
      </c>
      <c r="H329" s="227">
        <v>44743</v>
      </c>
      <c r="I329" s="227">
        <v>45107</v>
      </c>
      <c r="J329" s="228">
        <v>12</v>
      </c>
      <c r="K329" s="228">
        <v>365</v>
      </c>
      <c r="L329" s="43">
        <v>2023</v>
      </c>
      <c r="M329" s="229">
        <v>2190</v>
      </c>
      <c r="N329" s="222">
        <v>2190</v>
      </c>
      <c r="O329" s="226">
        <v>6</v>
      </c>
      <c r="P329" s="229">
        <v>2190</v>
      </c>
      <c r="Q329" s="226">
        <v>0</v>
      </c>
      <c r="R329" s="43" t="s">
        <v>173</v>
      </c>
      <c r="S329" s="223">
        <v>0</v>
      </c>
      <c r="T329" s="223">
        <v>2190</v>
      </c>
      <c r="U329" s="223">
        <v>0</v>
      </c>
      <c r="V329" s="230">
        <v>3176</v>
      </c>
      <c r="W329" s="230">
        <v>35171</v>
      </c>
      <c r="X329" s="230">
        <v>0</v>
      </c>
      <c r="Y329" s="230">
        <v>0</v>
      </c>
      <c r="Z329" s="230"/>
      <c r="AA329" s="230">
        <v>2389</v>
      </c>
      <c r="AB329" s="230">
        <v>6643</v>
      </c>
      <c r="AC329" s="230">
        <v>15209</v>
      </c>
      <c r="AD329" s="230">
        <v>1057</v>
      </c>
      <c r="AE329" s="230">
        <v>0</v>
      </c>
      <c r="AF329" s="230">
        <v>31134</v>
      </c>
      <c r="AG329" s="230">
        <v>87589</v>
      </c>
      <c r="AH329" s="230">
        <v>191537</v>
      </c>
      <c r="AI329" s="230">
        <v>13881</v>
      </c>
      <c r="AJ329" s="230">
        <v>8725</v>
      </c>
      <c r="AK329" s="230">
        <v>0</v>
      </c>
      <c r="AL329" s="226" t="s">
        <v>2184</v>
      </c>
      <c r="AM329" s="226" t="s">
        <v>2089</v>
      </c>
      <c r="AN329" s="226" t="s">
        <v>2090</v>
      </c>
      <c r="AO329" s="226"/>
      <c r="AP329" s="230">
        <v>607200</v>
      </c>
      <c r="AQ329" s="230">
        <v>30910</v>
      </c>
      <c r="AR329" s="230">
        <v>0</v>
      </c>
      <c r="AS329" s="230">
        <v>0</v>
      </c>
      <c r="AT329" s="227">
        <v>45763</v>
      </c>
      <c r="AU329" s="227"/>
    </row>
    <row r="330" spans="1:47" x14ac:dyDescent="0.45">
      <c r="A330" s="225">
        <v>274</v>
      </c>
      <c r="B330" s="226" t="s">
        <v>291</v>
      </c>
      <c r="C330" s="226">
        <v>30</v>
      </c>
      <c r="D330" s="226">
        <v>1851463483</v>
      </c>
      <c r="E330" s="248" t="s">
        <v>290</v>
      </c>
      <c r="F330" s="226"/>
      <c r="G330" s="43" t="s">
        <v>2087</v>
      </c>
      <c r="H330" s="227">
        <v>44743</v>
      </c>
      <c r="I330" s="227">
        <v>45107</v>
      </c>
      <c r="J330" s="228">
        <v>12</v>
      </c>
      <c r="K330" s="228">
        <v>365</v>
      </c>
      <c r="L330" s="43">
        <v>2023</v>
      </c>
      <c r="M330" s="229">
        <v>2190</v>
      </c>
      <c r="N330" s="222">
        <v>2190</v>
      </c>
      <c r="O330" s="226">
        <v>6</v>
      </c>
      <c r="P330" s="229">
        <v>2190</v>
      </c>
      <c r="Q330" s="226">
        <v>0</v>
      </c>
      <c r="R330" s="43" t="s">
        <v>173</v>
      </c>
      <c r="S330" s="223">
        <v>0</v>
      </c>
      <c r="T330" s="223">
        <v>2190</v>
      </c>
      <c r="U330" s="223">
        <v>0</v>
      </c>
      <c r="V330" s="230">
        <v>351</v>
      </c>
      <c r="W330" s="230">
        <v>35171</v>
      </c>
      <c r="X330" s="230">
        <v>0</v>
      </c>
      <c r="Y330" s="230">
        <v>0</v>
      </c>
      <c r="Z330" s="230"/>
      <c r="AA330" s="230">
        <v>2248</v>
      </c>
      <c r="AB330" s="230">
        <v>7033</v>
      </c>
      <c r="AC330" s="230">
        <v>14536</v>
      </c>
      <c r="AD330" s="230">
        <v>1057</v>
      </c>
      <c r="AE330" s="230">
        <v>0</v>
      </c>
      <c r="AF330" s="230">
        <v>30394</v>
      </c>
      <c r="AG330" s="230">
        <v>89912</v>
      </c>
      <c r="AH330" s="230">
        <v>173627</v>
      </c>
      <c r="AI330" s="230">
        <v>13881</v>
      </c>
      <c r="AJ330" s="230">
        <v>9222</v>
      </c>
      <c r="AK330" s="230">
        <v>0</v>
      </c>
      <c r="AL330" s="226" t="s">
        <v>2184</v>
      </c>
      <c r="AM330" s="226" t="s">
        <v>2089</v>
      </c>
      <c r="AN330" s="226" t="s">
        <v>2090</v>
      </c>
      <c r="AO330" s="226"/>
      <c r="AP330" s="230">
        <v>581332</v>
      </c>
      <c r="AQ330" s="230">
        <v>31713</v>
      </c>
      <c r="AR330" s="230">
        <v>0</v>
      </c>
      <c r="AS330" s="230">
        <v>0</v>
      </c>
      <c r="AT330" s="227">
        <v>45763</v>
      </c>
      <c r="AU330" s="227"/>
    </row>
    <row r="331" spans="1:47" x14ac:dyDescent="0.45">
      <c r="A331" s="225">
        <v>605</v>
      </c>
      <c r="B331" s="226" t="s">
        <v>559</v>
      </c>
      <c r="C331" s="226">
        <v>30</v>
      </c>
      <c r="D331" s="226">
        <v>1851463483</v>
      </c>
      <c r="E331" s="248" t="s">
        <v>558</v>
      </c>
      <c r="F331" s="226"/>
      <c r="G331" s="43" t="s">
        <v>2087</v>
      </c>
      <c r="H331" s="227">
        <v>44743</v>
      </c>
      <c r="I331" s="227">
        <v>45107</v>
      </c>
      <c r="J331" s="228">
        <v>12</v>
      </c>
      <c r="K331" s="228">
        <v>365</v>
      </c>
      <c r="L331" s="43">
        <v>2023</v>
      </c>
      <c r="M331" s="229">
        <v>2190</v>
      </c>
      <c r="N331" s="222">
        <v>2190</v>
      </c>
      <c r="O331" s="226">
        <v>6</v>
      </c>
      <c r="P331" s="229">
        <v>2190</v>
      </c>
      <c r="Q331" s="226">
        <v>0</v>
      </c>
      <c r="R331" s="43" t="s">
        <v>173</v>
      </c>
      <c r="S331" s="223">
        <v>0</v>
      </c>
      <c r="T331" s="223">
        <v>2190</v>
      </c>
      <c r="U331" s="223">
        <v>0</v>
      </c>
      <c r="V331" s="230">
        <v>3292</v>
      </c>
      <c r="W331" s="230">
        <v>35171</v>
      </c>
      <c r="X331" s="230">
        <v>0</v>
      </c>
      <c r="Y331" s="230">
        <v>0</v>
      </c>
      <c r="Z331" s="230"/>
      <c r="AA331" s="230">
        <v>2248</v>
      </c>
      <c r="AB331" s="230">
        <v>2748</v>
      </c>
      <c r="AC331" s="230">
        <v>25931</v>
      </c>
      <c r="AD331" s="230">
        <v>1057</v>
      </c>
      <c r="AE331" s="230">
        <v>0</v>
      </c>
      <c r="AF331" s="230">
        <v>30394</v>
      </c>
      <c r="AG331" s="230">
        <v>36300</v>
      </c>
      <c r="AH331" s="230">
        <v>313156</v>
      </c>
      <c r="AI331" s="230">
        <v>13881</v>
      </c>
      <c r="AJ331" s="230">
        <v>11103</v>
      </c>
      <c r="AK331" s="230">
        <v>0</v>
      </c>
      <c r="AL331" s="226" t="s">
        <v>2184</v>
      </c>
      <c r="AM331" s="226" t="s">
        <v>2089</v>
      </c>
      <c r="AN331" s="226" t="s">
        <v>2090</v>
      </c>
      <c r="AO331" s="226"/>
      <c r="AP331" s="230">
        <v>692127</v>
      </c>
      <c r="AQ331" s="230">
        <v>33234</v>
      </c>
      <c r="AR331" s="230">
        <v>0</v>
      </c>
      <c r="AS331" s="230">
        <v>0</v>
      </c>
      <c r="AT331" s="227">
        <v>45763</v>
      </c>
      <c r="AU331" s="227"/>
    </row>
    <row r="332" spans="1:47" x14ac:dyDescent="0.45">
      <c r="A332" s="225">
        <v>609</v>
      </c>
      <c r="B332" s="226" t="s">
        <v>395</v>
      </c>
      <c r="C332" s="226">
        <v>30</v>
      </c>
      <c r="D332" s="226">
        <v>1851463483</v>
      </c>
      <c r="E332" s="248" t="s">
        <v>394</v>
      </c>
      <c r="F332" s="226"/>
      <c r="G332" s="43" t="s">
        <v>2087</v>
      </c>
      <c r="H332" s="227">
        <v>44743</v>
      </c>
      <c r="I332" s="227">
        <v>45107</v>
      </c>
      <c r="J332" s="228">
        <v>12</v>
      </c>
      <c r="K332" s="228">
        <v>365</v>
      </c>
      <c r="L332" s="43">
        <v>2023</v>
      </c>
      <c r="M332" s="229">
        <v>2105</v>
      </c>
      <c r="N332" s="222">
        <v>2105</v>
      </c>
      <c r="O332" s="226">
        <v>6</v>
      </c>
      <c r="P332" s="229">
        <v>2190</v>
      </c>
      <c r="Q332" s="226">
        <v>0</v>
      </c>
      <c r="R332" s="43" t="s">
        <v>173</v>
      </c>
      <c r="S332" s="223">
        <v>0</v>
      </c>
      <c r="T332" s="223">
        <v>2105</v>
      </c>
      <c r="U332" s="223">
        <v>0</v>
      </c>
      <c r="V332" s="230">
        <v>1987</v>
      </c>
      <c r="W332" s="230">
        <v>35171</v>
      </c>
      <c r="X332" s="230">
        <v>0</v>
      </c>
      <c r="Y332" s="230">
        <v>0</v>
      </c>
      <c r="Z332" s="230"/>
      <c r="AA332" s="230">
        <v>2248</v>
      </c>
      <c r="AB332" s="230">
        <v>10369</v>
      </c>
      <c r="AC332" s="230">
        <v>13053</v>
      </c>
      <c r="AD332" s="230">
        <v>1057</v>
      </c>
      <c r="AE332" s="230">
        <v>0</v>
      </c>
      <c r="AF332" s="230">
        <v>30394</v>
      </c>
      <c r="AG332" s="230">
        <v>132096</v>
      </c>
      <c r="AH332" s="230">
        <v>155838</v>
      </c>
      <c r="AI332" s="230">
        <v>13881</v>
      </c>
      <c r="AJ332" s="230">
        <v>11134</v>
      </c>
      <c r="AK332" s="230">
        <v>0</v>
      </c>
      <c r="AL332" s="226" t="s">
        <v>2184</v>
      </c>
      <c r="AM332" s="226" t="s">
        <v>2089</v>
      </c>
      <c r="AN332" s="226" t="s">
        <v>2090</v>
      </c>
      <c r="AO332" s="226"/>
      <c r="AP332" s="230">
        <v>609874</v>
      </c>
      <c r="AQ332" s="230">
        <v>31694</v>
      </c>
      <c r="AR332" s="230">
        <v>0</v>
      </c>
      <c r="AS332" s="230">
        <v>0</v>
      </c>
      <c r="AT332" s="227">
        <v>45763</v>
      </c>
      <c r="AU332" s="227"/>
    </row>
    <row r="333" spans="1:47" x14ac:dyDescent="0.45">
      <c r="A333" s="225">
        <v>9</v>
      </c>
      <c r="B333" s="226" t="s">
        <v>1548</v>
      </c>
      <c r="C333" s="226">
        <v>10</v>
      </c>
      <c r="D333" s="226">
        <v>1679890750</v>
      </c>
      <c r="E333" s="248" t="s">
        <v>1547</v>
      </c>
      <c r="F333" s="226" t="s">
        <v>2091</v>
      </c>
      <c r="G333" s="43" t="s">
        <v>2091</v>
      </c>
      <c r="H333" s="227">
        <v>44927</v>
      </c>
      <c r="I333" s="227">
        <v>45291</v>
      </c>
      <c r="J333" s="228">
        <v>12</v>
      </c>
      <c r="K333" s="228">
        <v>365</v>
      </c>
      <c r="L333" s="43">
        <v>2023</v>
      </c>
      <c r="M333" s="229">
        <v>2168</v>
      </c>
      <c r="N333" s="222">
        <v>2142</v>
      </c>
      <c r="O333" s="226">
        <v>6</v>
      </c>
      <c r="P333" s="229">
        <v>2190</v>
      </c>
      <c r="Q333" s="226">
        <v>0</v>
      </c>
      <c r="R333" s="43" t="s">
        <v>1254</v>
      </c>
      <c r="S333" s="223">
        <v>2142</v>
      </c>
      <c r="T333" s="223">
        <v>0</v>
      </c>
      <c r="U333" s="223">
        <v>26</v>
      </c>
      <c r="V333" s="230">
        <v>28685</v>
      </c>
      <c r="W333" s="230">
        <v>0</v>
      </c>
      <c r="X333" s="230">
        <v>2865</v>
      </c>
      <c r="Y333" s="230">
        <v>19735</v>
      </c>
      <c r="Z333" s="230"/>
      <c r="AA333" s="230">
        <v>3904</v>
      </c>
      <c r="AB333" s="230">
        <v>7224</v>
      </c>
      <c r="AC333" s="230">
        <v>35654</v>
      </c>
      <c r="AD333" s="230">
        <v>0</v>
      </c>
      <c r="AE333" s="230">
        <v>0</v>
      </c>
      <c r="AF333" s="230">
        <v>26418</v>
      </c>
      <c r="AG333" s="230">
        <v>54133</v>
      </c>
      <c r="AH333" s="230">
        <v>331749</v>
      </c>
      <c r="AI333" s="230">
        <v>0</v>
      </c>
      <c r="AJ333" s="230">
        <v>4560</v>
      </c>
      <c r="AK333" s="230">
        <v>0</v>
      </c>
      <c r="AL333" s="226" t="s">
        <v>2103</v>
      </c>
      <c r="AM333" s="226" t="s">
        <v>2089</v>
      </c>
      <c r="AN333" s="226" t="s">
        <v>2090</v>
      </c>
      <c r="AO333" s="226" t="s">
        <v>2104</v>
      </c>
      <c r="AP333" s="230">
        <v>795893</v>
      </c>
      <c r="AQ333" s="230">
        <v>45401</v>
      </c>
      <c r="AR333" s="230">
        <v>9267</v>
      </c>
      <c r="AS333" s="230">
        <v>0</v>
      </c>
      <c r="AT333" s="227">
        <v>45756</v>
      </c>
      <c r="AU333" s="227">
        <v>45756</v>
      </c>
    </row>
    <row r="334" spans="1:47" x14ac:dyDescent="0.45">
      <c r="A334" s="225">
        <v>377</v>
      </c>
      <c r="B334" s="226" t="s">
        <v>255</v>
      </c>
      <c r="C334" s="226">
        <v>45</v>
      </c>
      <c r="D334" s="226">
        <v>1700589413</v>
      </c>
      <c r="E334" s="248" t="s">
        <v>254</v>
      </c>
      <c r="F334" s="226"/>
      <c r="G334" s="43" t="s">
        <v>2087</v>
      </c>
      <c r="H334" s="227">
        <v>44927</v>
      </c>
      <c r="I334" s="227">
        <v>45291</v>
      </c>
      <c r="J334" s="228">
        <v>12</v>
      </c>
      <c r="K334" s="228">
        <v>365</v>
      </c>
      <c r="L334" s="43">
        <v>2023</v>
      </c>
      <c r="M334" s="229">
        <v>1654</v>
      </c>
      <c r="N334" s="222">
        <v>1654</v>
      </c>
      <c r="O334" s="226">
        <v>6</v>
      </c>
      <c r="P334" s="229">
        <v>2190</v>
      </c>
      <c r="Q334" s="226">
        <v>0</v>
      </c>
      <c r="R334" s="43" t="s">
        <v>173</v>
      </c>
      <c r="S334" s="223">
        <v>14</v>
      </c>
      <c r="T334" s="223">
        <v>1640</v>
      </c>
      <c r="U334" s="223">
        <v>0</v>
      </c>
      <c r="V334" s="230">
        <v>0</v>
      </c>
      <c r="W334" s="230">
        <v>50124</v>
      </c>
      <c r="X334" s="230">
        <v>9459</v>
      </c>
      <c r="Y334" s="230">
        <v>0</v>
      </c>
      <c r="Z334" s="230"/>
      <c r="AA334" s="230">
        <v>0</v>
      </c>
      <c r="AB334" s="230">
        <v>0</v>
      </c>
      <c r="AC334" s="230">
        <v>0</v>
      </c>
      <c r="AD334" s="230">
        <v>0</v>
      </c>
      <c r="AE334" s="230">
        <v>0</v>
      </c>
      <c r="AF334" s="230">
        <v>40591</v>
      </c>
      <c r="AG334" s="230">
        <v>65684</v>
      </c>
      <c r="AH334" s="230">
        <v>130911</v>
      </c>
      <c r="AI334" s="230">
        <v>216</v>
      </c>
      <c r="AJ334" s="230">
        <v>1255</v>
      </c>
      <c r="AK334" s="230">
        <v>7001</v>
      </c>
      <c r="AL334" s="226" t="s">
        <v>2226</v>
      </c>
      <c r="AM334" s="226" t="s">
        <v>2089</v>
      </c>
      <c r="AN334" s="226" t="s">
        <v>2090</v>
      </c>
      <c r="AO334" s="226"/>
      <c r="AP334" s="230">
        <v>614817</v>
      </c>
      <c r="AQ334" s="230">
        <v>35497</v>
      </c>
      <c r="AR334" s="230">
        <v>171741</v>
      </c>
      <c r="AS334" s="230">
        <v>0</v>
      </c>
      <c r="AT334" s="227">
        <v>45784</v>
      </c>
      <c r="AU334" s="227"/>
    </row>
    <row r="335" spans="1:47" x14ac:dyDescent="0.45">
      <c r="A335" s="225">
        <v>80</v>
      </c>
      <c r="B335" s="226" t="s">
        <v>1342</v>
      </c>
      <c r="C335" s="226">
        <v>37</v>
      </c>
      <c r="D335" s="226">
        <v>1477789832</v>
      </c>
      <c r="E335" s="248" t="s">
        <v>1341</v>
      </c>
      <c r="F335" s="226" t="s">
        <v>2091</v>
      </c>
      <c r="G335" s="43" t="s">
        <v>2091</v>
      </c>
      <c r="H335" s="227">
        <v>44927</v>
      </c>
      <c r="I335" s="227">
        <v>45291</v>
      </c>
      <c r="J335" s="228">
        <v>12</v>
      </c>
      <c r="K335" s="228">
        <v>365</v>
      </c>
      <c r="L335" s="43">
        <v>2023</v>
      </c>
      <c r="M335" s="229">
        <v>2188</v>
      </c>
      <c r="N335" s="222">
        <v>2159</v>
      </c>
      <c r="O335" s="226">
        <v>6</v>
      </c>
      <c r="P335" s="229">
        <v>2190</v>
      </c>
      <c r="Q335" s="226">
        <v>0</v>
      </c>
      <c r="R335" s="43" t="s">
        <v>1254</v>
      </c>
      <c r="S335" s="223">
        <v>2159</v>
      </c>
      <c r="T335" s="223">
        <v>0</v>
      </c>
      <c r="U335" s="223">
        <v>29</v>
      </c>
      <c r="V335" s="230">
        <v>1894</v>
      </c>
      <c r="W335" s="230">
        <v>6371</v>
      </c>
      <c r="X335" s="230">
        <v>0</v>
      </c>
      <c r="Y335" s="230">
        <v>0</v>
      </c>
      <c r="Z335" s="230"/>
      <c r="AA335" s="230">
        <v>6914</v>
      </c>
      <c r="AB335" s="230">
        <v>11162</v>
      </c>
      <c r="AC335" s="230">
        <v>17596</v>
      </c>
      <c r="AD335" s="230">
        <v>30507</v>
      </c>
      <c r="AE335" s="230">
        <v>6526</v>
      </c>
      <c r="AF335" s="230">
        <v>22226</v>
      </c>
      <c r="AG335" s="230">
        <v>29595</v>
      </c>
      <c r="AH335" s="230">
        <v>203057</v>
      </c>
      <c r="AI335" s="230">
        <v>88681</v>
      </c>
      <c r="AJ335" s="230">
        <v>7193</v>
      </c>
      <c r="AK335" s="230">
        <v>13028</v>
      </c>
      <c r="AL335" s="226" t="s">
        <v>2168</v>
      </c>
      <c r="AM335" s="226" t="s">
        <v>2089</v>
      </c>
      <c r="AN335" s="226" t="s">
        <v>2090</v>
      </c>
      <c r="AO335" s="226" t="s">
        <v>2104</v>
      </c>
      <c r="AP335" s="230">
        <v>797701</v>
      </c>
      <c r="AQ335" s="230">
        <v>52209</v>
      </c>
      <c r="AR335" s="230">
        <v>168811</v>
      </c>
      <c r="AS335" s="230">
        <v>1796</v>
      </c>
      <c r="AT335" s="227">
        <v>45756</v>
      </c>
      <c r="AU335" s="227">
        <v>45756</v>
      </c>
    </row>
    <row r="336" spans="1:47" x14ac:dyDescent="0.45">
      <c r="A336" s="225">
        <v>805</v>
      </c>
      <c r="B336" s="226" t="s">
        <v>1662</v>
      </c>
      <c r="C336" s="226">
        <v>36</v>
      </c>
      <c r="D336" s="226">
        <v>1164606380</v>
      </c>
      <c r="E336" s="248" t="s">
        <v>1661</v>
      </c>
      <c r="F336" s="226" t="s">
        <v>2091</v>
      </c>
      <c r="G336" s="43" t="s">
        <v>2091</v>
      </c>
      <c r="H336" s="227">
        <v>44927</v>
      </c>
      <c r="I336" s="227">
        <v>45291</v>
      </c>
      <c r="J336" s="228">
        <v>12</v>
      </c>
      <c r="K336" s="228">
        <v>365</v>
      </c>
      <c r="L336" s="43">
        <v>2023</v>
      </c>
      <c r="M336" s="229">
        <v>1990</v>
      </c>
      <c r="N336" s="222">
        <v>1990</v>
      </c>
      <c r="O336" s="226">
        <v>6</v>
      </c>
      <c r="P336" s="229">
        <v>2190</v>
      </c>
      <c r="Q336" s="226">
        <v>0</v>
      </c>
      <c r="R336" s="43" t="s">
        <v>1254</v>
      </c>
      <c r="S336" s="223">
        <v>1990</v>
      </c>
      <c r="T336" s="223">
        <v>0</v>
      </c>
      <c r="U336" s="223">
        <v>0</v>
      </c>
      <c r="V336" s="230">
        <v>6234</v>
      </c>
      <c r="W336" s="230">
        <v>30000</v>
      </c>
      <c r="X336" s="230">
        <v>6433</v>
      </c>
      <c r="Y336" s="230">
        <v>0</v>
      </c>
      <c r="Z336" s="230"/>
      <c r="AA336" s="230">
        <v>4618</v>
      </c>
      <c r="AB336" s="230">
        <v>8615</v>
      </c>
      <c r="AC336" s="230">
        <v>50039</v>
      </c>
      <c r="AD336" s="230">
        <v>14514</v>
      </c>
      <c r="AE336" s="230">
        <v>0</v>
      </c>
      <c r="AF336" s="230">
        <v>21972</v>
      </c>
      <c r="AG336" s="230">
        <v>40985</v>
      </c>
      <c r="AH336" s="230">
        <v>238060</v>
      </c>
      <c r="AI336" s="230">
        <v>69048</v>
      </c>
      <c r="AJ336" s="230">
        <v>63490</v>
      </c>
      <c r="AK336" s="230">
        <v>0</v>
      </c>
      <c r="AL336" s="226" t="s">
        <v>2125</v>
      </c>
      <c r="AM336" s="226" t="s">
        <v>2089</v>
      </c>
      <c r="AN336" s="226" t="s">
        <v>2090</v>
      </c>
      <c r="AO336" s="226"/>
      <c r="AP336" s="230">
        <v>763863</v>
      </c>
      <c r="AQ336" s="230">
        <v>34644</v>
      </c>
      <c r="AR336" s="230">
        <v>0</v>
      </c>
      <c r="AS336" s="230">
        <v>0</v>
      </c>
      <c r="AT336" s="227">
        <v>45779</v>
      </c>
      <c r="AU336" s="227"/>
    </row>
    <row r="337" spans="1:47" x14ac:dyDescent="0.45">
      <c r="A337" s="225">
        <v>629</v>
      </c>
      <c r="B337" s="226" t="s">
        <v>801</v>
      </c>
      <c r="C337" s="226">
        <v>1</v>
      </c>
      <c r="D337" s="226">
        <v>1659545069</v>
      </c>
      <c r="E337" s="248" t="s">
        <v>800</v>
      </c>
      <c r="F337" s="226"/>
      <c r="G337" s="43" t="s">
        <v>2087</v>
      </c>
      <c r="H337" s="227">
        <v>44927</v>
      </c>
      <c r="I337" s="227">
        <v>45291</v>
      </c>
      <c r="J337" s="228">
        <v>12</v>
      </c>
      <c r="K337" s="228">
        <v>365</v>
      </c>
      <c r="L337" s="43">
        <v>2023</v>
      </c>
      <c r="M337" s="229">
        <v>1521</v>
      </c>
      <c r="N337" s="222">
        <v>1521</v>
      </c>
      <c r="O337" s="226">
        <v>6</v>
      </c>
      <c r="P337" s="229">
        <v>2190</v>
      </c>
      <c r="Q337" s="226">
        <v>0</v>
      </c>
      <c r="R337" s="43" t="s">
        <v>173</v>
      </c>
      <c r="S337" s="223">
        <v>1521</v>
      </c>
      <c r="T337" s="223">
        <v>0</v>
      </c>
      <c r="U337" s="223">
        <v>0</v>
      </c>
      <c r="V337" s="230">
        <v>5670</v>
      </c>
      <c r="W337" s="230">
        <v>0</v>
      </c>
      <c r="X337" s="230">
        <v>0</v>
      </c>
      <c r="Y337" s="230">
        <v>9535</v>
      </c>
      <c r="Z337" s="230"/>
      <c r="AA337" s="230">
        <v>937</v>
      </c>
      <c r="AB337" s="230">
        <v>0</v>
      </c>
      <c r="AC337" s="230">
        <v>20842</v>
      </c>
      <c r="AD337" s="230">
        <v>0</v>
      </c>
      <c r="AE337" s="230">
        <v>0</v>
      </c>
      <c r="AF337" s="230">
        <v>8200</v>
      </c>
      <c r="AG337" s="230">
        <v>0</v>
      </c>
      <c r="AH337" s="230">
        <v>182389</v>
      </c>
      <c r="AI337" s="230">
        <v>0</v>
      </c>
      <c r="AJ337" s="230">
        <v>45888</v>
      </c>
      <c r="AK337" s="230">
        <v>35284</v>
      </c>
      <c r="AL337" s="226" t="s">
        <v>2134</v>
      </c>
      <c r="AM337" s="226" t="s">
        <v>2089</v>
      </c>
      <c r="AN337" s="226" t="s">
        <v>2096</v>
      </c>
      <c r="AO337" s="226"/>
      <c r="AP337" s="230">
        <v>672415</v>
      </c>
      <c r="AQ337" s="230">
        <v>39116</v>
      </c>
      <c r="AR337" s="230">
        <v>113626</v>
      </c>
      <c r="AS337" s="230">
        <v>0</v>
      </c>
      <c r="AT337" s="227">
        <v>45799</v>
      </c>
      <c r="AU337" s="227"/>
    </row>
    <row r="338" spans="1:47" x14ac:dyDescent="0.45">
      <c r="A338" s="225">
        <v>81</v>
      </c>
      <c r="B338" s="226" t="s">
        <v>845</v>
      </c>
      <c r="C338" s="226">
        <v>37</v>
      </c>
      <c r="D338" s="226">
        <v>1245400670</v>
      </c>
      <c r="E338" s="248" t="s">
        <v>844</v>
      </c>
      <c r="F338" s="226"/>
      <c r="G338" s="43" t="s">
        <v>2087</v>
      </c>
      <c r="H338" s="227">
        <v>44743</v>
      </c>
      <c r="I338" s="227">
        <v>45107</v>
      </c>
      <c r="J338" s="228">
        <v>12</v>
      </c>
      <c r="K338" s="228">
        <v>365</v>
      </c>
      <c r="L338" s="43">
        <v>2023</v>
      </c>
      <c r="M338" s="229">
        <v>2181</v>
      </c>
      <c r="N338" s="222">
        <v>2181</v>
      </c>
      <c r="O338" s="226">
        <v>6</v>
      </c>
      <c r="P338" s="229">
        <v>2190</v>
      </c>
      <c r="Q338" s="226">
        <v>0</v>
      </c>
      <c r="R338" s="43" t="s">
        <v>173</v>
      </c>
      <c r="S338" s="223">
        <v>2181</v>
      </c>
      <c r="T338" s="223">
        <v>0</v>
      </c>
      <c r="U338" s="223">
        <v>0</v>
      </c>
      <c r="V338" s="230">
        <v>0</v>
      </c>
      <c r="W338" s="230">
        <v>0</v>
      </c>
      <c r="X338" s="230">
        <v>14350</v>
      </c>
      <c r="Y338" s="230">
        <v>15700</v>
      </c>
      <c r="Z338" s="230"/>
      <c r="AA338" s="230">
        <v>0</v>
      </c>
      <c r="AB338" s="230">
        <v>0</v>
      </c>
      <c r="AC338" s="230">
        <v>18914</v>
      </c>
      <c r="AD338" s="230">
        <v>0</v>
      </c>
      <c r="AE338" s="230">
        <v>0</v>
      </c>
      <c r="AF338" s="230">
        <v>0</v>
      </c>
      <c r="AG338" s="230">
        <v>0</v>
      </c>
      <c r="AH338" s="230">
        <v>232376</v>
      </c>
      <c r="AI338" s="230">
        <v>0</v>
      </c>
      <c r="AJ338" s="230">
        <v>21636</v>
      </c>
      <c r="AK338" s="230">
        <v>0</v>
      </c>
      <c r="AL338" s="226" t="s">
        <v>2110</v>
      </c>
      <c r="AM338" s="226" t="s">
        <v>2089</v>
      </c>
      <c r="AN338" s="226" t="s">
        <v>2090</v>
      </c>
      <c r="AO338" s="226"/>
      <c r="AP338" s="230">
        <v>752294</v>
      </c>
      <c r="AQ338" s="230">
        <v>0</v>
      </c>
      <c r="AR338" s="230">
        <v>0</v>
      </c>
      <c r="AS338" s="230">
        <v>0</v>
      </c>
      <c r="AT338" s="227">
        <v>45763</v>
      </c>
      <c r="AU338" s="227"/>
    </row>
    <row r="339" spans="1:47" x14ac:dyDescent="0.45">
      <c r="A339" s="225">
        <v>284</v>
      </c>
      <c r="B339" s="226" t="s">
        <v>309</v>
      </c>
      <c r="C339" s="226">
        <v>19</v>
      </c>
      <c r="D339" s="226">
        <v>1609927136</v>
      </c>
      <c r="E339" s="248" t="s">
        <v>308</v>
      </c>
      <c r="F339" s="226"/>
      <c r="G339" s="43" t="s">
        <v>2087</v>
      </c>
      <c r="H339" s="227">
        <v>44743</v>
      </c>
      <c r="I339" s="227">
        <v>45107</v>
      </c>
      <c r="J339" s="228">
        <v>12</v>
      </c>
      <c r="K339" s="228">
        <v>365</v>
      </c>
      <c r="L339" s="43">
        <v>2023</v>
      </c>
      <c r="M339" s="229">
        <v>2190</v>
      </c>
      <c r="N339" s="222">
        <v>2190</v>
      </c>
      <c r="O339" s="226">
        <v>6</v>
      </c>
      <c r="P339" s="229">
        <v>2190</v>
      </c>
      <c r="Q339" s="226">
        <v>0</v>
      </c>
      <c r="R339" s="43" t="s">
        <v>173</v>
      </c>
      <c r="S339" s="223">
        <v>2190</v>
      </c>
      <c r="T339" s="223">
        <v>0</v>
      </c>
      <c r="U339" s="223">
        <v>0</v>
      </c>
      <c r="V339" s="230">
        <v>0</v>
      </c>
      <c r="W339" s="230">
        <v>0</v>
      </c>
      <c r="X339" s="230">
        <v>0</v>
      </c>
      <c r="Y339" s="230">
        <v>0</v>
      </c>
      <c r="Z339" s="230"/>
      <c r="AA339" s="230">
        <v>6614</v>
      </c>
      <c r="AB339" s="230">
        <v>36681</v>
      </c>
      <c r="AC339" s="230">
        <v>13496</v>
      </c>
      <c r="AD339" s="230">
        <v>10972</v>
      </c>
      <c r="AE339" s="230">
        <v>0</v>
      </c>
      <c r="AF339" s="230">
        <v>25095</v>
      </c>
      <c r="AG339" s="230">
        <v>140921</v>
      </c>
      <c r="AH339" s="230">
        <v>107691</v>
      </c>
      <c r="AI339" s="230">
        <v>41310</v>
      </c>
      <c r="AJ339" s="230">
        <v>7994</v>
      </c>
      <c r="AK339" s="230">
        <v>8476</v>
      </c>
      <c r="AL339" s="226" t="s">
        <v>2100</v>
      </c>
      <c r="AM339" s="226" t="s">
        <v>2089</v>
      </c>
      <c r="AN339" s="226" t="s">
        <v>2098</v>
      </c>
      <c r="AO339" s="226" t="s">
        <v>2104</v>
      </c>
      <c r="AP339" s="230">
        <v>614905</v>
      </c>
      <c r="AQ339" s="230">
        <v>47035</v>
      </c>
      <c r="AR339" s="230">
        <v>0</v>
      </c>
      <c r="AS339" s="230">
        <v>8770</v>
      </c>
      <c r="AT339" s="227">
        <v>45748</v>
      </c>
      <c r="AU339" s="227">
        <v>45748</v>
      </c>
    </row>
    <row r="340" spans="1:47" x14ac:dyDescent="0.45">
      <c r="A340" s="225">
        <v>874</v>
      </c>
      <c r="B340" s="226" t="s">
        <v>1766</v>
      </c>
      <c r="C340" s="226">
        <v>19</v>
      </c>
      <c r="D340" s="226">
        <v>1750733655</v>
      </c>
      <c r="E340" s="248" t="s">
        <v>1765</v>
      </c>
      <c r="F340" s="226" t="s">
        <v>2091</v>
      </c>
      <c r="G340" s="43" t="s">
        <v>2091</v>
      </c>
      <c r="H340" s="227">
        <v>44927</v>
      </c>
      <c r="I340" s="227">
        <v>45291</v>
      </c>
      <c r="J340" s="228">
        <v>12</v>
      </c>
      <c r="K340" s="228">
        <v>365</v>
      </c>
      <c r="L340" s="43">
        <v>2023</v>
      </c>
      <c r="M340" s="229">
        <v>2190</v>
      </c>
      <c r="N340" s="222">
        <v>2190</v>
      </c>
      <c r="O340" s="226">
        <v>6</v>
      </c>
      <c r="P340" s="229">
        <v>2190</v>
      </c>
      <c r="Q340" s="226">
        <v>0</v>
      </c>
      <c r="R340" s="43" t="s">
        <v>1254</v>
      </c>
      <c r="S340" s="223">
        <v>2190</v>
      </c>
      <c r="T340" s="223">
        <v>0</v>
      </c>
      <c r="U340" s="223">
        <v>0</v>
      </c>
      <c r="V340" s="230">
        <v>27000</v>
      </c>
      <c r="W340" s="230">
        <v>0</v>
      </c>
      <c r="X340" s="230">
        <v>0</v>
      </c>
      <c r="Y340" s="230">
        <v>46704</v>
      </c>
      <c r="Z340" s="230"/>
      <c r="AA340" s="230">
        <v>0</v>
      </c>
      <c r="AB340" s="230">
        <v>0</v>
      </c>
      <c r="AC340" s="230">
        <v>0</v>
      </c>
      <c r="AD340" s="230">
        <v>0</v>
      </c>
      <c r="AE340" s="230">
        <v>0</v>
      </c>
      <c r="AF340" s="230">
        <v>96476</v>
      </c>
      <c r="AG340" s="230">
        <v>215482</v>
      </c>
      <c r="AH340" s="230">
        <v>207267</v>
      </c>
      <c r="AI340" s="230">
        <v>0</v>
      </c>
      <c r="AJ340" s="230">
        <v>38240</v>
      </c>
      <c r="AK340" s="230">
        <v>35188</v>
      </c>
      <c r="AL340" s="226" t="s">
        <v>2171</v>
      </c>
      <c r="AM340" s="226" t="s">
        <v>2089</v>
      </c>
      <c r="AN340" s="226" t="s">
        <v>2098</v>
      </c>
      <c r="AO340" s="226"/>
      <c r="AP340" s="230">
        <v>871806</v>
      </c>
      <c r="AQ340" s="230">
        <v>0</v>
      </c>
      <c r="AR340" s="230">
        <v>0</v>
      </c>
      <c r="AS340" s="230">
        <v>0</v>
      </c>
      <c r="AT340" s="227">
        <v>45779</v>
      </c>
      <c r="AU340" s="227"/>
    </row>
    <row r="341" spans="1:47" x14ac:dyDescent="0.45">
      <c r="A341" s="225">
        <v>582</v>
      </c>
      <c r="B341" s="226" t="s">
        <v>1185</v>
      </c>
      <c r="C341" s="226">
        <v>33</v>
      </c>
      <c r="D341" s="226">
        <v>1013099381</v>
      </c>
      <c r="E341" s="248" t="s">
        <v>1184</v>
      </c>
      <c r="F341" s="226"/>
      <c r="G341" s="43" t="s">
        <v>2087</v>
      </c>
      <c r="H341" s="227">
        <v>44743</v>
      </c>
      <c r="I341" s="227">
        <v>45107</v>
      </c>
      <c r="J341" s="228">
        <v>12</v>
      </c>
      <c r="K341" s="228">
        <v>365</v>
      </c>
      <c r="L341" s="43">
        <v>2023</v>
      </c>
      <c r="M341" s="229">
        <v>1159</v>
      </c>
      <c r="N341" s="222">
        <v>1159</v>
      </c>
      <c r="O341" s="226">
        <v>6</v>
      </c>
      <c r="P341" s="229">
        <v>2190</v>
      </c>
      <c r="Q341" s="226">
        <v>0</v>
      </c>
      <c r="R341" s="43" t="s">
        <v>173</v>
      </c>
      <c r="S341" s="223">
        <v>1159</v>
      </c>
      <c r="T341" s="223">
        <v>0</v>
      </c>
      <c r="U341" s="223">
        <v>0</v>
      </c>
      <c r="V341" s="230">
        <v>50283</v>
      </c>
      <c r="W341" s="230">
        <v>21560</v>
      </c>
      <c r="X341" s="230">
        <v>0</v>
      </c>
      <c r="Y341" s="230">
        <v>0</v>
      </c>
      <c r="Z341" s="230"/>
      <c r="AA341" s="230">
        <v>200</v>
      </c>
      <c r="AB341" s="230">
        <v>0</v>
      </c>
      <c r="AC341" s="230">
        <v>35714</v>
      </c>
      <c r="AD341" s="230">
        <v>5859</v>
      </c>
      <c r="AE341" s="230">
        <v>0</v>
      </c>
      <c r="AF341" s="230">
        <v>6886</v>
      </c>
      <c r="AG341" s="230">
        <v>46636</v>
      </c>
      <c r="AH341" s="230">
        <v>144821</v>
      </c>
      <c r="AI341" s="230">
        <v>14317</v>
      </c>
      <c r="AJ341" s="230">
        <v>5386</v>
      </c>
      <c r="AK341" s="230">
        <v>0</v>
      </c>
      <c r="AL341" s="226" t="s">
        <v>2140</v>
      </c>
      <c r="AM341" s="226" t="s">
        <v>2089</v>
      </c>
      <c r="AN341" s="226" t="s">
        <v>2090</v>
      </c>
      <c r="AO341" s="226"/>
      <c r="AP341" s="230">
        <v>613360</v>
      </c>
      <c r="AQ341" s="230">
        <v>56161</v>
      </c>
      <c r="AR341" s="230">
        <v>0</v>
      </c>
      <c r="AS341" s="230">
        <v>0</v>
      </c>
      <c r="AT341" s="227">
        <v>45728</v>
      </c>
      <c r="AU341" s="227"/>
    </row>
    <row r="342" spans="1:47" x14ac:dyDescent="0.45">
      <c r="A342" s="225">
        <v>133</v>
      </c>
      <c r="B342" s="226" t="s">
        <v>875</v>
      </c>
      <c r="C342" s="226">
        <v>37</v>
      </c>
      <c r="D342" s="226">
        <v>1902088735</v>
      </c>
      <c r="E342" s="248" t="s">
        <v>874</v>
      </c>
      <c r="F342" s="226"/>
      <c r="G342" s="43" t="s">
        <v>2087</v>
      </c>
      <c r="H342" s="227">
        <v>44743</v>
      </c>
      <c r="I342" s="227">
        <v>45107</v>
      </c>
      <c r="J342" s="228">
        <v>12</v>
      </c>
      <c r="K342" s="228">
        <v>365</v>
      </c>
      <c r="L342" s="43">
        <v>2023</v>
      </c>
      <c r="M342" s="229">
        <v>2107</v>
      </c>
      <c r="N342" s="222">
        <v>2107</v>
      </c>
      <c r="O342" s="226">
        <v>6</v>
      </c>
      <c r="P342" s="229">
        <v>2190</v>
      </c>
      <c r="Q342" s="226">
        <v>0</v>
      </c>
      <c r="R342" s="43" t="s">
        <v>173</v>
      </c>
      <c r="S342" s="223">
        <v>2107</v>
      </c>
      <c r="T342" s="223">
        <v>0</v>
      </c>
      <c r="U342" s="223">
        <v>0</v>
      </c>
      <c r="V342" s="230">
        <v>21340</v>
      </c>
      <c r="W342" s="230">
        <v>0</v>
      </c>
      <c r="X342" s="230">
        <v>0</v>
      </c>
      <c r="Y342" s="230">
        <v>0</v>
      </c>
      <c r="Z342" s="230"/>
      <c r="AA342" s="230">
        <v>3870</v>
      </c>
      <c r="AB342" s="230">
        <v>16623</v>
      </c>
      <c r="AC342" s="230">
        <v>54696</v>
      </c>
      <c r="AD342" s="230">
        <v>11211</v>
      </c>
      <c r="AE342" s="230">
        <v>0</v>
      </c>
      <c r="AF342" s="230">
        <v>16396</v>
      </c>
      <c r="AG342" s="230">
        <v>70430</v>
      </c>
      <c r="AH342" s="230">
        <v>231734</v>
      </c>
      <c r="AI342" s="230">
        <v>47498</v>
      </c>
      <c r="AJ342" s="230">
        <v>4587</v>
      </c>
      <c r="AK342" s="230">
        <v>0</v>
      </c>
      <c r="AL342" s="226" t="s">
        <v>2227</v>
      </c>
      <c r="AM342" s="226" t="s">
        <v>2089</v>
      </c>
      <c r="AN342" s="226" t="s">
        <v>2090</v>
      </c>
      <c r="AO342" s="226"/>
      <c r="AP342" s="230">
        <v>748527</v>
      </c>
      <c r="AQ342" s="230">
        <v>24427</v>
      </c>
      <c r="AR342" s="230">
        <v>0</v>
      </c>
      <c r="AS342" s="230">
        <v>0</v>
      </c>
      <c r="AT342" s="227">
        <v>45763</v>
      </c>
      <c r="AU342" s="227"/>
    </row>
    <row r="343" spans="1:47" x14ac:dyDescent="0.45">
      <c r="A343" s="225">
        <v>124</v>
      </c>
      <c r="B343" s="226" t="s">
        <v>1195</v>
      </c>
      <c r="C343" s="226">
        <v>37</v>
      </c>
      <c r="D343" s="226">
        <v>1043492879</v>
      </c>
      <c r="E343" s="248" t="s">
        <v>1194</v>
      </c>
      <c r="F343" s="226"/>
      <c r="G343" s="43" t="s">
        <v>2087</v>
      </c>
      <c r="H343" s="227">
        <v>44743</v>
      </c>
      <c r="I343" s="227">
        <v>45107</v>
      </c>
      <c r="J343" s="228">
        <v>12</v>
      </c>
      <c r="K343" s="228">
        <v>365</v>
      </c>
      <c r="L343" s="43">
        <v>2023</v>
      </c>
      <c r="M343" s="229">
        <v>1389</v>
      </c>
      <c r="N343" s="222">
        <v>1389</v>
      </c>
      <c r="O343" s="226">
        <v>6</v>
      </c>
      <c r="P343" s="229">
        <v>2190</v>
      </c>
      <c r="Q343" s="226">
        <v>0</v>
      </c>
      <c r="R343" s="43" t="s">
        <v>173</v>
      </c>
      <c r="S343" s="223">
        <v>1389</v>
      </c>
      <c r="T343" s="223">
        <v>0</v>
      </c>
      <c r="U343" s="223">
        <v>0</v>
      </c>
      <c r="V343" s="230">
        <v>823</v>
      </c>
      <c r="W343" s="230">
        <v>0</v>
      </c>
      <c r="X343" s="230">
        <v>0</v>
      </c>
      <c r="Y343" s="230">
        <v>0</v>
      </c>
      <c r="Z343" s="230"/>
      <c r="AA343" s="230">
        <v>2688</v>
      </c>
      <c r="AB343" s="230">
        <v>13787</v>
      </c>
      <c r="AC343" s="230">
        <v>30621</v>
      </c>
      <c r="AD343" s="230">
        <v>21476</v>
      </c>
      <c r="AE343" s="230">
        <v>0</v>
      </c>
      <c r="AF343" s="230">
        <v>14823</v>
      </c>
      <c r="AG343" s="230">
        <v>76030</v>
      </c>
      <c r="AH343" s="230">
        <v>168867</v>
      </c>
      <c r="AI343" s="230">
        <v>118438</v>
      </c>
      <c r="AJ343" s="230">
        <v>4626</v>
      </c>
      <c r="AK343" s="230">
        <v>0</v>
      </c>
      <c r="AL343" s="226" t="s">
        <v>2168</v>
      </c>
      <c r="AM343" s="226" t="s">
        <v>2089</v>
      </c>
      <c r="AN343" s="226" t="s">
        <v>2090</v>
      </c>
      <c r="AO343" s="226"/>
      <c r="AP343" s="230">
        <v>699725</v>
      </c>
      <c r="AQ343" s="230">
        <v>7058</v>
      </c>
      <c r="AR343" s="230">
        <v>0</v>
      </c>
      <c r="AS343" s="230">
        <v>0</v>
      </c>
      <c r="AT343" s="227">
        <v>45764</v>
      </c>
      <c r="AU343" s="227"/>
    </row>
    <row r="344" spans="1:47" x14ac:dyDescent="0.45">
      <c r="A344" s="225">
        <v>12</v>
      </c>
      <c r="B344" s="226" t="s">
        <v>1498</v>
      </c>
      <c r="C344" s="226">
        <v>15</v>
      </c>
      <c r="D344" s="226">
        <v>1356634331</v>
      </c>
      <c r="E344" s="248" t="s">
        <v>1497</v>
      </c>
      <c r="F344" s="226" t="s">
        <v>2091</v>
      </c>
      <c r="G344" s="43" t="s">
        <v>2091</v>
      </c>
      <c r="H344" s="227">
        <v>44743</v>
      </c>
      <c r="I344" s="227">
        <v>45107</v>
      </c>
      <c r="J344" s="228">
        <v>12</v>
      </c>
      <c r="K344" s="228">
        <v>365</v>
      </c>
      <c r="L344" s="43">
        <v>2023</v>
      </c>
      <c r="M344" s="229">
        <v>1926</v>
      </c>
      <c r="N344" s="222">
        <v>1926</v>
      </c>
      <c r="O344" s="226">
        <v>6</v>
      </c>
      <c r="P344" s="229">
        <v>2190</v>
      </c>
      <c r="Q344" s="226">
        <v>0</v>
      </c>
      <c r="R344" s="43" t="s">
        <v>1254</v>
      </c>
      <c r="S344" s="223">
        <v>1926</v>
      </c>
      <c r="T344" s="223">
        <v>0</v>
      </c>
      <c r="U344" s="223">
        <v>0</v>
      </c>
      <c r="V344" s="230">
        <v>6258</v>
      </c>
      <c r="W344" s="230">
        <v>23100</v>
      </c>
      <c r="X344" s="230">
        <v>0</v>
      </c>
      <c r="Y344" s="230">
        <v>0</v>
      </c>
      <c r="Z344" s="230"/>
      <c r="AA344" s="230">
        <v>8321</v>
      </c>
      <c r="AB344" s="230">
        <v>7310</v>
      </c>
      <c r="AC344" s="230">
        <v>36509</v>
      </c>
      <c r="AD344" s="230">
        <v>480</v>
      </c>
      <c r="AE344" s="230">
        <v>0</v>
      </c>
      <c r="AF344" s="230">
        <v>27262</v>
      </c>
      <c r="AG344" s="230">
        <v>31839</v>
      </c>
      <c r="AH344" s="230">
        <v>218484</v>
      </c>
      <c r="AI344" s="230">
        <v>2926</v>
      </c>
      <c r="AJ344" s="230">
        <v>15539</v>
      </c>
      <c r="AK344" s="230">
        <v>0</v>
      </c>
      <c r="AL344" s="226" t="s">
        <v>2228</v>
      </c>
      <c r="AM344" s="226" t="s">
        <v>2089</v>
      </c>
      <c r="AN344" s="226" t="s">
        <v>2090</v>
      </c>
      <c r="AO344" s="226"/>
      <c r="AP344" s="230">
        <v>670101</v>
      </c>
      <c r="AQ344" s="230">
        <v>14166</v>
      </c>
      <c r="AR344" s="230">
        <v>35289</v>
      </c>
      <c r="AS344" s="230">
        <v>0</v>
      </c>
      <c r="AT344" s="227">
        <v>45764</v>
      </c>
      <c r="AU344" s="227"/>
    </row>
    <row r="345" spans="1:47" x14ac:dyDescent="0.45">
      <c r="A345" s="225">
        <v>13</v>
      </c>
      <c r="B345" s="226" t="s">
        <v>1596</v>
      </c>
      <c r="C345" s="226">
        <v>15</v>
      </c>
      <c r="D345" s="226">
        <v>1861785842</v>
      </c>
      <c r="E345" s="248" t="s">
        <v>1595</v>
      </c>
      <c r="F345" s="226" t="s">
        <v>2091</v>
      </c>
      <c r="G345" s="43" t="s">
        <v>2091</v>
      </c>
      <c r="H345" s="227">
        <v>44743</v>
      </c>
      <c r="I345" s="227">
        <v>45107</v>
      </c>
      <c r="J345" s="228">
        <v>12</v>
      </c>
      <c r="K345" s="228">
        <v>365</v>
      </c>
      <c r="L345" s="43">
        <v>2023</v>
      </c>
      <c r="M345" s="229">
        <v>1630</v>
      </c>
      <c r="N345" s="222">
        <v>1630</v>
      </c>
      <c r="O345" s="226">
        <v>6</v>
      </c>
      <c r="P345" s="229">
        <v>2190</v>
      </c>
      <c r="Q345" s="226">
        <v>0</v>
      </c>
      <c r="R345" s="43" t="s">
        <v>1254</v>
      </c>
      <c r="S345" s="223">
        <v>1630</v>
      </c>
      <c r="T345" s="223">
        <v>0</v>
      </c>
      <c r="U345" s="223">
        <v>0</v>
      </c>
      <c r="V345" s="230">
        <v>6258</v>
      </c>
      <c r="W345" s="230">
        <v>15125</v>
      </c>
      <c r="X345" s="230">
        <v>0</v>
      </c>
      <c r="Y345" s="230">
        <v>0</v>
      </c>
      <c r="Z345" s="230"/>
      <c r="AA345" s="230">
        <v>8311</v>
      </c>
      <c r="AB345" s="230">
        <v>10853</v>
      </c>
      <c r="AC345" s="230">
        <v>33844</v>
      </c>
      <c r="AD345" s="230">
        <v>480</v>
      </c>
      <c r="AE345" s="230">
        <v>0</v>
      </c>
      <c r="AF345" s="230">
        <v>27269</v>
      </c>
      <c r="AG345" s="230">
        <v>42017</v>
      </c>
      <c r="AH345" s="230">
        <v>178810</v>
      </c>
      <c r="AI345" s="230">
        <v>2926</v>
      </c>
      <c r="AJ345" s="230">
        <v>15420</v>
      </c>
      <c r="AK345" s="230">
        <v>0</v>
      </c>
      <c r="AL345" s="226" t="s">
        <v>2228</v>
      </c>
      <c r="AM345" s="226" t="s">
        <v>2089</v>
      </c>
      <c r="AN345" s="226" t="s">
        <v>2090</v>
      </c>
      <c r="AO345" s="226"/>
      <c r="AP345" s="230">
        <v>715892</v>
      </c>
      <c r="AQ345" s="230">
        <v>22211</v>
      </c>
      <c r="AR345" s="230">
        <v>136263</v>
      </c>
      <c r="AS345" s="230">
        <v>0</v>
      </c>
      <c r="AT345" s="227">
        <v>45846</v>
      </c>
      <c r="AU345" s="227"/>
    </row>
    <row r="346" spans="1:47" x14ac:dyDescent="0.45">
      <c r="A346" s="225">
        <v>142</v>
      </c>
      <c r="B346" s="226" t="s">
        <v>569</v>
      </c>
      <c r="C346" s="226">
        <v>36</v>
      </c>
      <c r="D346" s="226">
        <v>1427694595</v>
      </c>
      <c r="E346" s="248" t="s">
        <v>568</v>
      </c>
      <c r="F346" s="226"/>
      <c r="G346" s="43" t="s">
        <v>2087</v>
      </c>
      <c r="H346" s="227">
        <v>44927</v>
      </c>
      <c r="I346" s="227">
        <v>45291</v>
      </c>
      <c r="J346" s="228">
        <v>12</v>
      </c>
      <c r="K346" s="228">
        <v>365</v>
      </c>
      <c r="L346" s="43">
        <v>2023</v>
      </c>
      <c r="M346" s="229">
        <v>2190</v>
      </c>
      <c r="N346" s="222">
        <v>2190</v>
      </c>
      <c r="O346" s="226">
        <v>6</v>
      </c>
      <c r="P346" s="229">
        <v>2190</v>
      </c>
      <c r="Q346" s="226">
        <v>0</v>
      </c>
      <c r="R346" s="43" t="s">
        <v>173</v>
      </c>
      <c r="S346" s="223">
        <v>2190</v>
      </c>
      <c r="T346" s="223">
        <v>0</v>
      </c>
      <c r="U346" s="223">
        <v>0</v>
      </c>
      <c r="V346" s="230">
        <v>0</v>
      </c>
      <c r="W346" s="230">
        <v>45680</v>
      </c>
      <c r="X346" s="230">
        <v>0</v>
      </c>
      <c r="Y346" s="230">
        <v>0</v>
      </c>
      <c r="Z346" s="230"/>
      <c r="AA346" s="230">
        <v>14845</v>
      </c>
      <c r="AB346" s="230">
        <v>5372</v>
      </c>
      <c r="AC346" s="230">
        <v>13152</v>
      </c>
      <c r="AD346" s="230">
        <v>0</v>
      </c>
      <c r="AE346" s="230">
        <v>0</v>
      </c>
      <c r="AF346" s="230">
        <v>60690</v>
      </c>
      <c r="AG346" s="230">
        <v>57512</v>
      </c>
      <c r="AH346" s="230">
        <v>140805</v>
      </c>
      <c r="AI346" s="230">
        <v>0</v>
      </c>
      <c r="AJ346" s="230">
        <v>45139</v>
      </c>
      <c r="AK346" s="230">
        <v>0</v>
      </c>
      <c r="AL346" s="226" t="s">
        <v>2207</v>
      </c>
      <c r="AM346" s="226" t="s">
        <v>2089</v>
      </c>
      <c r="AN346" s="226" t="s">
        <v>2090</v>
      </c>
      <c r="AO346" s="226"/>
      <c r="AP346" s="230">
        <v>692815</v>
      </c>
      <c r="AQ346" s="230">
        <v>7116</v>
      </c>
      <c r="AR346" s="230">
        <v>0</v>
      </c>
      <c r="AS346" s="230">
        <v>0</v>
      </c>
      <c r="AT346" s="227">
        <v>45799</v>
      </c>
      <c r="AU346" s="227"/>
    </row>
    <row r="347" spans="1:47" x14ac:dyDescent="0.45">
      <c r="A347" s="225">
        <v>492</v>
      </c>
      <c r="B347" s="226" t="s">
        <v>587</v>
      </c>
      <c r="C347" s="226">
        <v>30</v>
      </c>
      <c r="D347" s="226">
        <v>1932235942</v>
      </c>
      <c r="E347" s="248" t="s">
        <v>586</v>
      </c>
      <c r="F347" s="226"/>
      <c r="G347" s="43" t="s">
        <v>2087</v>
      </c>
      <c r="H347" s="227">
        <v>44927</v>
      </c>
      <c r="I347" s="227">
        <v>45291</v>
      </c>
      <c r="J347" s="228">
        <v>12</v>
      </c>
      <c r="K347" s="228">
        <v>365</v>
      </c>
      <c r="L347" s="43">
        <v>2023</v>
      </c>
      <c r="M347" s="229">
        <v>2094</v>
      </c>
      <c r="N347" s="222">
        <v>2066</v>
      </c>
      <c r="O347" s="226">
        <v>6</v>
      </c>
      <c r="P347" s="229">
        <v>2190</v>
      </c>
      <c r="Q347" s="226">
        <v>0</v>
      </c>
      <c r="R347" s="43" t="s">
        <v>173</v>
      </c>
      <c r="S347" s="223">
        <v>28</v>
      </c>
      <c r="T347" s="223">
        <v>2038</v>
      </c>
      <c r="U347" s="223">
        <v>28</v>
      </c>
      <c r="V347" s="230">
        <v>6013</v>
      </c>
      <c r="W347" s="230">
        <v>7139</v>
      </c>
      <c r="X347" s="230">
        <v>5971</v>
      </c>
      <c r="Y347" s="230">
        <v>0</v>
      </c>
      <c r="Z347" s="230"/>
      <c r="AA347" s="230">
        <v>2726</v>
      </c>
      <c r="AB347" s="230">
        <v>29311</v>
      </c>
      <c r="AC347" s="230">
        <v>51442</v>
      </c>
      <c r="AD347" s="230">
        <v>7562</v>
      </c>
      <c r="AE347" s="230">
        <v>4042</v>
      </c>
      <c r="AF347" s="230">
        <v>12085</v>
      </c>
      <c r="AG347" s="230">
        <v>64964</v>
      </c>
      <c r="AH347" s="230">
        <v>203790</v>
      </c>
      <c r="AI347" s="230">
        <v>36552</v>
      </c>
      <c r="AJ347" s="230">
        <v>29719</v>
      </c>
      <c r="AK347" s="230">
        <v>12704</v>
      </c>
      <c r="AL347" s="226" t="s">
        <v>2229</v>
      </c>
      <c r="AM347" s="226" t="s">
        <v>2089</v>
      </c>
      <c r="AN347" s="226" t="s">
        <v>2090</v>
      </c>
      <c r="AO347" s="226" t="s">
        <v>2104</v>
      </c>
      <c r="AP347" s="230">
        <v>761335</v>
      </c>
      <c r="AQ347" s="230">
        <v>45215</v>
      </c>
      <c r="AR347" s="230">
        <v>65349</v>
      </c>
      <c r="AS347" s="230">
        <v>47</v>
      </c>
      <c r="AT347" s="227">
        <v>45762</v>
      </c>
      <c r="AU347" s="227">
        <v>45762</v>
      </c>
    </row>
    <row r="348" spans="1:47" x14ac:dyDescent="0.45">
      <c r="A348" s="225">
        <v>497</v>
      </c>
      <c r="B348" s="226" t="s">
        <v>745</v>
      </c>
      <c r="C348" s="226">
        <v>19</v>
      </c>
      <c r="D348" s="226">
        <v>1669509279</v>
      </c>
      <c r="E348" s="248" t="s">
        <v>744</v>
      </c>
      <c r="F348" s="226"/>
      <c r="G348" s="43" t="s">
        <v>2087</v>
      </c>
      <c r="H348" s="227">
        <v>44927</v>
      </c>
      <c r="I348" s="227">
        <v>45291</v>
      </c>
      <c r="J348" s="228">
        <v>12</v>
      </c>
      <c r="K348" s="228">
        <v>365</v>
      </c>
      <c r="L348" s="43">
        <v>2023</v>
      </c>
      <c r="M348" s="229">
        <v>1894</v>
      </c>
      <c r="N348" s="222">
        <v>1894</v>
      </c>
      <c r="O348" s="226">
        <v>6</v>
      </c>
      <c r="P348" s="229">
        <v>2190</v>
      </c>
      <c r="Q348" s="226">
        <v>0</v>
      </c>
      <c r="R348" s="43" t="s">
        <v>173</v>
      </c>
      <c r="S348" s="223">
        <v>1894</v>
      </c>
      <c r="T348" s="223">
        <v>0</v>
      </c>
      <c r="U348" s="223">
        <v>0</v>
      </c>
      <c r="V348" s="230">
        <v>0</v>
      </c>
      <c r="W348" s="230">
        <v>30000</v>
      </c>
      <c r="X348" s="230">
        <v>5816</v>
      </c>
      <c r="Y348" s="230">
        <v>0</v>
      </c>
      <c r="Z348" s="230"/>
      <c r="AA348" s="230">
        <v>0</v>
      </c>
      <c r="AB348" s="230">
        <v>0</v>
      </c>
      <c r="AC348" s="230"/>
      <c r="AD348" s="230">
        <v>0</v>
      </c>
      <c r="AE348" s="230">
        <v>0</v>
      </c>
      <c r="AF348" s="230">
        <v>17170</v>
      </c>
      <c r="AG348" s="230">
        <v>42633</v>
      </c>
      <c r="AH348" s="230">
        <v>191066</v>
      </c>
      <c r="AI348" s="230">
        <v>36006</v>
      </c>
      <c r="AJ348" s="230">
        <v>5920</v>
      </c>
      <c r="AK348" s="230">
        <v>0</v>
      </c>
      <c r="AL348" s="226" t="s">
        <v>2230</v>
      </c>
      <c r="AM348" s="226" t="s">
        <v>2089</v>
      </c>
      <c r="AN348" s="226" t="s">
        <v>2098</v>
      </c>
      <c r="AO348" s="226"/>
      <c r="AP348" s="230">
        <v>679509</v>
      </c>
      <c r="AQ348" s="230">
        <v>32949</v>
      </c>
      <c r="AR348" s="230">
        <v>6219</v>
      </c>
      <c r="AS348" s="230">
        <v>0</v>
      </c>
      <c r="AT348" s="227">
        <v>45799</v>
      </c>
      <c r="AU348" s="227"/>
    </row>
    <row r="349" spans="1:47" x14ac:dyDescent="0.45">
      <c r="A349" s="225">
        <v>457</v>
      </c>
      <c r="B349" s="226" t="s">
        <v>295</v>
      </c>
      <c r="C349" s="226">
        <v>10</v>
      </c>
      <c r="D349" s="226">
        <v>1598948036</v>
      </c>
      <c r="E349" s="248" t="s">
        <v>294</v>
      </c>
      <c r="F349" s="226"/>
      <c r="G349" s="43" t="s">
        <v>2087</v>
      </c>
      <c r="H349" s="227">
        <v>44927</v>
      </c>
      <c r="I349" s="227">
        <v>45291</v>
      </c>
      <c r="J349" s="228">
        <v>12</v>
      </c>
      <c r="K349" s="228">
        <v>365</v>
      </c>
      <c r="L349" s="43">
        <v>2023</v>
      </c>
      <c r="M349" s="229">
        <v>2018</v>
      </c>
      <c r="N349" s="222">
        <v>2018</v>
      </c>
      <c r="O349" s="226">
        <v>6</v>
      </c>
      <c r="P349" s="229">
        <v>2190</v>
      </c>
      <c r="Q349" s="226">
        <v>0</v>
      </c>
      <c r="R349" s="43" t="s">
        <v>173</v>
      </c>
      <c r="S349" s="223">
        <v>2018</v>
      </c>
      <c r="T349" s="223">
        <v>0</v>
      </c>
      <c r="U349" s="223">
        <v>0</v>
      </c>
      <c r="V349" s="230">
        <v>3423</v>
      </c>
      <c r="W349" s="230">
        <v>0</v>
      </c>
      <c r="X349" s="230">
        <v>2349</v>
      </c>
      <c r="Y349" s="230">
        <v>0</v>
      </c>
      <c r="Z349" s="230"/>
      <c r="AA349" s="230">
        <v>5251</v>
      </c>
      <c r="AB349" s="230">
        <v>7819</v>
      </c>
      <c r="AC349" s="230">
        <v>26939</v>
      </c>
      <c r="AD349" s="230">
        <v>0</v>
      </c>
      <c r="AE349" s="230">
        <v>0</v>
      </c>
      <c r="AF349" s="230">
        <v>28140</v>
      </c>
      <c r="AG349" s="230">
        <v>41586</v>
      </c>
      <c r="AH349" s="230">
        <v>143282</v>
      </c>
      <c r="AI349" s="230">
        <v>0</v>
      </c>
      <c r="AJ349" s="230">
        <v>34937</v>
      </c>
      <c r="AK349" s="230">
        <v>0</v>
      </c>
      <c r="AL349" s="226" t="s">
        <v>2231</v>
      </c>
      <c r="AM349" s="226" t="s">
        <v>2089</v>
      </c>
      <c r="AN349" s="226" t="s">
        <v>2090</v>
      </c>
      <c r="AO349" s="226"/>
      <c r="AP349" s="230">
        <v>714881</v>
      </c>
      <c r="AQ349" s="230">
        <v>47926</v>
      </c>
      <c r="AR349" s="230">
        <v>145649</v>
      </c>
      <c r="AS349" s="230">
        <v>0</v>
      </c>
      <c r="AT349" s="227">
        <v>45783</v>
      </c>
      <c r="AU349" s="227"/>
    </row>
    <row r="350" spans="1:47" x14ac:dyDescent="0.45">
      <c r="A350" s="225">
        <v>639</v>
      </c>
      <c r="B350" s="226" t="s">
        <v>1614</v>
      </c>
      <c r="C350" s="226">
        <v>19</v>
      </c>
      <c r="D350" s="226">
        <v>1417928458</v>
      </c>
      <c r="E350" s="248" t="s">
        <v>1613</v>
      </c>
      <c r="F350" s="226" t="s">
        <v>2091</v>
      </c>
      <c r="G350" s="43" t="s">
        <v>2091</v>
      </c>
      <c r="H350" s="227">
        <v>44927</v>
      </c>
      <c r="I350" s="227">
        <v>45291</v>
      </c>
      <c r="J350" s="228">
        <v>12</v>
      </c>
      <c r="K350" s="228">
        <v>365</v>
      </c>
      <c r="L350" s="43">
        <v>2023</v>
      </c>
      <c r="M350" s="229">
        <v>2030</v>
      </c>
      <c r="N350" s="222">
        <v>2030</v>
      </c>
      <c r="O350" s="226">
        <v>6</v>
      </c>
      <c r="P350" s="229">
        <v>2190</v>
      </c>
      <c r="Q350" s="226">
        <v>0</v>
      </c>
      <c r="R350" s="43" t="s">
        <v>1254</v>
      </c>
      <c r="S350" s="223">
        <v>2030</v>
      </c>
      <c r="T350" s="223">
        <v>0</v>
      </c>
      <c r="U350" s="223">
        <v>0</v>
      </c>
      <c r="V350" s="230">
        <v>0</v>
      </c>
      <c r="W350" s="230">
        <v>24000</v>
      </c>
      <c r="X350" s="230">
        <v>3926</v>
      </c>
      <c r="Y350" s="230">
        <v>0</v>
      </c>
      <c r="Z350" s="230"/>
      <c r="AA350" s="230">
        <v>4646</v>
      </c>
      <c r="AB350" s="230">
        <v>6567</v>
      </c>
      <c r="AC350" s="230">
        <v>25919</v>
      </c>
      <c r="AD350" s="230">
        <v>0</v>
      </c>
      <c r="AE350" s="230">
        <v>17525</v>
      </c>
      <c r="AF350" s="230">
        <v>38645</v>
      </c>
      <c r="AG350" s="230">
        <v>54625</v>
      </c>
      <c r="AH350" s="230">
        <v>215605</v>
      </c>
      <c r="AI350" s="230">
        <v>0</v>
      </c>
      <c r="AJ350" s="230">
        <v>30985</v>
      </c>
      <c r="AK350" s="230">
        <v>145780</v>
      </c>
      <c r="AL350" s="226" t="s">
        <v>2232</v>
      </c>
      <c r="AM350" s="226" t="s">
        <v>2089</v>
      </c>
      <c r="AN350" s="226" t="s">
        <v>2098</v>
      </c>
      <c r="AO350" s="226"/>
      <c r="AP350" s="230">
        <v>738915</v>
      </c>
      <c r="AQ350" s="230">
        <v>25920</v>
      </c>
      <c r="AR350" s="230">
        <v>0</v>
      </c>
      <c r="AS350" s="230">
        <v>0</v>
      </c>
      <c r="AT350" s="227">
        <v>45783</v>
      </c>
      <c r="AU350" s="227"/>
    </row>
    <row r="351" spans="1:47" x14ac:dyDescent="0.45">
      <c r="A351" s="225">
        <v>344</v>
      </c>
      <c r="B351" s="226" t="s">
        <v>561</v>
      </c>
      <c r="C351" s="226">
        <v>37</v>
      </c>
      <c r="D351" s="226">
        <v>1750343778</v>
      </c>
      <c r="E351" s="248" t="s">
        <v>560</v>
      </c>
      <c r="F351" s="226"/>
      <c r="G351" s="43" t="s">
        <v>2087</v>
      </c>
      <c r="H351" s="227">
        <v>44743</v>
      </c>
      <c r="I351" s="227">
        <v>45107</v>
      </c>
      <c r="J351" s="228">
        <v>12</v>
      </c>
      <c r="K351" s="228">
        <v>365</v>
      </c>
      <c r="L351" s="43">
        <v>2023</v>
      </c>
      <c r="M351" s="229">
        <v>2190</v>
      </c>
      <c r="N351" s="222">
        <v>2190</v>
      </c>
      <c r="O351" s="226">
        <v>6</v>
      </c>
      <c r="P351" s="229">
        <v>2190</v>
      </c>
      <c r="Q351" s="226">
        <v>0</v>
      </c>
      <c r="R351" s="43" t="s">
        <v>173</v>
      </c>
      <c r="S351" s="223">
        <v>2190</v>
      </c>
      <c r="T351" s="223">
        <v>0</v>
      </c>
      <c r="U351" s="223">
        <v>0</v>
      </c>
      <c r="V351" s="230">
        <v>10301</v>
      </c>
      <c r="W351" s="230">
        <v>0</v>
      </c>
      <c r="X351" s="230">
        <v>151</v>
      </c>
      <c r="Y351" s="230">
        <v>1706</v>
      </c>
      <c r="Z351" s="230"/>
      <c r="AA351" s="230">
        <v>5106</v>
      </c>
      <c r="AB351" s="230">
        <v>25528</v>
      </c>
      <c r="AC351" s="230">
        <v>64900</v>
      </c>
      <c r="AD351" s="230">
        <v>7487</v>
      </c>
      <c r="AE351" s="230">
        <v>4383</v>
      </c>
      <c r="AF351" s="230">
        <v>15964</v>
      </c>
      <c r="AG351" s="230">
        <v>79760</v>
      </c>
      <c r="AH351" s="230">
        <v>203188</v>
      </c>
      <c r="AI351" s="230">
        <v>33762</v>
      </c>
      <c r="AJ351" s="230">
        <v>1603</v>
      </c>
      <c r="AK351" s="230">
        <v>16783</v>
      </c>
      <c r="AL351" s="226" t="s">
        <v>2233</v>
      </c>
      <c r="AM351" s="226" t="s">
        <v>2089</v>
      </c>
      <c r="AN351" s="226" t="s">
        <v>2090</v>
      </c>
      <c r="AO351" s="226" t="s">
        <v>2104</v>
      </c>
      <c r="AP351" s="230">
        <v>785222</v>
      </c>
      <c r="AQ351" s="230">
        <v>33662</v>
      </c>
      <c r="AR351" s="230">
        <v>93368</v>
      </c>
      <c r="AS351" s="230">
        <v>0</v>
      </c>
      <c r="AT351" s="227">
        <v>45748</v>
      </c>
      <c r="AU351" s="227">
        <v>45748</v>
      </c>
    </row>
    <row r="352" spans="1:47" x14ac:dyDescent="0.45">
      <c r="A352" s="225">
        <v>321</v>
      </c>
      <c r="B352" s="226" t="s">
        <v>1057</v>
      </c>
      <c r="C352" s="226">
        <v>37</v>
      </c>
      <c r="D352" s="226">
        <v>1962463745</v>
      </c>
      <c r="E352" s="248" t="s">
        <v>1056</v>
      </c>
      <c r="F352" s="226"/>
      <c r="G352" s="43" t="s">
        <v>2087</v>
      </c>
      <c r="H352" s="227">
        <v>44743</v>
      </c>
      <c r="I352" s="227">
        <v>45107</v>
      </c>
      <c r="J352" s="228">
        <v>12</v>
      </c>
      <c r="K352" s="228">
        <v>365</v>
      </c>
      <c r="L352" s="43">
        <v>2023</v>
      </c>
      <c r="M352" s="229">
        <v>1975</v>
      </c>
      <c r="N352" s="222">
        <v>1970</v>
      </c>
      <c r="O352" s="226">
        <v>6</v>
      </c>
      <c r="P352" s="229">
        <v>2190</v>
      </c>
      <c r="Q352" s="226">
        <v>0</v>
      </c>
      <c r="R352" s="43" t="s">
        <v>173</v>
      </c>
      <c r="S352" s="223">
        <v>1866</v>
      </c>
      <c r="T352" s="223">
        <v>104</v>
      </c>
      <c r="U352" s="223">
        <v>5</v>
      </c>
      <c r="V352" s="230">
        <v>15343</v>
      </c>
      <c r="W352" s="230">
        <v>0</v>
      </c>
      <c r="X352" s="230">
        <v>137</v>
      </c>
      <c r="Y352" s="230">
        <v>0</v>
      </c>
      <c r="Z352" s="230"/>
      <c r="AA352" s="230">
        <v>5559</v>
      </c>
      <c r="AB352" s="230">
        <v>30250</v>
      </c>
      <c r="AC352" s="230">
        <v>90490</v>
      </c>
      <c r="AD352" s="230">
        <v>7519</v>
      </c>
      <c r="AE352" s="230">
        <v>3953</v>
      </c>
      <c r="AF352" s="230">
        <v>15964</v>
      </c>
      <c r="AG352" s="230">
        <v>87260</v>
      </c>
      <c r="AH352" s="230">
        <v>261053</v>
      </c>
      <c r="AI352" s="230">
        <v>32690</v>
      </c>
      <c r="AJ352" s="230">
        <v>1291</v>
      </c>
      <c r="AK352" s="230">
        <v>15135</v>
      </c>
      <c r="AL352" s="226" t="s">
        <v>2234</v>
      </c>
      <c r="AM352" s="226" t="s">
        <v>2089</v>
      </c>
      <c r="AN352" s="226" t="s">
        <v>2090</v>
      </c>
      <c r="AO352" s="226"/>
      <c r="AP352" s="230">
        <v>859241</v>
      </c>
      <c r="AQ352" s="230">
        <v>29130</v>
      </c>
      <c r="AR352" s="230">
        <v>79804</v>
      </c>
      <c r="AS352" s="230">
        <v>0</v>
      </c>
      <c r="AT352" s="227">
        <v>45772</v>
      </c>
      <c r="AU352" s="227"/>
    </row>
    <row r="353" spans="1:47" x14ac:dyDescent="0.45">
      <c r="A353" s="225">
        <v>579</v>
      </c>
      <c r="B353" s="226" t="s">
        <v>1053</v>
      </c>
      <c r="C353" s="226">
        <v>37</v>
      </c>
      <c r="D353" s="226">
        <v>1124083738</v>
      </c>
      <c r="E353" s="248" t="s">
        <v>1052</v>
      </c>
      <c r="F353" s="226"/>
      <c r="G353" s="43" t="s">
        <v>2087</v>
      </c>
      <c r="H353" s="227">
        <v>44743</v>
      </c>
      <c r="I353" s="227">
        <v>45107</v>
      </c>
      <c r="J353" s="228">
        <v>12</v>
      </c>
      <c r="K353" s="228">
        <v>365</v>
      </c>
      <c r="L353" s="43">
        <v>2023</v>
      </c>
      <c r="M353" s="229">
        <v>1866</v>
      </c>
      <c r="N353" s="222">
        <v>1861</v>
      </c>
      <c r="O353" s="226">
        <v>6</v>
      </c>
      <c r="P353" s="229">
        <v>2190</v>
      </c>
      <c r="Q353" s="226">
        <v>0</v>
      </c>
      <c r="R353" s="43" t="s">
        <v>173</v>
      </c>
      <c r="S353" s="223">
        <v>1861</v>
      </c>
      <c r="T353" s="223">
        <v>0</v>
      </c>
      <c r="U353" s="223">
        <v>5</v>
      </c>
      <c r="V353" s="230">
        <v>12059</v>
      </c>
      <c r="W353" s="230">
        <v>0</v>
      </c>
      <c r="X353" s="230">
        <v>42</v>
      </c>
      <c r="Y353" s="230">
        <v>3486</v>
      </c>
      <c r="Z353" s="230"/>
      <c r="AA353" s="230">
        <v>4880</v>
      </c>
      <c r="AB353" s="230">
        <v>24512</v>
      </c>
      <c r="AC353" s="230">
        <v>78972</v>
      </c>
      <c r="AD353" s="230">
        <v>6950</v>
      </c>
      <c r="AE353" s="230">
        <v>3735</v>
      </c>
      <c r="AF353" s="230">
        <v>15964</v>
      </c>
      <c r="AG353" s="230">
        <v>79760</v>
      </c>
      <c r="AH353" s="230">
        <v>256589</v>
      </c>
      <c r="AI353" s="230">
        <v>31350</v>
      </c>
      <c r="AJ353" s="230">
        <v>2131</v>
      </c>
      <c r="AK353" s="230">
        <v>14300</v>
      </c>
      <c r="AL353" s="226" t="s">
        <v>2235</v>
      </c>
      <c r="AM353" s="226" t="s">
        <v>2089</v>
      </c>
      <c r="AN353" s="226" t="s">
        <v>2090</v>
      </c>
      <c r="AO353" s="226"/>
      <c r="AP353" s="230">
        <v>836044</v>
      </c>
      <c r="AQ353" s="230">
        <v>26641</v>
      </c>
      <c r="AR353" s="230">
        <v>100994</v>
      </c>
      <c r="AS353" s="230">
        <v>83</v>
      </c>
      <c r="AT353" s="227">
        <v>45772</v>
      </c>
      <c r="AU353" s="227"/>
    </row>
    <row r="354" spans="1:47" x14ac:dyDescent="0.45">
      <c r="A354" s="225">
        <v>126</v>
      </c>
      <c r="B354" s="226" t="s">
        <v>1181</v>
      </c>
      <c r="C354" s="226">
        <v>37</v>
      </c>
      <c r="D354" s="226">
        <v>1477517829</v>
      </c>
      <c r="E354" s="248" t="s">
        <v>1180</v>
      </c>
      <c r="F354" s="226"/>
      <c r="G354" s="43" t="s">
        <v>2087</v>
      </c>
      <c r="H354" s="227">
        <v>44743</v>
      </c>
      <c r="I354" s="227">
        <v>45107</v>
      </c>
      <c r="J354" s="228">
        <v>12</v>
      </c>
      <c r="K354" s="228">
        <v>365</v>
      </c>
      <c r="L354" s="43">
        <v>2023</v>
      </c>
      <c r="M354" s="229">
        <v>1432</v>
      </c>
      <c r="N354" s="222">
        <v>1432</v>
      </c>
      <c r="O354" s="226">
        <v>6</v>
      </c>
      <c r="P354" s="229">
        <v>2190</v>
      </c>
      <c r="Q354" s="226">
        <v>0</v>
      </c>
      <c r="R354" s="43" t="s">
        <v>173</v>
      </c>
      <c r="S354" s="223">
        <v>1432</v>
      </c>
      <c r="T354" s="223">
        <v>0</v>
      </c>
      <c r="U354" s="223">
        <v>0</v>
      </c>
      <c r="V354" s="230">
        <v>14007</v>
      </c>
      <c r="W354" s="230">
        <v>0</v>
      </c>
      <c r="X354" s="230">
        <v>135</v>
      </c>
      <c r="Y354" s="230">
        <v>3268</v>
      </c>
      <c r="Z354" s="230"/>
      <c r="AA354" s="230">
        <v>4523</v>
      </c>
      <c r="AB354" s="230">
        <v>22616</v>
      </c>
      <c r="AC354" s="230">
        <v>68831</v>
      </c>
      <c r="AD354" s="230">
        <v>6173</v>
      </c>
      <c r="AE354" s="230">
        <v>2866</v>
      </c>
      <c r="AF354" s="230">
        <v>15964</v>
      </c>
      <c r="AG354" s="230">
        <v>79760</v>
      </c>
      <c r="AH354" s="230">
        <v>242509</v>
      </c>
      <c r="AI354" s="230">
        <v>28349</v>
      </c>
      <c r="AJ354" s="230">
        <v>2399</v>
      </c>
      <c r="AK354" s="230">
        <v>10974</v>
      </c>
      <c r="AL354" s="226" t="s">
        <v>2234</v>
      </c>
      <c r="AM354" s="226" t="s">
        <v>2089</v>
      </c>
      <c r="AN354" s="226" t="s">
        <v>2090</v>
      </c>
      <c r="AO354" s="226"/>
      <c r="AP354" s="230">
        <v>736531</v>
      </c>
      <c r="AQ354" s="230">
        <v>16653</v>
      </c>
      <c r="AR354" s="230">
        <v>58839</v>
      </c>
      <c r="AS354" s="230">
        <v>0</v>
      </c>
      <c r="AT354" s="227">
        <v>45775</v>
      </c>
      <c r="AU354" s="227"/>
    </row>
    <row r="355" spans="1:47" x14ac:dyDescent="0.45">
      <c r="A355" s="225">
        <v>486</v>
      </c>
      <c r="B355" s="226" t="s">
        <v>1023</v>
      </c>
      <c r="C355" s="226">
        <v>37</v>
      </c>
      <c r="D355" s="226">
        <v>1730141755</v>
      </c>
      <c r="E355" s="248" t="s">
        <v>1022</v>
      </c>
      <c r="F355" s="226"/>
      <c r="G355" s="43" t="s">
        <v>2087</v>
      </c>
      <c r="H355" s="227">
        <v>44743</v>
      </c>
      <c r="I355" s="227">
        <v>45107</v>
      </c>
      <c r="J355" s="228">
        <v>12</v>
      </c>
      <c r="K355" s="228">
        <v>365</v>
      </c>
      <c r="L355" s="43">
        <v>2023</v>
      </c>
      <c r="M355" s="229">
        <v>1944</v>
      </c>
      <c r="N355" s="222">
        <v>1940</v>
      </c>
      <c r="O355" s="226">
        <v>6</v>
      </c>
      <c r="P355" s="229">
        <v>2190</v>
      </c>
      <c r="Q355" s="226">
        <v>0</v>
      </c>
      <c r="R355" s="43" t="s">
        <v>173</v>
      </c>
      <c r="S355" s="223">
        <v>1940</v>
      </c>
      <c r="T355" s="223">
        <v>0</v>
      </c>
      <c r="U355" s="223">
        <v>4</v>
      </c>
      <c r="V355" s="230">
        <v>6234</v>
      </c>
      <c r="W355" s="230">
        <v>0</v>
      </c>
      <c r="X355" s="230">
        <v>151</v>
      </c>
      <c r="Y355" s="230">
        <v>1683</v>
      </c>
      <c r="Z355" s="230"/>
      <c r="AA355" s="230">
        <v>5039</v>
      </c>
      <c r="AB355" s="230">
        <v>25428</v>
      </c>
      <c r="AC355" s="230">
        <v>83082</v>
      </c>
      <c r="AD355" s="230">
        <v>8137</v>
      </c>
      <c r="AE355" s="230">
        <v>3891</v>
      </c>
      <c r="AF355" s="230">
        <v>15964</v>
      </c>
      <c r="AG355" s="230">
        <v>79760</v>
      </c>
      <c r="AH355" s="230">
        <v>260353</v>
      </c>
      <c r="AI355" s="230">
        <v>34968</v>
      </c>
      <c r="AJ355" s="230">
        <v>3433</v>
      </c>
      <c r="AK355" s="230">
        <v>14898</v>
      </c>
      <c r="AL355" s="226" t="s">
        <v>2233</v>
      </c>
      <c r="AM355" s="226" t="s">
        <v>2089</v>
      </c>
      <c r="AN355" s="226" t="s">
        <v>2090</v>
      </c>
      <c r="AO355" s="226" t="s">
        <v>2104</v>
      </c>
      <c r="AP355" s="230">
        <v>827111</v>
      </c>
      <c r="AQ355" s="230">
        <v>28255</v>
      </c>
      <c r="AR355" s="230">
        <v>81607</v>
      </c>
      <c r="AS355" s="230">
        <v>0</v>
      </c>
      <c r="AT355" s="227">
        <v>45748</v>
      </c>
      <c r="AU355" s="227">
        <v>45748</v>
      </c>
    </row>
    <row r="356" spans="1:47" x14ac:dyDescent="0.45">
      <c r="A356" s="225">
        <v>566</v>
      </c>
      <c r="B356" s="226" t="s">
        <v>905</v>
      </c>
      <c r="C356" s="226">
        <v>37</v>
      </c>
      <c r="D356" s="226">
        <v>1457315806</v>
      </c>
      <c r="E356" s="248" t="s">
        <v>904</v>
      </c>
      <c r="F356" s="226"/>
      <c r="G356" s="43" t="s">
        <v>2087</v>
      </c>
      <c r="H356" s="227">
        <v>44743</v>
      </c>
      <c r="I356" s="227">
        <v>45107</v>
      </c>
      <c r="J356" s="228">
        <v>12</v>
      </c>
      <c r="K356" s="228">
        <v>365</v>
      </c>
      <c r="L356" s="43">
        <v>2023</v>
      </c>
      <c r="M356" s="229">
        <v>2190</v>
      </c>
      <c r="N356" s="222">
        <v>2190</v>
      </c>
      <c r="O356" s="226">
        <v>6</v>
      </c>
      <c r="P356" s="229">
        <v>2190</v>
      </c>
      <c r="Q356" s="226">
        <v>0</v>
      </c>
      <c r="R356" s="43" t="s">
        <v>173</v>
      </c>
      <c r="S356" s="223">
        <v>2190</v>
      </c>
      <c r="T356" s="223">
        <v>0</v>
      </c>
      <c r="U356" s="223">
        <v>0</v>
      </c>
      <c r="V356" s="230">
        <v>16805</v>
      </c>
      <c r="W356" s="230">
        <v>0</v>
      </c>
      <c r="X356" s="230">
        <v>137</v>
      </c>
      <c r="Y356" s="230">
        <v>3370</v>
      </c>
      <c r="Z356" s="230"/>
      <c r="AA356" s="230">
        <v>5100</v>
      </c>
      <c r="AB356" s="230">
        <v>25383</v>
      </c>
      <c r="AC356" s="230">
        <v>82871</v>
      </c>
      <c r="AD356" s="230">
        <v>7386</v>
      </c>
      <c r="AE356" s="230">
        <v>4383</v>
      </c>
      <c r="AF356" s="230">
        <v>15964</v>
      </c>
      <c r="AG356" s="230">
        <v>79760</v>
      </c>
      <c r="AH356" s="230">
        <v>260099</v>
      </c>
      <c r="AI356" s="230">
        <v>33590</v>
      </c>
      <c r="AJ356" s="230">
        <v>1884</v>
      </c>
      <c r="AK356" s="230">
        <v>16783</v>
      </c>
      <c r="AL356" s="226" t="s">
        <v>2235</v>
      </c>
      <c r="AM356" s="226" t="s">
        <v>2089</v>
      </c>
      <c r="AN356" s="226" t="s">
        <v>2090</v>
      </c>
      <c r="AO356" s="226"/>
      <c r="AP356" s="230">
        <v>892442</v>
      </c>
      <c r="AQ356" s="230">
        <v>33672</v>
      </c>
      <c r="AR356" s="230">
        <v>101219</v>
      </c>
      <c r="AS356" s="230">
        <v>0</v>
      </c>
      <c r="AT356" s="227">
        <v>45772</v>
      </c>
      <c r="AU356" s="227"/>
    </row>
    <row r="357" spans="1:47" x14ac:dyDescent="0.45">
      <c r="A357" s="225">
        <v>146</v>
      </c>
      <c r="B357" s="226" t="s">
        <v>923</v>
      </c>
      <c r="C357" s="226">
        <v>37</v>
      </c>
      <c r="D357" s="226">
        <v>1952362758</v>
      </c>
      <c r="E357" s="248" t="s">
        <v>922</v>
      </c>
      <c r="F357" s="226"/>
      <c r="G357" s="43" t="s">
        <v>2087</v>
      </c>
      <c r="H357" s="227">
        <v>44743</v>
      </c>
      <c r="I357" s="227">
        <v>45107</v>
      </c>
      <c r="J357" s="228">
        <v>12</v>
      </c>
      <c r="K357" s="228">
        <v>365</v>
      </c>
      <c r="L357" s="43">
        <v>2023</v>
      </c>
      <c r="M357" s="229">
        <v>2021</v>
      </c>
      <c r="N357" s="222">
        <v>2021</v>
      </c>
      <c r="O357" s="226">
        <v>6</v>
      </c>
      <c r="P357" s="229">
        <v>2190</v>
      </c>
      <c r="Q357" s="226">
        <v>0</v>
      </c>
      <c r="R357" s="43" t="s">
        <v>173</v>
      </c>
      <c r="S357" s="223">
        <v>2021</v>
      </c>
      <c r="T357" s="223">
        <v>0</v>
      </c>
      <c r="U357" s="223">
        <v>0</v>
      </c>
      <c r="V357" s="230">
        <v>13490</v>
      </c>
      <c r="W357" s="230">
        <v>0</v>
      </c>
      <c r="X357" s="230">
        <v>42</v>
      </c>
      <c r="Y357" s="230">
        <v>3623</v>
      </c>
      <c r="Z357" s="230"/>
      <c r="AA357" s="230">
        <v>4124</v>
      </c>
      <c r="AB357" s="230">
        <v>20526</v>
      </c>
      <c r="AC357" s="230">
        <v>66921</v>
      </c>
      <c r="AD357" s="230">
        <v>6764</v>
      </c>
      <c r="AE357" s="230">
        <v>4045</v>
      </c>
      <c r="AF357" s="230">
        <v>15964</v>
      </c>
      <c r="AG357" s="230">
        <v>79760</v>
      </c>
      <c r="AH357" s="230">
        <v>260247</v>
      </c>
      <c r="AI357" s="230">
        <v>32594</v>
      </c>
      <c r="AJ357" s="230">
        <v>2790</v>
      </c>
      <c r="AK357" s="230">
        <v>15488</v>
      </c>
      <c r="AL357" s="226" t="s">
        <v>2235</v>
      </c>
      <c r="AM357" s="226" t="s">
        <v>2089</v>
      </c>
      <c r="AN357" s="226" t="s">
        <v>2090</v>
      </c>
      <c r="AO357" s="226" t="s">
        <v>2104</v>
      </c>
      <c r="AP357" s="230">
        <v>838372</v>
      </c>
      <c r="AQ357" s="230">
        <v>30096</v>
      </c>
      <c r="AR357" s="230">
        <v>103739</v>
      </c>
      <c r="AS357" s="230">
        <v>0</v>
      </c>
      <c r="AT357" s="227">
        <v>45749</v>
      </c>
      <c r="AU357" s="227">
        <v>45749</v>
      </c>
    </row>
    <row r="358" spans="1:47" x14ac:dyDescent="0.45">
      <c r="A358" s="225">
        <v>580</v>
      </c>
      <c r="B358" s="226" t="s">
        <v>803</v>
      </c>
      <c r="C358" s="226">
        <v>37</v>
      </c>
      <c r="D358" s="226">
        <v>1801851985</v>
      </c>
      <c r="E358" s="248" t="s">
        <v>802</v>
      </c>
      <c r="F358" s="226"/>
      <c r="G358" s="43" t="s">
        <v>2087</v>
      </c>
      <c r="H358" s="227">
        <v>44743</v>
      </c>
      <c r="I358" s="227">
        <v>45107</v>
      </c>
      <c r="J358" s="228">
        <v>12</v>
      </c>
      <c r="K358" s="228">
        <v>365</v>
      </c>
      <c r="L358" s="43">
        <v>2023</v>
      </c>
      <c r="M358" s="229">
        <v>2159</v>
      </c>
      <c r="N358" s="222">
        <v>2159</v>
      </c>
      <c r="O358" s="226">
        <v>6</v>
      </c>
      <c r="P358" s="229">
        <v>2190</v>
      </c>
      <c r="Q358" s="226">
        <v>0</v>
      </c>
      <c r="R358" s="43" t="s">
        <v>173</v>
      </c>
      <c r="S358" s="223">
        <v>2159</v>
      </c>
      <c r="T358" s="223">
        <v>0</v>
      </c>
      <c r="U358" s="223">
        <v>0</v>
      </c>
      <c r="V358" s="230">
        <v>10589</v>
      </c>
      <c r="W358" s="230">
        <v>0</v>
      </c>
      <c r="X358" s="230">
        <v>42</v>
      </c>
      <c r="Y358" s="230">
        <v>3807</v>
      </c>
      <c r="Z358" s="230"/>
      <c r="AA358" s="230">
        <v>5372</v>
      </c>
      <c r="AB358" s="230">
        <v>26859</v>
      </c>
      <c r="AC358" s="230">
        <v>79775</v>
      </c>
      <c r="AD358" s="230">
        <v>7080</v>
      </c>
      <c r="AE358" s="230">
        <v>4321</v>
      </c>
      <c r="AF358" s="230">
        <v>15964</v>
      </c>
      <c r="AG358" s="230">
        <v>79760</v>
      </c>
      <c r="AH358" s="230">
        <v>236511</v>
      </c>
      <c r="AI358" s="230">
        <v>31714</v>
      </c>
      <c r="AJ358" s="230">
        <v>3168</v>
      </c>
      <c r="AK358" s="230">
        <v>16545</v>
      </c>
      <c r="AL358" s="226" t="s">
        <v>2235</v>
      </c>
      <c r="AM358" s="226" t="s">
        <v>2089</v>
      </c>
      <c r="AN358" s="226" t="s">
        <v>2090</v>
      </c>
      <c r="AO358" s="226"/>
      <c r="AP358" s="230">
        <v>875369</v>
      </c>
      <c r="AQ358" s="230">
        <v>32495</v>
      </c>
      <c r="AR358" s="230">
        <v>128252</v>
      </c>
      <c r="AS358" s="230">
        <v>0</v>
      </c>
      <c r="AT358" s="227">
        <v>45775</v>
      </c>
      <c r="AU358" s="227"/>
    </row>
    <row r="359" spans="1:47" x14ac:dyDescent="0.45">
      <c r="A359" s="225">
        <v>348</v>
      </c>
      <c r="B359" s="226" t="s">
        <v>597</v>
      </c>
      <c r="C359" s="226">
        <v>37</v>
      </c>
      <c r="D359" s="226">
        <v>1649232661</v>
      </c>
      <c r="E359" s="248" t="s">
        <v>596</v>
      </c>
      <c r="F359" s="226"/>
      <c r="G359" s="43" t="s">
        <v>2087</v>
      </c>
      <c r="H359" s="227">
        <v>44743</v>
      </c>
      <c r="I359" s="227">
        <v>45107</v>
      </c>
      <c r="J359" s="228">
        <v>12</v>
      </c>
      <c r="K359" s="228">
        <v>365</v>
      </c>
      <c r="L359" s="43">
        <v>2023</v>
      </c>
      <c r="M359" s="229">
        <v>2190</v>
      </c>
      <c r="N359" s="222">
        <v>2185</v>
      </c>
      <c r="O359" s="226">
        <v>6</v>
      </c>
      <c r="P359" s="229">
        <v>2190</v>
      </c>
      <c r="Q359" s="226">
        <v>0</v>
      </c>
      <c r="R359" s="43" t="s">
        <v>173</v>
      </c>
      <c r="S359" s="223">
        <v>2185</v>
      </c>
      <c r="T359" s="223">
        <v>0</v>
      </c>
      <c r="U359" s="223">
        <v>5</v>
      </c>
      <c r="V359" s="230">
        <v>7732</v>
      </c>
      <c r="W359" s="230">
        <v>0</v>
      </c>
      <c r="X359" s="230">
        <v>151</v>
      </c>
      <c r="Y359" s="230">
        <v>1947</v>
      </c>
      <c r="Z359" s="230"/>
      <c r="AA359" s="230">
        <v>4775</v>
      </c>
      <c r="AB359" s="230">
        <v>23692</v>
      </c>
      <c r="AC359" s="230">
        <v>61066</v>
      </c>
      <c r="AD359" s="230">
        <v>7132</v>
      </c>
      <c r="AE359" s="230">
        <v>4383</v>
      </c>
      <c r="AF359" s="230">
        <v>15964</v>
      </c>
      <c r="AG359" s="230">
        <v>79760</v>
      </c>
      <c r="AH359" s="230">
        <v>205419</v>
      </c>
      <c r="AI359" s="230">
        <v>33320</v>
      </c>
      <c r="AJ359" s="230">
        <v>1713</v>
      </c>
      <c r="AK359" s="230">
        <v>16783</v>
      </c>
      <c r="AL359" s="226" t="s">
        <v>2233</v>
      </c>
      <c r="AM359" s="226" t="s">
        <v>2089</v>
      </c>
      <c r="AN359" s="226" t="s">
        <v>2090</v>
      </c>
      <c r="AO359" s="226"/>
      <c r="AP359" s="230">
        <v>787860</v>
      </c>
      <c r="AQ359" s="230">
        <v>33608</v>
      </c>
      <c r="AR359" s="230">
        <v>86771</v>
      </c>
      <c r="AS359" s="230">
        <v>0</v>
      </c>
      <c r="AT359" s="227">
        <v>45772</v>
      </c>
      <c r="AU359" s="227"/>
    </row>
    <row r="360" spans="1:47" x14ac:dyDescent="0.45">
      <c r="A360" s="225">
        <v>206</v>
      </c>
      <c r="B360" s="226" t="s">
        <v>1083</v>
      </c>
      <c r="C360" s="226">
        <v>37</v>
      </c>
      <c r="D360" s="226">
        <v>1710941141</v>
      </c>
      <c r="E360" s="248" t="s">
        <v>1082</v>
      </c>
      <c r="F360" s="226"/>
      <c r="G360" s="43" t="s">
        <v>2087</v>
      </c>
      <c r="H360" s="227">
        <v>44743</v>
      </c>
      <c r="I360" s="227">
        <v>45107</v>
      </c>
      <c r="J360" s="228">
        <v>12</v>
      </c>
      <c r="K360" s="228">
        <v>365</v>
      </c>
      <c r="L360" s="43">
        <v>2023</v>
      </c>
      <c r="M360" s="229">
        <v>1686</v>
      </c>
      <c r="N360" s="222">
        <v>1686</v>
      </c>
      <c r="O360" s="226">
        <v>6</v>
      </c>
      <c r="P360" s="229">
        <v>2190</v>
      </c>
      <c r="Q360" s="226">
        <v>0</v>
      </c>
      <c r="R360" s="43" t="s">
        <v>173</v>
      </c>
      <c r="S360" s="223">
        <v>1686</v>
      </c>
      <c r="T360" s="223">
        <v>0</v>
      </c>
      <c r="U360" s="223">
        <v>0</v>
      </c>
      <c r="V360" s="230">
        <v>9154</v>
      </c>
      <c r="W360" s="230">
        <v>0</v>
      </c>
      <c r="X360" s="230">
        <v>21</v>
      </c>
      <c r="Y360" s="230">
        <v>3520</v>
      </c>
      <c r="Z360" s="230"/>
      <c r="AA360" s="230">
        <v>4688</v>
      </c>
      <c r="AB360" s="230">
        <v>23164</v>
      </c>
      <c r="AC360" s="230">
        <v>60576</v>
      </c>
      <c r="AD360" s="230">
        <v>7649</v>
      </c>
      <c r="AE360" s="230">
        <v>3374</v>
      </c>
      <c r="AF360" s="230">
        <v>15964</v>
      </c>
      <c r="AG360" s="230">
        <v>79760</v>
      </c>
      <c r="AH360" s="230">
        <v>208085</v>
      </c>
      <c r="AI360" s="230">
        <v>34006</v>
      </c>
      <c r="AJ360" s="230">
        <v>2238</v>
      </c>
      <c r="AK360" s="230">
        <v>12921</v>
      </c>
      <c r="AL360" s="226" t="s">
        <v>2235</v>
      </c>
      <c r="AM360" s="226" t="s">
        <v>2089</v>
      </c>
      <c r="AN360" s="226" t="s">
        <v>2090</v>
      </c>
      <c r="AO360" s="226" t="s">
        <v>2104</v>
      </c>
      <c r="AP360" s="230">
        <v>761778</v>
      </c>
      <c r="AQ360" s="230">
        <v>22689</v>
      </c>
      <c r="AR360" s="230">
        <v>71000</v>
      </c>
      <c r="AS360" s="230">
        <v>0</v>
      </c>
      <c r="AT360" s="227">
        <v>45748</v>
      </c>
      <c r="AU360" s="227">
        <v>45748</v>
      </c>
    </row>
    <row r="361" spans="1:47" x14ac:dyDescent="0.45">
      <c r="A361" s="225">
        <v>710</v>
      </c>
      <c r="B361" s="226" t="s">
        <v>1856</v>
      </c>
      <c r="C361" s="226">
        <v>45</v>
      </c>
      <c r="D361" s="226">
        <v>1386859478</v>
      </c>
      <c r="E361" s="248" t="s">
        <v>1855</v>
      </c>
      <c r="F361" s="226" t="s">
        <v>2091</v>
      </c>
      <c r="G361" s="43" t="s">
        <v>2091</v>
      </c>
      <c r="H361" s="227">
        <v>44927</v>
      </c>
      <c r="I361" s="227">
        <v>45291</v>
      </c>
      <c r="J361" s="228">
        <v>12</v>
      </c>
      <c r="K361" s="228">
        <v>365</v>
      </c>
      <c r="L361" s="43">
        <v>2023</v>
      </c>
      <c r="M361" s="229">
        <v>1825</v>
      </c>
      <c r="N361" s="222">
        <v>1825</v>
      </c>
      <c r="O361" s="226">
        <v>6</v>
      </c>
      <c r="P361" s="229">
        <v>2190</v>
      </c>
      <c r="Q361" s="226">
        <v>0</v>
      </c>
      <c r="R361" s="43" t="s">
        <v>1254</v>
      </c>
      <c r="S361" s="223">
        <v>1825</v>
      </c>
      <c r="T361" s="223">
        <v>0</v>
      </c>
      <c r="U361" s="223">
        <v>0</v>
      </c>
      <c r="V361" s="230">
        <v>0</v>
      </c>
      <c r="W361" s="230">
        <v>15671</v>
      </c>
      <c r="X361" s="230">
        <v>4859</v>
      </c>
      <c r="Y361" s="230">
        <v>0</v>
      </c>
      <c r="Z361" s="230"/>
      <c r="AA361" s="230">
        <v>6795</v>
      </c>
      <c r="AB361" s="230">
        <v>7797</v>
      </c>
      <c r="AC361" s="230">
        <v>41575</v>
      </c>
      <c r="AD361" s="230">
        <v>18171</v>
      </c>
      <c r="AE361" s="230">
        <v>0</v>
      </c>
      <c r="AF361" s="230">
        <v>34580</v>
      </c>
      <c r="AG361" s="230">
        <v>44196</v>
      </c>
      <c r="AH361" s="230">
        <v>249474</v>
      </c>
      <c r="AI361" s="230">
        <v>121488</v>
      </c>
      <c r="AJ361" s="230">
        <v>200</v>
      </c>
      <c r="AK361" s="230">
        <v>0</v>
      </c>
      <c r="AL361" s="226" t="s">
        <v>2226</v>
      </c>
      <c r="AM361" s="226" t="s">
        <v>2089</v>
      </c>
      <c r="AN361" s="226" t="s">
        <v>2090</v>
      </c>
      <c r="AO361" s="226"/>
      <c r="AP361" s="230">
        <v>806979</v>
      </c>
      <c r="AQ361" s="230">
        <v>0</v>
      </c>
      <c r="AR361" s="230">
        <v>896</v>
      </c>
      <c r="AS361" s="230">
        <v>0</v>
      </c>
      <c r="AT361" s="227">
        <v>45799</v>
      </c>
      <c r="AU361" s="227"/>
    </row>
    <row r="362" spans="1:47" x14ac:dyDescent="0.45">
      <c r="A362" s="225">
        <v>128</v>
      </c>
      <c r="B362" s="226" t="s">
        <v>1117</v>
      </c>
      <c r="C362" s="226">
        <v>37</v>
      </c>
      <c r="D362" s="226">
        <v>1043275373</v>
      </c>
      <c r="E362" s="248" t="s">
        <v>1116</v>
      </c>
      <c r="F362" s="226"/>
      <c r="G362" s="43" t="s">
        <v>2087</v>
      </c>
      <c r="H362" s="227">
        <v>44743</v>
      </c>
      <c r="I362" s="227">
        <v>45107</v>
      </c>
      <c r="J362" s="228">
        <v>12</v>
      </c>
      <c r="K362" s="228">
        <v>365</v>
      </c>
      <c r="L362" s="43">
        <v>2023</v>
      </c>
      <c r="M362" s="229">
        <v>1559</v>
      </c>
      <c r="N362" s="222">
        <v>1559</v>
      </c>
      <c r="O362" s="226">
        <v>6</v>
      </c>
      <c r="P362" s="229">
        <v>2190</v>
      </c>
      <c r="Q362" s="226">
        <v>0</v>
      </c>
      <c r="R362" s="43" t="s">
        <v>173</v>
      </c>
      <c r="S362" s="223">
        <v>1559</v>
      </c>
      <c r="T362" s="223">
        <v>0</v>
      </c>
      <c r="U362" s="223">
        <v>0</v>
      </c>
      <c r="V362" s="230">
        <v>0</v>
      </c>
      <c r="W362" s="230">
        <v>0</v>
      </c>
      <c r="X362" s="230">
        <v>42</v>
      </c>
      <c r="Y362" s="230">
        <v>3234</v>
      </c>
      <c r="Z362" s="230"/>
      <c r="AA362" s="230">
        <v>3986</v>
      </c>
      <c r="AB362" s="230">
        <v>19758</v>
      </c>
      <c r="AC362" s="230">
        <v>61615</v>
      </c>
      <c r="AD362" s="230">
        <v>5284</v>
      </c>
      <c r="AE362" s="230">
        <v>3120</v>
      </c>
      <c r="AF362" s="230">
        <v>15964</v>
      </c>
      <c r="AG362" s="230">
        <v>79760</v>
      </c>
      <c r="AH362" s="230">
        <v>248715</v>
      </c>
      <c r="AI362" s="230">
        <v>26376</v>
      </c>
      <c r="AJ362" s="230">
        <v>2105</v>
      </c>
      <c r="AK362" s="230">
        <v>11947</v>
      </c>
      <c r="AL362" s="226" t="s">
        <v>2235</v>
      </c>
      <c r="AM362" s="226" t="s">
        <v>2089</v>
      </c>
      <c r="AN362" s="226" t="s">
        <v>2090</v>
      </c>
      <c r="AO362" s="226" t="s">
        <v>2104</v>
      </c>
      <c r="AP362" s="230">
        <v>724748</v>
      </c>
      <c r="AQ362" s="230">
        <v>20425</v>
      </c>
      <c r="AR362" s="230">
        <v>70104</v>
      </c>
      <c r="AS362" s="230">
        <v>0</v>
      </c>
      <c r="AT362" s="227">
        <v>45729</v>
      </c>
      <c r="AU362" s="227">
        <v>45729</v>
      </c>
    </row>
    <row r="363" spans="1:47" x14ac:dyDescent="0.45">
      <c r="A363" s="225">
        <v>514</v>
      </c>
      <c r="B363" s="226" t="s">
        <v>749</v>
      </c>
      <c r="C363" s="226">
        <v>37</v>
      </c>
      <c r="D363" s="226">
        <v>1316909336</v>
      </c>
      <c r="E363" s="248" t="s">
        <v>748</v>
      </c>
      <c r="F363" s="226"/>
      <c r="G363" s="43" t="s">
        <v>2087</v>
      </c>
      <c r="H363" s="227">
        <v>44743</v>
      </c>
      <c r="I363" s="227">
        <v>45107</v>
      </c>
      <c r="J363" s="228">
        <v>12</v>
      </c>
      <c r="K363" s="228">
        <v>365</v>
      </c>
      <c r="L363" s="43">
        <v>2023</v>
      </c>
      <c r="M363" s="229">
        <v>2128</v>
      </c>
      <c r="N363" s="222">
        <v>2126</v>
      </c>
      <c r="O363" s="226">
        <v>6</v>
      </c>
      <c r="P363" s="229">
        <v>2190</v>
      </c>
      <c r="Q363" s="226">
        <v>0</v>
      </c>
      <c r="R363" s="43" t="s">
        <v>173</v>
      </c>
      <c r="S363" s="223">
        <v>2126</v>
      </c>
      <c r="T363" s="223">
        <v>0</v>
      </c>
      <c r="U363" s="223">
        <v>2</v>
      </c>
      <c r="V363" s="230">
        <v>4842</v>
      </c>
      <c r="W363" s="230">
        <v>0</v>
      </c>
      <c r="X363" s="230">
        <v>75</v>
      </c>
      <c r="Y363" s="230">
        <v>1238</v>
      </c>
      <c r="Z363" s="230"/>
      <c r="AA363" s="230">
        <v>5005</v>
      </c>
      <c r="AB363" s="230">
        <v>24719</v>
      </c>
      <c r="AC363" s="230">
        <v>68640</v>
      </c>
      <c r="AD363" s="230">
        <v>8532</v>
      </c>
      <c r="AE363" s="230">
        <v>4259</v>
      </c>
      <c r="AF363" s="230">
        <v>15964</v>
      </c>
      <c r="AG363" s="230">
        <v>79760</v>
      </c>
      <c r="AH363" s="230">
        <v>221207</v>
      </c>
      <c r="AI363" s="230">
        <v>37062</v>
      </c>
      <c r="AJ363" s="230">
        <v>1831</v>
      </c>
      <c r="AK363" s="230">
        <v>16308</v>
      </c>
      <c r="AL363" s="226" t="s">
        <v>2233</v>
      </c>
      <c r="AM363" s="226" t="s">
        <v>2089</v>
      </c>
      <c r="AN363" s="226" t="s">
        <v>2090</v>
      </c>
      <c r="AO363" s="226"/>
      <c r="AP363" s="230">
        <v>851811</v>
      </c>
      <c r="AQ363" s="230">
        <v>31807</v>
      </c>
      <c r="AR363" s="230">
        <v>128427</v>
      </c>
      <c r="AS363" s="230">
        <v>83</v>
      </c>
      <c r="AT363" s="227">
        <v>45772</v>
      </c>
      <c r="AU363" s="227"/>
    </row>
    <row r="364" spans="1:47" x14ac:dyDescent="0.45">
      <c r="A364" s="225">
        <v>234</v>
      </c>
      <c r="B364" s="226" t="s">
        <v>881</v>
      </c>
      <c r="C364" s="226">
        <v>37</v>
      </c>
      <c r="D364" s="226">
        <v>1114988847</v>
      </c>
      <c r="E364" s="248" t="s">
        <v>880</v>
      </c>
      <c r="F364" s="226"/>
      <c r="G364" s="43" t="s">
        <v>2087</v>
      </c>
      <c r="H364" s="227">
        <v>44743</v>
      </c>
      <c r="I364" s="227">
        <v>45107</v>
      </c>
      <c r="J364" s="228">
        <v>12</v>
      </c>
      <c r="K364" s="228">
        <v>365</v>
      </c>
      <c r="L364" s="43">
        <v>2023</v>
      </c>
      <c r="M364" s="229">
        <v>1906</v>
      </c>
      <c r="N364" s="222">
        <v>1906</v>
      </c>
      <c r="O364" s="226">
        <v>6</v>
      </c>
      <c r="P364" s="229">
        <v>2190</v>
      </c>
      <c r="Q364" s="226">
        <v>0</v>
      </c>
      <c r="R364" s="43" t="s">
        <v>173</v>
      </c>
      <c r="S364" s="223">
        <v>1906</v>
      </c>
      <c r="T364" s="223">
        <v>0</v>
      </c>
      <c r="U364" s="223">
        <v>0</v>
      </c>
      <c r="V364" s="230">
        <v>13870</v>
      </c>
      <c r="W364" s="230">
        <v>0</v>
      </c>
      <c r="X364" s="230">
        <v>137</v>
      </c>
      <c r="Y364" s="230">
        <v>0</v>
      </c>
      <c r="Z364" s="230"/>
      <c r="AA364" s="230">
        <v>4333</v>
      </c>
      <c r="AB364" s="230">
        <v>21497</v>
      </c>
      <c r="AC364" s="230">
        <v>55910</v>
      </c>
      <c r="AD364" s="230">
        <v>7682</v>
      </c>
      <c r="AE364" s="230">
        <v>3815</v>
      </c>
      <c r="AF364" s="230">
        <v>15964</v>
      </c>
      <c r="AG364" s="230">
        <v>79760</v>
      </c>
      <c r="AH364" s="230">
        <v>207651</v>
      </c>
      <c r="AI364" s="230">
        <v>35527</v>
      </c>
      <c r="AJ364" s="230">
        <v>1432</v>
      </c>
      <c r="AK364" s="230">
        <v>14607</v>
      </c>
      <c r="AL364" s="226" t="s">
        <v>2234</v>
      </c>
      <c r="AM364" s="226" t="s">
        <v>2089</v>
      </c>
      <c r="AN364" s="226" t="s">
        <v>2090</v>
      </c>
      <c r="AO364" s="226" t="s">
        <v>2104</v>
      </c>
      <c r="AP364" s="230">
        <v>797294</v>
      </c>
      <c r="AQ364" s="230">
        <v>27586</v>
      </c>
      <c r="AR364" s="230">
        <v>116561</v>
      </c>
      <c r="AS364" s="230">
        <v>0</v>
      </c>
      <c r="AT364" s="227">
        <v>45733</v>
      </c>
      <c r="AU364" s="227">
        <v>45733</v>
      </c>
    </row>
    <row r="365" spans="1:47" x14ac:dyDescent="0.45">
      <c r="A365" s="225">
        <v>239</v>
      </c>
      <c r="B365" s="226" t="s">
        <v>1119</v>
      </c>
      <c r="C365" s="226">
        <v>37</v>
      </c>
      <c r="D365" s="226">
        <v>1508820937</v>
      </c>
      <c r="E365" s="248" t="s">
        <v>1118</v>
      </c>
      <c r="F365" s="226"/>
      <c r="G365" s="43" t="s">
        <v>2087</v>
      </c>
      <c r="H365" s="227">
        <v>44743</v>
      </c>
      <c r="I365" s="227">
        <v>45107</v>
      </c>
      <c r="J365" s="228">
        <v>12</v>
      </c>
      <c r="K365" s="228">
        <v>365</v>
      </c>
      <c r="L365" s="43">
        <v>2023</v>
      </c>
      <c r="M365" s="229">
        <v>1515</v>
      </c>
      <c r="N365" s="222">
        <v>1515</v>
      </c>
      <c r="O365" s="226">
        <v>6</v>
      </c>
      <c r="P365" s="229">
        <v>2190</v>
      </c>
      <c r="Q365" s="226">
        <v>0</v>
      </c>
      <c r="R365" s="43" t="s">
        <v>173</v>
      </c>
      <c r="S365" s="223">
        <v>1515</v>
      </c>
      <c r="T365" s="223">
        <v>0</v>
      </c>
      <c r="U365" s="223">
        <v>0</v>
      </c>
      <c r="V365" s="230">
        <v>8638</v>
      </c>
      <c r="W365" s="230">
        <v>0</v>
      </c>
      <c r="X365" s="230">
        <v>33</v>
      </c>
      <c r="Y365" s="230">
        <v>3084</v>
      </c>
      <c r="Z365" s="230"/>
      <c r="AA365" s="230">
        <v>3973</v>
      </c>
      <c r="AB365" s="230">
        <v>19947</v>
      </c>
      <c r="AC365" s="230">
        <v>55137</v>
      </c>
      <c r="AD365" s="230">
        <v>5952</v>
      </c>
      <c r="AE365" s="230">
        <v>3032</v>
      </c>
      <c r="AF365" s="230">
        <v>15964</v>
      </c>
      <c r="AG365" s="230">
        <v>79760</v>
      </c>
      <c r="AH365" s="230">
        <v>220207</v>
      </c>
      <c r="AI365" s="230">
        <v>28653</v>
      </c>
      <c r="AJ365" s="230">
        <v>1494</v>
      </c>
      <c r="AK365" s="230">
        <v>11610</v>
      </c>
      <c r="AL365" s="226" t="s">
        <v>2168</v>
      </c>
      <c r="AM365" s="226" t="s">
        <v>2089</v>
      </c>
      <c r="AN365" s="226" t="s">
        <v>2090</v>
      </c>
      <c r="AO365" s="226"/>
      <c r="AP365" s="230">
        <v>694143</v>
      </c>
      <c r="AQ365" s="230">
        <v>19366</v>
      </c>
      <c r="AR365" s="230">
        <v>56374</v>
      </c>
      <c r="AS365" s="230">
        <v>0</v>
      </c>
      <c r="AT365" s="227">
        <v>45772</v>
      </c>
      <c r="AU365" s="227"/>
    </row>
    <row r="366" spans="1:47" x14ac:dyDescent="0.45">
      <c r="A366" s="225">
        <v>159</v>
      </c>
      <c r="B366" s="226" t="s">
        <v>851</v>
      </c>
      <c r="C366" s="226">
        <v>37</v>
      </c>
      <c r="D366" s="226">
        <v>1831124890</v>
      </c>
      <c r="E366" s="248" t="s">
        <v>850</v>
      </c>
      <c r="F366" s="226"/>
      <c r="G366" s="43" t="s">
        <v>2087</v>
      </c>
      <c r="H366" s="227">
        <v>44743</v>
      </c>
      <c r="I366" s="227">
        <v>45107</v>
      </c>
      <c r="J366" s="228">
        <v>12</v>
      </c>
      <c r="K366" s="228">
        <v>365</v>
      </c>
      <c r="L366" s="43">
        <v>2023</v>
      </c>
      <c r="M366" s="229">
        <v>1825</v>
      </c>
      <c r="N366" s="222">
        <v>1825</v>
      </c>
      <c r="O366" s="226">
        <v>6</v>
      </c>
      <c r="P366" s="229">
        <v>2190</v>
      </c>
      <c r="Q366" s="226">
        <v>0</v>
      </c>
      <c r="R366" s="43" t="s">
        <v>173</v>
      </c>
      <c r="S366" s="223">
        <v>1825</v>
      </c>
      <c r="T366" s="223">
        <v>0</v>
      </c>
      <c r="U366" s="223">
        <v>0</v>
      </c>
      <c r="V366" s="230">
        <v>4548</v>
      </c>
      <c r="W366" s="230">
        <v>0</v>
      </c>
      <c r="X366" s="230">
        <v>158</v>
      </c>
      <c r="Y366" s="230">
        <v>0</v>
      </c>
      <c r="Z366" s="230"/>
      <c r="AA366" s="230">
        <v>4652</v>
      </c>
      <c r="AB366" s="230">
        <v>23352</v>
      </c>
      <c r="AC366" s="230">
        <v>59050</v>
      </c>
      <c r="AD366" s="230">
        <v>6759</v>
      </c>
      <c r="AE366" s="230">
        <v>3653</v>
      </c>
      <c r="AF366" s="230">
        <v>15964</v>
      </c>
      <c r="AG366" s="230">
        <v>79760</v>
      </c>
      <c r="AH366" s="230">
        <v>201463</v>
      </c>
      <c r="AI366" s="230">
        <v>30796</v>
      </c>
      <c r="AJ366" s="230">
        <v>1082</v>
      </c>
      <c r="AK366" s="230">
        <v>13986</v>
      </c>
      <c r="AL366" s="226" t="s">
        <v>2234</v>
      </c>
      <c r="AM366" s="226" t="s">
        <v>2089</v>
      </c>
      <c r="AN366" s="226" t="s">
        <v>2090</v>
      </c>
      <c r="AO366" s="226"/>
      <c r="AP366" s="230">
        <v>738022</v>
      </c>
      <c r="AQ366" s="230">
        <v>25984</v>
      </c>
      <c r="AR366" s="230">
        <v>93980</v>
      </c>
      <c r="AS366" s="230">
        <v>250</v>
      </c>
      <c r="AT366" s="227">
        <v>45772</v>
      </c>
      <c r="AU366" s="227"/>
    </row>
    <row r="367" spans="1:47" x14ac:dyDescent="0.45">
      <c r="A367" s="225">
        <v>584</v>
      </c>
      <c r="B367" s="226" t="s">
        <v>935</v>
      </c>
      <c r="C367" s="226">
        <v>37</v>
      </c>
      <c r="D367" s="226">
        <v>1891750170</v>
      </c>
      <c r="E367" s="248" t="s">
        <v>934</v>
      </c>
      <c r="F367" s="226"/>
      <c r="G367" s="43" t="s">
        <v>2087</v>
      </c>
      <c r="H367" s="227">
        <v>44743</v>
      </c>
      <c r="I367" s="227">
        <v>45107</v>
      </c>
      <c r="J367" s="228">
        <v>12</v>
      </c>
      <c r="K367" s="228">
        <v>365</v>
      </c>
      <c r="L367" s="43">
        <v>2023</v>
      </c>
      <c r="M367" s="229">
        <v>1955</v>
      </c>
      <c r="N367" s="222">
        <v>1955</v>
      </c>
      <c r="O367" s="226">
        <v>6</v>
      </c>
      <c r="P367" s="229">
        <v>2190</v>
      </c>
      <c r="Q367" s="226">
        <v>0</v>
      </c>
      <c r="R367" s="43" t="s">
        <v>173</v>
      </c>
      <c r="S367" s="223">
        <v>1955</v>
      </c>
      <c r="T367" s="223">
        <v>0</v>
      </c>
      <c r="U367" s="223">
        <v>0</v>
      </c>
      <c r="V367" s="230">
        <v>13396</v>
      </c>
      <c r="W367" s="230">
        <v>0</v>
      </c>
      <c r="X367" s="230">
        <v>54</v>
      </c>
      <c r="Y367" s="230">
        <v>3868</v>
      </c>
      <c r="Z367" s="230"/>
      <c r="AA367" s="230">
        <v>5085</v>
      </c>
      <c r="AB367" s="230">
        <v>25101</v>
      </c>
      <c r="AC367" s="230">
        <v>75521</v>
      </c>
      <c r="AD367" s="230">
        <v>7007</v>
      </c>
      <c r="AE367" s="230">
        <v>3913</v>
      </c>
      <c r="AF367" s="230">
        <v>15964</v>
      </c>
      <c r="AG367" s="230">
        <v>79760</v>
      </c>
      <c r="AH367" s="230">
        <v>239621</v>
      </c>
      <c r="AI367" s="230">
        <v>31606</v>
      </c>
      <c r="AJ367" s="230">
        <v>2986</v>
      </c>
      <c r="AK367" s="230">
        <v>14982</v>
      </c>
      <c r="AL367" s="226" t="s">
        <v>2235</v>
      </c>
      <c r="AM367" s="226" t="s">
        <v>2089</v>
      </c>
      <c r="AN367" s="226" t="s">
        <v>2090</v>
      </c>
      <c r="AO367" s="226"/>
      <c r="AP367" s="230">
        <v>811292</v>
      </c>
      <c r="AQ367" s="230">
        <v>28623</v>
      </c>
      <c r="AR367" s="230">
        <v>95852</v>
      </c>
      <c r="AS367" s="230">
        <v>0</v>
      </c>
      <c r="AT367" s="226">
        <v>45773</v>
      </c>
      <c r="AU367" s="227"/>
    </row>
    <row r="368" spans="1:47" x14ac:dyDescent="0.45">
      <c r="A368" s="225">
        <v>528</v>
      </c>
      <c r="B368" s="226" t="s">
        <v>699</v>
      </c>
      <c r="C368" s="226">
        <v>37</v>
      </c>
      <c r="D368" s="226">
        <v>1669434684</v>
      </c>
      <c r="E368" s="248" t="s">
        <v>698</v>
      </c>
      <c r="F368" s="226"/>
      <c r="G368" s="43" t="s">
        <v>2087</v>
      </c>
      <c r="H368" s="227">
        <v>44743</v>
      </c>
      <c r="I368" s="227">
        <v>45107</v>
      </c>
      <c r="J368" s="228">
        <v>12</v>
      </c>
      <c r="K368" s="228">
        <v>365</v>
      </c>
      <c r="L368" s="43">
        <v>2023</v>
      </c>
      <c r="M368" s="229">
        <v>2190</v>
      </c>
      <c r="N368" s="222">
        <v>2190</v>
      </c>
      <c r="O368" s="226">
        <v>6</v>
      </c>
      <c r="P368" s="229">
        <v>2190</v>
      </c>
      <c r="Q368" s="226">
        <v>0</v>
      </c>
      <c r="R368" s="43" t="s">
        <v>173</v>
      </c>
      <c r="S368" s="223">
        <v>2190</v>
      </c>
      <c r="T368" s="223">
        <v>0</v>
      </c>
      <c r="U368" s="223">
        <v>0</v>
      </c>
      <c r="V368" s="230">
        <v>6381</v>
      </c>
      <c r="W368" s="230">
        <v>0</v>
      </c>
      <c r="X368" s="230">
        <v>151</v>
      </c>
      <c r="Y368" s="230">
        <v>1791</v>
      </c>
      <c r="Z368" s="230"/>
      <c r="AA368" s="230">
        <v>5178</v>
      </c>
      <c r="AB368" s="230">
        <v>25892</v>
      </c>
      <c r="AC368" s="230">
        <v>76464</v>
      </c>
      <c r="AD368" s="230">
        <v>7481</v>
      </c>
      <c r="AE368" s="230">
        <v>4383</v>
      </c>
      <c r="AF368" s="230">
        <v>15964</v>
      </c>
      <c r="AG368" s="230">
        <v>79760</v>
      </c>
      <c r="AH368" s="230">
        <v>235929</v>
      </c>
      <c r="AI368" s="230">
        <v>33590</v>
      </c>
      <c r="AJ368" s="230">
        <v>1671</v>
      </c>
      <c r="AK368" s="230">
        <v>16783</v>
      </c>
      <c r="AL368" s="226" t="s">
        <v>2233</v>
      </c>
      <c r="AM368" s="226" t="s">
        <v>2089</v>
      </c>
      <c r="AN368" s="226" t="s">
        <v>2090</v>
      </c>
      <c r="AO368" s="226"/>
      <c r="AP368" s="230">
        <v>851150</v>
      </c>
      <c r="AQ368" s="230">
        <v>33672</v>
      </c>
      <c r="AR368" s="230">
        <v>121956</v>
      </c>
      <c r="AS368" s="230">
        <v>0</v>
      </c>
      <c r="AT368" s="227">
        <v>45774</v>
      </c>
      <c r="AU368" s="227"/>
    </row>
    <row r="369" spans="1:47" x14ac:dyDescent="0.45">
      <c r="A369" s="225">
        <v>556</v>
      </c>
      <c r="B369" s="226" t="s">
        <v>621</v>
      </c>
      <c r="C369" s="226">
        <v>37</v>
      </c>
      <c r="D369" s="226">
        <v>1225092661</v>
      </c>
      <c r="E369" s="248" t="s">
        <v>620</v>
      </c>
      <c r="F369" s="226"/>
      <c r="G369" s="43" t="s">
        <v>2087</v>
      </c>
      <c r="H369" s="227">
        <v>44743</v>
      </c>
      <c r="I369" s="227">
        <v>45107</v>
      </c>
      <c r="J369" s="228">
        <v>12</v>
      </c>
      <c r="K369" s="228">
        <v>365</v>
      </c>
      <c r="L369" s="43">
        <v>2023</v>
      </c>
      <c r="M369" s="229">
        <v>2190</v>
      </c>
      <c r="N369" s="222">
        <v>2182</v>
      </c>
      <c r="O369" s="226">
        <v>6</v>
      </c>
      <c r="P369" s="229">
        <v>2190</v>
      </c>
      <c r="Q369" s="226">
        <v>0</v>
      </c>
      <c r="R369" s="43" t="s">
        <v>173</v>
      </c>
      <c r="S369" s="223">
        <v>2182</v>
      </c>
      <c r="T369" s="223">
        <v>0</v>
      </c>
      <c r="U369" s="223">
        <v>8</v>
      </c>
      <c r="V369" s="230">
        <v>7592</v>
      </c>
      <c r="W369" s="230">
        <v>0</v>
      </c>
      <c r="X369" s="230">
        <v>151</v>
      </c>
      <c r="Y369" s="230">
        <v>2661</v>
      </c>
      <c r="Z369" s="230"/>
      <c r="AA369" s="230">
        <v>5008</v>
      </c>
      <c r="AB369" s="230">
        <v>24938</v>
      </c>
      <c r="AC369" s="230">
        <v>67602</v>
      </c>
      <c r="AD369" s="230">
        <v>7440</v>
      </c>
      <c r="AE369" s="230">
        <v>4383</v>
      </c>
      <c r="AF369" s="230">
        <v>15964</v>
      </c>
      <c r="AG369" s="230">
        <v>79760</v>
      </c>
      <c r="AH369" s="230">
        <v>215971</v>
      </c>
      <c r="AI369" s="230">
        <v>33762</v>
      </c>
      <c r="AJ369" s="230">
        <v>1329</v>
      </c>
      <c r="AK369" s="230">
        <v>16783</v>
      </c>
      <c r="AL369" s="226" t="s">
        <v>2233</v>
      </c>
      <c r="AM369" s="226" t="s">
        <v>2089</v>
      </c>
      <c r="AN369" s="226" t="s">
        <v>2090</v>
      </c>
      <c r="AO369" s="226"/>
      <c r="AP369" s="230">
        <v>817138</v>
      </c>
      <c r="AQ369" s="230">
        <v>33735</v>
      </c>
      <c r="AR369" s="230">
        <v>110650</v>
      </c>
      <c r="AS369" s="230">
        <v>0</v>
      </c>
      <c r="AT369" s="227">
        <v>45774</v>
      </c>
      <c r="AU369" s="227"/>
    </row>
    <row r="370" spans="1:47" x14ac:dyDescent="0.45">
      <c r="A370" s="225">
        <v>127</v>
      </c>
      <c r="B370" s="226" t="s">
        <v>1159</v>
      </c>
      <c r="C370" s="226">
        <v>37</v>
      </c>
      <c r="D370" s="226">
        <v>1831151851</v>
      </c>
      <c r="E370" s="248" t="s">
        <v>1158</v>
      </c>
      <c r="F370" s="226"/>
      <c r="G370" s="43" t="s">
        <v>2087</v>
      </c>
      <c r="H370" s="227">
        <v>44743</v>
      </c>
      <c r="I370" s="227">
        <v>45107</v>
      </c>
      <c r="J370" s="228">
        <v>12</v>
      </c>
      <c r="K370" s="228">
        <v>365</v>
      </c>
      <c r="L370" s="43">
        <v>2023</v>
      </c>
      <c r="M370" s="229">
        <v>1661</v>
      </c>
      <c r="N370" s="222">
        <v>1661</v>
      </c>
      <c r="O370" s="226">
        <v>6</v>
      </c>
      <c r="P370" s="229">
        <v>2190</v>
      </c>
      <c r="Q370" s="226">
        <v>0</v>
      </c>
      <c r="R370" s="43" t="s">
        <v>173</v>
      </c>
      <c r="S370" s="223">
        <v>1661</v>
      </c>
      <c r="T370" s="223">
        <v>0</v>
      </c>
      <c r="U370" s="223">
        <v>0</v>
      </c>
      <c r="V370" s="230">
        <v>17755</v>
      </c>
      <c r="W370" s="230">
        <v>0</v>
      </c>
      <c r="X370" s="230">
        <v>42</v>
      </c>
      <c r="Y370" s="230">
        <v>3138</v>
      </c>
      <c r="Z370" s="230"/>
      <c r="AA370" s="230">
        <v>3917</v>
      </c>
      <c r="AB370" s="230">
        <v>25348</v>
      </c>
      <c r="AC370" s="230">
        <v>82495</v>
      </c>
      <c r="AD370" s="230">
        <v>7578</v>
      </c>
      <c r="AE370" s="230">
        <v>3324</v>
      </c>
      <c r="AF370" s="230">
        <v>12964</v>
      </c>
      <c r="AG370" s="230">
        <v>82760</v>
      </c>
      <c r="AH370" s="230">
        <v>269713</v>
      </c>
      <c r="AI370" s="230">
        <v>33011</v>
      </c>
      <c r="AJ370" s="230">
        <v>2813</v>
      </c>
      <c r="AK370" s="230">
        <v>12729</v>
      </c>
      <c r="AL370" s="226" t="s">
        <v>2235</v>
      </c>
      <c r="AM370" s="226" t="s">
        <v>2089</v>
      </c>
      <c r="AN370" s="226" t="s">
        <v>2090</v>
      </c>
      <c r="AO370" s="226" t="s">
        <v>2104</v>
      </c>
      <c r="AP370" s="230">
        <v>799772</v>
      </c>
      <c r="AQ370" s="230">
        <v>21958</v>
      </c>
      <c r="AR370" s="230">
        <v>59565</v>
      </c>
      <c r="AS370" s="230">
        <v>0</v>
      </c>
      <c r="AT370" s="227">
        <v>45748</v>
      </c>
      <c r="AU370" s="227">
        <v>45748</v>
      </c>
    </row>
    <row r="371" spans="1:47" x14ac:dyDescent="0.45">
      <c r="A371" s="225">
        <v>562</v>
      </c>
      <c r="B371" s="226" t="s">
        <v>933</v>
      </c>
      <c r="C371" s="226">
        <v>37</v>
      </c>
      <c r="D371" s="226">
        <v>1386608735</v>
      </c>
      <c r="E371" s="248" t="s">
        <v>932</v>
      </c>
      <c r="F371" s="226"/>
      <c r="G371" s="43" t="s">
        <v>2087</v>
      </c>
      <c r="H371" s="227">
        <v>44743</v>
      </c>
      <c r="I371" s="227">
        <v>45107</v>
      </c>
      <c r="J371" s="228">
        <v>12</v>
      </c>
      <c r="K371" s="228">
        <v>365</v>
      </c>
      <c r="L371" s="43">
        <v>2023</v>
      </c>
      <c r="M371" s="229">
        <v>2190</v>
      </c>
      <c r="N371" s="222">
        <v>2190</v>
      </c>
      <c r="O371" s="226">
        <v>6</v>
      </c>
      <c r="P371" s="229">
        <v>2190</v>
      </c>
      <c r="Q371" s="226">
        <v>0</v>
      </c>
      <c r="R371" s="43" t="s">
        <v>173</v>
      </c>
      <c r="S371" s="223">
        <v>2190</v>
      </c>
      <c r="T371" s="223">
        <v>0</v>
      </c>
      <c r="U371" s="223">
        <v>0</v>
      </c>
      <c r="V371" s="230">
        <v>16699</v>
      </c>
      <c r="W371" s="230">
        <v>0</v>
      </c>
      <c r="X371" s="230">
        <v>33</v>
      </c>
      <c r="Y371" s="230">
        <v>3391</v>
      </c>
      <c r="Z371" s="230"/>
      <c r="AA371" s="230">
        <v>4948</v>
      </c>
      <c r="AB371" s="230">
        <v>24847</v>
      </c>
      <c r="AC371" s="230">
        <v>73068</v>
      </c>
      <c r="AD371" s="230">
        <v>7258</v>
      </c>
      <c r="AE371" s="230">
        <v>4383</v>
      </c>
      <c r="AF371" s="230">
        <v>15964</v>
      </c>
      <c r="AG371" s="230">
        <v>79760</v>
      </c>
      <c r="AH371" s="230">
        <v>234769</v>
      </c>
      <c r="AI371" s="230">
        <v>33320</v>
      </c>
      <c r="AJ371" s="230">
        <v>2184</v>
      </c>
      <c r="AK371" s="230">
        <v>16783</v>
      </c>
      <c r="AL371" s="226" t="s">
        <v>2168</v>
      </c>
      <c r="AM371" s="226" t="s">
        <v>2089</v>
      </c>
      <c r="AN371" s="226" t="s">
        <v>2090</v>
      </c>
      <c r="AO371" s="226"/>
      <c r="AP371" s="230">
        <v>916136</v>
      </c>
      <c r="AQ371" s="230">
        <v>33671</v>
      </c>
      <c r="AR371" s="230">
        <v>109738</v>
      </c>
      <c r="AS371" s="230">
        <v>83</v>
      </c>
      <c r="AT371" s="227">
        <v>45772</v>
      </c>
      <c r="AU371" s="227"/>
    </row>
    <row r="372" spans="1:47" x14ac:dyDescent="0.45">
      <c r="A372" s="225">
        <v>125</v>
      </c>
      <c r="B372" s="226" t="s">
        <v>1107</v>
      </c>
      <c r="C372" s="226">
        <v>37</v>
      </c>
      <c r="D372" s="226">
        <v>1508821166</v>
      </c>
      <c r="E372" s="248" t="s">
        <v>1106</v>
      </c>
      <c r="F372" s="226"/>
      <c r="G372" s="43" t="s">
        <v>2087</v>
      </c>
      <c r="H372" s="227">
        <v>44743</v>
      </c>
      <c r="I372" s="227">
        <v>45107</v>
      </c>
      <c r="J372" s="228">
        <v>12</v>
      </c>
      <c r="K372" s="228">
        <v>365</v>
      </c>
      <c r="L372" s="43">
        <v>2023</v>
      </c>
      <c r="M372" s="229">
        <v>1202</v>
      </c>
      <c r="N372" s="222">
        <v>1202</v>
      </c>
      <c r="O372" s="226">
        <v>6</v>
      </c>
      <c r="P372" s="229">
        <v>2190</v>
      </c>
      <c r="Q372" s="226">
        <v>0</v>
      </c>
      <c r="R372" s="43" t="s">
        <v>173</v>
      </c>
      <c r="S372" s="223">
        <v>1202</v>
      </c>
      <c r="T372" s="223">
        <v>0</v>
      </c>
      <c r="U372" s="223">
        <v>0</v>
      </c>
      <c r="V372" s="230">
        <v>10924</v>
      </c>
      <c r="W372" s="230">
        <v>0</v>
      </c>
      <c r="X372" s="230">
        <v>42</v>
      </c>
      <c r="Y372" s="230">
        <v>2743</v>
      </c>
      <c r="Z372" s="230"/>
      <c r="AA372" s="230">
        <v>5884</v>
      </c>
      <c r="AB372" s="230">
        <v>29506</v>
      </c>
      <c r="AC372" s="230">
        <v>47841</v>
      </c>
      <c r="AD372" s="230">
        <v>5549</v>
      </c>
      <c r="AE372" s="230">
        <v>2406</v>
      </c>
      <c r="AF372" s="230">
        <v>15964</v>
      </c>
      <c r="AG372" s="230">
        <v>79760</v>
      </c>
      <c r="AH372" s="230">
        <v>129480</v>
      </c>
      <c r="AI372" s="230">
        <v>23985</v>
      </c>
      <c r="AJ372" s="230">
        <v>730</v>
      </c>
      <c r="AK372" s="230">
        <v>9211</v>
      </c>
      <c r="AL372" s="226" t="s">
        <v>2235</v>
      </c>
      <c r="AM372" s="226" t="s">
        <v>2089</v>
      </c>
      <c r="AN372" s="226" t="s">
        <v>2090</v>
      </c>
      <c r="AO372" s="226"/>
      <c r="AP372" s="230">
        <v>586399</v>
      </c>
      <c r="AQ372" s="230">
        <v>11465</v>
      </c>
      <c r="AR372" s="230">
        <v>89627</v>
      </c>
      <c r="AS372" s="230">
        <v>0</v>
      </c>
      <c r="AT372" s="227">
        <v>45775</v>
      </c>
      <c r="AU372" s="227"/>
    </row>
    <row r="373" spans="1:47" x14ac:dyDescent="0.45">
      <c r="A373" s="225">
        <v>717</v>
      </c>
      <c r="B373" s="226" t="s">
        <v>1318</v>
      </c>
      <c r="C373" s="226">
        <v>36</v>
      </c>
      <c r="D373" s="226">
        <v>1295373389</v>
      </c>
      <c r="E373" s="248" t="s">
        <v>1317</v>
      </c>
      <c r="F373" s="226" t="s">
        <v>2091</v>
      </c>
      <c r="G373" s="43" t="s">
        <v>2091</v>
      </c>
      <c r="H373" s="227">
        <v>44927</v>
      </c>
      <c r="I373" s="227">
        <v>45291</v>
      </c>
      <c r="J373" s="228">
        <v>12</v>
      </c>
      <c r="K373" s="228">
        <v>365</v>
      </c>
      <c r="L373" s="43">
        <v>2023</v>
      </c>
      <c r="M373" s="229">
        <v>1599</v>
      </c>
      <c r="N373" s="222">
        <v>1599</v>
      </c>
      <c r="O373" s="226">
        <v>6</v>
      </c>
      <c r="P373" s="229">
        <v>2190</v>
      </c>
      <c r="Q373" s="226">
        <v>0</v>
      </c>
      <c r="R373" s="43" t="s">
        <v>1254</v>
      </c>
      <c r="S373" s="223">
        <v>1599</v>
      </c>
      <c r="T373" s="223">
        <v>0</v>
      </c>
      <c r="U373" s="223">
        <v>0</v>
      </c>
      <c r="V373" s="230">
        <v>0</v>
      </c>
      <c r="W373" s="230">
        <v>46622</v>
      </c>
      <c r="X373" s="230">
        <v>0</v>
      </c>
      <c r="Y373" s="230">
        <v>0</v>
      </c>
      <c r="Z373" s="230"/>
      <c r="AA373" s="230">
        <v>8256</v>
      </c>
      <c r="AB373" s="230">
        <v>1516</v>
      </c>
      <c r="AC373" s="230">
        <v>3711</v>
      </c>
      <c r="AD373" s="230">
        <v>0</v>
      </c>
      <c r="AE373" s="230">
        <v>0</v>
      </c>
      <c r="AF373" s="230">
        <v>44318</v>
      </c>
      <c r="AG373" s="230">
        <v>14106</v>
      </c>
      <c r="AH373" s="230">
        <v>34536</v>
      </c>
      <c r="AI373" s="230">
        <v>0</v>
      </c>
      <c r="AJ373" s="230">
        <v>32962</v>
      </c>
      <c r="AK373" s="230">
        <v>0</v>
      </c>
      <c r="AL373" s="226" t="s">
        <v>2236</v>
      </c>
      <c r="AM373" s="226" t="s">
        <v>2089</v>
      </c>
      <c r="AN373" s="226" t="s">
        <v>2090</v>
      </c>
      <c r="AO373" s="226"/>
      <c r="AP373" s="230">
        <v>415241</v>
      </c>
      <c r="AQ373" s="230">
        <v>5196</v>
      </c>
      <c r="AR373" s="230">
        <v>0</v>
      </c>
      <c r="AS373" s="230">
        <v>0</v>
      </c>
      <c r="AT373" s="227">
        <v>45799</v>
      </c>
      <c r="AU373" s="227"/>
    </row>
    <row r="374" spans="1:47" x14ac:dyDescent="0.45">
      <c r="A374" s="225">
        <v>859</v>
      </c>
      <c r="B374" s="226" t="s">
        <v>1480</v>
      </c>
      <c r="C374" s="226">
        <v>36</v>
      </c>
      <c r="D374" s="226">
        <v>1578101663</v>
      </c>
      <c r="E374" s="248" t="s">
        <v>1479</v>
      </c>
      <c r="F374" s="226" t="s">
        <v>2091</v>
      </c>
      <c r="G374" s="43" t="s">
        <v>2091</v>
      </c>
      <c r="H374" s="227">
        <v>44927</v>
      </c>
      <c r="I374" s="227">
        <v>45291</v>
      </c>
      <c r="J374" s="228">
        <v>12</v>
      </c>
      <c r="K374" s="228">
        <v>365</v>
      </c>
      <c r="L374" s="43">
        <v>2023</v>
      </c>
      <c r="M374" s="229">
        <v>2165</v>
      </c>
      <c r="N374" s="222">
        <v>2165</v>
      </c>
      <c r="O374" s="226">
        <v>6</v>
      </c>
      <c r="P374" s="229">
        <v>2190</v>
      </c>
      <c r="Q374" s="226">
        <v>0</v>
      </c>
      <c r="R374" s="43" t="s">
        <v>1254</v>
      </c>
      <c r="S374" s="223">
        <v>2165</v>
      </c>
      <c r="T374" s="223">
        <v>0</v>
      </c>
      <c r="U374" s="223">
        <v>0</v>
      </c>
      <c r="V374" s="230">
        <v>0</v>
      </c>
      <c r="W374" s="230">
        <v>47200</v>
      </c>
      <c r="X374" s="230">
        <v>0</v>
      </c>
      <c r="Y374" s="230">
        <v>0</v>
      </c>
      <c r="Z374" s="230"/>
      <c r="AA374" s="230">
        <v>17631</v>
      </c>
      <c r="AB374" s="230">
        <v>6213</v>
      </c>
      <c r="AC374" s="230">
        <v>15212</v>
      </c>
      <c r="AD374" s="230">
        <v>0</v>
      </c>
      <c r="AE374" s="230">
        <v>0</v>
      </c>
      <c r="AF374" s="230">
        <v>60001</v>
      </c>
      <c r="AG374" s="230">
        <v>63845</v>
      </c>
      <c r="AH374" s="230">
        <v>156309</v>
      </c>
      <c r="AI374" s="230">
        <v>0</v>
      </c>
      <c r="AJ374" s="230">
        <v>44627</v>
      </c>
      <c r="AK374" s="230">
        <v>0</v>
      </c>
      <c r="AL374" s="226" t="s">
        <v>2186</v>
      </c>
      <c r="AM374" s="226" t="s">
        <v>2089</v>
      </c>
      <c r="AN374" s="226" t="s">
        <v>2090</v>
      </c>
      <c r="AO374" s="226"/>
      <c r="AP374" s="230">
        <v>712928</v>
      </c>
      <c r="AQ374" s="230">
        <v>7035</v>
      </c>
      <c r="AR374" s="230">
        <v>0</v>
      </c>
      <c r="AS374" s="230">
        <v>0</v>
      </c>
      <c r="AT374" s="227">
        <v>45799</v>
      </c>
      <c r="AU374" s="227"/>
    </row>
    <row r="375" spans="1:47" x14ac:dyDescent="0.45">
      <c r="A375" s="225">
        <v>844</v>
      </c>
      <c r="B375" s="226" t="s">
        <v>1374</v>
      </c>
      <c r="C375" s="226">
        <v>19</v>
      </c>
      <c r="D375" s="226">
        <v>1679071070</v>
      </c>
      <c r="E375" s="248" t="s">
        <v>1373</v>
      </c>
      <c r="F375" s="226" t="s">
        <v>2091</v>
      </c>
      <c r="G375" s="43" t="s">
        <v>2091</v>
      </c>
      <c r="H375" s="227">
        <v>44927</v>
      </c>
      <c r="I375" s="227">
        <v>45291</v>
      </c>
      <c r="J375" s="228">
        <v>12</v>
      </c>
      <c r="K375" s="228">
        <v>365</v>
      </c>
      <c r="L375" s="43">
        <v>2023</v>
      </c>
      <c r="M375" s="229">
        <v>2190</v>
      </c>
      <c r="N375" s="222">
        <v>2190</v>
      </c>
      <c r="O375" s="226">
        <v>6</v>
      </c>
      <c r="P375" s="229">
        <v>2190</v>
      </c>
      <c r="Q375" s="226">
        <v>0</v>
      </c>
      <c r="R375" s="43" t="s">
        <v>1254</v>
      </c>
      <c r="S375" s="223">
        <v>2190</v>
      </c>
      <c r="T375" s="223">
        <v>0</v>
      </c>
      <c r="U375" s="223">
        <v>0</v>
      </c>
      <c r="V375" s="230">
        <v>0</v>
      </c>
      <c r="W375" s="230">
        <v>45100</v>
      </c>
      <c r="X375" s="230">
        <v>0</v>
      </c>
      <c r="Y375" s="230">
        <v>0</v>
      </c>
      <c r="Z375" s="230"/>
      <c r="AA375" s="230">
        <v>0</v>
      </c>
      <c r="AB375" s="230">
        <v>0</v>
      </c>
      <c r="AC375" s="230">
        <v>24475</v>
      </c>
      <c r="AD375" s="230">
        <v>0</v>
      </c>
      <c r="AE375" s="230">
        <v>0</v>
      </c>
      <c r="AF375" s="230">
        <v>21090</v>
      </c>
      <c r="AG375" s="230">
        <v>0</v>
      </c>
      <c r="AH375" s="230">
        <v>263294</v>
      </c>
      <c r="AI375" s="230">
        <v>0</v>
      </c>
      <c r="AJ375" s="230">
        <v>20340</v>
      </c>
      <c r="AK375" s="230">
        <v>0</v>
      </c>
      <c r="AL375" s="226" t="s">
        <v>2097</v>
      </c>
      <c r="AM375" s="226" t="s">
        <v>2089</v>
      </c>
      <c r="AN375" s="226" t="s">
        <v>2098</v>
      </c>
      <c r="AO375" s="226"/>
      <c r="AP375" s="230">
        <v>648610</v>
      </c>
      <c r="AQ375" s="230">
        <v>0</v>
      </c>
      <c r="AR375" s="230">
        <v>0</v>
      </c>
      <c r="AS375" s="230">
        <v>0</v>
      </c>
      <c r="AT375" s="227">
        <v>45790</v>
      </c>
      <c r="AU375" s="227"/>
    </row>
    <row r="376" spans="1:47" x14ac:dyDescent="0.45">
      <c r="A376" s="225">
        <v>69</v>
      </c>
      <c r="B376" s="226" t="s">
        <v>1626</v>
      </c>
      <c r="C376" s="226">
        <v>36</v>
      </c>
      <c r="D376" s="226">
        <v>1568009512</v>
      </c>
      <c r="E376" s="248" t="s">
        <v>1625</v>
      </c>
      <c r="F376" s="226" t="s">
        <v>2091</v>
      </c>
      <c r="G376" s="43" t="s">
        <v>2091</v>
      </c>
      <c r="H376" s="227">
        <v>44927</v>
      </c>
      <c r="I376" s="227">
        <v>45291</v>
      </c>
      <c r="J376" s="228">
        <v>12</v>
      </c>
      <c r="K376" s="228">
        <v>365</v>
      </c>
      <c r="L376" s="43">
        <v>2023</v>
      </c>
      <c r="M376" s="229">
        <v>1764</v>
      </c>
      <c r="N376" s="222">
        <v>1764</v>
      </c>
      <c r="O376" s="226">
        <v>6</v>
      </c>
      <c r="P376" s="229">
        <v>2190</v>
      </c>
      <c r="Q376" s="226">
        <v>0</v>
      </c>
      <c r="R376" s="43" t="s">
        <v>1254</v>
      </c>
      <c r="S376" s="223">
        <v>1764</v>
      </c>
      <c r="T376" s="223">
        <v>0</v>
      </c>
      <c r="U376" s="223">
        <v>0</v>
      </c>
      <c r="V376" s="230">
        <v>0</v>
      </c>
      <c r="W376" s="230">
        <v>46860</v>
      </c>
      <c r="X376" s="230">
        <v>0</v>
      </c>
      <c r="Y376" s="230">
        <v>0</v>
      </c>
      <c r="Z376" s="230"/>
      <c r="AA376" s="230">
        <v>11076</v>
      </c>
      <c r="AB376" s="230">
        <v>6365</v>
      </c>
      <c r="AC376" s="230">
        <v>15582</v>
      </c>
      <c r="AD376" s="230">
        <v>0</v>
      </c>
      <c r="AE376" s="230">
        <v>0</v>
      </c>
      <c r="AF376" s="230">
        <v>48883</v>
      </c>
      <c r="AG376" s="230">
        <v>65203</v>
      </c>
      <c r="AH376" s="230">
        <v>159634</v>
      </c>
      <c r="AI376" s="230">
        <v>0</v>
      </c>
      <c r="AJ376" s="230">
        <v>36358</v>
      </c>
      <c r="AK376" s="230">
        <v>0</v>
      </c>
      <c r="AL376" s="226" t="s">
        <v>2237</v>
      </c>
      <c r="AM376" s="226" t="s">
        <v>2089</v>
      </c>
      <c r="AN376" s="226" t="s">
        <v>2090</v>
      </c>
      <c r="AO376" s="226"/>
      <c r="AP376" s="230">
        <v>636992</v>
      </c>
      <c r="AQ376" s="230">
        <v>5731</v>
      </c>
      <c r="AR376" s="230">
        <v>0</v>
      </c>
      <c r="AS376" s="230">
        <v>0</v>
      </c>
      <c r="AT376" s="227">
        <v>45799</v>
      </c>
      <c r="AU376" s="227"/>
    </row>
    <row r="377" spans="1:47" x14ac:dyDescent="0.45">
      <c r="A377" s="225">
        <v>822</v>
      </c>
      <c r="B377" s="226" t="s">
        <v>1476</v>
      </c>
      <c r="C377" s="226">
        <v>36</v>
      </c>
      <c r="D377" s="226">
        <v>1871131979</v>
      </c>
      <c r="E377" s="248" t="s">
        <v>1475</v>
      </c>
      <c r="F377" s="226" t="s">
        <v>2091</v>
      </c>
      <c r="G377" s="43" t="s">
        <v>2091</v>
      </c>
      <c r="H377" s="227">
        <v>44927</v>
      </c>
      <c r="I377" s="227">
        <v>45291</v>
      </c>
      <c r="J377" s="228">
        <v>12</v>
      </c>
      <c r="K377" s="228">
        <v>365</v>
      </c>
      <c r="L377" s="43">
        <v>2023</v>
      </c>
      <c r="M377" s="229">
        <v>2190</v>
      </c>
      <c r="N377" s="222">
        <v>2190</v>
      </c>
      <c r="O377" s="226">
        <v>6</v>
      </c>
      <c r="P377" s="229">
        <v>2190</v>
      </c>
      <c r="Q377" s="226">
        <v>0</v>
      </c>
      <c r="R377" s="43" t="s">
        <v>1254</v>
      </c>
      <c r="S377" s="223">
        <v>2190</v>
      </c>
      <c r="T377" s="223">
        <v>0</v>
      </c>
      <c r="U377" s="223">
        <v>0</v>
      </c>
      <c r="V377" s="230">
        <v>0</v>
      </c>
      <c r="W377" s="230">
        <v>48000</v>
      </c>
      <c r="X377" s="230">
        <v>0</v>
      </c>
      <c r="Y377" s="230">
        <v>0</v>
      </c>
      <c r="Z377" s="230"/>
      <c r="AA377" s="230">
        <v>14362</v>
      </c>
      <c r="AB377" s="230">
        <v>6170</v>
      </c>
      <c r="AC377" s="230">
        <v>15106</v>
      </c>
      <c r="AD377" s="230">
        <v>0</v>
      </c>
      <c r="AE377" s="230">
        <v>0</v>
      </c>
      <c r="AF377" s="230">
        <v>61036</v>
      </c>
      <c r="AG377" s="230">
        <v>66858</v>
      </c>
      <c r="AH377" s="230">
        <v>163686</v>
      </c>
      <c r="AI377" s="230">
        <v>0</v>
      </c>
      <c r="AJ377" s="230">
        <v>45397</v>
      </c>
      <c r="AK377" s="230">
        <v>0</v>
      </c>
      <c r="AL377" s="226" t="s">
        <v>2186</v>
      </c>
      <c r="AM377" s="226" t="s">
        <v>2089</v>
      </c>
      <c r="AN377" s="226" t="s">
        <v>2090</v>
      </c>
      <c r="AO377" s="226"/>
      <c r="AP377" s="230">
        <v>719215</v>
      </c>
      <c r="AQ377" s="230">
        <v>7156</v>
      </c>
      <c r="AR377" s="230">
        <v>0</v>
      </c>
      <c r="AS377" s="230">
        <v>0</v>
      </c>
      <c r="AT377" s="227">
        <v>45805</v>
      </c>
      <c r="AU377" s="227"/>
    </row>
    <row r="378" spans="1:47" x14ac:dyDescent="0.45">
      <c r="A378" s="225">
        <v>263</v>
      </c>
      <c r="B378" s="226" t="s">
        <v>759</v>
      </c>
      <c r="C378" s="226">
        <v>33</v>
      </c>
      <c r="D378" s="226">
        <v>1851463483</v>
      </c>
      <c r="E378" s="248" t="s">
        <v>758</v>
      </c>
      <c r="F378" s="226"/>
      <c r="G378" s="43" t="s">
        <v>2087</v>
      </c>
      <c r="H378" s="227">
        <v>44743</v>
      </c>
      <c r="I378" s="227">
        <v>45107</v>
      </c>
      <c r="J378" s="228">
        <v>12</v>
      </c>
      <c r="K378" s="228">
        <v>365</v>
      </c>
      <c r="L378" s="43">
        <v>2023</v>
      </c>
      <c r="M378" s="229">
        <v>1841</v>
      </c>
      <c r="N378" s="222">
        <v>1841</v>
      </c>
      <c r="O378" s="226">
        <v>6</v>
      </c>
      <c r="P378" s="229">
        <v>2190</v>
      </c>
      <c r="Q378" s="226">
        <v>0</v>
      </c>
      <c r="R378" s="43" t="s">
        <v>173</v>
      </c>
      <c r="S378" s="223">
        <v>1841</v>
      </c>
      <c r="T378" s="223">
        <v>0</v>
      </c>
      <c r="U378" s="223">
        <v>0</v>
      </c>
      <c r="V378" s="230">
        <v>1648</v>
      </c>
      <c r="W378" s="230">
        <v>0</v>
      </c>
      <c r="X378" s="230">
        <v>5549</v>
      </c>
      <c r="Y378" s="230">
        <v>1657</v>
      </c>
      <c r="Z378" s="230"/>
      <c r="AA378" s="230">
        <v>1599</v>
      </c>
      <c r="AB378" s="230">
        <v>5942</v>
      </c>
      <c r="AC378" s="230">
        <v>19346</v>
      </c>
      <c r="AD378" s="230">
        <v>1586</v>
      </c>
      <c r="AE378" s="230">
        <v>0</v>
      </c>
      <c r="AF378" s="230">
        <v>23903</v>
      </c>
      <c r="AG378" s="230">
        <v>73835</v>
      </c>
      <c r="AH378" s="230">
        <v>235440</v>
      </c>
      <c r="AI378" s="230">
        <v>20207</v>
      </c>
      <c r="AJ378" s="230">
        <v>10603</v>
      </c>
      <c r="AK378" s="230">
        <v>0</v>
      </c>
      <c r="AL378" s="226" t="s">
        <v>2143</v>
      </c>
      <c r="AM378" s="226" t="s">
        <v>2089</v>
      </c>
      <c r="AN378" s="226" t="s">
        <v>2090</v>
      </c>
      <c r="AO378" s="226"/>
      <c r="AP378" s="230">
        <v>627261</v>
      </c>
      <c r="AQ378" s="230">
        <v>26168</v>
      </c>
      <c r="AR378" s="230">
        <v>0</v>
      </c>
      <c r="AS378" s="230">
        <v>0</v>
      </c>
      <c r="AT378" s="227">
        <v>45764</v>
      </c>
      <c r="AU378" s="227"/>
    </row>
    <row r="379" spans="1:47" x14ac:dyDescent="0.45">
      <c r="A379" s="225">
        <v>760</v>
      </c>
      <c r="B379" s="226" t="s">
        <v>1570</v>
      </c>
      <c r="C379" s="226">
        <v>19</v>
      </c>
      <c r="D379" s="226">
        <v>1518007970</v>
      </c>
      <c r="E379" s="248" t="s">
        <v>1569</v>
      </c>
      <c r="F379" s="226" t="s">
        <v>2091</v>
      </c>
      <c r="G379" s="43" t="s">
        <v>2091</v>
      </c>
      <c r="H379" s="227">
        <v>44927</v>
      </c>
      <c r="I379" s="227">
        <v>45291</v>
      </c>
      <c r="J379" s="228">
        <v>12</v>
      </c>
      <c r="K379" s="228">
        <v>365</v>
      </c>
      <c r="L379" s="43">
        <v>2023</v>
      </c>
      <c r="M379" s="229">
        <v>1956</v>
      </c>
      <c r="N379" s="222">
        <v>1956</v>
      </c>
      <c r="O379" s="226">
        <v>6</v>
      </c>
      <c r="P379" s="229">
        <v>2190</v>
      </c>
      <c r="Q379" s="226">
        <v>0</v>
      </c>
      <c r="R379" s="43" t="s">
        <v>1254</v>
      </c>
      <c r="S379" s="223">
        <v>1956</v>
      </c>
      <c r="T379" s="223">
        <v>0</v>
      </c>
      <c r="U379" s="223">
        <v>0</v>
      </c>
      <c r="V379" s="230">
        <v>0</v>
      </c>
      <c r="W379" s="230">
        <v>101042</v>
      </c>
      <c r="X379" s="230">
        <v>22231</v>
      </c>
      <c r="Y379" s="230">
        <v>0</v>
      </c>
      <c r="Z379" s="230"/>
      <c r="AA379" s="230">
        <v>2014</v>
      </c>
      <c r="AB379" s="230">
        <v>9359</v>
      </c>
      <c r="AC379" s="230">
        <v>36408</v>
      </c>
      <c r="AD379" s="230">
        <v>2045</v>
      </c>
      <c r="AE379" s="230">
        <v>3504</v>
      </c>
      <c r="AF379" s="230">
        <v>7456</v>
      </c>
      <c r="AG379" s="230">
        <v>68816</v>
      </c>
      <c r="AH379" s="230">
        <v>243372</v>
      </c>
      <c r="AI379" s="230">
        <v>7820</v>
      </c>
      <c r="AJ379" s="230">
        <v>13398</v>
      </c>
      <c r="AK379" s="230">
        <v>16446</v>
      </c>
      <c r="AL379" s="226" t="s">
        <v>2211</v>
      </c>
      <c r="AM379" s="226" t="s">
        <v>2089</v>
      </c>
      <c r="AN379" s="226" t="s">
        <v>2098</v>
      </c>
      <c r="AO379" s="226"/>
      <c r="AP379" s="230">
        <v>711328</v>
      </c>
      <c r="AQ379" s="230">
        <v>23162</v>
      </c>
      <c r="AR379" s="230">
        <v>5224</v>
      </c>
      <c r="AS379" s="230">
        <v>0</v>
      </c>
      <c r="AT379" s="227">
        <v>45783</v>
      </c>
      <c r="AU379" s="227"/>
    </row>
    <row r="380" spans="1:47" x14ac:dyDescent="0.45">
      <c r="A380" s="225">
        <v>107</v>
      </c>
      <c r="B380" s="226" t="s">
        <v>315</v>
      </c>
      <c r="C380" s="226">
        <v>43</v>
      </c>
      <c r="D380" s="226">
        <v>1073787982</v>
      </c>
      <c r="E380" s="248" t="s">
        <v>314</v>
      </c>
      <c r="F380" s="226"/>
      <c r="G380" s="43" t="s">
        <v>2087</v>
      </c>
      <c r="H380" s="227">
        <v>44927</v>
      </c>
      <c r="I380" s="227">
        <v>45291</v>
      </c>
      <c r="J380" s="228">
        <v>12</v>
      </c>
      <c r="K380" s="228">
        <v>365</v>
      </c>
      <c r="L380" s="43">
        <v>2023</v>
      </c>
      <c r="M380" s="229">
        <v>2190</v>
      </c>
      <c r="N380" s="222">
        <v>2190</v>
      </c>
      <c r="O380" s="226">
        <v>6</v>
      </c>
      <c r="P380" s="229">
        <v>2190</v>
      </c>
      <c r="Q380" s="226">
        <v>0</v>
      </c>
      <c r="R380" s="43" t="s">
        <v>173</v>
      </c>
      <c r="S380" s="223">
        <v>2190</v>
      </c>
      <c r="T380" s="223">
        <v>0</v>
      </c>
      <c r="U380" s="223">
        <v>0</v>
      </c>
      <c r="V380" s="230">
        <v>1093</v>
      </c>
      <c r="W380" s="230">
        <v>0</v>
      </c>
      <c r="X380" s="230">
        <v>10721</v>
      </c>
      <c r="Y380" s="230">
        <v>0</v>
      </c>
      <c r="Z380" s="230"/>
      <c r="AA380" s="230">
        <v>0</v>
      </c>
      <c r="AB380" s="230">
        <v>0</v>
      </c>
      <c r="AC380" s="230">
        <v>0</v>
      </c>
      <c r="AD380" s="230">
        <v>0</v>
      </c>
      <c r="AE380" s="230">
        <v>0</v>
      </c>
      <c r="AF380" s="230">
        <v>77725</v>
      </c>
      <c r="AG380" s="230">
        <v>47277</v>
      </c>
      <c r="AH380" s="230">
        <v>91524</v>
      </c>
      <c r="AI380" s="230">
        <v>0</v>
      </c>
      <c r="AJ380" s="230">
        <v>24210</v>
      </c>
      <c r="AK380" s="230">
        <v>141047</v>
      </c>
      <c r="AL380" s="226" t="s">
        <v>2238</v>
      </c>
      <c r="AM380" s="226" t="s">
        <v>2089</v>
      </c>
      <c r="AN380" s="226" t="s">
        <v>2096</v>
      </c>
      <c r="AO380" s="226" t="s">
        <v>2104</v>
      </c>
      <c r="AP380" s="230">
        <v>808468</v>
      </c>
      <c r="AQ380" s="230">
        <v>34076</v>
      </c>
      <c r="AR380" s="230">
        <v>195743</v>
      </c>
      <c r="AS380" s="230">
        <v>0</v>
      </c>
      <c r="AT380" s="227">
        <v>45749</v>
      </c>
      <c r="AU380" s="227">
        <v>45749</v>
      </c>
    </row>
    <row r="381" spans="1:47" x14ac:dyDescent="0.45">
      <c r="A381" s="225">
        <v>864</v>
      </c>
      <c r="B381" s="226" t="s">
        <v>1414</v>
      </c>
      <c r="C381" s="226">
        <v>37</v>
      </c>
      <c r="D381" s="226">
        <v>1972739399</v>
      </c>
      <c r="E381" s="248" t="s">
        <v>1413</v>
      </c>
      <c r="F381" s="226" t="s">
        <v>2091</v>
      </c>
      <c r="G381" s="43" t="s">
        <v>2091</v>
      </c>
      <c r="H381" s="227">
        <v>44927</v>
      </c>
      <c r="I381" s="227">
        <v>45291</v>
      </c>
      <c r="J381" s="228">
        <v>12</v>
      </c>
      <c r="K381" s="228">
        <v>365</v>
      </c>
      <c r="L381" s="43">
        <v>2023</v>
      </c>
      <c r="M381" s="229">
        <v>2190</v>
      </c>
      <c r="N381" s="222">
        <v>2190</v>
      </c>
      <c r="O381" s="226">
        <v>6</v>
      </c>
      <c r="P381" s="229">
        <v>2190</v>
      </c>
      <c r="Q381" s="226">
        <v>0</v>
      </c>
      <c r="R381" s="43" t="s">
        <v>1254</v>
      </c>
      <c r="S381" s="223">
        <v>2190</v>
      </c>
      <c r="T381" s="223">
        <v>0</v>
      </c>
      <c r="U381" s="223">
        <v>0</v>
      </c>
      <c r="V381" s="230">
        <v>3477</v>
      </c>
      <c r="W381" s="230">
        <v>46362</v>
      </c>
      <c r="X381" s="230">
        <v>0</v>
      </c>
      <c r="Y381" s="230">
        <v>0</v>
      </c>
      <c r="Z381" s="230"/>
      <c r="AA381" s="230">
        <v>7529</v>
      </c>
      <c r="AB381" s="230">
        <v>8135</v>
      </c>
      <c r="AC381" s="230">
        <v>32446</v>
      </c>
      <c r="AD381" s="230">
        <v>27178</v>
      </c>
      <c r="AE381" s="230">
        <v>5459</v>
      </c>
      <c r="AF381" s="230">
        <v>24203</v>
      </c>
      <c r="AG381" s="230">
        <v>18592</v>
      </c>
      <c r="AH381" s="230">
        <v>208765</v>
      </c>
      <c r="AI381" s="230">
        <v>119808</v>
      </c>
      <c r="AJ381" s="230">
        <v>5226</v>
      </c>
      <c r="AK381" s="230">
        <v>14660</v>
      </c>
      <c r="AL381" s="226" t="s">
        <v>2168</v>
      </c>
      <c r="AM381" s="226" t="s">
        <v>2089</v>
      </c>
      <c r="AN381" s="226" t="s">
        <v>2090</v>
      </c>
      <c r="AO381" s="226"/>
      <c r="AP381" s="230">
        <v>905052</v>
      </c>
      <c r="AQ381" s="230">
        <v>52505</v>
      </c>
      <c r="AR381" s="230">
        <v>175058</v>
      </c>
      <c r="AS381" s="230">
        <v>3588</v>
      </c>
      <c r="AT381" s="227">
        <v>45784</v>
      </c>
      <c r="AU381" s="227"/>
    </row>
    <row r="382" spans="1:47" x14ac:dyDescent="0.45">
      <c r="A382" s="225">
        <v>623</v>
      </c>
      <c r="B382" s="226" t="s">
        <v>199</v>
      </c>
      <c r="C382" s="226">
        <v>36</v>
      </c>
      <c r="D382" s="226">
        <v>1023153780</v>
      </c>
      <c r="E382" s="248" t="s">
        <v>198</v>
      </c>
      <c r="F382" s="226"/>
      <c r="G382" s="43" t="s">
        <v>2087</v>
      </c>
      <c r="H382" s="227">
        <v>44927</v>
      </c>
      <c r="I382" s="227">
        <v>45291</v>
      </c>
      <c r="J382" s="228">
        <v>12</v>
      </c>
      <c r="K382" s="228">
        <v>365</v>
      </c>
      <c r="L382" s="43">
        <v>2023</v>
      </c>
      <c r="M382" s="229">
        <v>2190</v>
      </c>
      <c r="N382" s="222">
        <v>2190</v>
      </c>
      <c r="O382" s="226">
        <v>6</v>
      </c>
      <c r="P382" s="229">
        <v>2190</v>
      </c>
      <c r="Q382" s="226">
        <v>0</v>
      </c>
      <c r="R382" s="43" t="s">
        <v>173</v>
      </c>
      <c r="S382" s="223">
        <v>2190</v>
      </c>
      <c r="T382" s="223">
        <v>0</v>
      </c>
      <c r="U382" s="223">
        <v>0</v>
      </c>
      <c r="V382" s="230">
        <v>9917</v>
      </c>
      <c r="W382" s="230">
        <v>0</v>
      </c>
      <c r="X382" s="230">
        <v>5398</v>
      </c>
      <c r="Y382" s="230">
        <v>13063</v>
      </c>
      <c r="Z382" s="230"/>
      <c r="AA382" s="230">
        <v>0</v>
      </c>
      <c r="AB382" s="230">
        <v>0</v>
      </c>
      <c r="AC382" s="230">
        <v>20394</v>
      </c>
      <c r="AD382" s="230">
        <v>0</v>
      </c>
      <c r="AE382" s="230">
        <v>0</v>
      </c>
      <c r="AF382" s="230">
        <v>0</v>
      </c>
      <c r="AG382" s="230">
        <v>0</v>
      </c>
      <c r="AH382" s="230">
        <v>241436</v>
      </c>
      <c r="AI382" s="230">
        <v>0</v>
      </c>
      <c r="AJ382" s="230">
        <v>18584</v>
      </c>
      <c r="AK382" s="230">
        <v>0</v>
      </c>
      <c r="AL382" s="226" t="s">
        <v>2125</v>
      </c>
      <c r="AM382" s="226" t="s">
        <v>2089</v>
      </c>
      <c r="AN382" s="226" t="s">
        <v>2090</v>
      </c>
      <c r="AO382" s="226" t="s">
        <v>2104</v>
      </c>
      <c r="AP382" s="230">
        <v>571010</v>
      </c>
      <c r="AQ382" s="230">
        <v>0</v>
      </c>
      <c r="AR382" s="230">
        <v>106053</v>
      </c>
      <c r="AS382" s="230">
        <v>3238</v>
      </c>
      <c r="AT382" s="227">
        <v>45762</v>
      </c>
      <c r="AU382" s="227">
        <v>45762</v>
      </c>
    </row>
    <row r="383" spans="1:47" x14ac:dyDescent="0.45">
      <c r="A383" s="225">
        <v>70</v>
      </c>
      <c r="B383" s="226" t="s">
        <v>1240</v>
      </c>
      <c r="C383" s="226">
        <v>36</v>
      </c>
      <c r="D383" s="226">
        <v>1558703827</v>
      </c>
      <c r="E383" s="248" t="s">
        <v>1239</v>
      </c>
      <c r="F383" s="226"/>
      <c r="G383" s="43" t="s">
        <v>2087</v>
      </c>
      <c r="H383" s="227">
        <v>44927</v>
      </c>
      <c r="I383" s="227">
        <v>45291</v>
      </c>
      <c r="J383" s="228">
        <v>12</v>
      </c>
      <c r="K383" s="228">
        <v>365</v>
      </c>
      <c r="L383" s="43">
        <v>2023</v>
      </c>
      <c r="M383" s="229">
        <v>2269</v>
      </c>
      <c r="N383" s="222">
        <v>2269</v>
      </c>
      <c r="O383" s="226">
        <v>8</v>
      </c>
      <c r="P383" s="229">
        <v>2920</v>
      </c>
      <c r="Q383" s="226">
        <v>0</v>
      </c>
      <c r="R383" s="43" t="s">
        <v>1205</v>
      </c>
      <c r="S383" s="223">
        <v>2269</v>
      </c>
      <c r="T383" s="223">
        <v>0</v>
      </c>
      <c r="U383" s="223">
        <v>0</v>
      </c>
      <c r="V383" s="230">
        <v>12298</v>
      </c>
      <c r="W383" s="230">
        <v>0</v>
      </c>
      <c r="X383" s="230">
        <v>2880</v>
      </c>
      <c r="Y383" s="230">
        <v>15314</v>
      </c>
      <c r="Z383" s="230"/>
      <c r="AA383" s="230">
        <v>0</v>
      </c>
      <c r="AB383" s="230">
        <v>0</v>
      </c>
      <c r="AC383" s="230">
        <v>69454</v>
      </c>
      <c r="AD383" s="230">
        <v>4491</v>
      </c>
      <c r="AE383" s="230">
        <v>0</v>
      </c>
      <c r="AF383" s="230">
        <v>0</v>
      </c>
      <c r="AG383" s="230">
        <v>0</v>
      </c>
      <c r="AH383" s="230">
        <v>396462</v>
      </c>
      <c r="AI383" s="230">
        <v>25632</v>
      </c>
      <c r="AJ383" s="230">
        <v>4963</v>
      </c>
      <c r="AK383" s="230">
        <v>0</v>
      </c>
      <c r="AL383" s="226" t="s">
        <v>2239</v>
      </c>
      <c r="AM383" s="226" t="s">
        <v>2095</v>
      </c>
      <c r="AN383" s="226" t="s">
        <v>2090</v>
      </c>
      <c r="AO383" s="226"/>
      <c r="AP383" s="230">
        <v>978021</v>
      </c>
      <c r="AQ383" s="230">
        <v>34059</v>
      </c>
      <c r="AR383" s="230">
        <v>129438</v>
      </c>
      <c r="AS383" s="230">
        <v>0</v>
      </c>
      <c r="AT383" s="227">
        <v>45783</v>
      </c>
      <c r="AU383" s="227"/>
    </row>
    <row r="384" spans="1:47" x14ac:dyDescent="0.45">
      <c r="A384" s="225">
        <v>925</v>
      </c>
      <c r="B384" s="226" t="s">
        <v>1137</v>
      </c>
      <c r="C384" s="226">
        <v>41</v>
      </c>
      <c r="D384" s="226">
        <v>1487263968</v>
      </c>
      <c r="E384" s="248" t="s">
        <v>1136</v>
      </c>
      <c r="F384" s="226"/>
      <c r="G384" s="43" t="s">
        <v>2087</v>
      </c>
      <c r="H384" s="231">
        <v>44927</v>
      </c>
      <c r="I384" s="231">
        <v>45291</v>
      </c>
      <c r="J384" s="228">
        <v>12</v>
      </c>
      <c r="K384" s="228">
        <v>365</v>
      </c>
      <c r="L384" s="43">
        <v>2023</v>
      </c>
      <c r="M384" s="229">
        <v>2186</v>
      </c>
      <c r="N384" s="222">
        <v>2186</v>
      </c>
      <c r="O384" s="226">
        <v>6</v>
      </c>
      <c r="P384" s="229">
        <v>2190</v>
      </c>
      <c r="Q384" s="226">
        <v>0</v>
      </c>
      <c r="R384" s="43" t="s">
        <v>173</v>
      </c>
      <c r="S384" s="223">
        <v>0</v>
      </c>
      <c r="T384" s="223">
        <v>2186</v>
      </c>
      <c r="U384" s="223">
        <v>0</v>
      </c>
      <c r="V384" s="230">
        <v>0</v>
      </c>
      <c r="W384" s="230">
        <v>74000</v>
      </c>
      <c r="X384" s="230">
        <v>0</v>
      </c>
      <c r="Y384" s="230">
        <v>0</v>
      </c>
      <c r="Z384" s="230"/>
      <c r="AA384" s="230">
        <v>0</v>
      </c>
      <c r="AB384" s="230">
        <v>0</v>
      </c>
      <c r="AC384" s="230">
        <v>16693</v>
      </c>
      <c r="AD384" s="230">
        <v>12060</v>
      </c>
      <c r="AE384" s="230">
        <v>22837</v>
      </c>
      <c r="AF384" s="230">
        <v>25400</v>
      </c>
      <c r="AG384" s="230">
        <v>0</v>
      </c>
      <c r="AH384" s="230">
        <v>206503</v>
      </c>
      <c r="AI384" s="230">
        <v>70358</v>
      </c>
      <c r="AJ384" s="230">
        <v>27508</v>
      </c>
      <c r="AK384" s="230">
        <v>361000</v>
      </c>
      <c r="AL384" s="226" t="s">
        <v>2185</v>
      </c>
      <c r="AM384" s="226" t="s">
        <v>2089</v>
      </c>
      <c r="AN384" s="226" t="s">
        <v>2096</v>
      </c>
      <c r="AO384" s="226"/>
      <c r="AP384" s="230">
        <v>1055354</v>
      </c>
      <c r="AQ384" s="230">
        <v>120517</v>
      </c>
      <c r="AR384" s="230">
        <v>0</v>
      </c>
      <c r="AS384" s="230">
        <v>0</v>
      </c>
      <c r="AT384" s="226">
        <v>45846</v>
      </c>
      <c r="AU384" s="227"/>
    </row>
    <row r="385" spans="1:47" x14ac:dyDescent="0.45">
      <c r="A385" s="225">
        <v>861</v>
      </c>
      <c r="B385" s="226" t="s">
        <v>1752</v>
      </c>
      <c r="C385" s="226">
        <v>30</v>
      </c>
      <c r="D385" s="226">
        <v>1346338282</v>
      </c>
      <c r="E385" s="248" t="s">
        <v>1751</v>
      </c>
      <c r="F385" s="226" t="s">
        <v>2091</v>
      </c>
      <c r="G385" s="43" t="s">
        <v>2091</v>
      </c>
      <c r="H385" s="227">
        <v>44743</v>
      </c>
      <c r="I385" s="227">
        <v>45107</v>
      </c>
      <c r="J385" s="228">
        <v>12</v>
      </c>
      <c r="K385" s="228">
        <v>365</v>
      </c>
      <c r="L385" s="43">
        <v>2023</v>
      </c>
      <c r="M385" s="229">
        <v>2190</v>
      </c>
      <c r="N385" s="222">
        <v>2190</v>
      </c>
      <c r="O385" s="226">
        <v>6</v>
      </c>
      <c r="P385" s="229">
        <v>2190</v>
      </c>
      <c r="Q385" s="226">
        <v>0</v>
      </c>
      <c r="R385" s="43" t="s">
        <v>1254</v>
      </c>
      <c r="S385" s="223">
        <v>62</v>
      </c>
      <c r="T385" s="223">
        <v>2128</v>
      </c>
      <c r="U385" s="223">
        <v>0</v>
      </c>
      <c r="V385" s="230">
        <v>32497</v>
      </c>
      <c r="W385" s="230">
        <v>0</v>
      </c>
      <c r="X385" s="230">
        <v>5656</v>
      </c>
      <c r="Y385" s="230">
        <v>8804</v>
      </c>
      <c r="Z385" s="230"/>
      <c r="AA385" s="230">
        <v>0</v>
      </c>
      <c r="AB385" s="230">
        <v>10523</v>
      </c>
      <c r="AC385" s="230">
        <v>28074</v>
      </c>
      <c r="AD385" s="230">
        <v>0</v>
      </c>
      <c r="AE385" s="230">
        <v>0</v>
      </c>
      <c r="AF385" s="230">
        <v>0</v>
      </c>
      <c r="AG385" s="230">
        <v>90843</v>
      </c>
      <c r="AH385" s="230">
        <v>242350</v>
      </c>
      <c r="AI385" s="230">
        <v>0</v>
      </c>
      <c r="AJ385" s="230">
        <v>52132</v>
      </c>
      <c r="AK385" s="230">
        <v>0</v>
      </c>
      <c r="AL385" s="226" t="s">
        <v>2131</v>
      </c>
      <c r="AM385" s="226" t="s">
        <v>2089</v>
      </c>
      <c r="AN385" s="226" t="s">
        <v>2090</v>
      </c>
      <c r="AO385" s="226" t="s">
        <v>2104</v>
      </c>
      <c r="AP385" s="230">
        <v>917356</v>
      </c>
      <c r="AQ385" s="230">
        <v>41941</v>
      </c>
      <c r="AR385" s="230">
        <v>27087</v>
      </c>
      <c r="AS385" s="230">
        <v>0</v>
      </c>
      <c r="AT385" s="227">
        <v>45735</v>
      </c>
      <c r="AU385" s="227">
        <v>45736</v>
      </c>
    </row>
    <row r="386" spans="1:47" x14ac:dyDescent="0.45">
      <c r="A386" s="225">
        <v>811</v>
      </c>
      <c r="B386" s="226" t="s">
        <v>1792</v>
      </c>
      <c r="C386" s="226">
        <v>30</v>
      </c>
      <c r="D386" s="226">
        <v>1346338282</v>
      </c>
      <c r="E386" s="248" t="s">
        <v>1791</v>
      </c>
      <c r="F386" s="226" t="s">
        <v>2091</v>
      </c>
      <c r="G386" s="43" t="s">
        <v>2091</v>
      </c>
      <c r="H386" s="227">
        <v>44743</v>
      </c>
      <c r="I386" s="227">
        <v>45107</v>
      </c>
      <c r="J386" s="228">
        <v>12</v>
      </c>
      <c r="K386" s="228">
        <v>365</v>
      </c>
      <c r="L386" s="43">
        <v>2023</v>
      </c>
      <c r="M386" s="229">
        <v>2136</v>
      </c>
      <c r="N386" s="222">
        <v>2136</v>
      </c>
      <c r="O386" s="226">
        <v>6</v>
      </c>
      <c r="P386" s="229">
        <v>2190</v>
      </c>
      <c r="Q386" s="226">
        <v>0</v>
      </c>
      <c r="R386" s="43" t="s">
        <v>1254</v>
      </c>
      <c r="S386" s="223">
        <v>0</v>
      </c>
      <c r="T386" s="223">
        <v>2136</v>
      </c>
      <c r="U386" s="223">
        <v>0</v>
      </c>
      <c r="V386" s="230">
        <v>5207</v>
      </c>
      <c r="W386" s="230">
        <v>0</v>
      </c>
      <c r="X386" s="230">
        <v>7060</v>
      </c>
      <c r="Y386" s="230">
        <v>1964</v>
      </c>
      <c r="Z386" s="230"/>
      <c r="AA386" s="230">
        <v>0</v>
      </c>
      <c r="AB386" s="230">
        <v>6959</v>
      </c>
      <c r="AC386" s="230">
        <v>24641</v>
      </c>
      <c r="AD386" s="230">
        <v>12651</v>
      </c>
      <c r="AE386" s="230">
        <v>0</v>
      </c>
      <c r="AF386" s="230">
        <v>17472</v>
      </c>
      <c r="AG386" s="230">
        <v>60082</v>
      </c>
      <c r="AH386" s="230">
        <v>212722</v>
      </c>
      <c r="AI386" s="230">
        <v>109214</v>
      </c>
      <c r="AJ386" s="230">
        <v>35280</v>
      </c>
      <c r="AK386" s="230">
        <v>0</v>
      </c>
      <c r="AL386" s="226" t="s">
        <v>2131</v>
      </c>
      <c r="AM386" s="226" t="s">
        <v>2089</v>
      </c>
      <c r="AN386" s="226" t="s">
        <v>2090</v>
      </c>
      <c r="AO386" s="226"/>
      <c r="AP386" s="230">
        <v>971082</v>
      </c>
      <c r="AQ386" s="230">
        <v>43390</v>
      </c>
      <c r="AR386" s="230">
        <v>74369</v>
      </c>
      <c r="AS386" s="230">
        <v>0</v>
      </c>
      <c r="AT386" s="227">
        <v>45769</v>
      </c>
      <c r="AU386" s="227"/>
    </row>
    <row r="387" spans="1:47" x14ac:dyDescent="0.45">
      <c r="A387" s="225">
        <v>929</v>
      </c>
      <c r="B387" s="226" t="s">
        <v>1460</v>
      </c>
      <c r="C387" s="226">
        <v>19</v>
      </c>
      <c r="D387" s="226">
        <v>1235759580</v>
      </c>
      <c r="E387" s="248" t="s">
        <v>1459</v>
      </c>
      <c r="F387" s="226" t="s">
        <v>2091</v>
      </c>
      <c r="G387" s="43" t="s">
        <v>2091</v>
      </c>
      <c r="H387" s="231">
        <v>44927</v>
      </c>
      <c r="I387" s="231">
        <v>45291</v>
      </c>
      <c r="J387" s="228">
        <v>12</v>
      </c>
      <c r="K387" s="228">
        <v>365</v>
      </c>
      <c r="L387" s="43">
        <v>2023</v>
      </c>
      <c r="M387" s="229">
        <v>1976</v>
      </c>
      <c r="N387" s="222">
        <v>1976</v>
      </c>
      <c r="O387" s="226">
        <v>6</v>
      </c>
      <c r="P387" s="229">
        <v>2190</v>
      </c>
      <c r="Q387" s="226">
        <v>0</v>
      </c>
      <c r="R387" s="43" t="s">
        <v>1254</v>
      </c>
      <c r="S387" s="223">
        <v>1976</v>
      </c>
      <c r="T387" s="223">
        <v>0</v>
      </c>
      <c r="U387" s="223">
        <v>0</v>
      </c>
      <c r="V387" s="230">
        <v>15456</v>
      </c>
      <c r="W387" s="230">
        <v>58000</v>
      </c>
      <c r="X387" s="230">
        <v>0</v>
      </c>
      <c r="Y387" s="230">
        <v>0</v>
      </c>
      <c r="Z387" s="230"/>
      <c r="AA387" s="230">
        <v>0</v>
      </c>
      <c r="AB387" s="230">
        <v>13535</v>
      </c>
      <c r="AC387" s="230">
        <v>26820</v>
      </c>
      <c r="AD387" s="230">
        <v>0</v>
      </c>
      <c r="AE387" s="230">
        <v>1410</v>
      </c>
      <c r="AF387" s="230">
        <v>27300</v>
      </c>
      <c r="AG387" s="230">
        <v>107850</v>
      </c>
      <c r="AH387" s="230">
        <v>212132</v>
      </c>
      <c r="AI387" s="230">
        <v>0</v>
      </c>
      <c r="AJ387" s="230">
        <v>24994</v>
      </c>
      <c r="AK387" s="230">
        <v>28719</v>
      </c>
      <c r="AL387" s="226" t="s">
        <v>2212</v>
      </c>
      <c r="AM387" s="226" t="s">
        <v>2089</v>
      </c>
      <c r="AN387" s="226" t="s">
        <v>2098</v>
      </c>
      <c r="AO387" s="226"/>
      <c r="AP387" s="230">
        <v>654834</v>
      </c>
      <c r="AQ387" s="230">
        <v>23778</v>
      </c>
      <c r="AR387" s="230">
        <v>0</v>
      </c>
      <c r="AS387" s="230">
        <v>0</v>
      </c>
      <c r="AT387" s="226">
        <v>45826</v>
      </c>
      <c r="AU387" s="227"/>
    </row>
    <row r="388" spans="1:47" x14ac:dyDescent="0.45">
      <c r="A388" s="225">
        <v>71</v>
      </c>
      <c r="B388" s="226" t="s">
        <v>1015</v>
      </c>
      <c r="C388" s="226">
        <v>36</v>
      </c>
      <c r="D388" s="226">
        <v>1487956793</v>
      </c>
      <c r="E388" s="248" t="s">
        <v>1014</v>
      </c>
      <c r="F388" s="226"/>
      <c r="G388" s="43" t="s">
        <v>2087</v>
      </c>
      <c r="H388" s="227">
        <v>44743</v>
      </c>
      <c r="I388" s="227">
        <v>45107</v>
      </c>
      <c r="J388" s="228">
        <v>12</v>
      </c>
      <c r="K388" s="228">
        <v>365</v>
      </c>
      <c r="L388" s="43">
        <v>2023</v>
      </c>
      <c r="M388" s="229">
        <v>1984</v>
      </c>
      <c r="N388" s="222">
        <v>1984</v>
      </c>
      <c r="O388" s="226">
        <v>6</v>
      </c>
      <c r="P388" s="229">
        <v>2190</v>
      </c>
      <c r="Q388" s="226">
        <v>0</v>
      </c>
      <c r="R388" s="43" t="s">
        <v>173</v>
      </c>
      <c r="S388" s="223">
        <v>1984</v>
      </c>
      <c r="T388" s="223">
        <v>0</v>
      </c>
      <c r="U388" s="223">
        <v>0</v>
      </c>
      <c r="V388" s="230">
        <v>28323</v>
      </c>
      <c r="W388" s="230">
        <v>0</v>
      </c>
      <c r="X388" s="230">
        <v>30</v>
      </c>
      <c r="Y388" s="230">
        <v>0</v>
      </c>
      <c r="Z388" s="230"/>
      <c r="AA388" s="230">
        <v>5406</v>
      </c>
      <c r="AB388" s="230">
        <v>35754</v>
      </c>
      <c r="AC388" s="230">
        <v>63900</v>
      </c>
      <c r="AD388" s="230">
        <v>5703</v>
      </c>
      <c r="AE388" s="230">
        <v>0</v>
      </c>
      <c r="AF388" s="230">
        <v>23485</v>
      </c>
      <c r="AG388" s="230">
        <v>111852</v>
      </c>
      <c r="AH388" s="230">
        <v>240510</v>
      </c>
      <c r="AI388" s="230">
        <v>22007</v>
      </c>
      <c r="AJ388" s="230">
        <v>5941</v>
      </c>
      <c r="AK388" s="230">
        <v>0</v>
      </c>
      <c r="AL388" s="226" t="s">
        <v>2192</v>
      </c>
      <c r="AM388" s="226" t="s">
        <v>2089</v>
      </c>
      <c r="AN388" s="226" t="s">
        <v>2090</v>
      </c>
      <c r="AO388" s="226" t="s">
        <v>2104</v>
      </c>
      <c r="AP388" s="230">
        <v>773894</v>
      </c>
      <c r="AQ388" s="230">
        <v>44788</v>
      </c>
      <c r="AR388" s="230">
        <v>0</v>
      </c>
      <c r="AS388" s="230">
        <v>0</v>
      </c>
      <c r="AT388" s="227">
        <v>45748</v>
      </c>
      <c r="AU388" s="227">
        <v>45748</v>
      </c>
    </row>
    <row r="389" spans="1:47" x14ac:dyDescent="0.45">
      <c r="A389" s="225">
        <v>414</v>
      </c>
      <c r="B389" s="226" t="s">
        <v>429</v>
      </c>
      <c r="C389" s="226">
        <v>56</v>
      </c>
      <c r="D389" s="226">
        <v>1720115934</v>
      </c>
      <c r="E389" s="248" t="s">
        <v>428</v>
      </c>
      <c r="F389" s="226"/>
      <c r="G389" s="43" t="s">
        <v>2087</v>
      </c>
      <c r="H389" s="227">
        <v>44927</v>
      </c>
      <c r="I389" s="227">
        <v>45291</v>
      </c>
      <c r="J389" s="228">
        <v>12</v>
      </c>
      <c r="K389" s="228">
        <v>365</v>
      </c>
      <c r="L389" s="43">
        <v>2023</v>
      </c>
      <c r="M389" s="229">
        <v>2133</v>
      </c>
      <c r="N389" s="222">
        <v>2133</v>
      </c>
      <c r="O389" s="226">
        <v>6</v>
      </c>
      <c r="P389" s="229">
        <v>2190</v>
      </c>
      <c r="Q389" s="226">
        <v>0</v>
      </c>
      <c r="R389" s="43" t="s">
        <v>173</v>
      </c>
      <c r="S389" s="223">
        <v>0</v>
      </c>
      <c r="T389" s="223">
        <v>2133</v>
      </c>
      <c r="U389" s="223">
        <v>0</v>
      </c>
      <c r="V389" s="230">
        <v>8214</v>
      </c>
      <c r="W389" s="230">
        <v>0</v>
      </c>
      <c r="X389" s="230">
        <v>4237</v>
      </c>
      <c r="Y389" s="230">
        <v>11472</v>
      </c>
      <c r="Z389" s="230"/>
      <c r="AA389" s="230">
        <v>2427</v>
      </c>
      <c r="AB389" s="230">
        <v>4814</v>
      </c>
      <c r="AC389" s="230">
        <v>18295</v>
      </c>
      <c r="AD389" s="230">
        <v>1594</v>
      </c>
      <c r="AE389" s="230">
        <v>600</v>
      </c>
      <c r="AF389" s="230">
        <v>29791</v>
      </c>
      <c r="AG389" s="230">
        <v>59079</v>
      </c>
      <c r="AH389" s="230">
        <v>224526</v>
      </c>
      <c r="AI389" s="230">
        <v>19557</v>
      </c>
      <c r="AJ389" s="230">
        <v>6980</v>
      </c>
      <c r="AK389" s="230">
        <v>7370</v>
      </c>
      <c r="AL389" s="226" t="s">
        <v>2240</v>
      </c>
      <c r="AM389" s="226" t="s">
        <v>2089</v>
      </c>
      <c r="AN389" s="226" t="s">
        <v>2090</v>
      </c>
      <c r="AO389" s="226" t="s">
        <v>2104</v>
      </c>
      <c r="AP389" s="230">
        <v>756422</v>
      </c>
      <c r="AQ389" s="230">
        <v>24174</v>
      </c>
      <c r="AR389" s="230">
        <v>119659</v>
      </c>
      <c r="AS389" s="230">
        <v>0</v>
      </c>
      <c r="AT389" s="227">
        <v>45756</v>
      </c>
      <c r="AU389" s="227">
        <v>45756</v>
      </c>
    </row>
    <row r="390" spans="1:47" x14ac:dyDescent="0.45">
      <c r="A390" s="225">
        <v>574</v>
      </c>
      <c r="B390" s="226" t="s">
        <v>545</v>
      </c>
      <c r="C390" s="226">
        <v>19</v>
      </c>
      <c r="D390" s="226">
        <v>1235285990</v>
      </c>
      <c r="E390" s="248" t="s">
        <v>544</v>
      </c>
      <c r="F390" s="226"/>
      <c r="G390" s="43" t="s">
        <v>2087</v>
      </c>
      <c r="H390" s="227">
        <v>44927</v>
      </c>
      <c r="I390" s="227">
        <v>45291</v>
      </c>
      <c r="J390" s="228">
        <v>12</v>
      </c>
      <c r="K390" s="228">
        <v>365</v>
      </c>
      <c r="L390" s="43">
        <v>2023</v>
      </c>
      <c r="M390" s="229">
        <v>1448</v>
      </c>
      <c r="N390" s="222">
        <v>1448</v>
      </c>
      <c r="O390" s="226">
        <v>6</v>
      </c>
      <c r="P390" s="229">
        <v>2190</v>
      </c>
      <c r="Q390" s="226">
        <v>0</v>
      </c>
      <c r="R390" s="43" t="s">
        <v>173</v>
      </c>
      <c r="S390" s="223">
        <v>1448</v>
      </c>
      <c r="T390" s="223">
        <v>0</v>
      </c>
      <c r="U390" s="223">
        <v>0</v>
      </c>
      <c r="V390" s="230">
        <v>3410</v>
      </c>
      <c r="W390" s="230">
        <v>0</v>
      </c>
      <c r="X390" s="230">
        <v>3095</v>
      </c>
      <c r="Y390" s="230">
        <v>17164</v>
      </c>
      <c r="Z390" s="230"/>
      <c r="AA390" s="230">
        <v>2896</v>
      </c>
      <c r="AB390" s="230">
        <v>0</v>
      </c>
      <c r="AC390" s="230">
        <v>16118</v>
      </c>
      <c r="AD390" s="230">
        <v>0</v>
      </c>
      <c r="AE390" s="230">
        <v>0</v>
      </c>
      <c r="AF390" s="230">
        <v>35516</v>
      </c>
      <c r="AG390" s="230">
        <v>0</v>
      </c>
      <c r="AH390" s="230">
        <v>189250</v>
      </c>
      <c r="AI390" s="230">
        <v>0</v>
      </c>
      <c r="AJ390" s="230">
        <v>10411</v>
      </c>
      <c r="AK390" s="230">
        <v>0</v>
      </c>
      <c r="AL390" s="226" t="s">
        <v>2202</v>
      </c>
      <c r="AM390" s="226" t="s">
        <v>2089</v>
      </c>
      <c r="AN390" s="226" t="s">
        <v>2098</v>
      </c>
      <c r="AO390" s="226"/>
      <c r="AP390" s="230">
        <v>452950</v>
      </c>
      <c r="AQ390" s="230">
        <v>10834</v>
      </c>
      <c r="AR390" s="230">
        <v>0</v>
      </c>
      <c r="AS390" s="230">
        <v>0</v>
      </c>
      <c r="AT390" s="227">
        <v>45861</v>
      </c>
      <c r="AU390" s="227"/>
    </row>
    <row r="391" spans="1:47" x14ac:dyDescent="0.45">
      <c r="A391" s="225">
        <v>498</v>
      </c>
      <c r="B391" s="226" t="s">
        <v>1173</v>
      </c>
      <c r="C391" s="226">
        <v>41</v>
      </c>
      <c r="D391" s="226">
        <v>1750846655</v>
      </c>
      <c r="E391" s="248" t="s">
        <v>1172</v>
      </c>
      <c r="F391" s="226"/>
      <c r="G391" s="43" t="s">
        <v>2087</v>
      </c>
      <c r="H391" s="227">
        <v>44927</v>
      </c>
      <c r="I391" s="227">
        <v>45291</v>
      </c>
      <c r="J391" s="228">
        <v>12</v>
      </c>
      <c r="K391" s="228">
        <v>365</v>
      </c>
      <c r="L391" s="43">
        <v>2023</v>
      </c>
      <c r="M391" s="229">
        <v>1922</v>
      </c>
      <c r="N391" s="222">
        <v>1922</v>
      </c>
      <c r="O391" s="226">
        <v>6</v>
      </c>
      <c r="P391" s="229">
        <v>2190</v>
      </c>
      <c r="Q391" s="226">
        <v>0</v>
      </c>
      <c r="R391" s="43" t="s">
        <v>173</v>
      </c>
      <c r="S391" s="223">
        <v>1922</v>
      </c>
      <c r="T391" s="223">
        <v>0</v>
      </c>
      <c r="U391" s="223">
        <v>0</v>
      </c>
      <c r="V391" s="230">
        <v>82961</v>
      </c>
      <c r="W391" s="230">
        <v>0</v>
      </c>
      <c r="X391" s="230">
        <v>32788</v>
      </c>
      <c r="Y391" s="230">
        <v>53573</v>
      </c>
      <c r="Z391" s="230"/>
      <c r="AA391" s="230">
        <v>3576</v>
      </c>
      <c r="AB391" s="230">
        <v>17000</v>
      </c>
      <c r="AC391" s="230">
        <v>19180</v>
      </c>
      <c r="AD391" s="230">
        <v>0</v>
      </c>
      <c r="AE391" s="230">
        <v>0</v>
      </c>
      <c r="AF391" s="230">
        <v>23400</v>
      </c>
      <c r="AG391" s="230">
        <v>85000</v>
      </c>
      <c r="AH391" s="230">
        <v>100458</v>
      </c>
      <c r="AI391" s="230">
        <v>9715</v>
      </c>
      <c r="AJ391" s="230">
        <v>202088</v>
      </c>
      <c r="AK391" s="230">
        <v>21600</v>
      </c>
      <c r="AL391" s="226" t="s">
        <v>2111</v>
      </c>
      <c r="AM391" s="226" t="s">
        <v>2089</v>
      </c>
      <c r="AN391" s="226" t="s">
        <v>2096</v>
      </c>
      <c r="AO391" s="226"/>
      <c r="AP391" s="230">
        <v>979330</v>
      </c>
      <c r="AQ391" s="230">
        <v>67906</v>
      </c>
      <c r="AR391" s="230">
        <v>0</v>
      </c>
      <c r="AS391" s="230">
        <v>0</v>
      </c>
      <c r="AT391" s="227">
        <v>45861</v>
      </c>
      <c r="AU391" s="227"/>
    </row>
    <row r="392" spans="1:47" x14ac:dyDescent="0.45">
      <c r="A392" s="225">
        <v>781</v>
      </c>
      <c r="B392" s="226" t="s">
        <v>1562</v>
      </c>
      <c r="C392" s="226">
        <v>54</v>
      </c>
      <c r="D392" s="226">
        <v>1730216508</v>
      </c>
      <c r="E392" s="248" t="s">
        <v>1561</v>
      </c>
      <c r="F392" s="226" t="s">
        <v>2091</v>
      </c>
      <c r="G392" s="43" t="s">
        <v>2091</v>
      </c>
      <c r="H392" s="227">
        <v>44927</v>
      </c>
      <c r="I392" s="227">
        <v>45291</v>
      </c>
      <c r="J392" s="228">
        <v>12</v>
      </c>
      <c r="K392" s="228">
        <v>365</v>
      </c>
      <c r="L392" s="43">
        <v>2023</v>
      </c>
      <c r="M392" s="229">
        <v>1661</v>
      </c>
      <c r="N392" s="222">
        <v>1651</v>
      </c>
      <c r="O392" s="226">
        <v>6</v>
      </c>
      <c r="P392" s="229">
        <v>2190</v>
      </c>
      <c r="Q392" s="226">
        <v>0</v>
      </c>
      <c r="R392" s="43" t="s">
        <v>1254</v>
      </c>
      <c r="S392" s="223">
        <v>1651</v>
      </c>
      <c r="T392" s="223">
        <v>0</v>
      </c>
      <c r="U392" s="223">
        <v>10</v>
      </c>
      <c r="V392" s="230">
        <v>6060</v>
      </c>
      <c r="W392" s="230">
        <v>0</v>
      </c>
      <c r="X392" s="230">
        <v>2046</v>
      </c>
      <c r="Y392" s="230">
        <v>434</v>
      </c>
      <c r="Z392" s="230"/>
      <c r="AA392" s="230">
        <v>0</v>
      </c>
      <c r="AB392" s="230">
        <v>7661</v>
      </c>
      <c r="AC392" s="230">
        <v>17875</v>
      </c>
      <c r="AD392" s="230">
        <v>0</v>
      </c>
      <c r="AE392" s="230">
        <v>0</v>
      </c>
      <c r="AF392" s="230">
        <v>20997</v>
      </c>
      <c r="AG392" s="230">
        <v>91186</v>
      </c>
      <c r="AH392" s="230">
        <v>212768</v>
      </c>
      <c r="AI392" s="230">
        <v>0</v>
      </c>
      <c r="AJ392" s="230">
        <v>23087</v>
      </c>
      <c r="AK392" s="230">
        <v>20624</v>
      </c>
      <c r="AL392" s="226" t="s">
        <v>2241</v>
      </c>
      <c r="AM392" s="226" t="s">
        <v>2089</v>
      </c>
      <c r="AN392" s="226" t="s">
        <v>2090</v>
      </c>
      <c r="AO392" s="226" t="s">
        <v>2104</v>
      </c>
      <c r="AP392" s="230">
        <v>638247</v>
      </c>
      <c r="AQ392" s="230">
        <v>0</v>
      </c>
      <c r="AR392" s="230">
        <v>40997</v>
      </c>
      <c r="AS392" s="230">
        <v>31173</v>
      </c>
      <c r="AT392" s="227">
        <v>45756</v>
      </c>
      <c r="AU392" s="227">
        <v>45756</v>
      </c>
    </row>
    <row r="393" spans="1:47" x14ac:dyDescent="0.45">
      <c r="A393" s="225">
        <v>794</v>
      </c>
      <c r="B393" s="226" t="s">
        <v>1898</v>
      </c>
      <c r="C393" s="226">
        <v>54</v>
      </c>
      <c r="D393" s="226">
        <v>1366579641</v>
      </c>
      <c r="E393" s="248" t="s">
        <v>1897</v>
      </c>
      <c r="F393" s="226" t="s">
        <v>2091</v>
      </c>
      <c r="G393" s="43" t="s">
        <v>2091</v>
      </c>
      <c r="H393" s="227">
        <v>44927</v>
      </c>
      <c r="I393" s="227">
        <v>45291</v>
      </c>
      <c r="J393" s="228">
        <v>12</v>
      </c>
      <c r="K393" s="228">
        <v>365</v>
      </c>
      <c r="L393" s="43">
        <v>2023</v>
      </c>
      <c r="M393" s="229">
        <v>1335</v>
      </c>
      <c r="N393" s="222">
        <v>1335</v>
      </c>
      <c r="O393" s="226">
        <v>6</v>
      </c>
      <c r="P393" s="229">
        <v>2190</v>
      </c>
      <c r="Q393" s="226">
        <v>0</v>
      </c>
      <c r="R393" s="43" t="s">
        <v>1254</v>
      </c>
      <c r="S393" s="223">
        <v>1335</v>
      </c>
      <c r="T393" s="223">
        <v>0</v>
      </c>
      <c r="U393" s="223">
        <v>0</v>
      </c>
      <c r="V393" s="230">
        <v>13934</v>
      </c>
      <c r="W393" s="230">
        <v>0</v>
      </c>
      <c r="X393" s="230">
        <v>3397</v>
      </c>
      <c r="Y393" s="230">
        <v>4281</v>
      </c>
      <c r="Z393" s="230"/>
      <c r="AA393" s="230">
        <v>0</v>
      </c>
      <c r="AB393" s="230">
        <v>6696</v>
      </c>
      <c r="AC393" s="230">
        <v>15624</v>
      </c>
      <c r="AD393" s="230">
        <v>0</v>
      </c>
      <c r="AE393" s="230">
        <v>0</v>
      </c>
      <c r="AF393" s="230">
        <v>30000</v>
      </c>
      <c r="AG393" s="230">
        <v>78601</v>
      </c>
      <c r="AH393" s="230">
        <v>183402</v>
      </c>
      <c r="AI393" s="230">
        <v>0</v>
      </c>
      <c r="AJ393" s="230">
        <v>32210</v>
      </c>
      <c r="AK393" s="230">
        <v>29467</v>
      </c>
      <c r="AL393" s="226" t="s">
        <v>2242</v>
      </c>
      <c r="AM393" s="226" t="s">
        <v>2089</v>
      </c>
      <c r="AN393" s="226" t="s">
        <v>2090</v>
      </c>
      <c r="AO393" s="226"/>
      <c r="AP393" s="230">
        <v>801761</v>
      </c>
      <c r="AQ393" s="230">
        <v>0</v>
      </c>
      <c r="AR393" s="230">
        <v>42725</v>
      </c>
      <c r="AS393" s="230">
        <v>47146</v>
      </c>
      <c r="AT393" s="227">
        <v>45783</v>
      </c>
      <c r="AU393" s="227"/>
    </row>
    <row r="394" spans="1:47" x14ac:dyDescent="0.45">
      <c r="A394" s="225">
        <v>819</v>
      </c>
      <c r="B394" s="226" t="s">
        <v>1334</v>
      </c>
      <c r="C394" s="226">
        <v>54</v>
      </c>
      <c r="D394" s="226">
        <v>1336276054</v>
      </c>
      <c r="E394" s="248" t="s">
        <v>1333</v>
      </c>
      <c r="F394" s="226" t="s">
        <v>2091</v>
      </c>
      <c r="G394" s="43" t="s">
        <v>2091</v>
      </c>
      <c r="H394" s="227">
        <v>44927</v>
      </c>
      <c r="I394" s="227">
        <v>45291</v>
      </c>
      <c r="J394" s="228">
        <v>12</v>
      </c>
      <c r="K394" s="228">
        <v>365</v>
      </c>
      <c r="L394" s="43">
        <v>2023</v>
      </c>
      <c r="M394" s="229">
        <v>2050</v>
      </c>
      <c r="N394" s="222">
        <v>2039</v>
      </c>
      <c r="O394" s="226">
        <v>6</v>
      </c>
      <c r="P394" s="229">
        <v>2190</v>
      </c>
      <c r="Q394" s="226">
        <v>0</v>
      </c>
      <c r="R394" s="43" t="s">
        <v>1254</v>
      </c>
      <c r="S394" s="223">
        <v>2039</v>
      </c>
      <c r="T394" s="223">
        <v>0</v>
      </c>
      <c r="U394" s="223">
        <v>11</v>
      </c>
      <c r="V394" s="230">
        <v>8930</v>
      </c>
      <c r="W394" s="230">
        <v>0</v>
      </c>
      <c r="X394" s="230">
        <v>2530</v>
      </c>
      <c r="Y394" s="230">
        <v>2352</v>
      </c>
      <c r="Z394" s="230"/>
      <c r="AA394" s="230">
        <v>0</v>
      </c>
      <c r="AB394" s="230">
        <v>6688</v>
      </c>
      <c r="AC394" s="230">
        <v>15606</v>
      </c>
      <c r="AD394" s="230">
        <v>0</v>
      </c>
      <c r="AE394" s="230">
        <v>0</v>
      </c>
      <c r="AF394" s="230">
        <v>16723</v>
      </c>
      <c r="AG394" s="230">
        <v>80255</v>
      </c>
      <c r="AH394" s="230">
        <v>187262</v>
      </c>
      <c r="AI394" s="230">
        <v>0</v>
      </c>
      <c r="AJ394" s="230">
        <v>18853</v>
      </c>
      <c r="AK394" s="230">
        <v>16426</v>
      </c>
      <c r="AL394" s="226" t="s">
        <v>2241</v>
      </c>
      <c r="AM394" s="226" t="s">
        <v>2089</v>
      </c>
      <c r="AN394" s="226" t="s">
        <v>2090</v>
      </c>
      <c r="AO394" s="226" t="s">
        <v>2104</v>
      </c>
      <c r="AP394" s="230">
        <v>651031</v>
      </c>
      <c r="AQ394" s="230">
        <v>12444</v>
      </c>
      <c r="AR394" s="230">
        <v>60455</v>
      </c>
      <c r="AS394" s="230">
        <v>42599</v>
      </c>
      <c r="AT394" s="227">
        <v>45755</v>
      </c>
      <c r="AU394" s="227">
        <v>45755</v>
      </c>
    </row>
    <row r="395" spans="1:47" x14ac:dyDescent="0.45">
      <c r="A395" s="225">
        <v>801</v>
      </c>
      <c r="B395" s="226" t="s">
        <v>1708</v>
      </c>
      <c r="C395" s="226">
        <v>54</v>
      </c>
      <c r="D395" s="226">
        <v>1225165053</v>
      </c>
      <c r="E395" s="248" t="s">
        <v>1707</v>
      </c>
      <c r="F395" s="226" t="s">
        <v>2091</v>
      </c>
      <c r="G395" s="43" t="s">
        <v>2091</v>
      </c>
      <c r="H395" s="227">
        <v>44927</v>
      </c>
      <c r="I395" s="227">
        <v>45291</v>
      </c>
      <c r="J395" s="228">
        <v>12</v>
      </c>
      <c r="K395" s="228">
        <v>365</v>
      </c>
      <c r="L395" s="43">
        <v>2023</v>
      </c>
      <c r="M395" s="229">
        <v>1959</v>
      </c>
      <c r="N395" s="222">
        <v>1959</v>
      </c>
      <c r="O395" s="226">
        <v>6</v>
      </c>
      <c r="P395" s="229">
        <v>2190</v>
      </c>
      <c r="Q395" s="226">
        <v>0</v>
      </c>
      <c r="R395" s="43" t="s">
        <v>1254</v>
      </c>
      <c r="S395" s="223">
        <v>1959</v>
      </c>
      <c r="T395" s="223">
        <v>0</v>
      </c>
      <c r="U395" s="223">
        <v>0</v>
      </c>
      <c r="V395" s="230">
        <v>9999</v>
      </c>
      <c r="W395" s="230">
        <v>0</v>
      </c>
      <c r="X395" s="230">
        <v>3025</v>
      </c>
      <c r="Y395" s="230">
        <v>2458</v>
      </c>
      <c r="Z395" s="230"/>
      <c r="AA395" s="230">
        <v>0</v>
      </c>
      <c r="AB395" s="230">
        <v>6744</v>
      </c>
      <c r="AC395" s="230">
        <v>15736</v>
      </c>
      <c r="AD395" s="230">
        <v>0</v>
      </c>
      <c r="AE395" s="230">
        <v>0</v>
      </c>
      <c r="AF395" s="230">
        <v>30000</v>
      </c>
      <c r="AG395" s="230">
        <v>80154</v>
      </c>
      <c r="AH395" s="230">
        <v>187027</v>
      </c>
      <c r="AI395" s="230">
        <v>0</v>
      </c>
      <c r="AJ395" s="230">
        <v>32750</v>
      </c>
      <c r="AK395" s="230">
        <v>29467</v>
      </c>
      <c r="AL395" s="226" t="s">
        <v>2241</v>
      </c>
      <c r="AM395" s="226" t="s">
        <v>2089</v>
      </c>
      <c r="AN395" s="226" t="s">
        <v>2090</v>
      </c>
      <c r="AO395" s="226"/>
      <c r="AP395" s="230">
        <v>864829</v>
      </c>
      <c r="AQ395" s="230">
        <v>0</v>
      </c>
      <c r="AR395" s="230">
        <v>62696</v>
      </c>
      <c r="AS395" s="230">
        <v>55363</v>
      </c>
      <c r="AT395" s="227">
        <v>45783</v>
      </c>
      <c r="AU395" s="227"/>
    </row>
    <row r="396" spans="1:47" x14ac:dyDescent="0.45">
      <c r="A396" s="225">
        <v>856</v>
      </c>
      <c r="B396" s="226" t="s">
        <v>1634</v>
      </c>
      <c r="C396" s="226">
        <v>54</v>
      </c>
      <c r="D396" s="226">
        <v>1144340746</v>
      </c>
      <c r="E396" s="248" t="s">
        <v>1633</v>
      </c>
      <c r="F396" s="226" t="s">
        <v>2091</v>
      </c>
      <c r="G396" s="43" t="s">
        <v>2091</v>
      </c>
      <c r="H396" s="227">
        <v>44927</v>
      </c>
      <c r="I396" s="227">
        <v>45291</v>
      </c>
      <c r="J396" s="228">
        <v>12</v>
      </c>
      <c r="K396" s="228">
        <v>365</v>
      </c>
      <c r="L396" s="43">
        <v>2023</v>
      </c>
      <c r="M396" s="229">
        <v>2054</v>
      </c>
      <c r="N396" s="222">
        <v>2054</v>
      </c>
      <c r="O396" s="226">
        <v>6</v>
      </c>
      <c r="P396" s="229">
        <v>2190</v>
      </c>
      <c r="Q396" s="226">
        <v>0</v>
      </c>
      <c r="R396" s="43" t="s">
        <v>1254</v>
      </c>
      <c r="S396" s="223">
        <v>2054</v>
      </c>
      <c r="T396" s="223">
        <v>0</v>
      </c>
      <c r="U396" s="223">
        <v>0</v>
      </c>
      <c r="V396" s="230">
        <v>21869</v>
      </c>
      <c r="W396" s="230">
        <v>0</v>
      </c>
      <c r="X396" s="230">
        <v>5918</v>
      </c>
      <c r="Y396" s="230">
        <v>9046</v>
      </c>
      <c r="Z396" s="230"/>
      <c r="AA396" s="230">
        <v>0</v>
      </c>
      <c r="AB396" s="230">
        <v>5861</v>
      </c>
      <c r="AC396" s="230">
        <v>13676</v>
      </c>
      <c r="AD396" s="230">
        <v>0</v>
      </c>
      <c r="AE396" s="230">
        <v>0</v>
      </c>
      <c r="AF396" s="230">
        <v>30000</v>
      </c>
      <c r="AG396" s="230">
        <v>70231</v>
      </c>
      <c r="AH396" s="230">
        <v>163873</v>
      </c>
      <c r="AI396" s="230">
        <v>0</v>
      </c>
      <c r="AJ396" s="230">
        <v>32395</v>
      </c>
      <c r="AK396" s="230">
        <v>29467</v>
      </c>
      <c r="AL396" s="226" t="s">
        <v>2242</v>
      </c>
      <c r="AM396" s="226" t="s">
        <v>2089</v>
      </c>
      <c r="AN396" s="226" t="s">
        <v>2090</v>
      </c>
      <c r="AO396" s="226"/>
      <c r="AP396" s="230">
        <v>806244</v>
      </c>
      <c r="AQ396" s="230">
        <v>0</v>
      </c>
      <c r="AR396" s="230">
        <v>65736</v>
      </c>
      <c r="AS396" s="230">
        <v>0</v>
      </c>
      <c r="AT396" s="227">
        <v>45783</v>
      </c>
      <c r="AU396" s="227"/>
    </row>
    <row r="397" spans="1:47" x14ac:dyDescent="0.45">
      <c r="A397" s="225">
        <v>754</v>
      </c>
      <c r="B397" s="226" t="s">
        <v>1556</v>
      </c>
      <c r="C397" s="226">
        <v>54</v>
      </c>
      <c r="D397" s="226">
        <v>1124178983</v>
      </c>
      <c r="E397" s="248" t="s">
        <v>1555</v>
      </c>
      <c r="F397" s="226" t="s">
        <v>2091</v>
      </c>
      <c r="G397" s="43" t="s">
        <v>2091</v>
      </c>
      <c r="H397" s="227">
        <v>44927</v>
      </c>
      <c r="I397" s="227">
        <v>45291</v>
      </c>
      <c r="J397" s="228">
        <v>12</v>
      </c>
      <c r="K397" s="228">
        <v>365</v>
      </c>
      <c r="L397" s="43">
        <v>2023</v>
      </c>
      <c r="M397" s="229">
        <v>2172</v>
      </c>
      <c r="N397" s="222">
        <v>2172</v>
      </c>
      <c r="O397" s="226">
        <v>6</v>
      </c>
      <c r="P397" s="229">
        <v>2190</v>
      </c>
      <c r="Q397" s="226">
        <v>0</v>
      </c>
      <c r="R397" s="43" t="s">
        <v>1254</v>
      </c>
      <c r="S397" s="223">
        <v>2172</v>
      </c>
      <c r="T397" s="223">
        <v>0</v>
      </c>
      <c r="U397" s="223">
        <v>0</v>
      </c>
      <c r="V397" s="230">
        <v>11050</v>
      </c>
      <c r="W397" s="230">
        <v>0</v>
      </c>
      <c r="X397" s="230">
        <v>2422</v>
      </c>
      <c r="Y397" s="230">
        <v>0</v>
      </c>
      <c r="Z397" s="230"/>
      <c r="AA397" s="230">
        <v>0</v>
      </c>
      <c r="AB397" s="230">
        <v>6225</v>
      </c>
      <c r="AC397" s="230">
        <v>14525</v>
      </c>
      <c r="AD397" s="230">
        <v>0</v>
      </c>
      <c r="AE397" s="230">
        <v>0</v>
      </c>
      <c r="AF397" s="230">
        <v>30000</v>
      </c>
      <c r="AG397" s="230">
        <v>75202</v>
      </c>
      <c r="AH397" s="230">
        <v>175471</v>
      </c>
      <c r="AI397" s="230">
        <v>0</v>
      </c>
      <c r="AJ397" s="230">
        <v>37572</v>
      </c>
      <c r="AK397" s="230">
        <v>29467</v>
      </c>
      <c r="AL397" s="226" t="s">
        <v>2241</v>
      </c>
      <c r="AM397" s="226" t="s">
        <v>2089</v>
      </c>
      <c r="AN397" s="226" t="s">
        <v>2090</v>
      </c>
      <c r="AO397" s="226"/>
      <c r="AP397" s="230">
        <v>815535</v>
      </c>
      <c r="AQ397" s="230">
        <v>0</v>
      </c>
      <c r="AR397" s="230">
        <v>69513</v>
      </c>
      <c r="AS397" s="230">
        <v>77</v>
      </c>
      <c r="AT397" s="227">
        <v>45783</v>
      </c>
      <c r="AU397" s="227"/>
    </row>
    <row r="398" spans="1:47" x14ac:dyDescent="0.45">
      <c r="A398" s="225">
        <v>164</v>
      </c>
      <c r="B398" s="226" t="s">
        <v>479</v>
      </c>
      <c r="C398" s="226">
        <v>36</v>
      </c>
      <c r="D398" s="226">
        <v>1508404609</v>
      </c>
      <c r="E398" s="248" t="s">
        <v>478</v>
      </c>
      <c r="F398" s="226"/>
      <c r="G398" s="43" t="s">
        <v>2087</v>
      </c>
      <c r="H398" s="227">
        <v>44927</v>
      </c>
      <c r="I398" s="227">
        <v>45291</v>
      </c>
      <c r="J398" s="228">
        <v>12</v>
      </c>
      <c r="K398" s="228">
        <v>365</v>
      </c>
      <c r="L398" s="43">
        <v>2023</v>
      </c>
      <c r="M398" s="229">
        <v>2190</v>
      </c>
      <c r="N398" s="222">
        <v>2190</v>
      </c>
      <c r="O398" s="226">
        <v>6</v>
      </c>
      <c r="P398" s="229">
        <v>2190</v>
      </c>
      <c r="Q398" s="226">
        <v>0</v>
      </c>
      <c r="R398" s="43" t="s">
        <v>173</v>
      </c>
      <c r="S398" s="223">
        <v>2190</v>
      </c>
      <c r="T398" s="223">
        <v>0</v>
      </c>
      <c r="U398" s="223">
        <v>0</v>
      </c>
      <c r="V398" s="230">
        <v>0</v>
      </c>
      <c r="W398" s="230">
        <v>46600</v>
      </c>
      <c r="X398" s="230">
        <v>0</v>
      </c>
      <c r="Y398" s="230">
        <v>0</v>
      </c>
      <c r="Z398" s="230"/>
      <c r="AA398" s="230">
        <v>11661</v>
      </c>
      <c r="AB398" s="230">
        <v>5107</v>
      </c>
      <c r="AC398" s="230">
        <v>12504</v>
      </c>
      <c r="AD398" s="230">
        <v>691</v>
      </c>
      <c r="AE398" s="230">
        <v>0</v>
      </c>
      <c r="AF398" s="230">
        <v>61428</v>
      </c>
      <c r="AG398" s="230">
        <v>51884</v>
      </c>
      <c r="AH398" s="230">
        <v>127026</v>
      </c>
      <c r="AI398" s="230">
        <v>550</v>
      </c>
      <c r="AJ398" s="230">
        <v>45688</v>
      </c>
      <c r="AK398" s="230">
        <v>0</v>
      </c>
      <c r="AL398" s="226" t="s">
        <v>2207</v>
      </c>
      <c r="AM398" s="226" t="s">
        <v>2089</v>
      </c>
      <c r="AN398" s="226" t="s">
        <v>2090</v>
      </c>
      <c r="AO398" s="226"/>
      <c r="AP398" s="230">
        <v>650890</v>
      </c>
      <c r="AQ398" s="230">
        <v>7202</v>
      </c>
      <c r="AR398" s="230">
        <v>0</v>
      </c>
      <c r="AS398" s="230">
        <v>0</v>
      </c>
      <c r="AT398" s="227">
        <v>45799</v>
      </c>
      <c r="AU398" s="227"/>
    </row>
    <row r="399" spans="1:47" x14ac:dyDescent="0.45">
      <c r="A399" s="225">
        <v>735</v>
      </c>
      <c r="B399" s="226" t="s">
        <v>1344</v>
      </c>
      <c r="C399" s="226">
        <v>19</v>
      </c>
      <c r="D399" s="226">
        <v>1154519015</v>
      </c>
      <c r="E399" s="248" t="s">
        <v>1343</v>
      </c>
      <c r="F399" s="226" t="s">
        <v>2091</v>
      </c>
      <c r="G399" s="43" t="s">
        <v>2091</v>
      </c>
      <c r="H399" s="227">
        <v>44927</v>
      </c>
      <c r="I399" s="227">
        <v>45291</v>
      </c>
      <c r="J399" s="228">
        <v>12</v>
      </c>
      <c r="K399" s="228">
        <v>365</v>
      </c>
      <c r="L399" s="43">
        <v>2023</v>
      </c>
      <c r="M399" s="229">
        <v>1977</v>
      </c>
      <c r="N399" s="222">
        <v>1958</v>
      </c>
      <c r="O399" s="226">
        <v>6</v>
      </c>
      <c r="P399" s="229">
        <v>2190</v>
      </c>
      <c r="Q399" s="226">
        <v>0</v>
      </c>
      <c r="R399" s="43" t="s">
        <v>1254</v>
      </c>
      <c r="S399" s="223">
        <v>1958</v>
      </c>
      <c r="T399" s="223">
        <v>0</v>
      </c>
      <c r="U399" s="223">
        <v>19</v>
      </c>
      <c r="V399" s="230">
        <v>17539</v>
      </c>
      <c r="W399" s="230">
        <v>0</v>
      </c>
      <c r="X399" s="230">
        <v>8008</v>
      </c>
      <c r="Y399" s="230">
        <v>0</v>
      </c>
      <c r="Z399" s="230"/>
      <c r="AA399" s="230">
        <v>0</v>
      </c>
      <c r="AB399" s="230">
        <v>6971</v>
      </c>
      <c r="AC399" s="230">
        <v>48390</v>
      </c>
      <c r="AD399" s="230">
        <v>0</v>
      </c>
      <c r="AE399" s="230">
        <v>615</v>
      </c>
      <c r="AF399" s="230">
        <v>0</v>
      </c>
      <c r="AG399" s="230">
        <v>83913</v>
      </c>
      <c r="AH399" s="230">
        <v>239267</v>
      </c>
      <c r="AI399" s="230">
        <v>0</v>
      </c>
      <c r="AJ399" s="230">
        <v>41339</v>
      </c>
      <c r="AK399" s="230">
        <v>7400</v>
      </c>
      <c r="AL399" s="226" t="s">
        <v>2206</v>
      </c>
      <c r="AM399" s="226" t="s">
        <v>2089</v>
      </c>
      <c r="AN399" s="226" t="s">
        <v>2098</v>
      </c>
      <c r="AO399" s="226" t="s">
        <v>2104</v>
      </c>
      <c r="AP399" s="230">
        <v>565401</v>
      </c>
      <c r="AQ399" s="230">
        <v>44202</v>
      </c>
      <c r="AR399" s="230">
        <v>0</v>
      </c>
      <c r="AS399" s="230">
        <v>0</v>
      </c>
      <c r="AT399" s="227">
        <v>45755</v>
      </c>
      <c r="AU399" s="227">
        <v>45755</v>
      </c>
    </row>
    <row r="400" spans="1:47" x14ac:dyDescent="0.45">
      <c r="A400" s="225">
        <v>866</v>
      </c>
      <c r="B400" s="226" t="s">
        <v>1426</v>
      </c>
      <c r="C400" s="226">
        <v>19</v>
      </c>
      <c r="D400" s="226">
        <v>1114105970</v>
      </c>
      <c r="E400" s="248" t="s">
        <v>1425</v>
      </c>
      <c r="F400" s="226" t="s">
        <v>2091</v>
      </c>
      <c r="G400" s="43" t="s">
        <v>2091</v>
      </c>
      <c r="H400" s="227">
        <v>44927</v>
      </c>
      <c r="I400" s="227">
        <v>45291</v>
      </c>
      <c r="J400" s="228">
        <v>12</v>
      </c>
      <c r="K400" s="228">
        <v>365</v>
      </c>
      <c r="L400" s="43">
        <v>2023</v>
      </c>
      <c r="M400" s="229">
        <v>1652</v>
      </c>
      <c r="N400" s="222">
        <v>1652</v>
      </c>
      <c r="O400" s="226">
        <v>6</v>
      </c>
      <c r="P400" s="229">
        <v>2190</v>
      </c>
      <c r="Q400" s="226">
        <v>0</v>
      </c>
      <c r="R400" s="43" t="s">
        <v>1254</v>
      </c>
      <c r="S400" s="223">
        <v>1652</v>
      </c>
      <c r="T400" s="223">
        <v>0</v>
      </c>
      <c r="U400" s="223">
        <v>0</v>
      </c>
      <c r="V400" s="230">
        <v>20122</v>
      </c>
      <c r="W400" s="230">
        <v>0</v>
      </c>
      <c r="X400" s="230">
        <v>8282</v>
      </c>
      <c r="Y400" s="230">
        <v>0</v>
      </c>
      <c r="Z400" s="230"/>
      <c r="AA400" s="230">
        <v>0</v>
      </c>
      <c r="AB400" s="230">
        <v>7502</v>
      </c>
      <c r="AC400" s="230">
        <v>42276</v>
      </c>
      <c r="AD400" s="230">
        <v>0</v>
      </c>
      <c r="AE400" s="230">
        <v>636</v>
      </c>
      <c r="AF400" s="230">
        <v>0</v>
      </c>
      <c r="AG400" s="230">
        <v>92580</v>
      </c>
      <c r="AH400" s="230">
        <v>226923</v>
      </c>
      <c r="AI400" s="230">
        <v>0</v>
      </c>
      <c r="AJ400" s="230">
        <v>35184</v>
      </c>
      <c r="AK400" s="230">
        <v>7848</v>
      </c>
      <c r="AL400" s="226" t="s">
        <v>2206</v>
      </c>
      <c r="AM400" s="226" t="s">
        <v>2089</v>
      </c>
      <c r="AN400" s="226" t="s">
        <v>2098</v>
      </c>
      <c r="AO400" s="226" t="s">
        <v>2104</v>
      </c>
      <c r="AP400" s="230">
        <v>544520</v>
      </c>
      <c r="AQ400" s="230">
        <v>35678</v>
      </c>
      <c r="AR400" s="230">
        <v>0</v>
      </c>
      <c r="AS400" s="230">
        <v>0</v>
      </c>
      <c r="AT400" s="227">
        <v>45755</v>
      </c>
      <c r="AU400" s="227">
        <v>45755</v>
      </c>
    </row>
    <row r="401" spans="1:47" x14ac:dyDescent="0.45">
      <c r="A401" s="225">
        <v>560</v>
      </c>
      <c r="B401" s="226" t="s">
        <v>601</v>
      </c>
      <c r="C401" s="226">
        <v>36</v>
      </c>
      <c r="D401" s="226">
        <v>1164558714</v>
      </c>
      <c r="E401" s="248" t="s">
        <v>600</v>
      </c>
      <c r="F401" s="226"/>
      <c r="G401" s="43" t="s">
        <v>2087</v>
      </c>
      <c r="H401" s="227">
        <v>44927</v>
      </c>
      <c r="I401" s="227">
        <v>45291</v>
      </c>
      <c r="J401" s="228">
        <v>12</v>
      </c>
      <c r="K401" s="228">
        <v>365</v>
      </c>
      <c r="L401" s="43">
        <v>2023</v>
      </c>
      <c r="M401" s="229">
        <v>1526</v>
      </c>
      <c r="N401" s="222">
        <v>1526</v>
      </c>
      <c r="O401" s="226">
        <v>6</v>
      </c>
      <c r="P401" s="229">
        <v>2190</v>
      </c>
      <c r="Q401" s="226">
        <v>0</v>
      </c>
      <c r="R401" s="43" t="s">
        <v>173</v>
      </c>
      <c r="S401" s="223">
        <v>1526</v>
      </c>
      <c r="T401" s="223">
        <v>0</v>
      </c>
      <c r="U401" s="223">
        <v>0</v>
      </c>
      <c r="V401" s="230">
        <v>9110</v>
      </c>
      <c r="W401" s="230">
        <v>0</v>
      </c>
      <c r="X401" s="230">
        <v>4076</v>
      </c>
      <c r="Y401" s="230">
        <v>5365</v>
      </c>
      <c r="Z401" s="230"/>
      <c r="AA401" s="230">
        <v>3018</v>
      </c>
      <c r="AB401" s="230">
        <v>4153</v>
      </c>
      <c r="AC401" s="230">
        <v>27519</v>
      </c>
      <c r="AD401" s="230">
        <v>729</v>
      </c>
      <c r="AE401" s="230">
        <v>0</v>
      </c>
      <c r="AF401" s="230">
        <v>22621</v>
      </c>
      <c r="AG401" s="230">
        <v>31125</v>
      </c>
      <c r="AH401" s="230">
        <v>206261</v>
      </c>
      <c r="AI401" s="230">
        <v>5463</v>
      </c>
      <c r="AJ401" s="230">
        <v>14095</v>
      </c>
      <c r="AK401" s="230">
        <v>0</v>
      </c>
      <c r="AL401" s="226" t="s">
        <v>2142</v>
      </c>
      <c r="AM401" s="226" t="s">
        <v>2089</v>
      </c>
      <c r="AN401" s="226" t="s">
        <v>2090</v>
      </c>
      <c r="AO401" s="226" t="s">
        <v>2104</v>
      </c>
      <c r="AP401" s="230">
        <v>499462</v>
      </c>
      <c r="AQ401" s="230">
        <v>20407</v>
      </c>
      <c r="AR401" s="230">
        <v>0</v>
      </c>
      <c r="AS401" s="230">
        <v>0</v>
      </c>
      <c r="AT401" s="227">
        <v>45755</v>
      </c>
      <c r="AU401" s="227">
        <v>45755</v>
      </c>
    </row>
    <row r="402" spans="1:47" x14ac:dyDescent="0.45">
      <c r="A402" s="225">
        <v>246</v>
      </c>
      <c r="B402" s="226" t="s">
        <v>895</v>
      </c>
      <c r="C402" s="226">
        <v>34</v>
      </c>
      <c r="D402" s="226">
        <v>1912047556</v>
      </c>
      <c r="E402" s="248" t="s">
        <v>894</v>
      </c>
      <c r="F402" s="226"/>
      <c r="G402" s="43" t="s">
        <v>2087</v>
      </c>
      <c r="H402" s="227">
        <v>44927</v>
      </c>
      <c r="I402" s="227">
        <v>45291</v>
      </c>
      <c r="J402" s="228">
        <v>12</v>
      </c>
      <c r="K402" s="228">
        <v>365</v>
      </c>
      <c r="L402" s="43">
        <v>2023</v>
      </c>
      <c r="M402" s="229">
        <v>2133</v>
      </c>
      <c r="N402" s="222">
        <v>2133</v>
      </c>
      <c r="O402" s="226">
        <v>6</v>
      </c>
      <c r="P402" s="229">
        <v>2190</v>
      </c>
      <c r="Q402" s="226">
        <v>0</v>
      </c>
      <c r="R402" s="43" t="s">
        <v>173</v>
      </c>
      <c r="S402" s="223">
        <v>2133</v>
      </c>
      <c r="T402" s="223">
        <v>0</v>
      </c>
      <c r="U402" s="223">
        <v>0</v>
      </c>
      <c r="V402" s="230">
        <v>0</v>
      </c>
      <c r="W402" s="230">
        <v>2711</v>
      </c>
      <c r="X402" s="230">
        <v>4885</v>
      </c>
      <c r="Y402" s="230">
        <v>3585</v>
      </c>
      <c r="Z402" s="230"/>
      <c r="AA402" s="230">
        <v>0</v>
      </c>
      <c r="AB402" s="230">
        <v>7472</v>
      </c>
      <c r="AC402" s="230">
        <v>18459</v>
      </c>
      <c r="AD402" s="230">
        <v>0</v>
      </c>
      <c r="AE402" s="230">
        <v>44782</v>
      </c>
      <c r="AF402" s="230">
        <v>23400</v>
      </c>
      <c r="AG402" s="230">
        <v>61839</v>
      </c>
      <c r="AH402" s="230">
        <v>201796</v>
      </c>
      <c r="AI402" s="230">
        <v>11779</v>
      </c>
      <c r="AJ402" s="230">
        <v>30522</v>
      </c>
      <c r="AK402" s="230">
        <v>142069</v>
      </c>
      <c r="AL402" s="226" t="s">
        <v>2203</v>
      </c>
      <c r="AM402" s="226" t="s">
        <v>2089</v>
      </c>
      <c r="AN402" s="226" t="s">
        <v>2090</v>
      </c>
      <c r="AO402" s="226"/>
      <c r="AP402" s="230">
        <v>798011</v>
      </c>
      <c r="AQ402" s="230">
        <v>44056</v>
      </c>
      <c r="AR402" s="230">
        <v>0</v>
      </c>
      <c r="AS402" s="230">
        <v>0</v>
      </c>
      <c r="AT402" s="227">
        <v>45783</v>
      </c>
      <c r="AU402" s="227"/>
    </row>
    <row r="403" spans="1:47" x14ac:dyDescent="0.45">
      <c r="A403" s="225">
        <v>298</v>
      </c>
      <c r="B403" s="226" t="s">
        <v>987</v>
      </c>
      <c r="C403" s="226">
        <v>34</v>
      </c>
      <c r="D403" s="226">
        <v>1699815274</v>
      </c>
      <c r="E403" s="248" t="s">
        <v>986</v>
      </c>
      <c r="F403" s="226"/>
      <c r="G403" s="43" t="s">
        <v>2087</v>
      </c>
      <c r="H403" s="227">
        <v>44927</v>
      </c>
      <c r="I403" s="227">
        <v>45291</v>
      </c>
      <c r="J403" s="228">
        <v>12</v>
      </c>
      <c r="K403" s="228">
        <v>365</v>
      </c>
      <c r="L403" s="43">
        <v>2023</v>
      </c>
      <c r="M403" s="229">
        <v>1825</v>
      </c>
      <c r="N403" s="222">
        <v>1825</v>
      </c>
      <c r="O403" s="226">
        <v>6</v>
      </c>
      <c r="P403" s="229">
        <v>2190</v>
      </c>
      <c r="Q403" s="226">
        <v>0</v>
      </c>
      <c r="R403" s="43" t="s">
        <v>173</v>
      </c>
      <c r="S403" s="223">
        <v>1825</v>
      </c>
      <c r="T403" s="223">
        <v>0</v>
      </c>
      <c r="U403" s="223">
        <v>0</v>
      </c>
      <c r="V403" s="230">
        <v>0</v>
      </c>
      <c r="W403" s="230">
        <v>2320</v>
      </c>
      <c r="X403" s="230">
        <v>4404</v>
      </c>
      <c r="Y403" s="230">
        <v>3068</v>
      </c>
      <c r="Z403" s="230"/>
      <c r="AA403" s="230">
        <v>0</v>
      </c>
      <c r="AB403" s="230">
        <v>0</v>
      </c>
      <c r="AC403" s="230">
        <v>26692</v>
      </c>
      <c r="AD403" s="230">
        <v>0</v>
      </c>
      <c r="AE403" s="230">
        <v>38315</v>
      </c>
      <c r="AF403" s="230">
        <v>23400</v>
      </c>
      <c r="AG403" s="230">
        <v>0</v>
      </c>
      <c r="AH403" s="230">
        <v>240518</v>
      </c>
      <c r="AI403" s="230">
        <v>10078</v>
      </c>
      <c r="AJ403" s="230">
        <v>30063</v>
      </c>
      <c r="AK403" s="230">
        <v>121555</v>
      </c>
      <c r="AL403" s="226" t="s">
        <v>2243</v>
      </c>
      <c r="AM403" s="226" t="s">
        <v>2089</v>
      </c>
      <c r="AN403" s="226" t="s">
        <v>2090</v>
      </c>
      <c r="AO403" s="226"/>
      <c r="AP403" s="230">
        <v>714359</v>
      </c>
      <c r="AQ403" s="230">
        <v>36529</v>
      </c>
      <c r="AR403" s="230">
        <v>0</v>
      </c>
      <c r="AS403" s="230">
        <v>0</v>
      </c>
      <c r="AT403" s="227">
        <v>45052</v>
      </c>
      <c r="AU403" s="227"/>
    </row>
    <row r="404" spans="1:47" x14ac:dyDescent="0.45">
      <c r="A404" s="225">
        <v>214</v>
      </c>
      <c r="B404" s="226" t="s">
        <v>813</v>
      </c>
      <c r="C404" s="226">
        <v>34</v>
      </c>
      <c r="D404" s="226">
        <v>1548308281</v>
      </c>
      <c r="E404" s="248" t="s">
        <v>812</v>
      </c>
      <c r="F404" s="226"/>
      <c r="G404" s="43" t="s">
        <v>2087</v>
      </c>
      <c r="H404" s="227">
        <v>44927</v>
      </c>
      <c r="I404" s="227">
        <v>45291</v>
      </c>
      <c r="J404" s="228">
        <v>12</v>
      </c>
      <c r="K404" s="228">
        <v>365</v>
      </c>
      <c r="L404" s="43">
        <v>2023</v>
      </c>
      <c r="M404" s="229">
        <v>2190</v>
      </c>
      <c r="N404" s="222">
        <v>2190</v>
      </c>
      <c r="O404" s="226">
        <v>6</v>
      </c>
      <c r="P404" s="229">
        <v>2190</v>
      </c>
      <c r="Q404" s="226">
        <v>0</v>
      </c>
      <c r="R404" s="43" t="s">
        <v>173</v>
      </c>
      <c r="S404" s="223">
        <v>2190</v>
      </c>
      <c r="T404" s="223">
        <v>0</v>
      </c>
      <c r="U404" s="223">
        <v>0</v>
      </c>
      <c r="V404" s="230">
        <v>0</v>
      </c>
      <c r="W404" s="230">
        <v>2783</v>
      </c>
      <c r="X404" s="230">
        <v>4355</v>
      </c>
      <c r="Y404" s="230">
        <v>3681</v>
      </c>
      <c r="Z404" s="230"/>
      <c r="AA404" s="230">
        <v>0</v>
      </c>
      <c r="AB404" s="230">
        <v>1369</v>
      </c>
      <c r="AC404" s="230">
        <v>23712</v>
      </c>
      <c r="AD404" s="230">
        <v>0</v>
      </c>
      <c r="AE404" s="230">
        <v>45978</v>
      </c>
      <c r="AF404" s="230">
        <v>23400</v>
      </c>
      <c r="AG404" s="230">
        <v>24981</v>
      </c>
      <c r="AH404" s="230">
        <v>232630</v>
      </c>
      <c r="AI404" s="230">
        <v>12093</v>
      </c>
      <c r="AJ404" s="230">
        <v>30816</v>
      </c>
      <c r="AK404" s="230">
        <v>145866</v>
      </c>
      <c r="AL404" s="226" t="s">
        <v>2243</v>
      </c>
      <c r="AM404" s="226" t="s">
        <v>2089</v>
      </c>
      <c r="AN404" s="226" t="s">
        <v>2090</v>
      </c>
      <c r="AO404" s="226"/>
      <c r="AP404" s="230">
        <v>794521</v>
      </c>
      <c r="AQ404" s="230">
        <v>44623</v>
      </c>
      <c r="AR404" s="230">
        <v>0</v>
      </c>
      <c r="AS404" s="230">
        <v>0</v>
      </c>
      <c r="AT404" s="227">
        <v>45783</v>
      </c>
      <c r="AU404" s="227"/>
    </row>
    <row r="405" spans="1:47" x14ac:dyDescent="0.45">
      <c r="A405" s="225">
        <v>458</v>
      </c>
      <c r="B405" s="226" t="s">
        <v>847</v>
      </c>
      <c r="C405" s="226">
        <v>30</v>
      </c>
      <c r="D405" s="226">
        <v>1508950601</v>
      </c>
      <c r="E405" s="248" t="s">
        <v>846</v>
      </c>
      <c r="F405" s="226"/>
      <c r="G405" s="43" t="s">
        <v>2087</v>
      </c>
      <c r="H405" s="227">
        <v>44927</v>
      </c>
      <c r="I405" s="227">
        <v>45291</v>
      </c>
      <c r="J405" s="228">
        <v>12</v>
      </c>
      <c r="K405" s="228">
        <v>365</v>
      </c>
      <c r="L405" s="43">
        <v>2023</v>
      </c>
      <c r="M405" s="229">
        <v>2190</v>
      </c>
      <c r="N405" s="222">
        <v>2190</v>
      </c>
      <c r="O405" s="226">
        <v>6</v>
      </c>
      <c r="P405" s="229">
        <v>2190</v>
      </c>
      <c r="Q405" s="226">
        <v>0</v>
      </c>
      <c r="R405" s="43" t="s">
        <v>173</v>
      </c>
      <c r="S405" s="223">
        <v>2190</v>
      </c>
      <c r="T405" s="223">
        <v>0</v>
      </c>
      <c r="U405" s="223">
        <v>0</v>
      </c>
      <c r="V405" s="230">
        <v>0</v>
      </c>
      <c r="W405" s="230">
        <v>78000</v>
      </c>
      <c r="X405" s="230">
        <v>0</v>
      </c>
      <c r="Y405" s="230">
        <v>0</v>
      </c>
      <c r="Z405" s="230"/>
      <c r="AA405" s="230">
        <v>0</v>
      </c>
      <c r="AB405" s="230">
        <v>0</v>
      </c>
      <c r="AC405" s="230">
        <v>750</v>
      </c>
      <c r="AD405" s="230">
        <v>0</v>
      </c>
      <c r="AE405" s="230">
        <v>0</v>
      </c>
      <c r="AF405" s="230">
        <v>19200</v>
      </c>
      <c r="AG405" s="230">
        <v>69529</v>
      </c>
      <c r="AH405" s="230">
        <v>132466</v>
      </c>
      <c r="AI405" s="230">
        <v>0</v>
      </c>
      <c r="AJ405" s="230">
        <v>12429</v>
      </c>
      <c r="AK405" s="230">
        <v>76500</v>
      </c>
      <c r="AL405" s="226" t="s">
        <v>2244</v>
      </c>
      <c r="AM405" s="226" t="s">
        <v>2089</v>
      </c>
      <c r="AN405" s="226" t="s">
        <v>2090</v>
      </c>
      <c r="AO405" s="226"/>
      <c r="AP405" s="230">
        <v>777108</v>
      </c>
      <c r="AQ405" s="230">
        <v>0</v>
      </c>
      <c r="AR405" s="230">
        <v>0</v>
      </c>
      <c r="AS405" s="230">
        <v>0</v>
      </c>
      <c r="AT405" s="227">
        <v>45783</v>
      </c>
      <c r="AU405" s="227"/>
    </row>
    <row r="406" spans="1:47" x14ac:dyDescent="0.45">
      <c r="A406" s="225">
        <v>450</v>
      </c>
      <c r="B406" s="226" t="s">
        <v>931</v>
      </c>
      <c r="C406" s="226">
        <v>19</v>
      </c>
      <c r="D406" s="226">
        <v>1811156524</v>
      </c>
      <c r="E406" s="248" t="s">
        <v>930</v>
      </c>
      <c r="F406" s="226"/>
      <c r="G406" s="43" t="s">
        <v>2087</v>
      </c>
      <c r="H406" s="227">
        <v>44927</v>
      </c>
      <c r="I406" s="227">
        <v>45291</v>
      </c>
      <c r="J406" s="228">
        <v>12</v>
      </c>
      <c r="K406" s="228">
        <v>365</v>
      </c>
      <c r="L406" s="43">
        <v>2023</v>
      </c>
      <c r="M406" s="229">
        <v>1825</v>
      </c>
      <c r="N406" s="222">
        <v>1825</v>
      </c>
      <c r="O406" s="226">
        <v>6</v>
      </c>
      <c r="P406" s="229">
        <v>2190</v>
      </c>
      <c r="Q406" s="226">
        <v>0</v>
      </c>
      <c r="R406" s="43" t="s">
        <v>173</v>
      </c>
      <c r="S406" s="223">
        <v>1825</v>
      </c>
      <c r="T406" s="223">
        <v>0</v>
      </c>
      <c r="U406" s="223">
        <v>0</v>
      </c>
      <c r="V406" s="230">
        <v>0</v>
      </c>
      <c r="W406" s="230">
        <v>78000</v>
      </c>
      <c r="X406" s="230">
        <v>0</v>
      </c>
      <c r="Y406" s="230">
        <v>0</v>
      </c>
      <c r="Z406" s="230"/>
      <c r="AA406" s="230">
        <v>0</v>
      </c>
      <c r="AB406" s="230">
        <v>0</v>
      </c>
      <c r="AC406" s="230">
        <v>625</v>
      </c>
      <c r="AD406" s="230">
        <v>0</v>
      </c>
      <c r="AE406" s="230">
        <v>0</v>
      </c>
      <c r="AF406" s="230">
        <v>14982</v>
      </c>
      <c r="AG406" s="230">
        <v>75000</v>
      </c>
      <c r="AH406" s="230">
        <v>111547</v>
      </c>
      <c r="AI406" s="230">
        <v>0</v>
      </c>
      <c r="AJ406" s="230">
        <v>11670</v>
      </c>
      <c r="AK406" s="230">
        <v>63700</v>
      </c>
      <c r="AL406" s="226" t="s">
        <v>2245</v>
      </c>
      <c r="AM406" s="226" t="s">
        <v>2089</v>
      </c>
      <c r="AN406" s="226" t="s">
        <v>2098</v>
      </c>
      <c r="AO406" s="226"/>
      <c r="AP406" s="230">
        <v>671412</v>
      </c>
      <c r="AQ406" s="230">
        <v>0</v>
      </c>
      <c r="AR406" s="230">
        <v>0</v>
      </c>
      <c r="AS406" s="230">
        <v>0</v>
      </c>
      <c r="AT406" s="227">
        <v>45783</v>
      </c>
      <c r="AU406" s="227"/>
    </row>
    <row r="407" spans="1:47" x14ac:dyDescent="0.45">
      <c r="A407" s="225">
        <v>375</v>
      </c>
      <c r="B407" s="226" t="s">
        <v>995</v>
      </c>
      <c r="C407" s="226">
        <v>19</v>
      </c>
      <c r="D407" s="226">
        <v>1811156524</v>
      </c>
      <c r="E407" s="248" t="s">
        <v>994</v>
      </c>
      <c r="F407" s="226"/>
      <c r="G407" s="43" t="s">
        <v>2087</v>
      </c>
      <c r="H407" s="227">
        <v>44927</v>
      </c>
      <c r="I407" s="227">
        <v>45291</v>
      </c>
      <c r="J407" s="228">
        <v>12</v>
      </c>
      <c r="K407" s="228">
        <v>365</v>
      </c>
      <c r="L407" s="43">
        <v>2023</v>
      </c>
      <c r="M407" s="229">
        <v>1825</v>
      </c>
      <c r="N407" s="222">
        <v>1825</v>
      </c>
      <c r="O407" s="226">
        <v>6</v>
      </c>
      <c r="P407" s="229">
        <v>2190</v>
      </c>
      <c r="Q407" s="226">
        <v>0</v>
      </c>
      <c r="R407" s="43" t="s">
        <v>173</v>
      </c>
      <c r="S407" s="223">
        <v>1825</v>
      </c>
      <c r="T407" s="223">
        <v>0</v>
      </c>
      <c r="U407" s="223">
        <v>0</v>
      </c>
      <c r="V407" s="230">
        <v>0</v>
      </c>
      <c r="W407" s="230">
        <v>78000</v>
      </c>
      <c r="X407" s="230">
        <v>0</v>
      </c>
      <c r="Y407" s="230">
        <v>0</v>
      </c>
      <c r="Z407" s="230"/>
      <c r="AA407" s="230">
        <v>0</v>
      </c>
      <c r="AB407" s="230">
        <v>0</v>
      </c>
      <c r="AC407" s="230">
        <v>625</v>
      </c>
      <c r="AD407" s="230">
        <v>0</v>
      </c>
      <c r="AE407" s="230">
        <v>0</v>
      </c>
      <c r="AF407" s="230">
        <v>8618</v>
      </c>
      <c r="AG407" s="230">
        <v>75000</v>
      </c>
      <c r="AH407" s="230">
        <v>115549</v>
      </c>
      <c r="AI407" s="230">
        <v>0</v>
      </c>
      <c r="AJ407" s="230">
        <v>11776</v>
      </c>
      <c r="AK407" s="230">
        <v>63700</v>
      </c>
      <c r="AL407" s="226" t="s">
        <v>2245</v>
      </c>
      <c r="AM407" s="226" t="s">
        <v>2089</v>
      </c>
      <c r="AN407" s="226" t="s">
        <v>2098</v>
      </c>
      <c r="AO407" s="226"/>
      <c r="AP407" s="230">
        <v>696772</v>
      </c>
      <c r="AQ407" s="230">
        <v>0</v>
      </c>
      <c r="AR407" s="230">
        <v>0</v>
      </c>
      <c r="AS407" s="230">
        <v>0</v>
      </c>
      <c r="AT407" s="227">
        <v>45783</v>
      </c>
      <c r="AU407" s="227"/>
    </row>
    <row r="408" spans="1:47" x14ac:dyDescent="0.45">
      <c r="A408" s="225">
        <v>374</v>
      </c>
      <c r="B408" s="226" t="s">
        <v>1133</v>
      </c>
      <c r="C408" s="226">
        <v>56</v>
      </c>
      <c r="D408" s="226">
        <v>1821124793</v>
      </c>
      <c r="E408" s="248" t="s">
        <v>1132</v>
      </c>
      <c r="F408" s="226"/>
      <c r="G408" s="43" t="s">
        <v>2087</v>
      </c>
      <c r="H408" s="227">
        <v>44927</v>
      </c>
      <c r="I408" s="227">
        <v>45291</v>
      </c>
      <c r="J408" s="228">
        <v>12</v>
      </c>
      <c r="K408" s="228">
        <v>365</v>
      </c>
      <c r="L408" s="43">
        <v>2023</v>
      </c>
      <c r="M408" s="229">
        <v>1892</v>
      </c>
      <c r="N408" s="222">
        <v>1892</v>
      </c>
      <c r="O408" s="226">
        <v>6</v>
      </c>
      <c r="P408" s="229">
        <v>2190</v>
      </c>
      <c r="Q408" s="226">
        <v>0</v>
      </c>
      <c r="R408" s="43" t="s">
        <v>173</v>
      </c>
      <c r="S408" s="223">
        <v>240</v>
      </c>
      <c r="T408" s="223">
        <v>1652</v>
      </c>
      <c r="U408" s="223">
        <v>0</v>
      </c>
      <c r="V408" s="230">
        <v>3564</v>
      </c>
      <c r="W408" s="230">
        <v>42465</v>
      </c>
      <c r="X408" s="230">
        <v>4783</v>
      </c>
      <c r="Y408" s="230">
        <v>0</v>
      </c>
      <c r="Z408" s="230"/>
      <c r="AA408" s="230">
        <v>3216</v>
      </c>
      <c r="AB408" s="230">
        <v>22968</v>
      </c>
      <c r="AC408" s="230">
        <v>71903</v>
      </c>
      <c r="AD408" s="230">
        <v>10187</v>
      </c>
      <c r="AE408" s="230">
        <v>6606</v>
      </c>
      <c r="AF408" s="230">
        <v>17195</v>
      </c>
      <c r="AG408" s="230">
        <v>67092</v>
      </c>
      <c r="AH408" s="230">
        <v>285504</v>
      </c>
      <c r="AI408" s="230">
        <v>63910</v>
      </c>
      <c r="AJ408" s="230">
        <v>16575</v>
      </c>
      <c r="AK408" s="230">
        <v>15886</v>
      </c>
      <c r="AL408" s="226" t="s">
        <v>2240</v>
      </c>
      <c r="AM408" s="226" t="s">
        <v>2089</v>
      </c>
      <c r="AN408" s="226" t="s">
        <v>2090</v>
      </c>
      <c r="AO408" s="226" t="s">
        <v>2104</v>
      </c>
      <c r="AP408" s="230">
        <v>985943</v>
      </c>
      <c r="AQ408" s="230">
        <v>50383</v>
      </c>
      <c r="AR408" s="230">
        <v>127832</v>
      </c>
      <c r="AS408" s="230">
        <v>1161</v>
      </c>
      <c r="AT408" s="227">
        <v>45758</v>
      </c>
      <c r="AU408" s="227">
        <v>45758</v>
      </c>
    </row>
    <row r="409" spans="1:47" x14ac:dyDescent="0.45">
      <c r="A409" s="225">
        <v>850</v>
      </c>
      <c r="B409" s="226" t="s">
        <v>1400</v>
      </c>
      <c r="C409" s="226">
        <v>19</v>
      </c>
      <c r="D409" s="226">
        <v>1316085947</v>
      </c>
      <c r="E409" s="248" t="s">
        <v>1399</v>
      </c>
      <c r="F409" s="226" t="s">
        <v>2091</v>
      </c>
      <c r="G409" s="43" t="s">
        <v>2091</v>
      </c>
      <c r="H409" s="227">
        <v>44927</v>
      </c>
      <c r="I409" s="227">
        <v>45291</v>
      </c>
      <c r="J409" s="228">
        <v>12</v>
      </c>
      <c r="K409" s="228">
        <v>365</v>
      </c>
      <c r="L409" s="43">
        <v>2023</v>
      </c>
      <c r="M409" s="229">
        <v>1928</v>
      </c>
      <c r="N409" s="222">
        <v>1928</v>
      </c>
      <c r="O409" s="226">
        <v>6</v>
      </c>
      <c r="P409" s="229">
        <v>2190</v>
      </c>
      <c r="Q409" s="226">
        <v>0</v>
      </c>
      <c r="R409" s="43" t="s">
        <v>1254</v>
      </c>
      <c r="S409" s="223">
        <v>1928</v>
      </c>
      <c r="T409" s="223">
        <v>0</v>
      </c>
      <c r="U409" s="223">
        <v>0</v>
      </c>
      <c r="V409" s="230">
        <v>0</v>
      </c>
      <c r="W409" s="230">
        <v>0</v>
      </c>
      <c r="X409" s="230">
        <v>14153</v>
      </c>
      <c r="Y409" s="230">
        <v>48700</v>
      </c>
      <c r="Z409" s="230"/>
      <c r="AA409" s="230">
        <v>0</v>
      </c>
      <c r="AB409" s="230">
        <v>5854</v>
      </c>
      <c r="AC409" s="230">
        <v>15690</v>
      </c>
      <c r="AD409" s="230">
        <v>0</v>
      </c>
      <c r="AE409" s="230">
        <v>2400</v>
      </c>
      <c r="AF409" s="230">
        <v>30000</v>
      </c>
      <c r="AG409" s="230">
        <v>37360</v>
      </c>
      <c r="AH409" s="230">
        <v>104598</v>
      </c>
      <c r="AI409" s="230">
        <v>0</v>
      </c>
      <c r="AJ409" s="230">
        <v>35082</v>
      </c>
      <c r="AK409" s="230">
        <v>24000</v>
      </c>
      <c r="AL409" s="226" t="s">
        <v>2170</v>
      </c>
      <c r="AM409" s="226" t="s">
        <v>2089</v>
      </c>
      <c r="AN409" s="226" t="s">
        <v>2098</v>
      </c>
      <c r="AO409" s="226"/>
      <c r="AP409" s="230">
        <v>619897</v>
      </c>
      <c r="AQ409" s="230">
        <v>32296</v>
      </c>
      <c r="AR409" s="230">
        <v>0</v>
      </c>
      <c r="AS409" s="230">
        <v>0</v>
      </c>
      <c r="AT409" s="227">
        <v>45799</v>
      </c>
      <c r="AU409" s="227"/>
    </row>
    <row r="410" spans="1:47" x14ac:dyDescent="0.45">
      <c r="A410" s="225">
        <v>287</v>
      </c>
      <c r="B410" s="226" t="s">
        <v>1402</v>
      </c>
      <c r="C410" s="226">
        <v>36</v>
      </c>
      <c r="D410" s="226">
        <v>1871634451</v>
      </c>
      <c r="E410" s="248" t="s">
        <v>1401</v>
      </c>
      <c r="F410" s="226" t="s">
        <v>2091</v>
      </c>
      <c r="G410" s="43" t="s">
        <v>2091</v>
      </c>
      <c r="H410" s="227">
        <v>44927</v>
      </c>
      <c r="I410" s="227">
        <v>45291</v>
      </c>
      <c r="J410" s="228">
        <v>12</v>
      </c>
      <c r="K410" s="228">
        <v>365</v>
      </c>
      <c r="L410" s="43">
        <v>2023</v>
      </c>
      <c r="M410" s="229">
        <v>2183</v>
      </c>
      <c r="N410" s="222">
        <v>2183</v>
      </c>
      <c r="O410" s="226">
        <v>6</v>
      </c>
      <c r="P410" s="229">
        <v>2190</v>
      </c>
      <c r="Q410" s="226">
        <v>0</v>
      </c>
      <c r="R410" s="43" t="s">
        <v>1254</v>
      </c>
      <c r="S410" s="223">
        <v>2183</v>
      </c>
      <c r="T410" s="223">
        <v>0</v>
      </c>
      <c r="U410" s="223">
        <v>0</v>
      </c>
      <c r="V410" s="230">
        <v>717</v>
      </c>
      <c r="W410" s="230">
        <v>0</v>
      </c>
      <c r="X410" s="230">
        <v>2029</v>
      </c>
      <c r="Y410" s="230">
        <v>1612</v>
      </c>
      <c r="Z410" s="230"/>
      <c r="AA410" s="230">
        <v>4896</v>
      </c>
      <c r="AB410" s="230">
        <v>24821</v>
      </c>
      <c r="AC410" s="230">
        <v>37586</v>
      </c>
      <c r="AD410" s="230">
        <v>19796</v>
      </c>
      <c r="AE410" s="230">
        <v>0</v>
      </c>
      <c r="AF410" s="230">
        <v>21226</v>
      </c>
      <c r="AG410" s="230">
        <v>107600</v>
      </c>
      <c r="AH410" s="230">
        <v>162935</v>
      </c>
      <c r="AI410" s="230">
        <v>85815</v>
      </c>
      <c r="AJ410" s="230">
        <v>15548</v>
      </c>
      <c r="AK410" s="230">
        <v>0</v>
      </c>
      <c r="AL410" s="226" t="s">
        <v>2151</v>
      </c>
      <c r="AM410" s="226" t="s">
        <v>2089</v>
      </c>
      <c r="AN410" s="226" t="s">
        <v>2090</v>
      </c>
      <c r="AO410" s="226"/>
      <c r="AP410" s="230">
        <v>822567</v>
      </c>
      <c r="AQ410" s="230">
        <v>39219</v>
      </c>
      <c r="AR410" s="230">
        <v>130691</v>
      </c>
      <c r="AS410" s="230">
        <v>0</v>
      </c>
      <c r="AT410" s="227">
        <v>45826</v>
      </c>
      <c r="AU410" s="227"/>
    </row>
    <row r="411" spans="1:47" x14ac:dyDescent="0.45">
      <c r="A411" s="225">
        <v>396</v>
      </c>
      <c r="B411" s="226" t="s">
        <v>863</v>
      </c>
      <c r="C411" s="226">
        <v>33</v>
      </c>
      <c r="D411" s="226">
        <v>1760600969</v>
      </c>
      <c r="E411" s="248" t="s">
        <v>862</v>
      </c>
      <c r="F411" s="226"/>
      <c r="G411" s="43" t="s">
        <v>2087</v>
      </c>
      <c r="H411" s="227">
        <v>44927</v>
      </c>
      <c r="I411" s="227">
        <v>45291</v>
      </c>
      <c r="J411" s="228">
        <v>12</v>
      </c>
      <c r="K411" s="228">
        <v>365</v>
      </c>
      <c r="L411" s="43">
        <v>2023</v>
      </c>
      <c r="M411" s="229">
        <v>2053</v>
      </c>
      <c r="N411" s="222">
        <v>2053</v>
      </c>
      <c r="O411" s="226">
        <v>6</v>
      </c>
      <c r="P411" s="229">
        <v>2190</v>
      </c>
      <c r="Q411" s="226">
        <v>0</v>
      </c>
      <c r="R411" s="43" t="s">
        <v>173</v>
      </c>
      <c r="S411" s="223">
        <v>2053</v>
      </c>
      <c r="T411" s="223">
        <v>0</v>
      </c>
      <c r="U411" s="223">
        <v>0</v>
      </c>
      <c r="V411" s="230">
        <v>1388</v>
      </c>
      <c r="W411" s="230">
        <v>0</v>
      </c>
      <c r="X411" s="230">
        <v>2814</v>
      </c>
      <c r="Y411" s="230">
        <v>0</v>
      </c>
      <c r="Z411" s="230"/>
      <c r="AA411" s="230">
        <v>1553</v>
      </c>
      <c r="AB411" s="230">
        <v>4576</v>
      </c>
      <c r="AC411" s="230">
        <v>18473</v>
      </c>
      <c r="AD411" s="230">
        <v>6645</v>
      </c>
      <c r="AE411" s="230">
        <v>0</v>
      </c>
      <c r="AF411" s="230">
        <v>19557</v>
      </c>
      <c r="AG411" s="230">
        <v>57695</v>
      </c>
      <c r="AH411" s="230">
        <v>222505</v>
      </c>
      <c r="AI411" s="230">
        <v>50445</v>
      </c>
      <c r="AJ411" s="230">
        <v>12119</v>
      </c>
      <c r="AK411" s="230">
        <v>0</v>
      </c>
      <c r="AL411" s="226" t="s">
        <v>2143</v>
      </c>
      <c r="AM411" s="226" t="s">
        <v>2089</v>
      </c>
      <c r="AN411" s="226" t="s">
        <v>2090</v>
      </c>
      <c r="AO411" s="226"/>
      <c r="AP411" s="230">
        <v>771069</v>
      </c>
      <c r="AQ411" s="230">
        <v>50487</v>
      </c>
      <c r="AR411" s="230">
        <v>0</v>
      </c>
      <c r="AS411" s="230">
        <v>0</v>
      </c>
      <c r="AT411" s="227">
        <v>45783</v>
      </c>
      <c r="AU411" s="227"/>
    </row>
    <row r="412" spans="1:47" x14ac:dyDescent="0.45">
      <c r="A412" s="225">
        <v>418</v>
      </c>
      <c r="B412" s="226" t="s">
        <v>521</v>
      </c>
      <c r="C412" s="226">
        <v>33</v>
      </c>
      <c r="D412" s="226">
        <v>1073788378</v>
      </c>
      <c r="E412" s="248" t="s">
        <v>520</v>
      </c>
      <c r="F412" s="226"/>
      <c r="G412" s="43" t="s">
        <v>2087</v>
      </c>
      <c r="H412" s="227">
        <v>44927</v>
      </c>
      <c r="I412" s="227">
        <v>45291</v>
      </c>
      <c r="J412" s="228">
        <v>12</v>
      </c>
      <c r="K412" s="228">
        <v>365</v>
      </c>
      <c r="L412" s="43">
        <v>2023</v>
      </c>
      <c r="M412" s="229">
        <v>2152</v>
      </c>
      <c r="N412" s="222">
        <v>2152</v>
      </c>
      <c r="O412" s="226">
        <v>6</v>
      </c>
      <c r="P412" s="229">
        <v>2190</v>
      </c>
      <c r="Q412" s="226">
        <v>0</v>
      </c>
      <c r="R412" s="43" t="s">
        <v>173</v>
      </c>
      <c r="S412" s="223">
        <v>2152</v>
      </c>
      <c r="T412" s="223">
        <v>0</v>
      </c>
      <c r="U412" s="223">
        <v>0</v>
      </c>
      <c r="V412" s="230">
        <v>1505</v>
      </c>
      <c r="W412" s="230">
        <v>0</v>
      </c>
      <c r="X412" s="230">
        <v>3442</v>
      </c>
      <c r="Y412" s="230">
        <v>0</v>
      </c>
      <c r="Z412" s="230"/>
      <c r="AA412" s="230">
        <v>1106</v>
      </c>
      <c r="AB412" s="230">
        <v>4040</v>
      </c>
      <c r="AC412" s="230">
        <v>17892</v>
      </c>
      <c r="AD412" s="230">
        <v>4645</v>
      </c>
      <c r="AE412" s="230">
        <v>0</v>
      </c>
      <c r="AF412" s="230">
        <v>16501</v>
      </c>
      <c r="AG412" s="230">
        <v>51235</v>
      </c>
      <c r="AH412" s="230">
        <v>216144</v>
      </c>
      <c r="AI412" s="230">
        <v>25302</v>
      </c>
      <c r="AJ412" s="230">
        <v>22885</v>
      </c>
      <c r="AK412" s="230">
        <v>0</v>
      </c>
      <c r="AL412" s="226" t="s">
        <v>2143</v>
      </c>
      <c r="AM412" s="226" t="s">
        <v>2089</v>
      </c>
      <c r="AN412" s="226" t="s">
        <v>2090</v>
      </c>
      <c r="AO412" s="226"/>
      <c r="AP412" s="230">
        <v>701819</v>
      </c>
      <c r="AQ412" s="230">
        <v>54992</v>
      </c>
      <c r="AR412" s="230">
        <v>0</v>
      </c>
      <c r="AS412" s="230">
        <v>0</v>
      </c>
      <c r="AT412" s="227">
        <v>45783</v>
      </c>
      <c r="AU412" s="227"/>
    </row>
    <row r="413" spans="1:47" x14ac:dyDescent="0.45">
      <c r="A413" s="225">
        <v>236</v>
      </c>
      <c r="B413" s="226" t="s">
        <v>457</v>
      </c>
      <c r="C413" s="226">
        <v>19</v>
      </c>
      <c r="D413" s="226">
        <v>1851463483</v>
      </c>
      <c r="E413" s="248" t="s">
        <v>456</v>
      </c>
      <c r="F413" s="226"/>
      <c r="G413" s="43" t="s">
        <v>2087</v>
      </c>
      <c r="H413" s="227">
        <v>44743</v>
      </c>
      <c r="I413" s="227">
        <v>45107</v>
      </c>
      <c r="J413" s="228">
        <v>12</v>
      </c>
      <c r="K413" s="228">
        <v>365</v>
      </c>
      <c r="L413" s="43">
        <v>2023</v>
      </c>
      <c r="M413" s="229">
        <v>2190</v>
      </c>
      <c r="N413" s="222">
        <v>2190</v>
      </c>
      <c r="O413" s="226">
        <v>6</v>
      </c>
      <c r="P413" s="229">
        <v>2190</v>
      </c>
      <c r="Q413" s="226">
        <v>0</v>
      </c>
      <c r="R413" s="43" t="s">
        <v>173</v>
      </c>
      <c r="S413" s="223">
        <v>2190</v>
      </c>
      <c r="T413" s="223">
        <v>0</v>
      </c>
      <c r="U413" s="223">
        <v>0</v>
      </c>
      <c r="V413" s="230">
        <v>13443</v>
      </c>
      <c r="W413" s="230">
        <v>0</v>
      </c>
      <c r="X413" s="230">
        <v>5169</v>
      </c>
      <c r="Y413" s="230">
        <v>3007</v>
      </c>
      <c r="Z413" s="230"/>
      <c r="AA413" s="230">
        <v>1861</v>
      </c>
      <c r="AB413" s="230">
        <v>2939</v>
      </c>
      <c r="AC413" s="230">
        <v>21689</v>
      </c>
      <c r="AD413" s="230">
        <v>1584</v>
      </c>
      <c r="AE413" s="230">
        <v>0</v>
      </c>
      <c r="AF413" s="230">
        <v>25151</v>
      </c>
      <c r="AG413" s="230">
        <v>36133</v>
      </c>
      <c r="AH413" s="230">
        <v>265863</v>
      </c>
      <c r="AI413" s="230">
        <v>22660</v>
      </c>
      <c r="AJ413" s="230">
        <v>16972</v>
      </c>
      <c r="AK413" s="230">
        <v>0</v>
      </c>
      <c r="AL413" s="226" t="s">
        <v>2154</v>
      </c>
      <c r="AM413" s="226" t="s">
        <v>2089</v>
      </c>
      <c r="AN413" s="226" t="s">
        <v>2098</v>
      </c>
      <c r="AO413" s="226"/>
      <c r="AP413" s="230">
        <v>639326</v>
      </c>
      <c r="AQ413" s="230">
        <v>23288</v>
      </c>
      <c r="AR413" s="230">
        <v>0</v>
      </c>
      <c r="AS413" s="230">
        <v>0</v>
      </c>
      <c r="AT413" s="227">
        <v>45764</v>
      </c>
      <c r="AU413" s="227"/>
    </row>
    <row r="414" spans="1:47" x14ac:dyDescent="0.45">
      <c r="A414" s="225">
        <v>217</v>
      </c>
      <c r="B414" s="226" t="s">
        <v>603</v>
      </c>
      <c r="C414" s="226">
        <v>33</v>
      </c>
      <c r="D414" s="226">
        <v>1851463483</v>
      </c>
      <c r="E414" s="248" t="s">
        <v>602</v>
      </c>
      <c r="F414" s="226"/>
      <c r="G414" s="43" t="s">
        <v>2087</v>
      </c>
      <c r="H414" s="227">
        <v>44743</v>
      </c>
      <c r="I414" s="227">
        <v>45107</v>
      </c>
      <c r="J414" s="228">
        <v>12</v>
      </c>
      <c r="K414" s="228">
        <v>365</v>
      </c>
      <c r="L414" s="43">
        <v>2023</v>
      </c>
      <c r="M414" s="229">
        <v>1953</v>
      </c>
      <c r="N414" s="222">
        <v>1953</v>
      </c>
      <c r="O414" s="226">
        <v>6</v>
      </c>
      <c r="P414" s="229">
        <v>2190</v>
      </c>
      <c r="Q414" s="226">
        <v>0</v>
      </c>
      <c r="R414" s="43" t="s">
        <v>173</v>
      </c>
      <c r="S414" s="223">
        <v>1953</v>
      </c>
      <c r="T414" s="223">
        <v>0</v>
      </c>
      <c r="U414" s="223">
        <v>0</v>
      </c>
      <c r="V414" s="230">
        <v>3594</v>
      </c>
      <c r="W414" s="230">
        <v>40000</v>
      </c>
      <c r="X414" s="230">
        <v>0</v>
      </c>
      <c r="Y414" s="230">
        <v>0</v>
      </c>
      <c r="Z414" s="230"/>
      <c r="AA414" s="230">
        <v>1828</v>
      </c>
      <c r="AB414" s="230">
        <v>9671</v>
      </c>
      <c r="AC414" s="230">
        <v>13821</v>
      </c>
      <c r="AD414" s="230">
        <v>1586</v>
      </c>
      <c r="AE414" s="230">
        <v>0</v>
      </c>
      <c r="AF414" s="230">
        <v>26753</v>
      </c>
      <c r="AG414" s="230">
        <v>121401</v>
      </c>
      <c r="AH414" s="230">
        <v>169937</v>
      </c>
      <c r="AI414" s="230">
        <v>20207</v>
      </c>
      <c r="AJ414" s="230">
        <v>10047</v>
      </c>
      <c r="AK414" s="230">
        <v>0</v>
      </c>
      <c r="AL414" s="226" t="s">
        <v>2143</v>
      </c>
      <c r="AM414" s="226" t="s">
        <v>2089</v>
      </c>
      <c r="AN414" s="226" t="s">
        <v>2090</v>
      </c>
      <c r="AO414" s="226"/>
      <c r="AP414" s="230">
        <v>644588</v>
      </c>
      <c r="AQ414" s="230">
        <v>41910</v>
      </c>
      <c r="AR414" s="230">
        <v>0</v>
      </c>
      <c r="AS414" s="230">
        <v>0</v>
      </c>
      <c r="AT414" s="227">
        <v>45764</v>
      </c>
      <c r="AU414" s="227"/>
    </row>
    <row r="415" spans="1:47" x14ac:dyDescent="0.45">
      <c r="A415" s="225">
        <v>508</v>
      </c>
      <c r="B415" s="226" t="s">
        <v>239</v>
      </c>
      <c r="C415" s="226">
        <v>37</v>
      </c>
      <c r="D415" s="226">
        <v>1639392079</v>
      </c>
      <c r="E415" s="248" t="s">
        <v>238</v>
      </c>
      <c r="F415" s="226"/>
      <c r="G415" s="43" t="s">
        <v>2087</v>
      </c>
      <c r="H415" s="227">
        <v>44927</v>
      </c>
      <c r="I415" s="227">
        <v>45291</v>
      </c>
      <c r="J415" s="228">
        <v>12</v>
      </c>
      <c r="K415" s="228">
        <v>365</v>
      </c>
      <c r="L415" s="43">
        <v>2023</v>
      </c>
      <c r="M415" s="229">
        <v>1938</v>
      </c>
      <c r="N415" s="222">
        <v>1938</v>
      </c>
      <c r="O415" s="226">
        <v>6</v>
      </c>
      <c r="P415" s="229">
        <v>2190</v>
      </c>
      <c r="Q415" s="226">
        <v>0</v>
      </c>
      <c r="R415" s="43" t="s">
        <v>173</v>
      </c>
      <c r="S415" s="223">
        <v>1938</v>
      </c>
      <c r="T415" s="223">
        <v>0</v>
      </c>
      <c r="U415" s="223">
        <v>0</v>
      </c>
      <c r="V415" s="230">
        <v>8736</v>
      </c>
      <c r="W415" s="230">
        <v>0</v>
      </c>
      <c r="X415" s="230">
        <v>5353</v>
      </c>
      <c r="Y415" s="230">
        <v>0</v>
      </c>
      <c r="Z415" s="230"/>
      <c r="AA415" s="230">
        <v>2965</v>
      </c>
      <c r="AB415" s="230">
        <v>0</v>
      </c>
      <c r="AC415" s="230">
        <v>28330</v>
      </c>
      <c r="AD415" s="230">
        <v>0</v>
      </c>
      <c r="AE415" s="230">
        <v>0</v>
      </c>
      <c r="AF415" s="230">
        <v>23760</v>
      </c>
      <c r="AG415" s="230">
        <v>0</v>
      </c>
      <c r="AH415" s="230">
        <v>227018</v>
      </c>
      <c r="AI415" s="230">
        <v>0</v>
      </c>
      <c r="AJ415" s="230">
        <v>22409</v>
      </c>
      <c r="AK415" s="230">
        <v>0</v>
      </c>
      <c r="AL415" s="226" t="s">
        <v>2235</v>
      </c>
      <c r="AM415" s="226" t="s">
        <v>2089</v>
      </c>
      <c r="AN415" s="226" t="s">
        <v>2090</v>
      </c>
      <c r="AO415" s="226"/>
      <c r="AP415" s="230">
        <v>605468</v>
      </c>
      <c r="AQ415" s="230">
        <v>24185</v>
      </c>
      <c r="AR415" s="230">
        <v>128050</v>
      </c>
      <c r="AS415" s="230">
        <v>0</v>
      </c>
      <c r="AT415" s="227">
        <v>45783</v>
      </c>
      <c r="AU415" s="227"/>
    </row>
    <row r="416" spans="1:47" x14ac:dyDescent="0.45">
      <c r="A416" s="225">
        <v>101</v>
      </c>
      <c r="B416" s="226" t="s">
        <v>271</v>
      </c>
      <c r="C416" s="226">
        <v>41</v>
      </c>
      <c r="D416" s="226">
        <v>1982085981</v>
      </c>
      <c r="E416" s="248" t="s">
        <v>270</v>
      </c>
      <c r="F416" s="226"/>
      <c r="G416" s="43" t="s">
        <v>2087</v>
      </c>
      <c r="H416" s="227">
        <v>44927</v>
      </c>
      <c r="I416" s="227">
        <v>45291</v>
      </c>
      <c r="J416" s="228">
        <v>12</v>
      </c>
      <c r="K416" s="228">
        <v>365</v>
      </c>
      <c r="L416" s="43">
        <v>2023</v>
      </c>
      <c r="M416" s="229">
        <v>2190</v>
      </c>
      <c r="N416" s="222">
        <v>2190</v>
      </c>
      <c r="O416" s="226">
        <v>6</v>
      </c>
      <c r="P416" s="229">
        <v>2190</v>
      </c>
      <c r="Q416" s="226">
        <v>0</v>
      </c>
      <c r="R416" s="43" t="s">
        <v>173</v>
      </c>
      <c r="S416" s="223">
        <v>0</v>
      </c>
      <c r="T416" s="223">
        <v>2190</v>
      </c>
      <c r="U416" s="223">
        <v>0</v>
      </c>
      <c r="V416" s="230">
        <v>0</v>
      </c>
      <c r="W416" s="230">
        <v>88175</v>
      </c>
      <c r="X416" s="230">
        <v>0</v>
      </c>
      <c r="Y416" s="230">
        <v>0</v>
      </c>
      <c r="Z416" s="230"/>
      <c r="AA416" s="230">
        <v>0</v>
      </c>
      <c r="AB416" s="230">
        <v>0</v>
      </c>
      <c r="AC416" s="230">
        <v>11412</v>
      </c>
      <c r="AD416" s="230">
        <v>0</v>
      </c>
      <c r="AE416" s="230">
        <v>8320</v>
      </c>
      <c r="AF416" s="230">
        <v>0</v>
      </c>
      <c r="AG416" s="230">
        <v>0</v>
      </c>
      <c r="AH416" s="230">
        <v>142225</v>
      </c>
      <c r="AI416" s="230">
        <v>37722</v>
      </c>
      <c r="AJ416" s="230">
        <v>18788</v>
      </c>
      <c r="AK416" s="230">
        <v>106750</v>
      </c>
      <c r="AL416" s="226" t="s">
        <v>2111</v>
      </c>
      <c r="AM416" s="226" t="s">
        <v>2089</v>
      </c>
      <c r="AN416" s="226" t="s">
        <v>2096</v>
      </c>
      <c r="AO416" s="226"/>
      <c r="AP416" s="230">
        <v>554184</v>
      </c>
      <c r="AQ416" s="230">
        <v>0</v>
      </c>
      <c r="AR416" s="230">
        <v>0</v>
      </c>
      <c r="AS416" s="230">
        <v>0</v>
      </c>
      <c r="AT416" s="227">
        <v>45846</v>
      </c>
      <c r="AU416" s="227"/>
    </row>
    <row r="417" spans="1:47" x14ac:dyDescent="0.45">
      <c r="A417" s="225">
        <v>729</v>
      </c>
      <c r="B417" s="226" t="s">
        <v>1292</v>
      </c>
      <c r="C417" s="226">
        <v>15</v>
      </c>
      <c r="D417" s="226">
        <v>1184759227</v>
      </c>
      <c r="E417" s="248" t="s">
        <v>1291</v>
      </c>
      <c r="F417" s="226" t="s">
        <v>2091</v>
      </c>
      <c r="G417" s="43" t="s">
        <v>2091</v>
      </c>
      <c r="H417" s="227">
        <v>44927</v>
      </c>
      <c r="I417" s="227">
        <v>45291</v>
      </c>
      <c r="J417" s="228">
        <v>12</v>
      </c>
      <c r="K417" s="228">
        <v>365</v>
      </c>
      <c r="L417" s="43">
        <v>2023</v>
      </c>
      <c r="M417" s="229">
        <v>2190</v>
      </c>
      <c r="N417" s="222">
        <v>2190</v>
      </c>
      <c r="O417" s="226">
        <v>6</v>
      </c>
      <c r="P417" s="229">
        <v>2190</v>
      </c>
      <c r="Q417" s="226">
        <v>0</v>
      </c>
      <c r="R417" s="43" t="s">
        <v>1254</v>
      </c>
      <c r="S417" s="223">
        <v>2190</v>
      </c>
      <c r="T417" s="223">
        <v>0</v>
      </c>
      <c r="U417" s="223">
        <v>0</v>
      </c>
      <c r="V417" s="230">
        <v>5008</v>
      </c>
      <c r="W417" s="230">
        <v>0</v>
      </c>
      <c r="X417" s="230">
        <v>2365</v>
      </c>
      <c r="Y417" s="230">
        <v>0</v>
      </c>
      <c r="Z417" s="230"/>
      <c r="AA417" s="230">
        <v>0</v>
      </c>
      <c r="AB417" s="230">
        <v>13122</v>
      </c>
      <c r="AC417" s="230">
        <v>30616</v>
      </c>
      <c r="AD417" s="230">
        <v>0</v>
      </c>
      <c r="AE417" s="230">
        <v>0</v>
      </c>
      <c r="AF417" s="230">
        <v>18000</v>
      </c>
      <c r="AG417" s="230">
        <v>91078</v>
      </c>
      <c r="AH417" s="230">
        <v>212515</v>
      </c>
      <c r="AI417" s="230">
        <v>0</v>
      </c>
      <c r="AJ417" s="230">
        <v>2589</v>
      </c>
      <c r="AK417" s="230">
        <v>3825</v>
      </c>
      <c r="AL417" s="226" t="s">
        <v>2228</v>
      </c>
      <c r="AM417" s="226" t="s">
        <v>2089</v>
      </c>
      <c r="AN417" s="226" t="s">
        <v>2090</v>
      </c>
      <c r="AO417" s="226" t="s">
        <v>2104</v>
      </c>
      <c r="AP417" s="230">
        <v>666507</v>
      </c>
      <c r="AQ417" s="230">
        <v>47304</v>
      </c>
      <c r="AR417" s="230">
        <v>52088</v>
      </c>
      <c r="AS417" s="230">
        <v>64678</v>
      </c>
      <c r="AT417" s="227">
        <v>45762</v>
      </c>
      <c r="AU417" s="227">
        <v>45762</v>
      </c>
    </row>
    <row r="418" spans="1:47" x14ac:dyDescent="0.45">
      <c r="A418" s="225">
        <v>839</v>
      </c>
      <c r="B418" s="226" t="s">
        <v>1874</v>
      </c>
      <c r="C418" s="226">
        <v>15</v>
      </c>
      <c r="D418" s="226">
        <v>1184759227</v>
      </c>
      <c r="E418" s="248" t="s">
        <v>1873</v>
      </c>
      <c r="F418" s="226" t="s">
        <v>2091</v>
      </c>
      <c r="G418" s="43" t="s">
        <v>2091</v>
      </c>
      <c r="H418" s="227">
        <v>44927</v>
      </c>
      <c r="I418" s="227">
        <v>45291</v>
      </c>
      <c r="J418" s="228">
        <v>12</v>
      </c>
      <c r="K418" s="228">
        <v>365</v>
      </c>
      <c r="L418" s="43">
        <v>2023</v>
      </c>
      <c r="M418" s="229">
        <v>1289</v>
      </c>
      <c r="N418" s="222">
        <v>1289</v>
      </c>
      <c r="O418" s="226">
        <v>6</v>
      </c>
      <c r="P418" s="229">
        <v>2190</v>
      </c>
      <c r="Q418" s="226">
        <v>0</v>
      </c>
      <c r="R418" s="43" t="s">
        <v>1254</v>
      </c>
      <c r="S418" s="223">
        <v>1289</v>
      </c>
      <c r="T418" s="223">
        <v>0</v>
      </c>
      <c r="U418" s="223">
        <v>0</v>
      </c>
      <c r="V418" s="230">
        <v>5260</v>
      </c>
      <c r="W418" s="230">
        <v>0</v>
      </c>
      <c r="X418" s="230">
        <v>1676</v>
      </c>
      <c r="Y418" s="230">
        <v>1795</v>
      </c>
      <c r="Z418" s="230"/>
      <c r="AA418" s="230">
        <v>0</v>
      </c>
      <c r="AB418" s="230">
        <v>14331</v>
      </c>
      <c r="AC418" s="230">
        <v>33439</v>
      </c>
      <c r="AD418" s="230">
        <v>0</v>
      </c>
      <c r="AE418" s="230">
        <v>0</v>
      </c>
      <c r="AF418" s="230">
        <v>18000</v>
      </c>
      <c r="AG418" s="230">
        <v>108288</v>
      </c>
      <c r="AH418" s="230">
        <v>252673</v>
      </c>
      <c r="AI418" s="230">
        <v>0</v>
      </c>
      <c r="AJ418" s="230">
        <v>3347</v>
      </c>
      <c r="AK418" s="230">
        <v>18000</v>
      </c>
      <c r="AL418" s="226" t="s">
        <v>2228</v>
      </c>
      <c r="AM418" s="226" t="s">
        <v>2089</v>
      </c>
      <c r="AN418" s="226" t="s">
        <v>2090</v>
      </c>
      <c r="AO418" s="226"/>
      <c r="AP418" s="230">
        <v>751181</v>
      </c>
      <c r="AQ418" s="230">
        <v>53437</v>
      </c>
      <c r="AR418" s="230">
        <v>65973</v>
      </c>
      <c r="AS418" s="230">
        <v>32184</v>
      </c>
      <c r="AT418" s="227">
        <v>45783</v>
      </c>
      <c r="AU418" s="227"/>
    </row>
    <row r="419" spans="1:47" x14ac:dyDescent="0.45">
      <c r="A419" s="225">
        <v>727</v>
      </c>
      <c r="B419" s="226" t="s">
        <v>1316</v>
      </c>
      <c r="C419" s="226">
        <v>54</v>
      </c>
      <c r="D419" s="226">
        <v>1184759227</v>
      </c>
      <c r="E419" s="248" t="s">
        <v>1315</v>
      </c>
      <c r="F419" s="226" t="s">
        <v>2091</v>
      </c>
      <c r="G419" s="43" t="s">
        <v>2091</v>
      </c>
      <c r="H419" s="227">
        <v>44927</v>
      </c>
      <c r="I419" s="227">
        <v>45291</v>
      </c>
      <c r="J419" s="228">
        <v>12</v>
      </c>
      <c r="K419" s="228">
        <v>365</v>
      </c>
      <c r="L419" s="43">
        <v>2023</v>
      </c>
      <c r="M419" s="229">
        <v>1659</v>
      </c>
      <c r="N419" s="222">
        <v>1659</v>
      </c>
      <c r="O419" s="226">
        <v>6</v>
      </c>
      <c r="P419" s="229">
        <v>2190</v>
      </c>
      <c r="Q419" s="226">
        <v>0</v>
      </c>
      <c r="R419" s="43" t="s">
        <v>1254</v>
      </c>
      <c r="S419" s="223">
        <v>1659</v>
      </c>
      <c r="T419" s="223">
        <v>0</v>
      </c>
      <c r="U419" s="223">
        <v>0</v>
      </c>
      <c r="V419" s="230">
        <v>5866</v>
      </c>
      <c r="W419" s="230">
        <v>0</v>
      </c>
      <c r="X419" s="230">
        <v>4167</v>
      </c>
      <c r="Y419" s="230">
        <v>8088</v>
      </c>
      <c r="Z419" s="230"/>
      <c r="AA419" s="230">
        <v>0</v>
      </c>
      <c r="AB419" s="230">
        <v>10861</v>
      </c>
      <c r="AC419" s="230">
        <v>25343</v>
      </c>
      <c r="AD419" s="230">
        <v>0</v>
      </c>
      <c r="AE419" s="230">
        <v>0</v>
      </c>
      <c r="AF419" s="230">
        <v>18000</v>
      </c>
      <c r="AG419" s="230">
        <v>58663</v>
      </c>
      <c r="AH419" s="230">
        <v>136881</v>
      </c>
      <c r="AI419" s="230">
        <v>0</v>
      </c>
      <c r="AJ419" s="230">
        <v>2109</v>
      </c>
      <c r="AK419" s="230">
        <v>18000</v>
      </c>
      <c r="AL419" s="226" t="s">
        <v>2179</v>
      </c>
      <c r="AM419" s="226" t="s">
        <v>2089</v>
      </c>
      <c r="AN419" s="226" t="s">
        <v>2090</v>
      </c>
      <c r="AO419" s="226"/>
      <c r="AP419" s="230">
        <v>603691</v>
      </c>
      <c r="AQ419" s="230">
        <v>38796</v>
      </c>
      <c r="AR419" s="230">
        <v>43626</v>
      </c>
      <c r="AS419" s="230">
        <v>108786</v>
      </c>
      <c r="AT419" s="227">
        <v>45783</v>
      </c>
      <c r="AU419" s="227"/>
    </row>
    <row r="420" spans="1:47" x14ac:dyDescent="0.45">
      <c r="A420" s="225">
        <v>223</v>
      </c>
      <c r="B420" s="226" t="s">
        <v>473</v>
      </c>
      <c r="C420" s="226">
        <v>36</v>
      </c>
      <c r="D420" s="226">
        <v>1497895965</v>
      </c>
      <c r="E420" s="248" t="s">
        <v>472</v>
      </c>
      <c r="F420" s="226"/>
      <c r="G420" s="43" t="s">
        <v>2087</v>
      </c>
      <c r="H420" s="227">
        <v>44927</v>
      </c>
      <c r="I420" s="227">
        <v>45291</v>
      </c>
      <c r="J420" s="228">
        <v>12</v>
      </c>
      <c r="K420" s="228">
        <v>365</v>
      </c>
      <c r="L420" s="43">
        <v>2023</v>
      </c>
      <c r="M420" s="229">
        <v>1931</v>
      </c>
      <c r="N420" s="222">
        <v>1931</v>
      </c>
      <c r="O420" s="226">
        <v>6</v>
      </c>
      <c r="P420" s="229">
        <v>2190</v>
      </c>
      <c r="Q420" s="226">
        <v>0</v>
      </c>
      <c r="R420" s="43" t="s">
        <v>173</v>
      </c>
      <c r="S420" s="223">
        <v>1931</v>
      </c>
      <c r="T420" s="223">
        <v>0</v>
      </c>
      <c r="U420" s="223">
        <v>0</v>
      </c>
      <c r="V420" s="230">
        <v>1359</v>
      </c>
      <c r="W420" s="230">
        <v>0</v>
      </c>
      <c r="X420" s="230">
        <v>1952</v>
      </c>
      <c r="Y420" s="230">
        <v>1289</v>
      </c>
      <c r="Z420" s="230"/>
      <c r="AA420" s="230">
        <v>4790</v>
      </c>
      <c r="AB420" s="230">
        <v>12757</v>
      </c>
      <c r="AC420" s="230">
        <v>47129</v>
      </c>
      <c r="AD420" s="230">
        <v>2435</v>
      </c>
      <c r="AE420" s="230">
        <v>0</v>
      </c>
      <c r="AF420" s="230">
        <v>21795</v>
      </c>
      <c r="AG420" s="230">
        <v>58044</v>
      </c>
      <c r="AH420" s="230">
        <v>214440</v>
      </c>
      <c r="AI420" s="230">
        <v>11079</v>
      </c>
      <c r="AJ420" s="230">
        <v>18589</v>
      </c>
      <c r="AK420" s="230">
        <v>0</v>
      </c>
      <c r="AL420" s="226" t="s">
        <v>2099</v>
      </c>
      <c r="AM420" s="226" t="s">
        <v>2089</v>
      </c>
      <c r="AN420" s="226" t="s">
        <v>2090</v>
      </c>
      <c r="AO420" s="226"/>
      <c r="AP420" s="230">
        <v>732469</v>
      </c>
      <c r="AQ420" s="230">
        <v>28994</v>
      </c>
      <c r="AR420" s="230">
        <v>145230</v>
      </c>
      <c r="AS420" s="230">
        <v>0</v>
      </c>
      <c r="AT420" s="227">
        <v>45826</v>
      </c>
      <c r="AU420" s="227"/>
    </row>
    <row r="421" spans="1:47" x14ac:dyDescent="0.45">
      <c r="A421" s="225">
        <v>228</v>
      </c>
      <c r="B421" s="226" t="s">
        <v>1027</v>
      </c>
      <c r="C421" s="226">
        <v>36</v>
      </c>
      <c r="D421" s="226">
        <v>1720626815</v>
      </c>
      <c r="E421" s="248" t="s">
        <v>1026</v>
      </c>
      <c r="F421" s="226"/>
      <c r="G421" s="43" t="s">
        <v>2087</v>
      </c>
      <c r="H421" s="227">
        <v>44927</v>
      </c>
      <c r="I421" s="227">
        <v>45291</v>
      </c>
      <c r="J421" s="228">
        <v>12</v>
      </c>
      <c r="K421" s="228">
        <v>365</v>
      </c>
      <c r="L421" s="43">
        <v>2023</v>
      </c>
      <c r="M421" s="229">
        <v>1620</v>
      </c>
      <c r="N421" s="222">
        <v>1620</v>
      </c>
      <c r="O421" s="226">
        <v>6</v>
      </c>
      <c r="P421" s="229">
        <v>2190</v>
      </c>
      <c r="Q421" s="226">
        <v>0</v>
      </c>
      <c r="R421" s="43" t="s">
        <v>173</v>
      </c>
      <c r="S421" s="223">
        <v>1620</v>
      </c>
      <c r="T421" s="223">
        <v>0</v>
      </c>
      <c r="U421" s="223">
        <v>0</v>
      </c>
      <c r="V421" s="230">
        <v>0</v>
      </c>
      <c r="W421" s="230">
        <v>0</v>
      </c>
      <c r="X421" s="230">
        <v>46200</v>
      </c>
      <c r="Y421" s="230">
        <v>0</v>
      </c>
      <c r="Z421" s="230"/>
      <c r="AA421" s="230">
        <v>12348</v>
      </c>
      <c r="AB421" s="230">
        <v>8943</v>
      </c>
      <c r="AC421" s="230">
        <v>21894</v>
      </c>
      <c r="AD421" s="230">
        <v>0</v>
      </c>
      <c r="AE421" s="230">
        <v>0</v>
      </c>
      <c r="AF421" s="230">
        <v>40727</v>
      </c>
      <c r="AG421" s="230">
        <v>63832</v>
      </c>
      <c r="AH421" s="230">
        <v>156278</v>
      </c>
      <c r="AI421" s="230">
        <v>0</v>
      </c>
      <c r="AJ421" s="230">
        <v>30291</v>
      </c>
      <c r="AK421" s="230">
        <v>0</v>
      </c>
      <c r="AL421" s="226" t="s">
        <v>2236</v>
      </c>
      <c r="AM421" s="226" t="s">
        <v>2089</v>
      </c>
      <c r="AN421" s="226" t="s">
        <v>2090</v>
      </c>
      <c r="AO421" s="226"/>
      <c r="AP421" s="230">
        <v>629622</v>
      </c>
      <c r="AQ421" s="230">
        <v>4775</v>
      </c>
      <c r="AR421" s="230">
        <v>0</v>
      </c>
      <c r="AS421" s="230">
        <v>0</v>
      </c>
      <c r="AT421" s="227">
        <v>45799</v>
      </c>
      <c r="AU421" s="227"/>
    </row>
    <row r="422" spans="1:47" x14ac:dyDescent="0.45">
      <c r="A422" s="225">
        <v>262</v>
      </c>
      <c r="B422" s="226" t="s">
        <v>857</v>
      </c>
      <c r="C422" s="226">
        <v>33</v>
      </c>
      <c r="D422" s="226">
        <v>1427185883</v>
      </c>
      <c r="E422" s="248" t="s">
        <v>856</v>
      </c>
      <c r="F422" s="226"/>
      <c r="G422" s="43" t="s">
        <v>2087</v>
      </c>
      <c r="H422" s="227">
        <v>44743</v>
      </c>
      <c r="I422" s="227">
        <v>45107</v>
      </c>
      <c r="J422" s="228">
        <v>12</v>
      </c>
      <c r="K422" s="228">
        <v>365</v>
      </c>
      <c r="L422" s="43">
        <v>2023</v>
      </c>
      <c r="M422" s="229">
        <v>2011</v>
      </c>
      <c r="N422" s="222">
        <v>2011</v>
      </c>
      <c r="O422" s="226">
        <v>6</v>
      </c>
      <c r="P422" s="229">
        <v>2190</v>
      </c>
      <c r="Q422" s="226">
        <v>0</v>
      </c>
      <c r="R422" s="43" t="s">
        <v>173</v>
      </c>
      <c r="S422" s="223">
        <v>2011</v>
      </c>
      <c r="T422" s="223">
        <v>0</v>
      </c>
      <c r="U422" s="223">
        <v>0</v>
      </c>
      <c r="V422" s="230">
        <v>4377</v>
      </c>
      <c r="W422" s="230">
        <v>44774</v>
      </c>
      <c r="X422" s="230">
        <v>0</v>
      </c>
      <c r="Y422" s="230">
        <v>0</v>
      </c>
      <c r="Z422" s="230"/>
      <c r="AA422" s="230">
        <v>5365</v>
      </c>
      <c r="AB422" s="230">
        <v>12418</v>
      </c>
      <c r="AC422" s="230">
        <v>46893</v>
      </c>
      <c r="AD422" s="230">
        <v>9071</v>
      </c>
      <c r="AE422" s="230">
        <v>3871</v>
      </c>
      <c r="AF422" s="230">
        <v>17088</v>
      </c>
      <c r="AG422" s="230">
        <v>35034</v>
      </c>
      <c r="AH422" s="230">
        <v>181664</v>
      </c>
      <c r="AI422" s="230">
        <v>29239</v>
      </c>
      <c r="AJ422" s="230">
        <v>130650</v>
      </c>
      <c r="AK422" s="230">
        <v>10432</v>
      </c>
      <c r="AL422" s="226" t="s">
        <v>2143</v>
      </c>
      <c r="AM422" s="226" t="s">
        <v>2089</v>
      </c>
      <c r="AN422" s="226" t="s">
        <v>2090</v>
      </c>
      <c r="AO422" s="226"/>
      <c r="AP422" s="230">
        <v>832369</v>
      </c>
      <c r="AQ422" s="230">
        <v>48091</v>
      </c>
      <c r="AR422" s="230">
        <v>97836</v>
      </c>
      <c r="AS422" s="230"/>
      <c r="AT422" s="231">
        <v>45729</v>
      </c>
      <c r="AU422" s="227"/>
    </row>
    <row r="423" spans="1:47" x14ac:dyDescent="0.45">
      <c r="A423" s="225">
        <v>289</v>
      </c>
      <c r="B423" s="226" t="s">
        <v>513</v>
      </c>
      <c r="C423" s="226">
        <v>19</v>
      </c>
      <c r="D423" s="226">
        <v>1851463483</v>
      </c>
      <c r="E423" s="248" t="s">
        <v>512</v>
      </c>
      <c r="F423" s="226"/>
      <c r="G423" s="43" t="s">
        <v>2087</v>
      </c>
      <c r="H423" s="227">
        <v>44743</v>
      </c>
      <c r="I423" s="227">
        <v>45107</v>
      </c>
      <c r="J423" s="228">
        <v>12</v>
      </c>
      <c r="K423" s="228">
        <v>365</v>
      </c>
      <c r="L423" s="43">
        <v>2023</v>
      </c>
      <c r="M423" s="229">
        <v>2171</v>
      </c>
      <c r="N423" s="222">
        <v>2171</v>
      </c>
      <c r="O423" s="226">
        <v>6</v>
      </c>
      <c r="P423" s="229">
        <v>2190</v>
      </c>
      <c r="Q423" s="226">
        <v>0</v>
      </c>
      <c r="R423" s="43" t="s">
        <v>173</v>
      </c>
      <c r="S423" s="223">
        <v>2171</v>
      </c>
      <c r="T423" s="223">
        <v>0</v>
      </c>
      <c r="U423" s="223">
        <v>0</v>
      </c>
      <c r="V423" s="230">
        <v>2962</v>
      </c>
      <c r="W423" s="230">
        <v>34728</v>
      </c>
      <c r="X423" s="230">
        <v>0</v>
      </c>
      <c r="Y423" s="230">
        <v>0</v>
      </c>
      <c r="Z423" s="230"/>
      <c r="AA423" s="230">
        <v>2207</v>
      </c>
      <c r="AB423" s="230">
        <v>2833</v>
      </c>
      <c r="AC423" s="230">
        <v>21725</v>
      </c>
      <c r="AD423" s="230">
        <v>1584</v>
      </c>
      <c r="AE423" s="230">
        <v>0</v>
      </c>
      <c r="AF423" s="230">
        <v>29079</v>
      </c>
      <c r="AG423" s="230">
        <v>34382</v>
      </c>
      <c r="AH423" s="230">
        <v>258533</v>
      </c>
      <c r="AI423" s="230">
        <v>22659</v>
      </c>
      <c r="AJ423" s="230">
        <v>14864</v>
      </c>
      <c r="AK423" s="230">
        <v>0</v>
      </c>
      <c r="AL423" s="226" t="s">
        <v>2154</v>
      </c>
      <c r="AM423" s="226" t="s">
        <v>2089</v>
      </c>
      <c r="AN423" s="226" t="s">
        <v>2098</v>
      </c>
      <c r="AO423" s="226"/>
      <c r="AP423" s="230">
        <v>658619</v>
      </c>
      <c r="AQ423" s="230">
        <v>22777</v>
      </c>
      <c r="AR423" s="230">
        <v>0</v>
      </c>
      <c r="AS423" s="230">
        <v>0</v>
      </c>
      <c r="AT423" s="227">
        <v>45764</v>
      </c>
      <c r="AU423" s="227"/>
    </row>
    <row r="424" spans="1:47" x14ac:dyDescent="0.45">
      <c r="A424" s="225">
        <v>331</v>
      </c>
      <c r="B424" s="226" t="s">
        <v>953</v>
      </c>
      <c r="C424" s="226">
        <v>19</v>
      </c>
      <c r="D424" s="226">
        <v>1851463483</v>
      </c>
      <c r="E424" s="248" t="s">
        <v>952</v>
      </c>
      <c r="F424" s="226"/>
      <c r="G424" s="43" t="s">
        <v>2087</v>
      </c>
      <c r="H424" s="227">
        <v>44743</v>
      </c>
      <c r="I424" s="227">
        <v>45107</v>
      </c>
      <c r="J424" s="228">
        <v>12</v>
      </c>
      <c r="K424" s="228">
        <v>365</v>
      </c>
      <c r="L424" s="43">
        <v>2023</v>
      </c>
      <c r="M424" s="229">
        <v>1661</v>
      </c>
      <c r="N424" s="222">
        <v>1661</v>
      </c>
      <c r="O424" s="226">
        <v>6</v>
      </c>
      <c r="P424" s="229">
        <v>2190</v>
      </c>
      <c r="Q424" s="226">
        <v>0</v>
      </c>
      <c r="R424" s="43" t="s">
        <v>173</v>
      </c>
      <c r="S424" s="223">
        <v>1661</v>
      </c>
      <c r="T424" s="223">
        <v>0</v>
      </c>
      <c r="U424" s="223">
        <v>0</v>
      </c>
      <c r="V424" s="230">
        <v>11410</v>
      </c>
      <c r="W424" s="230">
        <v>1255</v>
      </c>
      <c r="X424" s="230">
        <v>6119</v>
      </c>
      <c r="Y424" s="230">
        <v>2466</v>
      </c>
      <c r="Z424" s="230"/>
      <c r="AA424" s="230">
        <v>2207</v>
      </c>
      <c r="AB424" s="230">
        <v>5712</v>
      </c>
      <c r="AC424" s="230">
        <v>17372</v>
      </c>
      <c r="AD424" s="230">
        <v>1584</v>
      </c>
      <c r="AE424" s="230">
        <v>0</v>
      </c>
      <c r="AF424" s="230">
        <v>29079</v>
      </c>
      <c r="AG424" s="230">
        <v>72011</v>
      </c>
      <c r="AH424" s="230">
        <v>212519</v>
      </c>
      <c r="AI424" s="230">
        <v>22659</v>
      </c>
      <c r="AJ424" s="230">
        <v>15117</v>
      </c>
      <c r="AK424" s="230">
        <v>0</v>
      </c>
      <c r="AL424" s="226" t="s">
        <v>2154</v>
      </c>
      <c r="AM424" s="226" t="s">
        <v>2089</v>
      </c>
      <c r="AN424" s="226" t="s">
        <v>2098</v>
      </c>
      <c r="AO424" s="226"/>
      <c r="AP424" s="230">
        <v>600802</v>
      </c>
      <c r="AQ424" s="230">
        <v>10553</v>
      </c>
      <c r="AR424" s="230">
        <v>0</v>
      </c>
      <c r="AS424" s="230">
        <v>0</v>
      </c>
      <c r="AT424" s="227">
        <v>45764</v>
      </c>
      <c r="AU424" s="227"/>
    </row>
    <row r="425" spans="1:47" x14ac:dyDescent="0.45">
      <c r="A425" s="225">
        <v>930</v>
      </c>
      <c r="B425" s="226" t="s">
        <v>769</v>
      </c>
      <c r="C425" s="226">
        <v>50</v>
      </c>
      <c r="D425" s="226">
        <v>1225488703</v>
      </c>
      <c r="E425" s="248" t="s">
        <v>768</v>
      </c>
      <c r="F425" s="226"/>
      <c r="G425" s="43" t="s">
        <v>2087</v>
      </c>
      <c r="H425" s="231">
        <v>44927</v>
      </c>
      <c r="I425" s="231">
        <v>45291</v>
      </c>
      <c r="J425" s="228">
        <v>12</v>
      </c>
      <c r="K425" s="228">
        <v>365</v>
      </c>
      <c r="L425" s="43">
        <v>2023</v>
      </c>
      <c r="M425" s="229">
        <v>1811</v>
      </c>
      <c r="N425" s="222">
        <v>1811</v>
      </c>
      <c r="O425" s="226">
        <v>6</v>
      </c>
      <c r="P425" s="229">
        <v>2190</v>
      </c>
      <c r="Q425" s="226">
        <v>0</v>
      </c>
      <c r="R425" s="43" t="s">
        <v>173</v>
      </c>
      <c r="S425" s="223">
        <v>1752</v>
      </c>
      <c r="T425" s="223">
        <v>59</v>
      </c>
      <c r="U425" s="223">
        <v>0</v>
      </c>
      <c r="V425" s="230">
        <v>24829</v>
      </c>
      <c r="W425" s="230">
        <v>0</v>
      </c>
      <c r="X425" s="230">
        <v>0</v>
      </c>
      <c r="Y425" s="230">
        <v>0</v>
      </c>
      <c r="Z425" s="230"/>
      <c r="AA425" s="230">
        <v>4238</v>
      </c>
      <c r="AB425" s="230">
        <v>9277</v>
      </c>
      <c r="AC425" s="230">
        <v>51106</v>
      </c>
      <c r="AD425" s="230">
        <v>0</v>
      </c>
      <c r="AE425" s="230">
        <v>15258</v>
      </c>
      <c r="AF425" s="230">
        <v>21538</v>
      </c>
      <c r="AG425" s="230">
        <v>47151</v>
      </c>
      <c r="AH425" s="230">
        <v>259740</v>
      </c>
      <c r="AI425" s="230">
        <v>0</v>
      </c>
      <c r="AJ425" s="230">
        <v>2812</v>
      </c>
      <c r="AK425" s="230">
        <v>77548</v>
      </c>
      <c r="AL425" s="226" t="s">
        <v>2246</v>
      </c>
      <c r="AM425" s="226" t="s">
        <v>2089</v>
      </c>
      <c r="AN425" s="226" t="s">
        <v>2090</v>
      </c>
      <c r="AO425" s="226"/>
      <c r="AP425" s="230">
        <v>618126</v>
      </c>
      <c r="AQ425" s="230">
        <v>12557</v>
      </c>
      <c r="AR425" s="230">
        <v>0</v>
      </c>
      <c r="AS425" s="230">
        <v>0</v>
      </c>
      <c r="AT425" s="226">
        <v>45783</v>
      </c>
      <c r="AU425" s="227"/>
    </row>
    <row r="426" spans="1:47" x14ac:dyDescent="0.45">
      <c r="A426" s="225">
        <v>843</v>
      </c>
      <c r="B426" s="226" t="s">
        <v>1274</v>
      </c>
      <c r="C426" s="226">
        <v>34</v>
      </c>
      <c r="D426" s="226">
        <v>1205002904</v>
      </c>
      <c r="E426" s="248" t="s">
        <v>1273</v>
      </c>
      <c r="F426" s="226" t="s">
        <v>2091</v>
      </c>
      <c r="G426" s="43" t="s">
        <v>2091</v>
      </c>
      <c r="H426" s="227">
        <v>44927</v>
      </c>
      <c r="I426" s="227">
        <v>45291</v>
      </c>
      <c r="J426" s="228">
        <v>12</v>
      </c>
      <c r="K426" s="228">
        <v>365</v>
      </c>
      <c r="L426" s="43">
        <v>2023</v>
      </c>
      <c r="M426" s="229">
        <v>2189</v>
      </c>
      <c r="N426" s="222">
        <v>2189</v>
      </c>
      <c r="O426" s="226">
        <v>6</v>
      </c>
      <c r="P426" s="229">
        <v>2190</v>
      </c>
      <c r="Q426" s="226">
        <v>0</v>
      </c>
      <c r="R426" s="43" t="s">
        <v>1254</v>
      </c>
      <c r="S426" s="223">
        <v>2189</v>
      </c>
      <c r="T426" s="223">
        <v>0</v>
      </c>
      <c r="U426" s="223">
        <v>0</v>
      </c>
      <c r="V426" s="230">
        <v>0</v>
      </c>
      <c r="W426" s="230">
        <v>60000</v>
      </c>
      <c r="X426" s="230">
        <v>0</v>
      </c>
      <c r="Y426" s="230">
        <v>0</v>
      </c>
      <c r="Z426" s="230"/>
      <c r="AA426" s="230">
        <v>0</v>
      </c>
      <c r="AB426" s="230">
        <v>0</v>
      </c>
      <c r="AC426" s="230">
        <v>0</v>
      </c>
      <c r="AD426" s="230">
        <v>728</v>
      </c>
      <c r="AE426" s="230">
        <v>0</v>
      </c>
      <c r="AF426" s="230">
        <v>0</v>
      </c>
      <c r="AG426" s="230">
        <v>0</v>
      </c>
      <c r="AH426" s="230">
        <v>277389</v>
      </c>
      <c r="AI426" s="230">
        <v>0</v>
      </c>
      <c r="AJ426" s="230">
        <v>3331</v>
      </c>
      <c r="AK426" s="230">
        <v>0</v>
      </c>
      <c r="AL426" s="226" t="s">
        <v>2108</v>
      </c>
      <c r="AM426" s="226" t="s">
        <v>2089</v>
      </c>
      <c r="AN426" s="226" t="s">
        <v>2090</v>
      </c>
      <c r="AO426" s="226"/>
      <c r="AP426" s="230">
        <v>640834</v>
      </c>
      <c r="AQ426" s="230">
        <v>13345</v>
      </c>
      <c r="AR426" s="230">
        <v>208063</v>
      </c>
      <c r="AS426" s="230">
        <v>0</v>
      </c>
      <c r="AT426" s="227">
        <v>45783</v>
      </c>
      <c r="AU426" s="227"/>
    </row>
    <row r="427" spans="1:47" x14ac:dyDescent="0.45">
      <c r="A427" s="225">
        <v>846</v>
      </c>
      <c r="B427" s="226" t="s">
        <v>1916</v>
      </c>
      <c r="C427" s="226">
        <v>19</v>
      </c>
      <c r="D427" s="226">
        <v>1093924912</v>
      </c>
      <c r="E427" s="248" t="s">
        <v>1915</v>
      </c>
      <c r="F427" s="226" t="s">
        <v>2091</v>
      </c>
      <c r="G427" s="43" t="s">
        <v>2091</v>
      </c>
      <c r="H427" s="227">
        <v>44743</v>
      </c>
      <c r="I427" s="227">
        <v>45107</v>
      </c>
      <c r="J427" s="228">
        <v>12</v>
      </c>
      <c r="K427" s="228">
        <v>365</v>
      </c>
      <c r="L427" s="43">
        <v>2023</v>
      </c>
      <c r="M427" s="229">
        <v>3781</v>
      </c>
      <c r="N427" s="222">
        <v>3781</v>
      </c>
      <c r="O427" s="226">
        <v>12</v>
      </c>
      <c r="P427" s="229">
        <v>4380</v>
      </c>
      <c r="Q427" s="226">
        <v>0</v>
      </c>
      <c r="R427" s="43" t="s">
        <v>1914</v>
      </c>
      <c r="S427" s="223">
        <v>3781</v>
      </c>
      <c r="T427" s="223">
        <v>0</v>
      </c>
      <c r="U427" s="223">
        <v>0</v>
      </c>
      <c r="V427" s="230">
        <v>0</v>
      </c>
      <c r="W427" s="230">
        <v>0</v>
      </c>
      <c r="X427" s="230">
        <v>0</v>
      </c>
      <c r="Y427" s="230">
        <v>0</v>
      </c>
      <c r="Z427" s="230"/>
      <c r="AA427" s="230">
        <v>8491</v>
      </c>
      <c r="AB427" s="230">
        <v>9811</v>
      </c>
      <c r="AC427" s="230">
        <v>78761</v>
      </c>
      <c r="AD427" s="230">
        <v>0</v>
      </c>
      <c r="AE427" s="230">
        <v>26348</v>
      </c>
      <c r="AF427" s="230">
        <v>54407</v>
      </c>
      <c r="AG427" s="230">
        <v>62868</v>
      </c>
      <c r="AH427" s="230">
        <v>504686</v>
      </c>
      <c r="AI427" s="230">
        <v>0</v>
      </c>
      <c r="AJ427" s="230">
        <v>24179</v>
      </c>
      <c r="AK427" s="230">
        <v>168835</v>
      </c>
      <c r="AL427" s="226" t="s">
        <v>2136</v>
      </c>
      <c r="AM427" s="226" t="s">
        <v>2095</v>
      </c>
      <c r="AN427" s="226" t="s">
        <v>2098</v>
      </c>
      <c r="AO427" s="226"/>
      <c r="AP427" s="230">
        <v>1040002</v>
      </c>
      <c r="AQ427" s="230">
        <v>46699</v>
      </c>
      <c r="AR427" s="230">
        <v>0</v>
      </c>
      <c r="AS427" s="230">
        <v>0</v>
      </c>
      <c r="AT427" s="227">
        <v>45805</v>
      </c>
      <c r="AU427" s="227"/>
    </row>
    <row r="428" spans="1:47" x14ac:dyDescent="0.45">
      <c r="A428" s="225">
        <v>354</v>
      </c>
      <c r="B428" s="226" t="s">
        <v>1187</v>
      </c>
      <c r="C428" s="226">
        <v>34</v>
      </c>
      <c r="D428" s="226">
        <v>1770610438</v>
      </c>
      <c r="E428" s="248" t="s">
        <v>1186</v>
      </c>
      <c r="F428" s="226"/>
      <c r="G428" s="43" t="s">
        <v>2087</v>
      </c>
      <c r="H428" s="227">
        <v>44743</v>
      </c>
      <c r="I428" s="227">
        <v>45107</v>
      </c>
      <c r="J428" s="228">
        <v>12</v>
      </c>
      <c r="K428" s="228">
        <v>365</v>
      </c>
      <c r="L428" s="43">
        <v>2023</v>
      </c>
      <c r="M428" s="229">
        <v>1998</v>
      </c>
      <c r="N428" s="222">
        <v>1581</v>
      </c>
      <c r="O428" s="226">
        <v>6</v>
      </c>
      <c r="P428" s="229">
        <v>2190</v>
      </c>
      <c r="Q428" s="226">
        <v>0</v>
      </c>
      <c r="R428" s="43" t="s">
        <v>173</v>
      </c>
      <c r="S428" s="223">
        <v>1216</v>
      </c>
      <c r="T428" s="223">
        <v>365</v>
      </c>
      <c r="U428" s="223">
        <v>417</v>
      </c>
      <c r="V428" s="230">
        <v>9618</v>
      </c>
      <c r="W428" s="230">
        <v>32494</v>
      </c>
      <c r="X428" s="230">
        <v>3532</v>
      </c>
      <c r="Y428" s="230">
        <v>0</v>
      </c>
      <c r="Z428" s="230"/>
      <c r="AA428" s="230">
        <v>8399</v>
      </c>
      <c r="AB428" s="230">
        <v>6538</v>
      </c>
      <c r="AC428" s="230">
        <v>53083</v>
      </c>
      <c r="AD428" s="230">
        <v>66076</v>
      </c>
      <c r="AE428" s="230">
        <v>9178</v>
      </c>
      <c r="AF428" s="230">
        <v>20823</v>
      </c>
      <c r="AG428" s="230">
        <v>36317</v>
      </c>
      <c r="AH428" s="230">
        <v>278779</v>
      </c>
      <c r="AI428" s="230">
        <v>178160</v>
      </c>
      <c r="AJ428" s="230">
        <v>26276</v>
      </c>
      <c r="AK428" s="230">
        <v>18359</v>
      </c>
      <c r="AL428" s="226" t="s">
        <v>2108</v>
      </c>
      <c r="AM428" s="226" t="s">
        <v>2089</v>
      </c>
      <c r="AN428" s="226" t="s">
        <v>2090</v>
      </c>
      <c r="AO428" s="226" t="s">
        <v>2104</v>
      </c>
      <c r="AP428" s="230">
        <v>1054020</v>
      </c>
      <c r="AQ428" s="230">
        <v>55383</v>
      </c>
      <c r="AR428" s="230">
        <v>50508</v>
      </c>
      <c r="AS428" s="230">
        <v>2964</v>
      </c>
      <c r="AT428" s="227">
        <v>45728</v>
      </c>
      <c r="AU428" s="227">
        <v>45748</v>
      </c>
    </row>
    <row r="429" spans="1:47" x14ac:dyDescent="0.45">
      <c r="A429" s="225">
        <v>135</v>
      </c>
      <c r="B429" s="226" t="s">
        <v>1025</v>
      </c>
      <c r="C429" s="226">
        <v>37</v>
      </c>
      <c r="D429" s="226">
        <v>1962488007</v>
      </c>
      <c r="E429" s="248" t="s">
        <v>1024</v>
      </c>
      <c r="F429" s="226"/>
      <c r="G429" s="43" t="s">
        <v>2087</v>
      </c>
      <c r="H429" s="227">
        <v>44743</v>
      </c>
      <c r="I429" s="227">
        <v>45107</v>
      </c>
      <c r="J429" s="228">
        <v>12</v>
      </c>
      <c r="K429" s="228">
        <v>365</v>
      </c>
      <c r="L429" s="43">
        <v>2023</v>
      </c>
      <c r="M429" s="229">
        <v>2179</v>
      </c>
      <c r="N429" s="222">
        <v>2179</v>
      </c>
      <c r="O429" s="226">
        <v>6</v>
      </c>
      <c r="P429" s="229">
        <v>2190</v>
      </c>
      <c r="Q429" s="226">
        <v>0</v>
      </c>
      <c r="R429" s="43" t="s">
        <v>173</v>
      </c>
      <c r="S429" s="223">
        <v>2179</v>
      </c>
      <c r="T429" s="223">
        <v>0</v>
      </c>
      <c r="U429" s="223">
        <v>0</v>
      </c>
      <c r="V429" s="230">
        <v>2983</v>
      </c>
      <c r="W429" s="230">
        <v>47112</v>
      </c>
      <c r="X429" s="230">
        <v>0</v>
      </c>
      <c r="Y429" s="230">
        <v>0</v>
      </c>
      <c r="Z429" s="230"/>
      <c r="AA429" s="230">
        <v>8467</v>
      </c>
      <c r="AB429" s="230">
        <v>0</v>
      </c>
      <c r="AC429" s="230">
        <v>55082</v>
      </c>
      <c r="AD429" s="230">
        <v>4316</v>
      </c>
      <c r="AE429" s="230">
        <v>2669</v>
      </c>
      <c r="AF429" s="230">
        <v>48062</v>
      </c>
      <c r="AG429" s="230">
        <v>0</v>
      </c>
      <c r="AH429" s="230">
        <v>308681</v>
      </c>
      <c r="AI429" s="230">
        <v>24498</v>
      </c>
      <c r="AJ429" s="230">
        <v>2241</v>
      </c>
      <c r="AK429" s="230">
        <v>15152</v>
      </c>
      <c r="AL429" s="226" t="s">
        <v>2247</v>
      </c>
      <c r="AM429" s="226" t="s">
        <v>2089</v>
      </c>
      <c r="AN429" s="226" t="s">
        <v>2090</v>
      </c>
      <c r="AO429" s="226"/>
      <c r="AP429" s="230">
        <v>853867</v>
      </c>
      <c r="AQ429" s="230">
        <v>33518</v>
      </c>
      <c r="AR429" s="230">
        <v>0</v>
      </c>
      <c r="AS429" s="230">
        <v>0</v>
      </c>
      <c r="AT429" s="227">
        <v>45764</v>
      </c>
      <c r="AU429" s="227"/>
    </row>
    <row r="430" spans="1:47" x14ac:dyDescent="0.45">
      <c r="A430" s="225">
        <v>548</v>
      </c>
      <c r="B430" s="226" t="s">
        <v>1019</v>
      </c>
      <c r="C430" s="226">
        <v>36</v>
      </c>
      <c r="D430" s="226">
        <v>1346408598</v>
      </c>
      <c r="E430" s="248" t="s">
        <v>1018</v>
      </c>
      <c r="F430" s="226"/>
      <c r="G430" s="43" t="s">
        <v>2087</v>
      </c>
      <c r="H430" s="227">
        <v>44743</v>
      </c>
      <c r="I430" s="227">
        <v>45107</v>
      </c>
      <c r="J430" s="228">
        <v>12</v>
      </c>
      <c r="K430" s="228">
        <v>365</v>
      </c>
      <c r="L430" s="43">
        <v>2023</v>
      </c>
      <c r="M430" s="229">
        <v>1981</v>
      </c>
      <c r="N430" s="222">
        <v>1981</v>
      </c>
      <c r="O430" s="226">
        <v>6</v>
      </c>
      <c r="P430" s="229">
        <v>2190</v>
      </c>
      <c r="Q430" s="226">
        <v>0</v>
      </c>
      <c r="R430" s="43" t="s">
        <v>173</v>
      </c>
      <c r="S430" s="223">
        <v>1981</v>
      </c>
      <c r="T430" s="223">
        <v>0</v>
      </c>
      <c r="U430" s="223">
        <v>0</v>
      </c>
      <c r="V430" s="230">
        <v>20826</v>
      </c>
      <c r="W430" s="230">
        <v>0</v>
      </c>
      <c r="X430" s="230">
        <v>22</v>
      </c>
      <c r="Y430" s="230">
        <v>0</v>
      </c>
      <c r="Z430" s="230"/>
      <c r="AA430" s="230">
        <v>9086</v>
      </c>
      <c r="AB430" s="230">
        <v>37951</v>
      </c>
      <c r="AC430" s="230">
        <v>79010</v>
      </c>
      <c r="AD430" s="230">
        <v>5891</v>
      </c>
      <c r="AE430" s="230">
        <v>0</v>
      </c>
      <c r="AF430" s="230">
        <v>31242</v>
      </c>
      <c r="AG430" s="230">
        <v>85027</v>
      </c>
      <c r="AH430" s="230">
        <v>249848</v>
      </c>
      <c r="AI430" s="230">
        <v>20443</v>
      </c>
      <c r="AJ430" s="230">
        <v>5728</v>
      </c>
      <c r="AK430" s="230">
        <v>0</v>
      </c>
      <c r="AL430" s="226" t="s">
        <v>2125</v>
      </c>
      <c r="AM430" s="226" t="s">
        <v>2089</v>
      </c>
      <c r="AN430" s="226" t="s">
        <v>2090</v>
      </c>
      <c r="AO430" s="226" t="s">
        <v>2104</v>
      </c>
      <c r="AP430" s="230">
        <v>770445</v>
      </c>
      <c r="AQ430" s="230">
        <v>40230</v>
      </c>
      <c r="AR430" s="230">
        <v>0</v>
      </c>
      <c r="AS430" s="230">
        <v>2189</v>
      </c>
      <c r="AT430" s="227">
        <v>45736</v>
      </c>
      <c r="AU430" s="227">
        <v>45736</v>
      </c>
    </row>
    <row r="431" spans="1:47" x14ac:dyDescent="0.45">
      <c r="A431" s="225">
        <v>347</v>
      </c>
      <c r="B431" s="226" t="s">
        <v>283</v>
      </c>
      <c r="C431" s="226">
        <v>42</v>
      </c>
      <c r="D431" s="226">
        <v>1912126988</v>
      </c>
      <c r="E431" s="248" t="s">
        <v>282</v>
      </c>
      <c r="F431" s="226"/>
      <c r="G431" s="43" t="s">
        <v>2087</v>
      </c>
      <c r="H431" s="227">
        <v>44743</v>
      </c>
      <c r="I431" s="227">
        <v>45107</v>
      </c>
      <c r="J431" s="228">
        <v>12</v>
      </c>
      <c r="K431" s="228">
        <v>365</v>
      </c>
      <c r="L431" s="43">
        <v>2023</v>
      </c>
      <c r="M431" s="229">
        <v>2190</v>
      </c>
      <c r="N431" s="222">
        <v>2080</v>
      </c>
      <c r="O431" s="226">
        <v>6</v>
      </c>
      <c r="P431" s="229">
        <v>2190</v>
      </c>
      <c r="Q431" s="226">
        <v>0</v>
      </c>
      <c r="R431" s="43" t="s">
        <v>173</v>
      </c>
      <c r="S431" s="223">
        <v>0</v>
      </c>
      <c r="T431" s="223">
        <v>2080</v>
      </c>
      <c r="U431" s="223">
        <v>110</v>
      </c>
      <c r="V431" s="230">
        <v>3069</v>
      </c>
      <c r="W431" s="230">
        <v>0</v>
      </c>
      <c r="X431" s="230">
        <v>0</v>
      </c>
      <c r="Y431" s="230">
        <v>0</v>
      </c>
      <c r="Z431" s="230"/>
      <c r="AA431" s="230">
        <v>9140</v>
      </c>
      <c r="AB431" s="230">
        <v>3473</v>
      </c>
      <c r="AC431" s="230">
        <v>44891</v>
      </c>
      <c r="AD431" s="230">
        <v>1269</v>
      </c>
      <c r="AE431" s="230">
        <v>6638</v>
      </c>
      <c r="AF431" s="230">
        <v>66269</v>
      </c>
      <c r="AG431" s="230">
        <v>26416</v>
      </c>
      <c r="AH431" s="230">
        <v>245997</v>
      </c>
      <c r="AI431" s="230">
        <v>9740</v>
      </c>
      <c r="AJ431" s="230">
        <v>0</v>
      </c>
      <c r="AK431" s="230">
        <v>30542</v>
      </c>
      <c r="AL431" s="226" t="s">
        <v>2248</v>
      </c>
      <c r="AM431" s="226" t="s">
        <v>2089</v>
      </c>
      <c r="AN431" s="226" t="s">
        <v>2090</v>
      </c>
      <c r="AO431" s="226" t="s">
        <v>2104</v>
      </c>
      <c r="AP431" s="230">
        <v>842544</v>
      </c>
      <c r="AQ431" s="230">
        <v>32043</v>
      </c>
      <c r="AR431" s="230">
        <v>272753</v>
      </c>
      <c r="AS431" s="230">
        <v>0</v>
      </c>
      <c r="AT431" s="227">
        <v>45749</v>
      </c>
      <c r="AU431" s="227">
        <v>45749</v>
      </c>
    </row>
    <row r="432" spans="1:47" x14ac:dyDescent="0.45">
      <c r="A432" s="225">
        <v>356</v>
      </c>
      <c r="B432" s="226" t="s">
        <v>727</v>
      </c>
      <c r="C432" s="226">
        <v>36</v>
      </c>
      <c r="D432" s="226">
        <v>1841327285</v>
      </c>
      <c r="E432" s="248" t="s">
        <v>726</v>
      </c>
      <c r="F432" s="226"/>
      <c r="G432" s="43" t="s">
        <v>2087</v>
      </c>
      <c r="H432" s="227">
        <v>44927</v>
      </c>
      <c r="I432" s="227">
        <v>45291</v>
      </c>
      <c r="J432" s="228">
        <v>12</v>
      </c>
      <c r="K432" s="228">
        <v>365</v>
      </c>
      <c r="L432" s="43">
        <v>2023</v>
      </c>
      <c r="M432" s="229">
        <v>2112</v>
      </c>
      <c r="N432" s="222">
        <v>2112</v>
      </c>
      <c r="O432" s="226">
        <v>6</v>
      </c>
      <c r="P432" s="229">
        <v>2190</v>
      </c>
      <c r="Q432" s="226">
        <v>0</v>
      </c>
      <c r="R432" s="43" t="s">
        <v>173</v>
      </c>
      <c r="S432" s="223">
        <v>2112</v>
      </c>
      <c r="T432" s="223">
        <v>0</v>
      </c>
      <c r="U432" s="223">
        <v>0</v>
      </c>
      <c r="V432" s="230">
        <v>2374</v>
      </c>
      <c r="W432" s="230">
        <v>40871</v>
      </c>
      <c r="X432" s="230">
        <v>2904</v>
      </c>
      <c r="Y432" s="230">
        <v>0</v>
      </c>
      <c r="Z432" s="230"/>
      <c r="AA432" s="230">
        <v>5372</v>
      </c>
      <c r="AB432" s="230">
        <v>10996</v>
      </c>
      <c r="AC432" s="230">
        <v>75397</v>
      </c>
      <c r="AD432" s="230">
        <v>8150</v>
      </c>
      <c r="AE432" s="230">
        <v>3906</v>
      </c>
      <c r="AF432" s="230">
        <v>17002</v>
      </c>
      <c r="AG432" s="230">
        <v>31849</v>
      </c>
      <c r="AH432" s="230">
        <v>248667</v>
      </c>
      <c r="AI432" s="230">
        <v>35833</v>
      </c>
      <c r="AJ432" s="230">
        <v>32275</v>
      </c>
      <c r="AK432" s="230">
        <v>8296</v>
      </c>
      <c r="AL432" s="226" t="s">
        <v>2142</v>
      </c>
      <c r="AM432" s="226" t="s">
        <v>2089</v>
      </c>
      <c r="AN432" s="226" t="s">
        <v>2090</v>
      </c>
      <c r="AO432" s="226" t="s">
        <v>2104</v>
      </c>
      <c r="AP432" s="230">
        <v>793248</v>
      </c>
      <c r="AQ432" s="230">
        <v>45678</v>
      </c>
      <c r="AR432" s="230">
        <v>45294</v>
      </c>
      <c r="AS432" s="230">
        <v>13</v>
      </c>
      <c r="AT432" s="227">
        <v>45758</v>
      </c>
      <c r="AU432" s="227">
        <v>45758</v>
      </c>
    </row>
    <row r="433" spans="1:47" x14ac:dyDescent="0.45">
      <c r="A433" s="225">
        <v>750</v>
      </c>
      <c r="B433" s="226" t="s">
        <v>1796</v>
      </c>
      <c r="C433" s="226">
        <v>39</v>
      </c>
      <c r="D433" s="226">
        <v>1326290014</v>
      </c>
      <c r="E433" s="248" t="s">
        <v>1795</v>
      </c>
      <c r="F433" s="226" t="s">
        <v>2091</v>
      </c>
      <c r="G433" s="43" t="s">
        <v>2091</v>
      </c>
      <c r="H433" s="227">
        <v>44927</v>
      </c>
      <c r="I433" s="227">
        <v>45291</v>
      </c>
      <c r="J433" s="228">
        <v>12</v>
      </c>
      <c r="K433" s="228">
        <v>365</v>
      </c>
      <c r="L433" s="43">
        <v>2023</v>
      </c>
      <c r="M433" s="229">
        <v>1672</v>
      </c>
      <c r="N433" s="222">
        <v>1672</v>
      </c>
      <c r="O433" s="226">
        <v>6</v>
      </c>
      <c r="P433" s="229">
        <v>2190</v>
      </c>
      <c r="Q433" s="226">
        <v>0</v>
      </c>
      <c r="R433" s="43" t="s">
        <v>1254</v>
      </c>
      <c r="S433" s="223">
        <v>1672</v>
      </c>
      <c r="T433" s="223">
        <v>0</v>
      </c>
      <c r="U433" s="223">
        <v>0</v>
      </c>
      <c r="V433" s="230">
        <v>0</v>
      </c>
      <c r="W433" s="230">
        <v>54410</v>
      </c>
      <c r="X433" s="230">
        <v>5884</v>
      </c>
      <c r="Y433" s="230">
        <v>0</v>
      </c>
      <c r="Z433" s="230"/>
      <c r="AA433" s="230">
        <v>0</v>
      </c>
      <c r="AB433" s="230">
        <v>0</v>
      </c>
      <c r="AC433" s="230">
        <v>0</v>
      </c>
      <c r="AD433" s="230">
        <v>0</v>
      </c>
      <c r="AE433" s="230">
        <v>0</v>
      </c>
      <c r="AF433" s="230">
        <v>20000</v>
      </c>
      <c r="AG433" s="230">
        <v>64400</v>
      </c>
      <c r="AH433" s="230">
        <v>265618</v>
      </c>
      <c r="AI433" s="230">
        <v>0</v>
      </c>
      <c r="AJ433" s="230">
        <v>69574</v>
      </c>
      <c r="AK433" s="230">
        <v>20000</v>
      </c>
      <c r="AL433" s="226" t="s">
        <v>2249</v>
      </c>
      <c r="AM433" s="226" t="s">
        <v>2089</v>
      </c>
      <c r="AN433" s="226" t="s">
        <v>2090</v>
      </c>
      <c r="AO433" s="226"/>
      <c r="AP433" s="230">
        <v>714258</v>
      </c>
      <c r="AQ433" s="230">
        <v>0</v>
      </c>
      <c r="AR433" s="230">
        <v>24344</v>
      </c>
      <c r="AS433" s="230">
        <v>0</v>
      </c>
      <c r="AT433" s="227">
        <v>45799</v>
      </c>
      <c r="AU433" s="227"/>
    </row>
    <row r="434" spans="1:47" x14ac:dyDescent="0.45">
      <c r="A434" s="225">
        <v>430</v>
      </c>
      <c r="B434" s="226" t="s">
        <v>735</v>
      </c>
      <c r="C434" s="226">
        <v>33</v>
      </c>
      <c r="D434" s="226">
        <v>1164697199</v>
      </c>
      <c r="E434" s="248" t="s">
        <v>734</v>
      </c>
      <c r="F434" s="226"/>
      <c r="G434" s="43" t="s">
        <v>2087</v>
      </c>
      <c r="H434" s="227">
        <v>44927</v>
      </c>
      <c r="I434" s="227">
        <v>45291</v>
      </c>
      <c r="J434" s="228">
        <v>12</v>
      </c>
      <c r="K434" s="228">
        <v>365</v>
      </c>
      <c r="L434" s="43">
        <v>2023</v>
      </c>
      <c r="M434" s="229">
        <v>1849</v>
      </c>
      <c r="N434" s="222">
        <v>1849</v>
      </c>
      <c r="O434" s="226">
        <v>6</v>
      </c>
      <c r="P434" s="229">
        <v>2190</v>
      </c>
      <c r="Q434" s="226">
        <v>0</v>
      </c>
      <c r="R434" s="43" t="s">
        <v>173</v>
      </c>
      <c r="S434" s="223">
        <v>1849</v>
      </c>
      <c r="T434" s="223">
        <v>0</v>
      </c>
      <c r="U434" s="223">
        <v>0</v>
      </c>
      <c r="V434" s="230">
        <v>2991</v>
      </c>
      <c r="W434" s="230">
        <v>0</v>
      </c>
      <c r="X434" s="230">
        <v>1955</v>
      </c>
      <c r="Y434" s="230">
        <v>0</v>
      </c>
      <c r="Z434" s="230"/>
      <c r="AA434" s="230">
        <v>1106</v>
      </c>
      <c r="AB434" s="230">
        <v>4818</v>
      </c>
      <c r="AC434" s="230">
        <v>17613</v>
      </c>
      <c r="AD434" s="230">
        <v>4079</v>
      </c>
      <c r="AE434" s="230">
        <v>0</v>
      </c>
      <c r="AF434" s="230">
        <v>16501</v>
      </c>
      <c r="AG434" s="230">
        <v>62486</v>
      </c>
      <c r="AH434" s="230">
        <v>208205</v>
      </c>
      <c r="AI434" s="230">
        <v>18324</v>
      </c>
      <c r="AJ434" s="230">
        <v>20544</v>
      </c>
      <c r="AK434" s="230">
        <v>0</v>
      </c>
      <c r="AL434" s="226" t="s">
        <v>2143</v>
      </c>
      <c r="AM434" s="226" t="s">
        <v>2089</v>
      </c>
      <c r="AN434" s="226" t="s">
        <v>2090</v>
      </c>
      <c r="AO434" s="226"/>
      <c r="AP434" s="230">
        <v>665409</v>
      </c>
      <c r="AQ434" s="230">
        <v>47700</v>
      </c>
      <c r="AR434" s="230">
        <v>0</v>
      </c>
      <c r="AS434" s="230">
        <v>0</v>
      </c>
      <c r="AT434" s="227">
        <v>45783</v>
      </c>
      <c r="AU434" s="227"/>
    </row>
    <row r="435" spans="1:47" x14ac:dyDescent="0.45">
      <c r="A435" s="225">
        <v>513</v>
      </c>
      <c r="B435" s="226" t="s">
        <v>1035</v>
      </c>
      <c r="C435" s="226">
        <v>19</v>
      </c>
      <c r="D435" s="226">
        <v>1447301213</v>
      </c>
      <c r="E435" s="248" t="s">
        <v>1034</v>
      </c>
      <c r="F435" s="226"/>
      <c r="G435" s="43" t="s">
        <v>2087</v>
      </c>
      <c r="H435" s="227">
        <v>44743</v>
      </c>
      <c r="I435" s="227">
        <v>45107</v>
      </c>
      <c r="J435" s="228">
        <v>12</v>
      </c>
      <c r="K435" s="228">
        <v>365</v>
      </c>
      <c r="L435" s="43">
        <v>2023</v>
      </c>
      <c r="M435" s="229">
        <v>1799</v>
      </c>
      <c r="N435" s="222">
        <v>1799</v>
      </c>
      <c r="O435" s="226">
        <v>6</v>
      </c>
      <c r="P435" s="229">
        <v>2190</v>
      </c>
      <c r="Q435" s="226">
        <v>0</v>
      </c>
      <c r="R435" s="43" t="s">
        <v>173</v>
      </c>
      <c r="S435" s="223">
        <v>1799</v>
      </c>
      <c r="T435" s="223">
        <v>0</v>
      </c>
      <c r="U435" s="223">
        <v>0</v>
      </c>
      <c r="V435" s="230">
        <v>0</v>
      </c>
      <c r="W435" s="230">
        <v>0</v>
      </c>
      <c r="X435" s="230">
        <v>0</v>
      </c>
      <c r="Y435" s="230">
        <v>0</v>
      </c>
      <c r="Z435" s="230"/>
      <c r="AA435" s="230">
        <v>16572</v>
      </c>
      <c r="AB435" s="230">
        <v>41314</v>
      </c>
      <c r="AC435" s="230">
        <v>51834</v>
      </c>
      <c r="AD435" s="230">
        <v>34117</v>
      </c>
      <c r="AE435" s="230">
        <v>0</v>
      </c>
      <c r="AF435" s="230">
        <v>19731</v>
      </c>
      <c r="AG435" s="230">
        <v>49901</v>
      </c>
      <c r="AH435" s="230">
        <v>238922</v>
      </c>
      <c r="AI435" s="230">
        <v>40522</v>
      </c>
      <c r="AJ435" s="230">
        <v>10229</v>
      </c>
      <c r="AK435" s="230">
        <v>8477</v>
      </c>
      <c r="AL435" s="226" t="s">
        <v>2250</v>
      </c>
      <c r="AM435" s="226" t="s">
        <v>2089</v>
      </c>
      <c r="AN435" s="226" t="s">
        <v>2098</v>
      </c>
      <c r="AO435" s="226"/>
      <c r="AP435" s="230">
        <v>716075</v>
      </c>
      <c r="AQ435" s="230">
        <v>39254</v>
      </c>
      <c r="AR435" s="230">
        <v>0</v>
      </c>
      <c r="AS435" s="230">
        <v>8307</v>
      </c>
      <c r="AT435" s="227">
        <v>45764</v>
      </c>
      <c r="AU435" s="227"/>
    </row>
    <row r="436" spans="1:47" x14ac:dyDescent="0.45">
      <c r="A436" s="225">
        <v>342</v>
      </c>
      <c r="B436" s="226" t="s">
        <v>353</v>
      </c>
      <c r="C436" s="226">
        <v>36</v>
      </c>
      <c r="D436" s="226">
        <v>1679614218</v>
      </c>
      <c r="E436" s="248" t="s">
        <v>352</v>
      </c>
      <c r="F436" s="226"/>
      <c r="G436" s="43" t="s">
        <v>2087</v>
      </c>
      <c r="H436" s="227">
        <v>44927</v>
      </c>
      <c r="I436" s="227">
        <v>45291</v>
      </c>
      <c r="J436" s="228">
        <v>12</v>
      </c>
      <c r="K436" s="228">
        <v>365</v>
      </c>
      <c r="L436" s="43">
        <v>2023</v>
      </c>
      <c r="M436" s="229">
        <v>2190</v>
      </c>
      <c r="N436" s="222">
        <v>2190</v>
      </c>
      <c r="O436" s="226">
        <v>6</v>
      </c>
      <c r="P436" s="229">
        <v>2190</v>
      </c>
      <c r="Q436" s="226">
        <v>0</v>
      </c>
      <c r="R436" s="43" t="s">
        <v>173</v>
      </c>
      <c r="S436" s="223">
        <v>2190</v>
      </c>
      <c r="T436" s="223">
        <v>0</v>
      </c>
      <c r="U436" s="223">
        <v>0</v>
      </c>
      <c r="V436" s="230">
        <v>383</v>
      </c>
      <c r="W436" s="230">
        <v>0</v>
      </c>
      <c r="X436" s="230">
        <v>34196</v>
      </c>
      <c r="Y436" s="230">
        <v>0</v>
      </c>
      <c r="Z436" s="230"/>
      <c r="AA436" s="230">
        <v>4620</v>
      </c>
      <c r="AB436" s="230">
        <v>22397</v>
      </c>
      <c r="AC436" s="230">
        <v>38069</v>
      </c>
      <c r="AD436" s="230">
        <v>2348</v>
      </c>
      <c r="AE436" s="230">
        <v>0</v>
      </c>
      <c r="AF436" s="230">
        <v>21795</v>
      </c>
      <c r="AG436" s="230">
        <v>105664</v>
      </c>
      <c r="AH436" s="230">
        <v>179602</v>
      </c>
      <c r="AI436" s="230">
        <v>11079</v>
      </c>
      <c r="AJ436" s="230">
        <v>11830</v>
      </c>
      <c r="AK436" s="230">
        <v>0</v>
      </c>
      <c r="AL436" s="226" t="s">
        <v>2099</v>
      </c>
      <c r="AM436" s="226" t="s">
        <v>2089</v>
      </c>
      <c r="AN436" s="226" t="s">
        <v>2090</v>
      </c>
      <c r="AO436" s="226"/>
      <c r="AP436" s="230">
        <v>860291</v>
      </c>
      <c r="AQ436" s="230">
        <v>34556</v>
      </c>
      <c r="AR436" s="230">
        <v>228408</v>
      </c>
      <c r="AS436" s="230">
        <v>0</v>
      </c>
      <c r="AT436" s="227">
        <v>45826</v>
      </c>
      <c r="AU436" s="227"/>
    </row>
    <row r="437" spans="1:47" x14ac:dyDescent="0.45">
      <c r="A437" s="225">
        <v>286</v>
      </c>
      <c r="B437" s="226" t="s">
        <v>767</v>
      </c>
      <c r="C437" s="226">
        <v>36</v>
      </c>
      <c r="D437" s="226">
        <v>1013058692</v>
      </c>
      <c r="E437" s="248" t="s">
        <v>766</v>
      </c>
      <c r="F437" s="226"/>
      <c r="G437" s="43" t="s">
        <v>2087</v>
      </c>
      <c r="H437" s="227">
        <v>44927</v>
      </c>
      <c r="I437" s="227">
        <v>45291</v>
      </c>
      <c r="J437" s="228">
        <v>12</v>
      </c>
      <c r="K437" s="228">
        <v>365</v>
      </c>
      <c r="L437" s="43">
        <v>2023</v>
      </c>
      <c r="M437" s="229">
        <v>1652</v>
      </c>
      <c r="N437" s="222">
        <v>1652</v>
      </c>
      <c r="O437" s="226">
        <v>6</v>
      </c>
      <c r="P437" s="229">
        <v>2190</v>
      </c>
      <c r="Q437" s="226">
        <v>0</v>
      </c>
      <c r="R437" s="43" t="s">
        <v>173</v>
      </c>
      <c r="S437" s="223">
        <v>1652</v>
      </c>
      <c r="T437" s="223">
        <v>0</v>
      </c>
      <c r="U437" s="223">
        <v>0</v>
      </c>
      <c r="V437" s="230">
        <v>1065</v>
      </c>
      <c r="W437" s="230">
        <v>0</v>
      </c>
      <c r="X437" s="230">
        <v>2693</v>
      </c>
      <c r="Y437" s="230">
        <v>145</v>
      </c>
      <c r="Z437" s="230"/>
      <c r="AA437" s="230">
        <v>4626</v>
      </c>
      <c r="AB437" s="230">
        <v>11537</v>
      </c>
      <c r="AC437" s="230">
        <v>46051</v>
      </c>
      <c r="AD437" s="230">
        <v>2352</v>
      </c>
      <c r="AE437" s="230">
        <v>0</v>
      </c>
      <c r="AF437" s="230">
        <v>21795</v>
      </c>
      <c r="AG437" s="230">
        <v>54353</v>
      </c>
      <c r="AH437" s="230">
        <v>216960</v>
      </c>
      <c r="AI437" s="230">
        <v>11080</v>
      </c>
      <c r="AJ437" s="230">
        <v>18761</v>
      </c>
      <c r="AK437" s="230">
        <v>0</v>
      </c>
      <c r="AL437" s="226" t="s">
        <v>2099</v>
      </c>
      <c r="AM437" s="226" t="s">
        <v>2089</v>
      </c>
      <c r="AN437" s="226" t="s">
        <v>2090</v>
      </c>
      <c r="AO437" s="226"/>
      <c r="AP437" s="230">
        <v>778680</v>
      </c>
      <c r="AQ437" s="230">
        <v>23006</v>
      </c>
      <c r="AR437" s="230">
        <v>202119</v>
      </c>
      <c r="AS437" s="230">
        <v>0</v>
      </c>
      <c r="AT437" s="227">
        <v>45826</v>
      </c>
      <c r="AU437" s="227"/>
    </row>
    <row r="438" spans="1:47" x14ac:dyDescent="0.45">
      <c r="A438" s="225">
        <v>82</v>
      </c>
      <c r="B438" s="226" t="s">
        <v>1398</v>
      </c>
      <c r="C438" s="226">
        <v>37</v>
      </c>
      <c r="D438" s="226">
        <v>1881820207</v>
      </c>
      <c r="E438" s="248" t="s">
        <v>1397</v>
      </c>
      <c r="F438" s="226" t="s">
        <v>2091</v>
      </c>
      <c r="G438" s="43" t="s">
        <v>2091</v>
      </c>
      <c r="H438" s="227">
        <v>44927</v>
      </c>
      <c r="I438" s="227">
        <v>45291</v>
      </c>
      <c r="J438" s="228">
        <v>12</v>
      </c>
      <c r="K438" s="228">
        <v>365</v>
      </c>
      <c r="L438" s="43">
        <v>2023</v>
      </c>
      <c r="M438" s="229">
        <v>2134</v>
      </c>
      <c r="N438" s="222">
        <v>2110</v>
      </c>
      <c r="O438" s="226">
        <v>6</v>
      </c>
      <c r="P438" s="229">
        <v>2190</v>
      </c>
      <c r="Q438" s="226">
        <v>0</v>
      </c>
      <c r="R438" s="43" t="s">
        <v>1254</v>
      </c>
      <c r="S438" s="223">
        <v>2110</v>
      </c>
      <c r="T438" s="223">
        <v>0</v>
      </c>
      <c r="U438" s="223">
        <v>24</v>
      </c>
      <c r="V438" s="230">
        <v>1569</v>
      </c>
      <c r="W438" s="230">
        <v>45009</v>
      </c>
      <c r="X438" s="230">
        <v>0</v>
      </c>
      <c r="Y438" s="230">
        <v>0</v>
      </c>
      <c r="Z438" s="230"/>
      <c r="AA438" s="230">
        <v>7115</v>
      </c>
      <c r="AB438" s="230">
        <v>8137</v>
      </c>
      <c r="AC438" s="230">
        <v>31753</v>
      </c>
      <c r="AD438" s="230">
        <v>28599</v>
      </c>
      <c r="AE438" s="230">
        <v>4043</v>
      </c>
      <c r="AF438" s="230">
        <v>22870</v>
      </c>
      <c r="AG438" s="230">
        <v>20200</v>
      </c>
      <c r="AH438" s="230">
        <v>201701</v>
      </c>
      <c r="AI438" s="230">
        <v>115189</v>
      </c>
      <c r="AJ438" s="230">
        <v>5202</v>
      </c>
      <c r="AK438" s="230">
        <v>13405</v>
      </c>
      <c r="AL438" s="226" t="s">
        <v>2168</v>
      </c>
      <c r="AM438" s="226" t="s">
        <v>2089</v>
      </c>
      <c r="AN438" s="226" t="s">
        <v>2090</v>
      </c>
      <c r="AO438" s="226" t="s">
        <v>2104</v>
      </c>
      <c r="AP438" s="230">
        <v>756704</v>
      </c>
      <c r="AQ438" s="230">
        <v>49677</v>
      </c>
      <c r="AR438" s="230">
        <v>67877</v>
      </c>
      <c r="AS438" s="230">
        <v>317</v>
      </c>
      <c r="AT438" s="227">
        <v>45762</v>
      </c>
      <c r="AU438" s="227">
        <v>45762</v>
      </c>
    </row>
    <row r="439" spans="1:47" x14ac:dyDescent="0.45">
      <c r="A439" s="225">
        <v>10</v>
      </c>
      <c r="B439" s="226" t="s">
        <v>1332</v>
      </c>
      <c r="C439" s="226">
        <v>10</v>
      </c>
      <c r="D439" s="226">
        <v>1558062224</v>
      </c>
      <c r="E439" s="248" t="s">
        <v>1331</v>
      </c>
      <c r="F439" s="226" t="s">
        <v>2091</v>
      </c>
      <c r="G439" s="43" t="s">
        <v>2091</v>
      </c>
      <c r="H439" s="227">
        <v>44927</v>
      </c>
      <c r="I439" s="227">
        <v>45291</v>
      </c>
      <c r="J439" s="228">
        <v>12</v>
      </c>
      <c r="K439" s="228">
        <v>365</v>
      </c>
      <c r="L439" s="43">
        <v>2023</v>
      </c>
      <c r="M439" s="229">
        <v>1621</v>
      </c>
      <c r="N439" s="222">
        <v>1621</v>
      </c>
      <c r="O439" s="226">
        <v>6</v>
      </c>
      <c r="P439" s="229">
        <v>2190</v>
      </c>
      <c r="Q439" s="226">
        <v>0</v>
      </c>
      <c r="R439" s="43" t="s">
        <v>1254</v>
      </c>
      <c r="S439" s="223">
        <v>1621</v>
      </c>
      <c r="T439" s="223">
        <v>0</v>
      </c>
      <c r="U439" s="223">
        <v>0</v>
      </c>
      <c r="V439" s="230">
        <v>0</v>
      </c>
      <c r="W439" s="230">
        <v>36600</v>
      </c>
      <c r="X439" s="230">
        <v>0</v>
      </c>
      <c r="Y439" s="230">
        <v>0</v>
      </c>
      <c r="Z439" s="230"/>
      <c r="AA439" s="230">
        <v>0</v>
      </c>
      <c r="AB439" s="230">
        <v>0</v>
      </c>
      <c r="AC439" s="230">
        <v>930</v>
      </c>
      <c r="AD439" s="230">
        <v>0</v>
      </c>
      <c r="AE439" s="230">
        <v>0</v>
      </c>
      <c r="AF439" s="230">
        <v>47933</v>
      </c>
      <c r="AG439" s="230">
        <v>0</v>
      </c>
      <c r="AH439" s="230">
        <v>205812</v>
      </c>
      <c r="AI439" s="230">
        <v>0</v>
      </c>
      <c r="AJ439" s="230">
        <v>5791</v>
      </c>
      <c r="AK439" s="230">
        <v>25430</v>
      </c>
      <c r="AL439" s="226" t="s">
        <v>2103</v>
      </c>
      <c r="AM439" s="226" t="s">
        <v>2089</v>
      </c>
      <c r="AN439" s="226" t="s">
        <v>2090</v>
      </c>
      <c r="AO439" s="226"/>
      <c r="AP439" s="230">
        <v>424442</v>
      </c>
      <c r="AQ439" s="230">
        <v>0</v>
      </c>
      <c r="AR439" s="230">
        <v>0</v>
      </c>
      <c r="AS439" s="230">
        <v>0</v>
      </c>
      <c r="AT439" s="227">
        <v>45805</v>
      </c>
      <c r="AU439" s="227"/>
    </row>
    <row r="440" spans="1:47" x14ac:dyDescent="0.45">
      <c r="A440" s="225">
        <v>768</v>
      </c>
      <c r="B440" s="226" t="s">
        <v>1758</v>
      </c>
      <c r="C440" s="226">
        <v>19</v>
      </c>
      <c r="D440" s="226">
        <v>1073721288</v>
      </c>
      <c r="E440" s="248" t="s">
        <v>1757</v>
      </c>
      <c r="F440" s="226" t="s">
        <v>2091</v>
      </c>
      <c r="G440" s="43" t="s">
        <v>2091</v>
      </c>
      <c r="H440" s="227">
        <v>44927</v>
      </c>
      <c r="I440" s="227">
        <v>45291</v>
      </c>
      <c r="J440" s="228">
        <v>12</v>
      </c>
      <c r="K440" s="228">
        <v>365</v>
      </c>
      <c r="L440" s="43">
        <v>2023</v>
      </c>
      <c r="M440" s="229">
        <v>2086</v>
      </c>
      <c r="N440" s="222">
        <v>2086</v>
      </c>
      <c r="O440" s="226">
        <v>6</v>
      </c>
      <c r="P440" s="229">
        <v>2190</v>
      </c>
      <c r="Q440" s="226">
        <v>0</v>
      </c>
      <c r="R440" s="43" t="s">
        <v>1254</v>
      </c>
      <c r="S440" s="223">
        <v>2086</v>
      </c>
      <c r="T440" s="223">
        <v>0</v>
      </c>
      <c r="U440" s="223">
        <v>0</v>
      </c>
      <c r="V440" s="230">
        <v>1256</v>
      </c>
      <c r="W440" s="230">
        <v>0</v>
      </c>
      <c r="X440" s="230">
        <v>3278</v>
      </c>
      <c r="Y440" s="230">
        <v>0</v>
      </c>
      <c r="Z440" s="230"/>
      <c r="AA440" s="230">
        <v>11113</v>
      </c>
      <c r="AB440" s="230">
        <v>2607</v>
      </c>
      <c r="AC440" s="230">
        <v>10128</v>
      </c>
      <c r="AD440" s="230">
        <v>0</v>
      </c>
      <c r="AE440" s="230">
        <v>0</v>
      </c>
      <c r="AF440" s="230">
        <v>154296</v>
      </c>
      <c r="AG440" s="230">
        <v>36196</v>
      </c>
      <c r="AH440" s="230">
        <v>140619</v>
      </c>
      <c r="AI440" s="230">
        <v>0</v>
      </c>
      <c r="AJ440" s="230">
        <v>167079</v>
      </c>
      <c r="AK440" s="230">
        <v>0</v>
      </c>
      <c r="AL440" s="226" t="s">
        <v>2135</v>
      </c>
      <c r="AM440" s="226" t="s">
        <v>2089</v>
      </c>
      <c r="AN440" s="226" t="s">
        <v>2098</v>
      </c>
      <c r="AO440" s="226"/>
      <c r="AP440" s="230">
        <v>883827</v>
      </c>
      <c r="AQ440" s="230">
        <v>11084</v>
      </c>
      <c r="AR440" s="230">
        <v>49217</v>
      </c>
      <c r="AS440" s="230">
        <v>0</v>
      </c>
      <c r="AT440" s="227">
        <v>45052</v>
      </c>
      <c r="AU440" s="227"/>
    </row>
    <row r="441" spans="1:47" x14ac:dyDescent="0.45">
      <c r="A441" s="225">
        <v>706</v>
      </c>
      <c r="B441" s="226" t="s">
        <v>1624</v>
      </c>
      <c r="C441" s="226">
        <v>43</v>
      </c>
      <c r="D441" s="226">
        <v>1376710335</v>
      </c>
      <c r="E441" s="248" t="s">
        <v>1623</v>
      </c>
      <c r="F441" s="226" t="s">
        <v>2091</v>
      </c>
      <c r="G441" s="43" t="s">
        <v>2091</v>
      </c>
      <c r="H441" s="227">
        <v>44927</v>
      </c>
      <c r="I441" s="227">
        <v>45291</v>
      </c>
      <c r="J441" s="228">
        <v>12</v>
      </c>
      <c r="K441" s="228">
        <v>365</v>
      </c>
      <c r="L441" s="43">
        <v>2023</v>
      </c>
      <c r="M441" s="229">
        <v>1700</v>
      </c>
      <c r="N441" s="222">
        <v>1700</v>
      </c>
      <c r="O441" s="226">
        <v>6</v>
      </c>
      <c r="P441" s="229">
        <v>2190</v>
      </c>
      <c r="Q441" s="226">
        <v>0</v>
      </c>
      <c r="R441" s="43" t="s">
        <v>1254</v>
      </c>
      <c r="S441" s="223">
        <v>1700</v>
      </c>
      <c r="T441" s="223">
        <v>0</v>
      </c>
      <c r="U441" s="223">
        <v>0</v>
      </c>
      <c r="V441" s="230">
        <v>0</v>
      </c>
      <c r="W441" s="230">
        <v>48320</v>
      </c>
      <c r="X441" s="230">
        <v>0</v>
      </c>
      <c r="Y441" s="230">
        <v>0</v>
      </c>
      <c r="Z441" s="230"/>
      <c r="AA441" s="230">
        <v>2561</v>
      </c>
      <c r="AB441" s="230">
        <v>8348</v>
      </c>
      <c r="AC441" s="230">
        <v>34315</v>
      </c>
      <c r="AD441" s="230">
        <v>0</v>
      </c>
      <c r="AE441" s="230">
        <v>2205</v>
      </c>
      <c r="AF441" s="230">
        <v>18992</v>
      </c>
      <c r="AG441" s="230">
        <v>49853</v>
      </c>
      <c r="AH441" s="230">
        <v>234107</v>
      </c>
      <c r="AI441" s="230">
        <v>0</v>
      </c>
      <c r="AJ441" s="230">
        <v>9062</v>
      </c>
      <c r="AK441" s="230">
        <v>39827</v>
      </c>
      <c r="AL441" s="226" t="s">
        <v>2132</v>
      </c>
      <c r="AM441" s="226" t="s">
        <v>2089</v>
      </c>
      <c r="AN441" s="226" t="s">
        <v>2096</v>
      </c>
      <c r="AO441" s="226"/>
      <c r="AP441" s="230">
        <v>861300</v>
      </c>
      <c r="AQ441" s="230">
        <v>24338</v>
      </c>
      <c r="AR441" s="230">
        <v>218611</v>
      </c>
      <c r="AS441" s="230">
        <v>13844</v>
      </c>
      <c r="AT441" s="227">
        <v>45783</v>
      </c>
      <c r="AU441" s="227"/>
    </row>
    <row r="442" spans="1:47" x14ac:dyDescent="0.45">
      <c r="A442" s="225">
        <v>187</v>
      </c>
      <c r="B442" s="226" t="s">
        <v>461</v>
      </c>
      <c r="C442" s="226">
        <v>19</v>
      </c>
      <c r="D442" s="226">
        <v>1689727315</v>
      </c>
      <c r="E442" s="248" t="s">
        <v>460</v>
      </c>
      <c r="F442" s="226"/>
      <c r="G442" s="43" t="s">
        <v>2087</v>
      </c>
      <c r="H442" s="227">
        <v>44743</v>
      </c>
      <c r="I442" s="227">
        <v>45107</v>
      </c>
      <c r="J442" s="228">
        <v>12</v>
      </c>
      <c r="K442" s="228">
        <v>365</v>
      </c>
      <c r="L442" s="43">
        <v>2023</v>
      </c>
      <c r="M442" s="229">
        <v>2148</v>
      </c>
      <c r="N442" s="222">
        <v>2139</v>
      </c>
      <c r="O442" s="226">
        <v>6</v>
      </c>
      <c r="P442" s="229">
        <v>2190</v>
      </c>
      <c r="Q442" s="226">
        <v>0</v>
      </c>
      <c r="R442" s="43" t="s">
        <v>173</v>
      </c>
      <c r="S442" s="223">
        <v>2139</v>
      </c>
      <c r="T442" s="223">
        <v>0</v>
      </c>
      <c r="U442" s="223">
        <v>9</v>
      </c>
      <c r="V442" s="230">
        <v>0</v>
      </c>
      <c r="W442" s="230">
        <v>0</v>
      </c>
      <c r="X442" s="230">
        <v>0</v>
      </c>
      <c r="Y442" s="230">
        <v>0</v>
      </c>
      <c r="Z442" s="230"/>
      <c r="AA442" s="230">
        <v>5414</v>
      </c>
      <c r="AB442" s="230">
        <v>62190</v>
      </c>
      <c r="AC442" s="230">
        <v>22922</v>
      </c>
      <c r="AD442" s="230">
        <v>17308</v>
      </c>
      <c r="AE442" s="230">
        <v>0</v>
      </c>
      <c r="AF442" s="230">
        <v>13790</v>
      </c>
      <c r="AG442" s="230">
        <v>150291</v>
      </c>
      <c r="AH442" s="230">
        <v>113914</v>
      </c>
      <c r="AI442" s="230">
        <v>40730</v>
      </c>
      <c r="AJ442" s="230">
        <v>10688</v>
      </c>
      <c r="AK442" s="230">
        <v>8476</v>
      </c>
      <c r="AL442" s="226" t="s">
        <v>2194</v>
      </c>
      <c r="AM442" s="226" t="s">
        <v>2089</v>
      </c>
      <c r="AN442" s="226" t="s">
        <v>2098</v>
      </c>
      <c r="AO442" s="226" t="s">
        <v>2104</v>
      </c>
      <c r="AP442" s="230">
        <v>654238</v>
      </c>
      <c r="AQ442" s="230">
        <v>45888</v>
      </c>
      <c r="AR442" s="230">
        <v>0</v>
      </c>
      <c r="AS442" s="230">
        <v>7436</v>
      </c>
      <c r="AT442" s="227">
        <v>45748</v>
      </c>
      <c r="AU442" s="227">
        <v>45748</v>
      </c>
    </row>
    <row r="443" spans="1:47" x14ac:dyDescent="0.45">
      <c r="A443" s="225">
        <v>23</v>
      </c>
      <c r="B443" s="226" t="s">
        <v>829</v>
      </c>
      <c r="C443" s="226">
        <v>19</v>
      </c>
      <c r="D443" s="226">
        <v>1356747059</v>
      </c>
      <c r="E443" s="248" t="s">
        <v>828</v>
      </c>
      <c r="F443" s="226"/>
      <c r="G443" s="43" t="s">
        <v>2087</v>
      </c>
      <c r="H443" s="227">
        <v>44927</v>
      </c>
      <c r="I443" s="227">
        <v>45291</v>
      </c>
      <c r="J443" s="228">
        <v>12</v>
      </c>
      <c r="K443" s="228">
        <v>365</v>
      </c>
      <c r="L443" s="43">
        <v>2023</v>
      </c>
      <c r="M443" s="229">
        <v>1721</v>
      </c>
      <c r="N443" s="222">
        <v>1721</v>
      </c>
      <c r="O443" s="226">
        <v>6</v>
      </c>
      <c r="P443" s="229">
        <v>2190</v>
      </c>
      <c r="Q443" s="226">
        <v>0</v>
      </c>
      <c r="R443" s="43" t="s">
        <v>173</v>
      </c>
      <c r="S443" s="223">
        <v>1721</v>
      </c>
      <c r="T443" s="223">
        <v>0</v>
      </c>
      <c r="U443" s="223">
        <v>0</v>
      </c>
      <c r="V443" s="230">
        <v>12717</v>
      </c>
      <c r="W443" s="230">
        <v>0</v>
      </c>
      <c r="X443" s="230">
        <v>7024</v>
      </c>
      <c r="Y443" s="230">
        <v>10103</v>
      </c>
      <c r="Z443" s="230"/>
      <c r="AA443" s="230">
        <v>0</v>
      </c>
      <c r="AB443" s="230">
        <v>7864</v>
      </c>
      <c r="AC443" s="230">
        <v>7486</v>
      </c>
      <c r="AD443" s="230">
        <v>0</v>
      </c>
      <c r="AE443" s="230">
        <v>35935</v>
      </c>
      <c r="AF443" s="230">
        <v>7650</v>
      </c>
      <c r="AG443" s="230">
        <v>77574</v>
      </c>
      <c r="AH443" s="230">
        <v>71699</v>
      </c>
      <c r="AI443" s="230">
        <v>0</v>
      </c>
      <c r="AJ443" s="230">
        <v>8159</v>
      </c>
      <c r="AK443" s="230">
        <v>52000</v>
      </c>
      <c r="AL443" s="226" t="s">
        <v>2126</v>
      </c>
      <c r="AM443" s="226" t="s">
        <v>2089</v>
      </c>
      <c r="AN443" s="226" t="s">
        <v>2098</v>
      </c>
      <c r="AO443" s="226"/>
      <c r="AP443" s="230">
        <v>657481</v>
      </c>
      <c r="AQ443" s="230">
        <v>15215</v>
      </c>
      <c r="AR443" s="230">
        <v>39047</v>
      </c>
      <c r="AS443" s="230">
        <v>0</v>
      </c>
      <c r="AT443" s="227">
        <v>45861</v>
      </c>
      <c r="AU443" s="227"/>
    </row>
    <row r="444" spans="1:47" x14ac:dyDescent="0.45">
      <c r="A444" s="225">
        <v>131</v>
      </c>
      <c r="B444" s="226" t="s">
        <v>651</v>
      </c>
      <c r="C444" s="226">
        <v>37</v>
      </c>
      <c r="D444" s="226">
        <v>1336321165</v>
      </c>
      <c r="E444" s="248" t="s">
        <v>650</v>
      </c>
      <c r="F444" s="226"/>
      <c r="G444" s="43" t="s">
        <v>2087</v>
      </c>
      <c r="H444" s="227">
        <v>44743</v>
      </c>
      <c r="I444" s="227">
        <v>45107</v>
      </c>
      <c r="J444" s="228">
        <v>12</v>
      </c>
      <c r="K444" s="228">
        <v>365</v>
      </c>
      <c r="L444" s="43">
        <v>2023</v>
      </c>
      <c r="M444" s="229">
        <v>2056</v>
      </c>
      <c r="N444" s="222">
        <v>2056</v>
      </c>
      <c r="O444" s="226">
        <v>6</v>
      </c>
      <c r="P444" s="229">
        <v>2190</v>
      </c>
      <c r="Q444" s="226">
        <v>0</v>
      </c>
      <c r="R444" s="43" t="s">
        <v>173</v>
      </c>
      <c r="S444" s="223">
        <v>2056</v>
      </c>
      <c r="T444" s="223">
        <v>0</v>
      </c>
      <c r="U444" s="223">
        <v>0</v>
      </c>
      <c r="V444" s="230">
        <v>576</v>
      </c>
      <c r="W444" s="230">
        <v>0</v>
      </c>
      <c r="X444" s="230">
        <v>0</v>
      </c>
      <c r="Y444" s="230">
        <v>0</v>
      </c>
      <c r="Z444" s="230"/>
      <c r="AA444" s="230">
        <v>1133</v>
      </c>
      <c r="AB444" s="230">
        <v>23683</v>
      </c>
      <c r="AC444" s="230">
        <v>46597</v>
      </c>
      <c r="AD444" s="230">
        <v>7816</v>
      </c>
      <c r="AE444" s="230">
        <v>0</v>
      </c>
      <c r="AF444" s="230">
        <v>4937</v>
      </c>
      <c r="AG444" s="230">
        <v>103152</v>
      </c>
      <c r="AH444" s="230">
        <v>202958</v>
      </c>
      <c r="AI444" s="230">
        <v>34042</v>
      </c>
      <c r="AJ444" s="230">
        <v>4761</v>
      </c>
      <c r="AK444" s="230">
        <v>0</v>
      </c>
      <c r="AL444" s="226" t="s">
        <v>2233</v>
      </c>
      <c r="AM444" s="226" t="s">
        <v>2089</v>
      </c>
      <c r="AN444" s="226" t="s">
        <v>2090</v>
      </c>
      <c r="AO444" s="226" t="s">
        <v>2104</v>
      </c>
      <c r="AP444" s="230">
        <v>651153</v>
      </c>
      <c r="AQ444" s="230">
        <v>9908</v>
      </c>
      <c r="AR444" s="230">
        <v>0</v>
      </c>
      <c r="AS444" s="230">
        <v>0</v>
      </c>
      <c r="AT444" s="227">
        <v>45735</v>
      </c>
      <c r="AU444" s="227">
        <v>45735</v>
      </c>
    </row>
    <row r="445" spans="1:47" x14ac:dyDescent="0.45">
      <c r="A445" s="225">
        <v>835</v>
      </c>
      <c r="B445" s="226" t="s">
        <v>1866</v>
      </c>
      <c r="C445" s="226">
        <v>30</v>
      </c>
      <c r="D445" s="226">
        <v>1972609998</v>
      </c>
      <c r="E445" s="248" t="s">
        <v>1865</v>
      </c>
      <c r="F445" s="226" t="s">
        <v>2091</v>
      </c>
      <c r="G445" s="43" t="s">
        <v>2091</v>
      </c>
      <c r="H445" s="227">
        <v>44927</v>
      </c>
      <c r="I445" s="227">
        <v>45291</v>
      </c>
      <c r="J445" s="228">
        <v>12</v>
      </c>
      <c r="K445" s="228">
        <v>365</v>
      </c>
      <c r="L445" s="43">
        <v>2023</v>
      </c>
      <c r="M445" s="229">
        <v>1981</v>
      </c>
      <c r="N445" s="222">
        <v>1981</v>
      </c>
      <c r="O445" s="226">
        <v>6</v>
      </c>
      <c r="P445" s="229">
        <v>2190</v>
      </c>
      <c r="Q445" s="226">
        <v>0</v>
      </c>
      <c r="R445" s="43" t="s">
        <v>1254</v>
      </c>
      <c r="S445" s="223">
        <v>1981</v>
      </c>
      <c r="T445" s="223">
        <v>0</v>
      </c>
      <c r="U445" s="223">
        <v>0</v>
      </c>
      <c r="V445" s="230">
        <v>0</v>
      </c>
      <c r="W445" s="230">
        <v>0</v>
      </c>
      <c r="X445" s="230">
        <v>0</v>
      </c>
      <c r="Y445" s="230">
        <v>0</v>
      </c>
      <c r="Z445" s="230"/>
      <c r="AA445" s="230">
        <v>0</v>
      </c>
      <c r="AB445" s="230">
        <v>12560</v>
      </c>
      <c r="AC445" s="230">
        <v>39615</v>
      </c>
      <c r="AD445" s="230">
        <v>0</v>
      </c>
      <c r="AE445" s="230">
        <v>982</v>
      </c>
      <c r="AF445" s="230">
        <v>9000</v>
      </c>
      <c r="AG445" s="230">
        <v>80773</v>
      </c>
      <c r="AH445" s="230">
        <v>254773</v>
      </c>
      <c r="AI445" s="230">
        <v>0</v>
      </c>
      <c r="AJ445" s="230">
        <v>2808</v>
      </c>
      <c r="AK445" s="230">
        <v>15318</v>
      </c>
      <c r="AL445" s="226" t="s">
        <v>2214</v>
      </c>
      <c r="AM445" s="226" t="s">
        <v>2089</v>
      </c>
      <c r="AN445" s="226" t="s">
        <v>2090</v>
      </c>
      <c r="AO445" s="226"/>
      <c r="AP445" s="230">
        <v>893242</v>
      </c>
      <c r="AQ445" s="230">
        <v>0</v>
      </c>
      <c r="AR445" s="230">
        <v>0</v>
      </c>
      <c r="AS445" s="230">
        <v>0</v>
      </c>
      <c r="AT445" s="227">
        <v>45805</v>
      </c>
      <c r="AU445" s="227"/>
    </row>
    <row r="446" spans="1:47" x14ac:dyDescent="0.45">
      <c r="A446" s="225">
        <v>799</v>
      </c>
      <c r="B446" s="226" t="s">
        <v>1730</v>
      </c>
      <c r="C446" s="226">
        <v>36</v>
      </c>
      <c r="D446" s="226">
        <v>1164606380</v>
      </c>
      <c r="E446" s="248" t="s">
        <v>1729</v>
      </c>
      <c r="F446" s="226" t="s">
        <v>2091</v>
      </c>
      <c r="G446" s="43" t="s">
        <v>2091</v>
      </c>
      <c r="H446" s="227">
        <v>44927</v>
      </c>
      <c r="I446" s="227">
        <v>45291</v>
      </c>
      <c r="J446" s="228">
        <v>12</v>
      </c>
      <c r="K446" s="228">
        <v>365</v>
      </c>
      <c r="L446" s="43">
        <v>2023</v>
      </c>
      <c r="M446" s="229">
        <v>1940</v>
      </c>
      <c r="N446" s="222">
        <v>1940</v>
      </c>
      <c r="O446" s="226">
        <v>6</v>
      </c>
      <c r="P446" s="229">
        <v>2190</v>
      </c>
      <c r="Q446" s="226">
        <v>0</v>
      </c>
      <c r="R446" s="43" t="s">
        <v>1254</v>
      </c>
      <c r="S446" s="223">
        <v>1940</v>
      </c>
      <c r="T446" s="223">
        <v>0</v>
      </c>
      <c r="U446" s="223">
        <v>0</v>
      </c>
      <c r="V446" s="230">
        <v>3351</v>
      </c>
      <c r="W446" s="230">
        <v>32054</v>
      </c>
      <c r="X446" s="230">
        <v>4567</v>
      </c>
      <c r="Y446" s="230">
        <v>0</v>
      </c>
      <c r="Z446" s="230"/>
      <c r="AA446" s="230">
        <v>4737</v>
      </c>
      <c r="AB446" s="230">
        <v>1896</v>
      </c>
      <c r="AC446" s="230">
        <v>59314</v>
      </c>
      <c r="AD446" s="230">
        <v>15475</v>
      </c>
      <c r="AE446" s="230">
        <v>0</v>
      </c>
      <c r="AF446" s="230">
        <v>22865</v>
      </c>
      <c r="AG446" s="230">
        <v>9154</v>
      </c>
      <c r="AH446" s="230">
        <v>286315</v>
      </c>
      <c r="AI446" s="230">
        <v>74701</v>
      </c>
      <c r="AJ446" s="230">
        <v>61157</v>
      </c>
      <c r="AK446" s="230">
        <v>0</v>
      </c>
      <c r="AL446" s="226" t="s">
        <v>2186</v>
      </c>
      <c r="AM446" s="226" t="s">
        <v>2089</v>
      </c>
      <c r="AN446" s="226" t="s">
        <v>2090</v>
      </c>
      <c r="AO446" s="226"/>
      <c r="AP446" s="230">
        <v>774512</v>
      </c>
      <c r="AQ446" s="230">
        <v>20991</v>
      </c>
      <c r="AR446" s="230">
        <v>0</v>
      </c>
      <c r="AS446" s="230">
        <v>0</v>
      </c>
      <c r="AT446" s="227">
        <v>45783</v>
      </c>
      <c r="AU446" s="227"/>
    </row>
    <row r="447" spans="1:47" x14ac:dyDescent="0.45">
      <c r="A447" s="225">
        <v>305</v>
      </c>
      <c r="B447" s="226" t="s">
        <v>1039</v>
      </c>
      <c r="C447" s="226">
        <v>36</v>
      </c>
      <c r="D447" s="226">
        <v>1487781753</v>
      </c>
      <c r="E447" s="248" t="s">
        <v>1038</v>
      </c>
      <c r="F447" s="226"/>
      <c r="G447" s="43" t="s">
        <v>2087</v>
      </c>
      <c r="H447" s="227">
        <v>44927</v>
      </c>
      <c r="I447" s="227">
        <v>45291</v>
      </c>
      <c r="J447" s="228">
        <v>12</v>
      </c>
      <c r="K447" s="228">
        <v>365</v>
      </c>
      <c r="L447" s="43">
        <v>2023</v>
      </c>
      <c r="M447" s="229">
        <v>1888</v>
      </c>
      <c r="N447" s="222">
        <v>1888</v>
      </c>
      <c r="O447" s="226">
        <v>6</v>
      </c>
      <c r="P447" s="229">
        <v>2190</v>
      </c>
      <c r="Q447" s="226">
        <v>0</v>
      </c>
      <c r="R447" s="43" t="s">
        <v>173</v>
      </c>
      <c r="S447" s="223">
        <v>1888</v>
      </c>
      <c r="T447" s="223">
        <v>0</v>
      </c>
      <c r="U447" s="223">
        <v>0</v>
      </c>
      <c r="V447" s="230">
        <v>10641</v>
      </c>
      <c r="W447" s="230">
        <v>45240</v>
      </c>
      <c r="X447" s="230">
        <v>2603</v>
      </c>
      <c r="Y447" s="230">
        <v>0</v>
      </c>
      <c r="Z447" s="230"/>
      <c r="AA447" s="230">
        <v>5512</v>
      </c>
      <c r="AB447" s="230">
        <v>12648</v>
      </c>
      <c r="AC447" s="230">
        <v>30910</v>
      </c>
      <c r="AD447" s="230">
        <v>8362</v>
      </c>
      <c r="AE447" s="230">
        <v>3401</v>
      </c>
      <c r="AF447" s="230">
        <v>17444</v>
      </c>
      <c r="AG447" s="230">
        <v>33075</v>
      </c>
      <c r="AH447" s="230">
        <v>132759</v>
      </c>
      <c r="AI447" s="230">
        <v>36765</v>
      </c>
      <c r="AJ447" s="230">
        <v>194957</v>
      </c>
      <c r="AK447" s="230">
        <v>8512</v>
      </c>
      <c r="AL447" s="226" t="s">
        <v>2207</v>
      </c>
      <c r="AM447" s="226" t="s">
        <v>2089</v>
      </c>
      <c r="AN447" s="226" t="s">
        <v>2090</v>
      </c>
      <c r="AO447" s="226"/>
      <c r="AP447" s="230">
        <v>871930</v>
      </c>
      <c r="AQ447" s="230">
        <v>40759</v>
      </c>
      <c r="AR447" s="230">
        <v>101174</v>
      </c>
      <c r="AS447" s="230">
        <v>7</v>
      </c>
      <c r="AT447" s="227">
        <v>45790</v>
      </c>
      <c r="AU447" s="227"/>
    </row>
    <row r="448" spans="1:47" x14ac:dyDescent="0.45">
      <c r="A448" s="225">
        <v>522</v>
      </c>
      <c r="B448" s="226" t="s">
        <v>807</v>
      </c>
      <c r="C448" s="226">
        <v>33</v>
      </c>
      <c r="D448" s="226">
        <v>1881869816</v>
      </c>
      <c r="E448" s="248" t="s">
        <v>806</v>
      </c>
      <c r="F448" s="226"/>
      <c r="G448" s="43" t="s">
        <v>2087</v>
      </c>
      <c r="H448" s="227">
        <v>44927</v>
      </c>
      <c r="I448" s="227">
        <v>45291</v>
      </c>
      <c r="J448" s="228">
        <v>12</v>
      </c>
      <c r="K448" s="228">
        <v>365</v>
      </c>
      <c r="L448" s="43">
        <v>2023</v>
      </c>
      <c r="M448" s="229">
        <v>2190</v>
      </c>
      <c r="N448" s="222">
        <v>2190</v>
      </c>
      <c r="O448" s="226">
        <v>6</v>
      </c>
      <c r="P448" s="229">
        <v>2190</v>
      </c>
      <c r="Q448" s="226">
        <v>0</v>
      </c>
      <c r="R448" s="43" t="s">
        <v>173</v>
      </c>
      <c r="S448" s="223">
        <v>2190</v>
      </c>
      <c r="T448" s="223">
        <v>0</v>
      </c>
      <c r="U448" s="223">
        <v>0</v>
      </c>
      <c r="V448" s="230">
        <v>369</v>
      </c>
      <c r="W448" s="230"/>
      <c r="X448" s="230">
        <v>1098</v>
      </c>
      <c r="Y448" s="230">
        <v>0</v>
      </c>
      <c r="Z448" s="230"/>
      <c r="AA448" s="230">
        <v>1106</v>
      </c>
      <c r="AB448" s="230">
        <v>5020</v>
      </c>
      <c r="AC448" s="230">
        <v>20633</v>
      </c>
      <c r="AD448" s="230">
        <v>4213</v>
      </c>
      <c r="AE448" s="230">
        <v>0</v>
      </c>
      <c r="AF448" s="230">
        <v>16501</v>
      </c>
      <c r="AG448" s="230">
        <v>62897</v>
      </c>
      <c r="AH448" s="230">
        <v>241030</v>
      </c>
      <c r="AI448" s="230">
        <v>19684</v>
      </c>
      <c r="AJ448" s="230">
        <v>22055</v>
      </c>
      <c r="AK448" s="230">
        <v>0</v>
      </c>
      <c r="AL448" s="226" t="s">
        <v>2143</v>
      </c>
      <c r="AM448" s="226" t="s">
        <v>2089</v>
      </c>
      <c r="AN448" s="226" t="s">
        <v>2090</v>
      </c>
      <c r="AO448" s="226"/>
      <c r="AP448" s="230">
        <v>805526</v>
      </c>
      <c r="AQ448" s="230">
        <v>54727</v>
      </c>
      <c r="AR448" s="230">
        <v>0</v>
      </c>
      <c r="AS448" s="230">
        <v>0</v>
      </c>
      <c r="AT448" s="227">
        <v>45783</v>
      </c>
      <c r="AU448" s="227"/>
    </row>
    <row r="449" spans="1:47" x14ac:dyDescent="0.45">
      <c r="A449" s="225">
        <v>33</v>
      </c>
      <c r="B449" s="226" t="s">
        <v>1872</v>
      </c>
      <c r="C449" s="226">
        <v>19</v>
      </c>
      <c r="D449" s="226">
        <v>1629466537</v>
      </c>
      <c r="E449" s="248" t="s">
        <v>1871</v>
      </c>
      <c r="F449" s="226" t="s">
        <v>2091</v>
      </c>
      <c r="G449" s="43" t="s">
        <v>2091</v>
      </c>
      <c r="H449" s="227">
        <v>44927</v>
      </c>
      <c r="I449" s="227">
        <v>45291</v>
      </c>
      <c r="J449" s="228">
        <v>12</v>
      </c>
      <c r="K449" s="228">
        <v>365</v>
      </c>
      <c r="L449" s="43">
        <v>2023</v>
      </c>
      <c r="M449" s="229">
        <v>1776</v>
      </c>
      <c r="N449" s="222">
        <v>1776</v>
      </c>
      <c r="O449" s="226">
        <v>6</v>
      </c>
      <c r="P449" s="229">
        <v>2190</v>
      </c>
      <c r="Q449" s="226">
        <v>0</v>
      </c>
      <c r="R449" s="43" t="s">
        <v>1254</v>
      </c>
      <c r="S449" s="223">
        <v>1776</v>
      </c>
      <c r="T449" s="223">
        <v>0</v>
      </c>
      <c r="U449" s="223">
        <v>0</v>
      </c>
      <c r="V449" s="230">
        <v>47331</v>
      </c>
      <c r="W449" s="230">
        <v>110000</v>
      </c>
      <c r="X449" s="230">
        <v>23829</v>
      </c>
      <c r="Y449" s="230">
        <v>0</v>
      </c>
      <c r="Z449" s="230"/>
      <c r="AA449" s="230">
        <v>9070</v>
      </c>
      <c r="AB449" s="230">
        <v>0</v>
      </c>
      <c r="AC449" s="230">
        <v>17206</v>
      </c>
      <c r="AD449" s="230">
        <v>0</v>
      </c>
      <c r="AE449" s="230">
        <v>10462</v>
      </c>
      <c r="AF449" s="230">
        <v>104715</v>
      </c>
      <c r="AG449" s="230">
        <v>0</v>
      </c>
      <c r="AH449" s="230">
        <v>198652</v>
      </c>
      <c r="AI449" s="230">
        <v>0</v>
      </c>
      <c r="AJ449" s="230">
        <v>41968</v>
      </c>
      <c r="AK449" s="230">
        <v>111612</v>
      </c>
      <c r="AL449" s="226" t="s">
        <v>2251</v>
      </c>
      <c r="AM449" s="226" t="s">
        <v>2089</v>
      </c>
      <c r="AN449" s="226" t="s">
        <v>2098</v>
      </c>
      <c r="AO449" s="226"/>
      <c r="AP449" s="230">
        <v>838538</v>
      </c>
      <c r="AQ449" s="230">
        <v>0</v>
      </c>
      <c r="AR449" s="230">
        <v>0</v>
      </c>
      <c r="AS449" s="230">
        <v>0</v>
      </c>
      <c r="AT449" s="227">
        <v>45783</v>
      </c>
      <c r="AU449" s="227"/>
    </row>
    <row r="450" spans="1:47" x14ac:dyDescent="0.45">
      <c r="A450" s="225">
        <v>157</v>
      </c>
      <c r="B450" s="226" t="s">
        <v>1210</v>
      </c>
      <c r="C450" s="226">
        <v>39</v>
      </c>
      <c r="D450" s="226">
        <v>1710171749</v>
      </c>
      <c r="E450" s="248" t="s">
        <v>1209</v>
      </c>
      <c r="F450" s="226"/>
      <c r="G450" s="43" t="s">
        <v>2087</v>
      </c>
      <c r="H450" s="227">
        <v>44652</v>
      </c>
      <c r="I450" s="227">
        <v>45016</v>
      </c>
      <c r="J450" s="228">
        <v>12</v>
      </c>
      <c r="K450" s="228">
        <v>365</v>
      </c>
      <c r="L450" s="43">
        <v>2023</v>
      </c>
      <c r="M450" s="229">
        <v>4429</v>
      </c>
      <c r="N450" s="222">
        <v>4419</v>
      </c>
      <c r="O450" s="226">
        <v>15</v>
      </c>
      <c r="P450" s="229">
        <v>5475</v>
      </c>
      <c r="Q450" s="226">
        <v>0</v>
      </c>
      <c r="R450" s="43" t="s">
        <v>1205</v>
      </c>
      <c r="S450" s="223">
        <v>4419</v>
      </c>
      <c r="T450" s="223">
        <v>0</v>
      </c>
      <c r="U450" s="223">
        <v>10</v>
      </c>
      <c r="V450" s="230">
        <v>10151</v>
      </c>
      <c r="W450" s="230">
        <v>6456</v>
      </c>
      <c r="X450" s="230">
        <v>3595</v>
      </c>
      <c r="Y450" s="230">
        <v>6421</v>
      </c>
      <c r="Z450" s="230"/>
      <c r="AA450" s="230">
        <v>19477</v>
      </c>
      <c r="AB450" s="230">
        <v>6157</v>
      </c>
      <c r="AC450" s="230">
        <v>116917</v>
      </c>
      <c r="AD450" s="230">
        <v>8078</v>
      </c>
      <c r="AE450" s="230">
        <v>27700</v>
      </c>
      <c r="AF450" s="230">
        <v>74911</v>
      </c>
      <c r="AG450" s="230">
        <v>23682</v>
      </c>
      <c r="AH450" s="230">
        <v>449681</v>
      </c>
      <c r="AI450" s="230">
        <v>31069</v>
      </c>
      <c r="AJ450" s="230">
        <v>2684</v>
      </c>
      <c r="AK450" s="230">
        <v>106541</v>
      </c>
      <c r="AL450" s="226" t="s">
        <v>2252</v>
      </c>
      <c r="AM450" s="226" t="s">
        <v>2095</v>
      </c>
      <c r="AN450" s="226" t="s">
        <v>2090</v>
      </c>
      <c r="AO450" s="226" t="s">
        <v>2104</v>
      </c>
      <c r="AP450" s="230">
        <v>1237122</v>
      </c>
      <c r="AQ450" s="230">
        <v>61689</v>
      </c>
      <c r="AR450" s="230">
        <v>0</v>
      </c>
      <c r="AS450" s="230">
        <v>0</v>
      </c>
      <c r="AT450" s="227">
        <v>45729</v>
      </c>
      <c r="AU450" s="227">
        <v>45729</v>
      </c>
    </row>
    <row r="451" spans="1:47" x14ac:dyDescent="0.45">
      <c r="A451" s="225">
        <v>227</v>
      </c>
      <c r="B451" s="226" t="s">
        <v>511</v>
      </c>
      <c r="C451" s="226">
        <v>36</v>
      </c>
      <c r="D451" s="226">
        <v>1376181461</v>
      </c>
      <c r="E451" s="248" t="s">
        <v>510</v>
      </c>
      <c r="F451" s="226"/>
      <c r="G451" s="43" t="s">
        <v>2087</v>
      </c>
      <c r="H451" s="227">
        <v>44927</v>
      </c>
      <c r="I451" s="227">
        <v>45291</v>
      </c>
      <c r="J451" s="228">
        <v>12</v>
      </c>
      <c r="K451" s="228">
        <v>365</v>
      </c>
      <c r="L451" s="43">
        <v>2023</v>
      </c>
      <c r="M451" s="229">
        <v>1945</v>
      </c>
      <c r="N451" s="222">
        <v>1945</v>
      </c>
      <c r="O451" s="226">
        <v>6</v>
      </c>
      <c r="P451" s="229">
        <v>2190</v>
      </c>
      <c r="Q451" s="226">
        <v>0</v>
      </c>
      <c r="R451" s="43" t="s">
        <v>173</v>
      </c>
      <c r="S451" s="223">
        <v>1945</v>
      </c>
      <c r="T451" s="223">
        <v>0</v>
      </c>
      <c r="U451" s="223">
        <v>0</v>
      </c>
      <c r="V451" s="230">
        <v>0</v>
      </c>
      <c r="W451" s="230">
        <v>45710</v>
      </c>
      <c r="X451" s="230">
        <v>0</v>
      </c>
      <c r="Y451" s="230">
        <v>0</v>
      </c>
      <c r="Z451" s="230"/>
      <c r="AA451" s="230">
        <v>14184</v>
      </c>
      <c r="AB451" s="230">
        <v>4407</v>
      </c>
      <c r="AC451" s="230">
        <v>10788</v>
      </c>
      <c r="AD451" s="230">
        <v>0</v>
      </c>
      <c r="AE451" s="230">
        <v>0</v>
      </c>
      <c r="AF451" s="230">
        <v>48890</v>
      </c>
      <c r="AG451" s="230">
        <v>49015</v>
      </c>
      <c r="AH451" s="230">
        <v>120002</v>
      </c>
      <c r="AI451" s="230">
        <v>0</v>
      </c>
      <c r="AJ451" s="230">
        <v>36362</v>
      </c>
      <c r="AK451" s="230">
        <v>0</v>
      </c>
      <c r="AL451" s="226" t="s">
        <v>2142</v>
      </c>
      <c r="AM451" s="226" t="s">
        <v>2089</v>
      </c>
      <c r="AN451" s="226" t="s">
        <v>2090</v>
      </c>
      <c r="AO451" s="226"/>
      <c r="AP451" s="230">
        <v>593076</v>
      </c>
      <c r="AQ451" s="230">
        <v>5732</v>
      </c>
      <c r="AR451" s="230">
        <v>0</v>
      </c>
      <c r="AS451" s="230">
        <v>0</v>
      </c>
      <c r="AT451" s="227">
        <v>45799</v>
      </c>
      <c r="AU451" s="227"/>
    </row>
    <row r="452" spans="1:47" x14ac:dyDescent="0.45">
      <c r="A452" s="225">
        <v>53</v>
      </c>
      <c r="B452" s="226" t="s">
        <v>1814</v>
      </c>
      <c r="C452" s="226">
        <v>30</v>
      </c>
      <c r="D452" s="226">
        <v>1144647512</v>
      </c>
      <c r="E452" s="248" t="s">
        <v>1813</v>
      </c>
      <c r="F452" s="226" t="s">
        <v>2091</v>
      </c>
      <c r="G452" s="43" t="s">
        <v>2091</v>
      </c>
      <c r="H452" s="227">
        <v>44927</v>
      </c>
      <c r="I452" s="227">
        <v>45291</v>
      </c>
      <c r="J452" s="228">
        <v>12</v>
      </c>
      <c r="K452" s="228">
        <v>365</v>
      </c>
      <c r="L452" s="43">
        <v>2023</v>
      </c>
      <c r="M452" s="229">
        <v>1876</v>
      </c>
      <c r="N452" s="222">
        <v>1876</v>
      </c>
      <c r="O452" s="226">
        <v>6</v>
      </c>
      <c r="P452" s="229">
        <v>2190</v>
      </c>
      <c r="Q452" s="226">
        <v>0</v>
      </c>
      <c r="R452" s="43" t="s">
        <v>1254</v>
      </c>
      <c r="S452" s="223">
        <v>0</v>
      </c>
      <c r="T452" s="223">
        <v>1876</v>
      </c>
      <c r="U452" s="223">
        <v>0</v>
      </c>
      <c r="V452" s="230">
        <v>2756</v>
      </c>
      <c r="W452" s="230">
        <v>45600</v>
      </c>
      <c r="X452" s="230">
        <v>0</v>
      </c>
      <c r="Y452" s="230">
        <v>0</v>
      </c>
      <c r="Z452" s="230"/>
      <c r="AA452" s="230">
        <v>0</v>
      </c>
      <c r="AB452" s="230">
        <v>0</v>
      </c>
      <c r="AC452" s="230">
        <v>0</v>
      </c>
      <c r="AD452" s="230">
        <v>0</v>
      </c>
      <c r="AE452" s="230">
        <v>0</v>
      </c>
      <c r="AF452" s="230">
        <v>52250</v>
      </c>
      <c r="AG452" s="230">
        <v>227407</v>
      </c>
      <c r="AH452" s="230">
        <v>94750</v>
      </c>
      <c r="AI452" s="230">
        <v>0</v>
      </c>
      <c r="AJ452" s="230">
        <v>20257</v>
      </c>
      <c r="AK452" s="230">
        <v>50960</v>
      </c>
      <c r="AL452" s="226" t="s">
        <v>2131</v>
      </c>
      <c r="AM452" s="226" t="s">
        <v>2089</v>
      </c>
      <c r="AN452" s="226" t="s">
        <v>2090</v>
      </c>
      <c r="AO452" s="226"/>
      <c r="AP452" s="230">
        <v>788917</v>
      </c>
      <c r="AQ452" s="230">
        <v>0</v>
      </c>
      <c r="AR452" s="230">
        <v>0</v>
      </c>
      <c r="AS452" s="230">
        <v>0</v>
      </c>
      <c r="AT452" s="227">
        <v>45861</v>
      </c>
      <c r="AU452" s="227"/>
    </row>
    <row r="453" spans="1:47" x14ac:dyDescent="0.45">
      <c r="A453" s="225">
        <v>22</v>
      </c>
      <c r="B453" s="226" t="s">
        <v>1850</v>
      </c>
      <c r="C453" s="226">
        <v>19</v>
      </c>
      <c r="D453" s="226">
        <v>1356619019</v>
      </c>
      <c r="E453" s="248" t="s">
        <v>1849</v>
      </c>
      <c r="F453" s="226" t="s">
        <v>2091</v>
      </c>
      <c r="G453" s="43" t="s">
        <v>2091</v>
      </c>
      <c r="H453" s="227">
        <v>44927</v>
      </c>
      <c r="I453" s="227">
        <v>45291</v>
      </c>
      <c r="J453" s="228">
        <v>12</v>
      </c>
      <c r="K453" s="228">
        <v>365</v>
      </c>
      <c r="L453" s="43">
        <v>2023</v>
      </c>
      <c r="M453" s="229">
        <v>1691</v>
      </c>
      <c r="N453" s="222">
        <v>1691</v>
      </c>
      <c r="O453" s="226">
        <v>6</v>
      </c>
      <c r="P453" s="229">
        <v>2190</v>
      </c>
      <c r="Q453" s="226">
        <v>0</v>
      </c>
      <c r="R453" s="43" t="s">
        <v>1254</v>
      </c>
      <c r="S453" s="223">
        <v>1691</v>
      </c>
      <c r="T453" s="223">
        <v>0</v>
      </c>
      <c r="U453" s="223">
        <v>0</v>
      </c>
      <c r="V453" s="230">
        <v>6997</v>
      </c>
      <c r="W453" s="230">
        <v>0</v>
      </c>
      <c r="X453" s="230">
        <v>4532</v>
      </c>
      <c r="Y453" s="230">
        <v>586</v>
      </c>
      <c r="Z453" s="230"/>
      <c r="AA453" s="230">
        <v>9009</v>
      </c>
      <c r="AB453" s="230">
        <v>2641</v>
      </c>
      <c r="AC453" s="230">
        <v>8630</v>
      </c>
      <c r="AD453" s="230">
        <v>0</v>
      </c>
      <c r="AE453" s="230">
        <v>0</v>
      </c>
      <c r="AF453" s="230">
        <v>125079</v>
      </c>
      <c r="AG453" s="230">
        <v>36670</v>
      </c>
      <c r="AH453" s="230">
        <v>119817</v>
      </c>
      <c r="AI453" s="230">
        <v>0</v>
      </c>
      <c r="AJ453" s="230">
        <v>135316</v>
      </c>
      <c r="AK453" s="230">
        <v>0</v>
      </c>
      <c r="AL453" s="226" t="s">
        <v>2135</v>
      </c>
      <c r="AM453" s="226" t="s">
        <v>2089</v>
      </c>
      <c r="AN453" s="226" t="s">
        <v>2098</v>
      </c>
      <c r="AO453" s="226"/>
      <c r="AP453" s="230">
        <v>795340</v>
      </c>
      <c r="AQ453" s="230">
        <v>6504</v>
      </c>
      <c r="AR453" s="230">
        <v>51475</v>
      </c>
      <c r="AS453" s="230">
        <v>0</v>
      </c>
      <c r="AT453" s="227">
        <v>45783</v>
      </c>
      <c r="AU453" s="227"/>
    </row>
    <row r="454" spans="1:47" x14ac:dyDescent="0.45">
      <c r="A454" s="225">
        <v>617</v>
      </c>
      <c r="B454" s="226" t="s">
        <v>313</v>
      </c>
      <c r="C454" s="226">
        <v>30</v>
      </c>
      <c r="D454" s="226">
        <v>1285722876</v>
      </c>
      <c r="E454" s="248" t="s">
        <v>312</v>
      </c>
      <c r="F454" s="226"/>
      <c r="G454" s="43" t="s">
        <v>2087</v>
      </c>
      <c r="H454" s="227">
        <v>44927</v>
      </c>
      <c r="I454" s="227">
        <v>45291</v>
      </c>
      <c r="J454" s="228">
        <v>12</v>
      </c>
      <c r="K454" s="228">
        <v>365</v>
      </c>
      <c r="L454" s="43">
        <v>2023</v>
      </c>
      <c r="M454" s="229">
        <v>2190</v>
      </c>
      <c r="N454" s="222">
        <v>2190</v>
      </c>
      <c r="O454" s="226">
        <v>6</v>
      </c>
      <c r="P454" s="229">
        <v>2190</v>
      </c>
      <c r="Q454" s="226">
        <v>0</v>
      </c>
      <c r="R454" s="43" t="s">
        <v>173</v>
      </c>
      <c r="S454" s="223">
        <v>0</v>
      </c>
      <c r="T454" s="223">
        <v>2190</v>
      </c>
      <c r="U454" s="223">
        <v>0</v>
      </c>
      <c r="V454" s="230">
        <v>0</v>
      </c>
      <c r="W454" s="230">
        <v>0</v>
      </c>
      <c r="X454" s="230">
        <v>6979</v>
      </c>
      <c r="Y454" s="230">
        <v>9770</v>
      </c>
      <c r="Z454" s="230"/>
      <c r="AA454" s="230">
        <v>0</v>
      </c>
      <c r="AB454" s="230">
        <v>5392</v>
      </c>
      <c r="AC454" s="230">
        <v>8202</v>
      </c>
      <c r="AD454" s="230">
        <v>0</v>
      </c>
      <c r="AE454" s="230">
        <v>34353</v>
      </c>
      <c r="AF454" s="230">
        <v>26046</v>
      </c>
      <c r="AG454" s="230">
        <v>50718</v>
      </c>
      <c r="AH454" s="230">
        <v>170650</v>
      </c>
      <c r="AI454" s="230">
        <v>0</v>
      </c>
      <c r="AJ454" s="230">
        <v>20107</v>
      </c>
      <c r="AK454" s="230">
        <v>36329</v>
      </c>
      <c r="AL454" s="226" t="s">
        <v>2093</v>
      </c>
      <c r="AM454" s="226" t="s">
        <v>2089</v>
      </c>
      <c r="AN454" s="226" t="s">
        <v>2090</v>
      </c>
      <c r="AO454" s="226" t="s">
        <v>2104</v>
      </c>
      <c r="AP454" s="230">
        <v>622469</v>
      </c>
      <c r="AQ454" s="230">
        <v>42961</v>
      </c>
      <c r="AR454" s="230">
        <v>0</v>
      </c>
      <c r="AS454" s="230">
        <v>0</v>
      </c>
      <c r="AT454" s="227">
        <v>45755</v>
      </c>
      <c r="AU454" s="227">
        <v>45755</v>
      </c>
    </row>
    <row r="455" spans="1:47" x14ac:dyDescent="0.45">
      <c r="A455" s="225">
        <v>585</v>
      </c>
      <c r="B455" s="226" t="s">
        <v>921</v>
      </c>
      <c r="C455" s="226">
        <v>33</v>
      </c>
      <c r="D455" s="226">
        <v>1518132844</v>
      </c>
      <c r="E455" s="248" t="s">
        <v>920</v>
      </c>
      <c r="F455" s="226"/>
      <c r="G455" s="43" t="s">
        <v>2087</v>
      </c>
      <c r="H455" s="227">
        <v>44927</v>
      </c>
      <c r="I455" s="227">
        <v>45291</v>
      </c>
      <c r="J455" s="228">
        <v>12</v>
      </c>
      <c r="K455" s="228">
        <v>365</v>
      </c>
      <c r="L455" s="43">
        <v>2023</v>
      </c>
      <c r="M455" s="229">
        <v>1789</v>
      </c>
      <c r="N455" s="222">
        <v>1789</v>
      </c>
      <c r="O455" s="226">
        <v>6</v>
      </c>
      <c r="P455" s="229">
        <v>2190</v>
      </c>
      <c r="Q455" s="226">
        <v>0</v>
      </c>
      <c r="R455" s="43" t="s">
        <v>173</v>
      </c>
      <c r="S455" s="223">
        <v>1789</v>
      </c>
      <c r="T455" s="223">
        <v>0</v>
      </c>
      <c r="U455" s="223">
        <v>0</v>
      </c>
      <c r="V455" s="230">
        <v>5904</v>
      </c>
      <c r="W455" s="230">
        <v>0</v>
      </c>
      <c r="X455" s="230">
        <v>4826</v>
      </c>
      <c r="Y455" s="230">
        <v>0</v>
      </c>
      <c r="Z455" s="230"/>
      <c r="AA455" s="230">
        <v>1554</v>
      </c>
      <c r="AB455" s="230">
        <v>2846</v>
      </c>
      <c r="AC455" s="230">
        <v>19152</v>
      </c>
      <c r="AD455" s="230">
        <v>6033</v>
      </c>
      <c r="AE455" s="230">
        <v>0</v>
      </c>
      <c r="AF455" s="230">
        <v>19557</v>
      </c>
      <c r="AG455" s="230">
        <v>34464</v>
      </c>
      <c r="AH455" s="230">
        <v>232251</v>
      </c>
      <c r="AI455" s="230">
        <v>42893</v>
      </c>
      <c r="AJ455" s="230">
        <v>12059</v>
      </c>
      <c r="AK455" s="230">
        <v>0</v>
      </c>
      <c r="AL455" s="226" t="s">
        <v>2143</v>
      </c>
      <c r="AM455" s="226" t="s">
        <v>2089</v>
      </c>
      <c r="AN455" s="226" t="s">
        <v>2090</v>
      </c>
      <c r="AO455" s="226"/>
      <c r="AP455" s="230">
        <v>686084</v>
      </c>
      <c r="AQ455" s="230">
        <v>43202</v>
      </c>
      <c r="AR455" s="230">
        <v>0</v>
      </c>
      <c r="AS455" s="230">
        <v>0</v>
      </c>
      <c r="AT455" s="227">
        <v>45783</v>
      </c>
      <c r="AU455" s="227"/>
    </row>
    <row r="456" spans="1:47" x14ac:dyDescent="0.45">
      <c r="A456" s="225">
        <v>614</v>
      </c>
      <c r="B456" s="226" t="s">
        <v>1774</v>
      </c>
      <c r="C456" s="226">
        <v>30</v>
      </c>
      <c r="D456" s="226">
        <v>1457428427</v>
      </c>
      <c r="E456" s="248" t="s">
        <v>1773</v>
      </c>
      <c r="F456" s="226" t="s">
        <v>2091</v>
      </c>
      <c r="G456" s="43" t="s">
        <v>2091</v>
      </c>
      <c r="H456" s="227">
        <v>44927</v>
      </c>
      <c r="I456" s="227">
        <v>45291</v>
      </c>
      <c r="J456" s="228">
        <v>12</v>
      </c>
      <c r="K456" s="228">
        <v>365</v>
      </c>
      <c r="L456" s="43">
        <v>2023</v>
      </c>
      <c r="M456" s="229">
        <v>1926</v>
      </c>
      <c r="N456" s="222">
        <v>1926</v>
      </c>
      <c r="O456" s="226">
        <v>6</v>
      </c>
      <c r="P456" s="229">
        <v>2190</v>
      </c>
      <c r="Q456" s="226">
        <v>0</v>
      </c>
      <c r="R456" s="43" t="s">
        <v>1254</v>
      </c>
      <c r="S456" s="223">
        <v>1926</v>
      </c>
      <c r="T456" s="223">
        <v>0</v>
      </c>
      <c r="U456" s="223">
        <v>0</v>
      </c>
      <c r="V456" s="230">
        <v>0</v>
      </c>
      <c r="W456" s="230">
        <v>60000</v>
      </c>
      <c r="X456" s="230">
        <v>0</v>
      </c>
      <c r="Y456" s="230">
        <v>0</v>
      </c>
      <c r="Z456" s="230"/>
      <c r="AA456" s="230">
        <v>150</v>
      </c>
      <c r="AB456" s="230">
        <v>0</v>
      </c>
      <c r="AC456" s="230">
        <v>555</v>
      </c>
      <c r="AD456" s="230">
        <v>2862</v>
      </c>
      <c r="AE456" s="230">
        <v>0</v>
      </c>
      <c r="AF456" s="230">
        <v>19019</v>
      </c>
      <c r="AG456" s="230">
        <v>85281</v>
      </c>
      <c r="AH456" s="230">
        <v>167773</v>
      </c>
      <c r="AI456" s="230">
        <v>29332</v>
      </c>
      <c r="AJ456" s="230">
        <v>23080</v>
      </c>
      <c r="AK456" s="230">
        <v>96948</v>
      </c>
      <c r="AL456" s="226" t="s">
        <v>2102</v>
      </c>
      <c r="AM456" s="226" t="s">
        <v>2089</v>
      </c>
      <c r="AN456" s="226" t="s">
        <v>2090</v>
      </c>
      <c r="AO456" s="226"/>
      <c r="AP456" s="230">
        <v>773803</v>
      </c>
      <c r="AQ456" s="230">
        <v>0</v>
      </c>
      <c r="AR456" s="230">
        <v>0</v>
      </c>
      <c r="AS456" s="230">
        <v>0</v>
      </c>
      <c r="AT456" s="227">
        <v>45799</v>
      </c>
      <c r="AU456" s="227"/>
    </row>
    <row r="457" spans="1:47" x14ac:dyDescent="0.45">
      <c r="A457" s="225">
        <v>906</v>
      </c>
      <c r="B457" s="226" t="s">
        <v>1045</v>
      </c>
      <c r="C457" s="226">
        <v>30</v>
      </c>
      <c r="D457" s="226">
        <v>1457428427</v>
      </c>
      <c r="E457" s="248" t="s">
        <v>1044</v>
      </c>
      <c r="F457" s="226"/>
      <c r="G457" s="43" t="s">
        <v>2087</v>
      </c>
      <c r="H457" s="227">
        <v>44927</v>
      </c>
      <c r="I457" s="227">
        <v>45291</v>
      </c>
      <c r="J457" s="228">
        <v>12</v>
      </c>
      <c r="K457" s="228">
        <v>365</v>
      </c>
      <c r="L457" s="43">
        <v>2023</v>
      </c>
      <c r="M457" s="229">
        <v>1825</v>
      </c>
      <c r="N457" s="222">
        <v>1825</v>
      </c>
      <c r="O457" s="226">
        <v>6</v>
      </c>
      <c r="P457" s="229">
        <v>2190</v>
      </c>
      <c r="Q457" s="226">
        <v>0</v>
      </c>
      <c r="R457" s="43" t="s">
        <v>173</v>
      </c>
      <c r="S457" s="223">
        <v>1825</v>
      </c>
      <c r="T457" s="223">
        <v>0</v>
      </c>
      <c r="U457" s="223">
        <v>0</v>
      </c>
      <c r="V457" s="230">
        <v>0</v>
      </c>
      <c r="W457" s="230">
        <v>60000</v>
      </c>
      <c r="X457" s="230">
        <v>0</v>
      </c>
      <c r="Y457" s="230">
        <v>0</v>
      </c>
      <c r="Z457" s="230"/>
      <c r="AA457" s="230">
        <v>150</v>
      </c>
      <c r="AB457" s="230">
        <v>0</v>
      </c>
      <c r="AC457" s="230">
        <v>526</v>
      </c>
      <c r="AD457" s="230">
        <v>2713</v>
      </c>
      <c r="AE457" s="230">
        <v>0</v>
      </c>
      <c r="AF457" s="230">
        <v>30000</v>
      </c>
      <c r="AG457" s="230">
        <v>70907</v>
      </c>
      <c r="AH457" s="230">
        <v>155366</v>
      </c>
      <c r="AI457" s="230">
        <v>29332</v>
      </c>
      <c r="AJ457" s="230">
        <v>18230</v>
      </c>
      <c r="AK457" s="230">
        <v>96002</v>
      </c>
      <c r="AL457" s="226" t="s">
        <v>2102</v>
      </c>
      <c r="AM457" s="226" t="s">
        <v>2089</v>
      </c>
      <c r="AN457" s="226" t="s">
        <v>2090</v>
      </c>
      <c r="AO457" s="226"/>
      <c r="AP457" s="230">
        <v>714044</v>
      </c>
      <c r="AQ457" s="230">
        <v>0</v>
      </c>
      <c r="AR457" s="230">
        <v>0</v>
      </c>
      <c r="AS457" s="230">
        <v>0</v>
      </c>
      <c r="AT457" s="227">
        <v>45799</v>
      </c>
      <c r="AU457" s="227"/>
    </row>
    <row r="458" spans="1:47" x14ac:dyDescent="0.45">
      <c r="A458" s="225">
        <v>895</v>
      </c>
      <c r="B458" s="226" t="s">
        <v>1700</v>
      </c>
      <c r="C458" s="226">
        <v>30</v>
      </c>
      <c r="D458" s="226">
        <v>1457428427</v>
      </c>
      <c r="E458" s="248" t="s">
        <v>1699</v>
      </c>
      <c r="F458" s="226" t="s">
        <v>2091</v>
      </c>
      <c r="G458" s="43" t="s">
        <v>2091</v>
      </c>
      <c r="H458" s="227">
        <v>44927</v>
      </c>
      <c r="I458" s="227">
        <v>45291</v>
      </c>
      <c r="J458" s="228">
        <v>12</v>
      </c>
      <c r="K458" s="228">
        <v>365</v>
      </c>
      <c r="L458" s="43">
        <v>2023</v>
      </c>
      <c r="M458" s="229">
        <v>1966</v>
      </c>
      <c r="N458" s="222">
        <v>1966</v>
      </c>
      <c r="O458" s="226">
        <v>6</v>
      </c>
      <c r="P458" s="229">
        <v>2190</v>
      </c>
      <c r="Q458" s="226">
        <v>0</v>
      </c>
      <c r="R458" s="43" t="s">
        <v>1254</v>
      </c>
      <c r="S458" s="223">
        <v>1966</v>
      </c>
      <c r="T458" s="223">
        <v>0</v>
      </c>
      <c r="U458" s="223">
        <v>0</v>
      </c>
      <c r="V458" s="230">
        <v>0</v>
      </c>
      <c r="W458" s="230">
        <v>60000</v>
      </c>
      <c r="X458" s="230">
        <v>0</v>
      </c>
      <c r="Y458" s="230">
        <v>0</v>
      </c>
      <c r="Z458" s="230"/>
      <c r="AA458" s="230">
        <v>150</v>
      </c>
      <c r="AB458" s="230">
        <v>0</v>
      </c>
      <c r="AC458" s="230">
        <v>567</v>
      </c>
      <c r="AD458" s="230">
        <v>2921</v>
      </c>
      <c r="AE458" s="230">
        <v>0</v>
      </c>
      <c r="AF458" s="230">
        <v>30000</v>
      </c>
      <c r="AG458" s="230">
        <v>75841</v>
      </c>
      <c r="AH458" s="230">
        <v>147918</v>
      </c>
      <c r="AI458" s="230">
        <v>29332</v>
      </c>
      <c r="AJ458" s="230">
        <v>21228</v>
      </c>
      <c r="AK458" s="230">
        <v>97322</v>
      </c>
      <c r="AL458" s="226" t="s">
        <v>2102</v>
      </c>
      <c r="AM458" s="226" t="s">
        <v>2089</v>
      </c>
      <c r="AN458" s="226" t="s">
        <v>2090</v>
      </c>
      <c r="AO458" s="226"/>
      <c r="AP458" s="230">
        <v>748963</v>
      </c>
      <c r="AQ458" s="230">
        <v>4901</v>
      </c>
      <c r="AR458" s="230">
        <v>0</v>
      </c>
      <c r="AS458" s="230">
        <v>0</v>
      </c>
      <c r="AT458" s="227">
        <v>45799</v>
      </c>
      <c r="AU458" s="227"/>
    </row>
    <row r="459" spans="1:47" x14ac:dyDescent="0.45">
      <c r="A459" s="225">
        <v>774</v>
      </c>
      <c r="B459" s="226" t="s">
        <v>471</v>
      </c>
      <c r="C459" s="226">
        <v>19</v>
      </c>
      <c r="D459" s="226">
        <v>1659589869</v>
      </c>
      <c r="E459" s="248" t="s">
        <v>470</v>
      </c>
      <c r="F459" s="226"/>
      <c r="G459" s="43" t="s">
        <v>2087</v>
      </c>
      <c r="H459" s="227">
        <v>44927</v>
      </c>
      <c r="I459" s="227">
        <v>45291</v>
      </c>
      <c r="J459" s="228">
        <v>12</v>
      </c>
      <c r="K459" s="228">
        <v>365</v>
      </c>
      <c r="L459" s="43">
        <v>2023</v>
      </c>
      <c r="M459" s="229">
        <v>1961</v>
      </c>
      <c r="N459" s="222">
        <v>1961</v>
      </c>
      <c r="O459" s="226">
        <v>6</v>
      </c>
      <c r="P459" s="229">
        <v>2190</v>
      </c>
      <c r="Q459" s="226">
        <v>0</v>
      </c>
      <c r="R459" s="43" t="s">
        <v>173</v>
      </c>
      <c r="S459" s="223">
        <v>1961</v>
      </c>
      <c r="T459" s="223">
        <v>0</v>
      </c>
      <c r="U459" s="223">
        <v>0</v>
      </c>
      <c r="V459" s="230">
        <v>0</v>
      </c>
      <c r="W459" s="230">
        <v>30000</v>
      </c>
      <c r="X459" s="230">
        <v>0</v>
      </c>
      <c r="Y459" s="230">
        <v>0</v>
      </c>
      <c r="Z459" s="230"/>
      <c r="AA459" s="230">
        <v>1026</v>
      </c>
      <c r="AB459" s="230">
        <v>0</v>
      </c>
      <c r="AC459" s="230">
        <v>25747</v>
      </c>
      <c r="AD459" s="230">
        <v>0</v>
      </c>
      <c r="AE459" s="230">
        <v>513</v>
      </c>
      <c r="AF459" s="230">
        <v>12000</v>
      </c>
      <c r="AG459" s="230">
        <v>0</v>
      </c>
      <c r="AH459" s="230">
        <v>301137</v>
      </c>
      <c r="AI459" s="230">
        <v>0</v>
      </c>
      <c r="AJ459" s="230">
        <v>35800</v>
      </c>
      <c r="AK459" s="230">
        <v>54000</v>
      </c>
      <c r="AL459" s="226" t="s">
        <v>2150</v>
      </c>
      <c r="AM459" s="226" t="s">
        <v>2089</v>
      </c>
      <c r="AN459" s="226" t="s">
        <v>2098</v>
      </c>
      <c r="AO459" s="226"/>
      <c r="AP459" s="230">
        <v>586114</v>
      </c>
      <c r="AQ459" s="230">
        <v>19349</v>
      </c>
      <c r="AR459" s="230">
        <v>0</v>
      </c>
      <c r="AS459" s="230">
        <v>0</v>
      </c>
      <c r="AT459" s="227">
        <v>45826</v>
      </c>
      <c r="AU459" s="227"/>
    </row>
    <row r="460" spans="1:47" x14ac:dyDescent="0.45">
      <c r="A460" s="225">
        <v>927</v>
      </c>
      <c r="B460" s="226" t="s">
        <v>1664</v>
      </c>
      <c r="C460" s="226">
        <v>30</v>
      </c>
      <c r="D460" s="226">
        <v>1467095935</v>
      </c>
      <c r="E460" s="248" t="s">
        <v>1663</v>
      </c>
      <c r="F460" s="226" t="s">
        <v>2091</v>
      </c>
      <c r="G460" s="43" t="s">
        <v>2091</v>
      </c>
      <c r="H460" s="231">
        <v>44927</v>
      </c>
      <c r="I460" s="231">
        <v>45291</v>
      </c>
      <c r="J460" s="228">
        <v>12</v>
      </c>
      <c r="K460" s="228">
        <v>365</v>
      </c>
      <c r="L460" s="43">
        <v>2023</v>
      </c>
      <c r="M460" s="229">
        <v>2054</v>
      </c>
      <c r="N460" s="222">
        <v>2054</v>
      </c>
      <c r="O460" s="226">
        <v>6</v>
      </c>
      <c r="P460" s="229">
        <v>2190</v>
      </c>
      <c r="Q460" s="226">
        <v>0</v>
      </c>
      <c r="R460" s="43" t="s">
        <v>1254</v>
      </c>
      <c r="S460" s="223">
        <v>0</v>
      </c>
      <c r="T460" s="223">
        <v>2054</v>
      </c>
      <c r="U460" s="223">
        <v>0</v>
      </c>
      <c r="V460" s="230">
        <v>6975</v>
      </c>
      <c r="W460" s="230">
        <v>74571</v>
      </c>
      <c r="X460" s="230">
        <v>8571</v>
      </c>
      <c r="Y460" s="230">
        <v>0</v>
      </c>
      <c r="Z460" s="230"/>
      <c r="AA460" s="230">
        <v>3046</v>
      </c>
      <c r="AB460" s="230">
        <v>12304</v>
      </c>
      <c r="AC460" s="230">
        <v>43822</v>
      </c>
      <c r="AD460" s="230">
        <v>5083</v>
      </c>
      <c r="AE460" s="230">
        <v>3965</v>
      </c>
      <c r="AF460" s="230">
        <v>13504</v>
      </c>
      <c r="AG460" s="230">
        <v>44877</v>
      </c>
      <c r="AH460" s="230">
        <v>117556</v>
      </c>
      <c r="AI460" s="230">
        <v>120519</v>
      </c>
      <c r="AJ460" s="230">
        <v>105092</v>
      </c>
      <c r="AK460" s="230">
        <v>14196</v>
      </c>
      <c r="AL460" s="226" t="s">
        <v>2093</v>
      </c>
      <c r="AM460" s="226" t="s">
        <v>2089</v>
      </c>
      <c r="AN460" s="226" t="s">
        <v>2090</v>
      </c>
      <c r="AO460" s="226" t="s">
        <v>2104</v>
      </c>
      <c r="AP460" s="230">
        <v>813936</v>
      </c>
      <c r="AQ460" s="230">
        <v>53155</v>
      </c>
      <c r="AR460" s="230">
        <v>363</v>
      </c>
      <c r="AS460" s="230">
        <v>2265</v>
      </c>
      <c r="AT460" s="226">
        <v>45756</v>
      </c>
      <c r="AU460" s="227">
        <v>45756</v>
      </c>
    </row>
    <row r="461" spans="1:47" x14ac:dyDescent="0.45">
      <c r="A461" s="225">
        <v>737</v>
      </c>
      <c r="B461" s="226" t="s">
        <v>1798</v>
      </c>
      <c r="C461" s="226">
        <v>30</v>
      </c>
      <c r="D461" s="226">
        <v>1588730881</v>
      </c>
      <c r="E461" s="248" t="s">
        <v>1797</v>
      </c>
      <c r="F461" s="226" t="s">
        <v>2091</v>
      </c>
      <c r="G461" s="43" t="s">
        <v>2091</v>
      </c>
      <c r="H461" s="227">
        <v>44927</v>
      </c>
      <c r="I461" s="227">
        <v>45291</v>
      </c>
      <c r="J461" s="228">
        <v>12</v>
      </c>
      <c r="K461" s="228">
        <v>365</v>
      </c>
      <c r="L461" s="43">
        <v>2023</v>
      </c>
      <c r="M461" s="229">
        <v>2168</v>
      </c>
      <c r="N461" s="222">
        <v>2168</v>
      </c>
      <c r="O461" s="226">
        <v>6</v>
      </c>
      <c r="P461" s="229">
        <v>2190</v>
      </c>
      <c r="Q461" s="226">
        <v>0</v>
      </c>
      <c r="R461" s="43" t="s">
        <v>1254</v>
      </c>
      <c r="S461" s="223">
        <v>2168</v>
      </c>
      <c r="T461" s="223">
        <v>0</v>
      </c>
      <c r="U461" s="223">
        <v>0</v>
      </c>
      <c r="V461" s="230">
        <v>0</v>
      </c>
      <c r="W461" s="230">
        <v>60000</v>
      </c>
      <c r="X461" s="230">
        <v>0</v>
      </c>
      <c r="Y461" s="230">
        <v>0</v>
      </c>
      <c r="Z461" s="230"/>
      <c r="AA461" s="230">
        <v>0</v>
      </c>
      <c r="AB461" s="230">
        <v>0</v>
      </c>
      <c r="AC461" s="230">
        <v>625</v>
      </c>
      <c r="AD461" s="230">
        <v>3222</v>
      </c>
      <c r="AE461" s="230">
        <v>0</v>
      </c>
      <c r="AF461" s="230">
        <v>27600</v>
      </c>
      <c r="AG461" s="230">
        <v>81584</v>
      </c>
      <c r="AH461" s="230">
        <v>279633</v>
      </c>
      <c r="AI461" s="230">
        <v>29332</v>
      </c>
      <c r="AJ461" s="230">
        <v>20635</v>
      </c>
      <c r="AK461" s="230">
        <v>99213</v>
      </c>
      <c r="AL461" s="226" t="s">
        <v>2102</v>
      </c>
      <c r="AM461" s="226" t="s">
        <v>2089</v>
      </c>
      <c r="AN461" s="226" t="s">
        <v>2090</v>
      </c>
      <c r="AO461" s="226"/>
      <c r="AP461" s="230">
        <v>900410</v>
      </c>
      <c r="AQ461" s="230">
        <v>2563</v>
      </c>
      <c r="AR461" s="230">
        <v>0</v>
      </c>
      <c r="AS461" s="230">
        <v>0</v>
      </c>
      <c r="AT461" s="227">
        <v>45799</v>
      </c>
      <c r="AU461" s="227"/>
    </row>
    <row r="462" spans="1:47" x14ac:dyDescent="0.45">
      <c r="A462" s="225">
        <v>893</v>
      </c>
      <c r="B462" s="226" t="s">
        <v>1842</v>
      </c>
      <c r="C462" s="226">
        <v>30</v>
      </c>
      <c r="D462" s="226">
        <v>1992348460</v>
      </c>
      <c r="E462" s="248" t="s">
        <v>1841</v>
      </c>
      <c r="F462" s="226" t="s">
        <v>2091</v>
      </c>
      <c r="G462" s="43" t="s">
        <v>2091</v>
      </c>
      <c r="H462" s="227">
        <v>44927</v>
      </c>
      <c r="I462" s="227">
        <v>45291</v>
      </c>
      <c r="J462" s="228">
        <v>12</v>
      </c>
      <c r="K462" s="228">
        <v>365</v>
      </c>
      <c r="L462" s="43">
        <v>2023</v>
      </c>
      <c r="M462" s="229">
        <v>2137</v>
      </c>
      <c r="N462" s="222">
        <v>1904</v>
      </c>
      <c r="O462" s="226">
        <v>6</v>
      </c>
      <c r="P462" s="229">
        <v>2190</v>
      </c>
      <c r="Q462" s="226">
        <v>0</v>
      </c>
      <c r="R462" s="43" t="s">
        <v>1254</v>
      </c>
      <c r="S462" s="223">
        <v>36</v>
      </c>
      <c r="T462" s="223">
        <v>1868</v>
      </c>
      <c r="U462" s="223">
        <v>233</v>
      </c>
      <c r="V462" s="230">
        <v>39892</v>
      </c>
      <c r="W462" s="230">
        <v>78924</v>
      </c>
      <c r="X462" s="230">
        <v>9544</v>
      </c>
      <c r="Y462" s="230">
        <v>0</v>
      </c>
      <c r="Z462" s="230"/>
      <c r="AA462" s="230">
        <v>3428</v>
      </c>
      <c r="AB462" s="230">
        <v>22106</v>
      </c>
      <c r="AC462" s="230">
        <v>32785</v>
      </c>
      <c r="AD462" s="230">
        <v>37405</v>
      </c>
      <c r="AE462" s="230">
        <v>4454</v>
      </c>
      <c r="AF462" s="230">
        <v>15196</v>
      </c>
      <c r="AG462" s="230">
        <v>69796</v>
      </c>
      <c r="AH462" s="230">
        <v>104172</v>
      </c>
      <c r="AI462" s="230">
        <v>150205</v>
      </c>
      <c r="AJ462" s="230">
        <v>126961</v>
      </c>
      <c r="AK462" s="230">
        <v>15975</v>
      </c>
      <c r="AL462" s="226" t="s">
        <v>2135</v>
      </c>
      <c r="AM462" s="226" t="s">
        <v>2089</v>
      </c>
      <c r="AN462" s="226" t="s">
        <v>2090</v>
      </c>
      <c r="AO462" s="226"/>
      <c r="AP462" s="230">
        <v>979838</v>
      </c>
      <c r="AQ462" s="230">
        <v>50795</v>
      </c>
      <c r="AR462" s="230">
        <v>0</v>
      </c>
      <c r="AS462" s="230">
        <v>663</v>
      </c>
      <c r="AT462" s="227">
        <v>45786</v>
      </c>
      <c r="AU462" s="227">
        <v>45373</v>
      </c>
    </row>
    <row r="463" spans="1:47" x14ac:dyDescent="0.45">
      <c r="A463" s="225">
        <v>636</v>
      </c>
      <c r="B463" s="226" t="s">
        <v>1804</v>
      </c>
      <c r="C463" s="226">
        <v>24</v>
      </c>
      <c r="D463" s="226">
        <v>1518147636</v>
      </c>
      <c r="E463" s="248" t="s">
        <v>1803</v>
      </c>
      <c r="F463" s="226" t="s">
        <v>2091</v>
      </c>
      <c r="G463" s="43" t="s">
        <v>2091</v>
      </c>
      <c r="H463" s="227">
        <v>44835</v>
      </c>
      <c r="I463" s="227">
        <v>45199</v>
      </c>
      <c r="J463" s="228">
        <v>12</v>
      </c>
      <c r="K463" s="228">
        <v>365</v>
      </c>
      <c r="L463" s="43">
        <v>2023</v>
      </c>
      <c r="M463" s="229">
        <v>1830</v>
      </c>
      <c r="N463" s="222">
        <v>1830</v>
      </c>
      <c r="O463" s="226">
        <v>6</v>
      </c>
      <c r="P463" s="229">
        <v>2190</v>
      </c>
      <c r="Q463" s="226">
        <v>0</v>
      </c>
      <c r="R463" s="43" t="s">
        <v>1254</v>
      </c>
      <c r="S463" s="223">
        <v>0</v>
      </c>
      <c r="T463" s="223">
        <v>1830</v>
      </c>
      <c r="U463" s="223">
        <v>0</v>
      </c>
      <c r="V463" s="230">
        <v>9854</v>
      </c>
      <c r="W463" s="230">
        <v>29667</v>
      </c>
      <c r="X463" s="230">
        <v>3396</v>
      </c>
      <c r="Y463" s="230">
        <v>0</v>
      </c>
      <c r="Z463" s="230"/>
      <c r="AA463" s="230">
        <v>8662</v>
      </c>
      <c r="AB463" s="230">
        <v>0</v>
      </c>
      <c r="AC463" s="230">
        <v>50667</v>
      </c>
      <c r="AD463" s="230">
        <v>29977</v>
      </c>
      <c r="AE463" s="230">
        <v>8250</v>
      </c>
      <c r="AF463" s="230">
        <v>38834</v>
      </c>
      <c r="AG463" s="230">
        <v>0</v>
      </c>
      <c r="AH463" s="230">
        <v>227163</v>
      </c>
      <c r="AI463" s="230">
        <v>134401</v>
      </c>
      <c r="AJ463" s="230">
        <v>4873</v>
      </c>
      <c r="AK463" s="230">
        <v>36989</v>
      </c>
      <c r="AL463" s="226" t="s">
        <v>2253</v>
      </c>
      <c r="AM463" s="226" t="s">
        <v>2089</v>
      </c>
      <c r="AN463" s="226" t="s">
        <v>2090</v>
      </c>
      <c r="AO463" s="226"/>
      <c r="AP463" s="230">
        <v>808587</v>
      </c>
      <c r="AQ463" s="230"/>
      <c r="AR463" s="230">
        <v>58006</v>
      </c>
      <c r="AS463" s="230">
        <v>0</v>
      </c>
      <c r="AT463" s="227">
        <v>45772</v>
      </c>
      <c r="AU463" s="227"/>
    </row>
    <row r="464" spans="1:47" x14ac:dyDescent="0.45">
      <c r="A464" s="225">
        <v>384</v>
      </c>
      <c r="B464" s="226" t="s">
        <v>409</v>
      </c>
      <c r="C464" s="226">
        <v>15</v>
      </c>
      <c r="D464" s="226">
        <v>1821203373</v>
      </c>
      <c r="E464" s="248" t="s">
        <v>408</v>
      </c>
      <c r="F464" s="226"/>
      <c r="G464" s="43" t="s">
        <v>2087</v>
      </c>
      <c r="H464" s="227">
        <v>44835</v>
      </c>
      <c r="I464" s="227">
        <v>45199</v>
      </c>
      <c r="J464" s="228">
        <v>12</v>
      </c>
      <c r="K464" s="228">
        <v>365</v>
      </c>
      <c r="L464" s="43">
        <v>2023</v>
      </c>
      <c r="M464" s="229">
        <v>2190</v>
      </c>
      <c r="N464" s="222">
        <v>2190</v>
      </c>
      <c r="O464" s="226">
        <v>6</v>
      </c>
      <c r="P464" s="229">
        <v>2190</v>
      </c>
      <c r="Q464" s="226">
        <v>0</v>
      </c>
      <c r="R464" s="43" t="s">
        <v>173</v>
      </c>
      <c r="S464" s="223">
        <v>2190</v>
      </c>
      <c r="T464" s="223">
        <v>0</v>
      </c>
      <c r="U464" s="223">
        <v>0</v>
      </c>
      <c r="V464" s="230">
        <v>11972</v>
      </c>
      <c r="W464" s="230">
        <v>26703</v>
      </c>
      <c r="X464" s="230">
        <v>0</v>
      </c>
      <c r="Y464" s="230">
        <v>0</v>
      </c>
      <c r="Z464" s="230"/>
      <c r="AA464" s="230">
        <v>7373</v>
      </c>
      <c r="AB464" s="230">
        <v>0</v>
      </c>
      <c r="AC464" s="230">
        <v>55974</v>
      </c>
      <c r="AD464" s="230">
        <v>10151</v>
      </c>
      <c r="AE464" s="230">
        <v>7971</v>
      </c>
      <c r="AF464" s="230">
        <v>30049</v>
      </c>
      <c r="AG464" s="230">
        <v>0</v>
      </c>
      <c r="AH464" s="230">
        <v>228130</v>
      </c>
      <c r="AI464" s="230">
        <v>41372</v>
      </c>
      <c r="AJ464" s="230">
        <v>12901</v>
      </c>
      <c r="AK464" s="230">
        <v>32489</v>
      </c>
      <c r="AL464" s="226" t="s">
        <v>2254</v>
      </c>
      <c r="AM464" s="226" t="s">
        <v>2089</v>
      </c>
      <c r="AN464" s="226" t="s">
        <v>2090</v>
      </c>
      <c r="AO464" s="226"/>
      <c r="AP464" s="230">
        <v>728882</v>
      </c>
      <c r="AQ464" s="230"/>
      <c r="AR464" s="230">
        <v>114379</v>
      </c>
      <c r="AS464" s="230">
        <v>0</v>
      </c>
      <c r="AT464" s="227">
        <v>45772</v>
      </c>
      <c r="AU464" s="227"/>
    </row>
    <row r="465" spans="1:47" x14ac:dyDescent="0.45">
      <c r="A465" s="225">
        <v>184</v>
      </c>
      <c r="B465" s="226" t="s">
        <v>919</v>
      </c>
      <c r="C465" s="226">
        <v>10</v>
      </c>
      <c r="D465" s="226">
        <v>1467674705</v>
      </c>
      <c r="E465" s="248" t="s">
        <v>918</v>
      </c>
      <c r="F465" s="226"/>
      <c r="G465" s="43" t="s">
        <v>2087</v>
      </c>
      <c r="H465" s="227">
        <v>44835</v>
      </c>
      <c r="I465" s="227">
        <v>45199</v>
      </c>
      <c r="J465" s="228">
        <v>12</v>
      </c>
      <c r="K465" s="228">
        <v>365</v>
      </c>
      <c r="L465" s="43">
        <v>2023</v>
      </c>
      <c r="M465" s="229">
        <v>1825</v>
      </c>
      <c r="N465" s="222">
        <v>1825</v>
      </c>
      <c r="O465" s="226">
        <v>6</v>
      </c>
      <c r="P465" s="229">
        <v>2190</v>
      </c>
      <c r="Q465" s="226">
        <v>0</v>
      </c>
      <c r="R465" s="43" t="s">
        <v>173</v>
      </c>
      <c r="S465" s="223">
        <v>1825</v>
      </c>
      <c r="T465" s="223">
        <v>0</v>
      </c>
      <c r="U465" s="223">
        <v>0</v>
      </c>
      <c r="V465" s="230">
        <v>17628</v>
      </c>
      <c r="W465" s="230">
        <v>18000</v>
      </c>
      <c r="X465" s="230">
        <v>0</v>
      </c>
      <c r="Y465" s="230">
        <v>0</v>
      </c>
      <c r="Z465" s="230"/>
      <c r="AA465" s="230">
        <v>7495</v>
      </c>
      <c r="AB465" s="230">
        <v>0</v>
      </c>
      <c r="AC465" s="230">
        <v>63235</v>
      </c>
      <c r="AD465" s="230">
        <v>5899</v>
      </c>
      <c r="AE465" s="230">
        <v>5762</v>
      </c>
      <c r="AF465" s="230">
        <v>33172</v>
      </c>
      <c r="AG465" s="230">
        <v>0</v>
      </c>
      <c r="AH465" s="230">
        <v>279877</v>
      </c>
      <c r="AI465" s="230">
        <v>26108</v>
      </c>
      <c r="AJ465" s="230">
        <v>7377</v>
      </c>
      <c r="AK465" s="230">
        <v>25501</v>
      </c>
      <c r="AL465" s="226" t="s">
        <v>2103</v>
      </c>
      <c r="AM465" s="226" t="s">
        <v>2089</v>
      </c>
      <c r="AN465" s="226" t="s">
        <v>2090</v>
      </c>
      <c r="AO465" s="226"/>
      <c r="AP465" s="230">
        <v>681353</v>
      </c>
      <c r="AQ465" s="230"/>
      <c r="AR465" s="230">
        <v>34468</v>
      </c>
      <c r="AS465" s="230">
        <v>0</v>
      </c>
      <c r="AT465" s="227">
        <v>45772</v>
      </c>
      <c r="AU465" s="227"/>
    </row>
    <row r="466" spans="1:47" x14ac:dyDescent="0.45">
      <c r="A466" s="225">
        <v>370</v>
      </c>
      <c r="B466" s="226" t="s">
        <v>297</v>
      </c>
      <c r="C466" s="226">
        <v>15</v>
      </c>
      <c r="D466" s="226">
        <v>1992911358</v>
      </c>
      <c r="E466" s="248" t="s">
        <v>296</v>
      </c>
      <c r="F466" s="226"/>
      <c r="G466" s="43" t="s">
        <v>2087</v>
      </c>
      <c r="H466" s="227">
        <v>44835</v>
      </c>
      <c r="I466" s="227">
        <v>45199</v>
      </c>
      <c r="J466" s="228">
        <v>12</v>
      </c>
      <c r="K466" s="228">
        <v>365</v>
      </c>
      <c r="L466" s="43">
        <v>2023</v>
      </c>
      <c r="M466" s="229">
        <v>2170</v>
      </c>
      <c r="N466" s="222">
        <v>2170</v>
      </c>
      <c r="O466" s="226">
        <v>6</v>
      </c>
      <c r="P466" s="229">
        <v>2190</v>
      </c>
      <c r="Q466" s="226">
        <v>0</v>
      </c>
      <c r="R466" s="43" t="s">
        <v>173</v>
      </c>
      <c r="S466" s="223">
        <v>2170</v>
      </c>
      <c r="T466" s="223">
        <v>0</v>
      </c>
      <c r="U466" s="223">
        <v>0</v>
      </c>
      <c r="V466" s="230">
        <v>1470</v>
      </c>
      <c r="W466" s="230">
        <v>24300</v>
      </c>
      <c r="X466" s="230">
        <v>4106</v>
      </c>
      <c r="Y466" s="230">
        <v>0</v>
      </c>
      <c r="Z466" s="230"/>
      <c r="AA466" s="230">
        <v>5742</v>
      </c>
      <c r="AB466" s="230">
        <v>0</v>
      </c>
      <c r="AC466" s="230">
        <v>33962</v>
      </c>
      <c r="AD466" s="230">
        <v>7230</v>
      </c>
      <c r="AE466" s="230">
        <v>4610</v>
      </c>
      <c r="AF466" s="230">
        <v>34801</v>
      </c>
      <c r="AG466" s="230">
        <v>0</v>
      </c>
      <c r="AH466" s="230">
        <v>205821</v>
      </c>
      <c r="AI466" s="230">
        <v>43814</v>
      </c>
      <c r="AJ466" s="230">
        <v>14520</v>
      </c>
      <c r="AK466" s="230">
        <v>27938</v>
      </c>
      <c r="AL466" s="226" t="s">
        <v>2254</v>
      </c>
      <c r="AM466" s="226" t="s">
        <v>2089</v>
      </c>
      <c r="AN466" s="226" t="s">
        <v>2090</v>
      </c>
      <c r="AO466" s="226"/>
      <c r="AP466" s="230">
        <v>713504</v>
      </c>
      <c r="AQ466" s="230"/>
      <c r="AR466" s="230">
        <v>159716</v>
      </c>
      <c r="AS466" s="230">
        <v>0</v>
      </c>
      <c r="AT466" s="227">
        <v>45772</v>
      </c>
      <c r="AU466" s="227"/>
    </row>
    <row r="467" spans="1:47" x14ac:dyDescent="0.45">
      <c r="A467" s="225">
        <v>432</v>
      </c>
      <c r="B467" s="226" t="s">
        <v>263</v>
      </c>
      <c r="C467" s="226">
        <v>24</v>
      </c>
      <c r="D467" s="226">
        <v>1184808925</v>
      </c>
      <c r="E467" s="248" t="s">
        <v>262</v>
      </c>
      <c r="F467" s="226"/>
      <c r="G467" s="43" t="s">
        <v>2087</v>
      </c>
      <c r="H467" s="227">
        <v>44835</v>
      </c>
      <c r="I467" s="227">
        <v>45199</v>
      </c>
      <c r="J467" s="228">
        <v>12</v>
      </c>
      <c r="K467" s="228">
        <v>365</v>
      </c>
      <c r="L467" s="43">
        <v>2023</v>
      </c>
      <c r="M467" s="229">
        <v>2190</v>
      </c>
      <c r="N467" s="222">
        <v>2190</v>
      </c>
      <c r="O467" s="226">
        <v>6</v>
      </c>
      <c r="P467" s="229">
        <v>2190</v>
      </c>
      <c r="Q467" s="226">
        <v>0</v>
      </c>
      <c r="R467" s="43" t="s">
        <v>173</v>
      </c>
      <c r="S467" s="223">
        <v>0</v>
      </c>
      <c r="T467" s="223">
        <v>2190</v>
      </c>
      <c r="U467" s="223">
        <v>0</v>
      </c>
      <c r="V467" s="230">
        <v>6552</v>
      </c>
      <c r="W467" s="230">
        <v>23559</v>
      </c>
      <c r="X467" s="230">
        <v>0</v>
      </c>
      <c r="Y467" s="230">
        <v>0</v>
      </c>
      <c r="Z467" s="230"/>
      <c r="AA467" s="230">
        <v>7674</v>
      </c>
      <c r="AB467" s="230">
        <v>0</v>
      </c>
      <c r="AC467" s="230">
        <v>33333</v>
      </c>
      <c r="AD467" s="230">
        <v>5345</v>
      </c>
      <c r="AE467" s="230">
        <v>5037</v>
      </c>
      <c r="AF467" s="230">
        <v>41879</v>
      </c>
      <c r="AG467" s="230">
        <v>0</v>
      </c>
      <c r="AH467" s="230">
        <v>181903</v>
      </c>
      <c r="AI467" s="230">
        <v>29167</v>
      </c>
      <c r="AJ467" s="230">
        <v>2779</v>
      </c>
      <c r="AK467" s="230">
        <v>27489</v>
      </c>
      <c r="AL467" s="226" t="s">
        <v>2199</v>
      </c>
      <c r="AM467" s="226" t="s">
        <v>2089</v>
      </c>
      <c r="AN467" s="226" t="s">
        <v>2090</v>
      </c>
      <c r="AO467" s="226"/>
      <c r="AP467" s="230">
        <v>748871</v>
      </c>
      <c r="AQ467" s="230"/>
      <c r="AR467" s="230">
        <v>211928</v>
      </c>
      <c r="AS467" s="230">
        <v>0</v>
      </c>
      <c r="AT467" s="227">
        <v>45772</v>
      </c>
      <c r="AU467" s="227"/>
    </row>
    <row r="468" spans="1:47" x14ac:dyDescent="0.45">
      <c r="A468" s="225">
        <v>225</v>
      </c>
      <c r="B468" s="226" t="s">
        <v>753</v>
      </c>
      <c r="C468" s="226">
        <v>10</v>
      </c>
      <c r="D468" s="226">
        <v>1861614265</v>
      </c>
      <c r="E468" s="248" t="s">
        <v>752</v>
      </c>
      <c r="F468" s="226"/>
      <c r="G468" s="43" t="s">
        <v>2087</v>
      </c>
      <c r="H468" s="227">
        <v>44835</v>
      </c>
      <c r="I468" s="227">
        <v>45199</v>
      </c>
      <c r="J468" s="228">
        <v>12</v>
      </c>
      <c r="K468" s="228">
        <v>365</v>
      </c>
      <c r="L468" s="43">
        <v>2023</v>
      </c>
      <c r="M468" s="229">
        <v>1816</v>
      </c>
      <c r="N468" s="222">
        <v>1816</v>
      </c>
      <c r="O468" s="226">
        <v>6</v>
      </c>
      <c r="P468" s="229">
        <v>2190</v>
      </c>
      <c r="Q468" s="226">
        <v>0</v>
      </c>
      <c r="R468" s="43" t="s">
        <v>173</v>
      </c>
      <c r="S468" s="223">
        <v>1816</v>
      </c>
      <c r="T468" s="223">
        <v>0</v>
      </c>
      <c r="U468" s="223">
        <v>0</v>
      </c>
      <c r="V468" s="230">
        <v>24714</v>
      </c>
      <c r="W468" s="230">
        <v>19200</v>
      </c>
      <c r="X468" s="230">
        <v>0</v>
      </c>
      <c r="Y468" s="230">
        <v>0</v>
      </c>
      <c r="Z468" s="230"/>
      <c r="AA468" s="230">
        <v>7558</v>
      </c>
      <c r="AB468" s="230">
        <v>0</v>
      </c>
      <c r="AC468" s="230">
        <v>45874</v>
      </c>
      <c r="AD468" s="230">
        <v>7637</v>
      </c>
      <c r="AE468" s="230">
        <v>5694</v>
      </c>
      <c r="AF468" s="230">
        <v>35907</v>
      </c>
      <c r="AG468" s="230">
        <v>0</v>
      </c>
      <c r="AH468" s="230">
        <v>217942</v>
      </c>
      <c r="AI468" s="230">
        <v>36283</v>
      </c>
      <c r="AJ468" s="230">
        <v>6824</v>
      </c>
      <c r="AK468" s="230">
        <v>27050</v>
      </c>
      <c r="AL468" s="226" t="s">
        <v>2103</v>
      </c>
      <c r="AM468" s="226" t="s">
        <v>2089</v>
      </c>
      <c r="AN468" s="226" t="s">
        <v>2090</v>
      </c>
      <c r="AO468" s="226"/>
      <c r="AP468" s="230">
        <v>668344</v>
      </c>
      <c r="AQ468" s="230"/>
      <c r="AR468" s="230">
        <v>63253</v>
      </c>
      <c r="AS468" s="230">
        <v>0</v>
      </c>
      <c r="AT468" s="227">
        <v>45772</v>
      </c>
      <c r="AU468" s="227"/>
    </row>
    <row r="469" spans="1:47" x14ac:dyDescent="0.45">
      <c r="A469" s="225">
        <v>361</v>
      </c>
      <c r="B469" s="226" t="s">
        <v>563</v>
      </c>
      <c r="C469" s="226">
        <v>15</v>
      </c>
      <c r="D469" s="226">
        <v>1497960769</v>
      </c>
      <c r="E469" s="248" t="s">
        <v>562</v>
      </c>
      <c r="F469" s="226"/>
      <c r="G469" s="43" t="s">
        <v>2087</v>
      </c>
      <c r="H469" s="227">
        <v>44835</v>
      </c>
      <c r="I469" s="227">
        <v>45199</v>
      </c>
      <c r="J469" s="228">
        <v>12</v>
      </c>
      <c r="K469" s="228">
        <v>365</v>
      </c>
      <c r="L469" s="43">
        <v>2023</v>
      </c>
      <c r="M469" s="229">
        <v>2190</v>
      </c>
      <c r="N469" s="222">
        <v>1825</v>
      </c>
      <c r="O469" s="226">
        <v>6</v>
      </c>
      <c r="P469" s="229">
        <v>2190</v>
      </c>
      <c r="Q469" s="226">
        <v>0</v>
      </c>
      <c r="R469" s="43" t="s">
        <v>173</v>
      </c>
      <c r="S469" s="223">
        <v>1825</v>
      </c>
      <c r="T469" s="223">
        <v>0</v>
      </c>
      <c r="U469" s="223">
        <v>365</v>
      </c>
      <c r="V469" s="230">
        <v>14940</v>
      </c>
      <c r="W469" s="230">
        <v>27114</v>
      </c>
      <c r="X469" s="230">
        <v>0</v>
      </c>
      <c r="Y469" s="230">
        <v>0</v>
      </c>
      <c r="Z469" s="230"/>
      <c r="AA469" s="230">
        <v>10147</v>
      </c>
      <c r="AB469" s="230">
        <v>0</v>
      </c>
      <c r="AC469" s="230">
        <v>66376</v>
      </c>
      <c r="AD469" s="230">
        <v>7774</v>
      </c>
      <c r="AE469" s="230">
        <v>8356</v>
      </c>
      <c r="AF469" s="230">
        <v>39790</v>
      </c>
      <c r="AG469" s="230">
        <v>0</v>
      </c>
      <c r="AH469" s="230">
        <v>260293</v>
      </c>
      <c r="AI469" s="230">
        <v>30488</v>
      </c>
      <c r="AJ469" s="230">
        <v>11982</v>
      </c>
      <c r="AK469" s="230">
        <v>32769</v>
      </c>
      <c r="AL469" s="226" t="s">
        <v>2254</v>
      </c>
      <c r="AM469" s="226" t="s">
        <v>2089</v>
      </c>
      <c r="AN469" s="226" t="s">
        <v>2090</v>
      </c>
      <c r="AO469" s="226"/>
      <c r="AP469" s="230">
        <v>799713</v>
      </c>
      <c r="AQ469" s="230"/>
      <c r="AR469" s="230">
        <v>127991</v>
      </c>
      <c r="AS469" s="230">
        <v>0</v>
      </c>
      <c r="AT469" s="227">
        <v>45772</v>
      </c>
      <c r="AU469" s="227"/>
    </row>
    <row r="470" spans="1:47" x14ac:dyDescent="0.45">
      <c r="A470" s="225">
        <v>398</v>
      </c>
      <c r="B470" s="226" t="s">
        <v>1123</v>
      </c>
      <c r="C470" s="226">
        <v>10</v>
      </c>
      <c r="D470" s="226">
        <v>1366658726</v>
      </c>
      <c r="E470" s="248" t="s">
        <v>1122</v>
      </c>
      <c r="F470" s="226"/>
      <c r="G470" s="43" t="s">
        <v>2087</v>
      </c>
      <c r="H470" s="227">
        <v>44835</v>
      </c>
      <c r="I470" s="227">
        <v>45199</v>
      </c>
      <c r="J470" s="228">
        <v>12</v>
      </c>
      <c r="K470" s="228">
        <v>365</v>
      </c>
      <c r="L470" s="43">
        <v>2023</v>
      </c>
      <c r="M470" s="229">
        <v>1690</v>
      </c>
      <c r="N470" s="222">
        <v>1690</v>
      </c>
      <c r="O470" s="226">
        <v>6</v>
      </c>
      <c r="P470" s="229">
        <v>2190</v>
      </c>
      <c r="Q470" s="226">
        <v>0</v>
      </c>
      <c r="R470" s="43" t="s">
        <v>173</v>
      </c>
      <c r="S470" s="223">
        <v>1690</v>
      </c>
      <c r="T470" s="223">
        <v>0</v>
      </c>
      <c r="U470" s="223">
        <v>0</v>
      </c>
      <c r="V470" s="230">
        <v>13872</v>
      </c>
      <c r="W470" s="230">
        <v>24000</v>
      </c>
      <c r="X470" s="230">
        <v>2356</v>
      </c>
      <c r="Y470" s="230">
        <v>0</v>
      </c>
      <c r="Z470" s="230"/>
      <c r="AA470" s="230">
        <v>9242</v>
      </c>
      <c r="AB470" s="230">
        <v>0</v>
      </c>
      <c r="AC470" s="230">
        <v>52057</v>
      </c>
      <c r="AD470" s="230">
        <v>17643</v>
      </c>
      <c r="AE470" s="230">
        <v>8620</v>
      </c>
      <c r="AF470" s="230">
        <v>40794</v>
      </c>
      <c r="AG470" s="230">
        <v>0</v>
      </c>
      <c r="AH470" s="230">
        <v>229777</v>
      </c>
      <c r="AI470" s="230">
        <v>77876</v>
      </c>
      <c r="AJ470" s="230">
        <v>4638</v>
      </c>
      <c r="AK470" s="230">
        <v>38050</v>
      </c>
      <c r="AL470" s="226" t="s">
        <v>2103</v>
      </c>
      <c r="AM470" s="226" t="s">
        <v>2089</v>
      </c>
      <c r="AN470" s="226" t="s">
        <v>2090</v>
      </c>
      <c r="AO470" s="226" t="s">
        <v>2104</v>
      </c>
      <c r="AP470" s="230">
        <v>817244</v>
      </c>
      <c r="AQ470" s="230">
        <v>38806</v>
      </c>
      <c r="AR470" s="230">
        <v>71414</v>
      </c>
      <c r="AS470" s="230">
        <v>0</v>
      </c>
      <c r="AT470" s="227">
        <v>45749</v>
      </c>
      <c r="AU470" s="227">
        <v>45749</v>
      </c>
    </row>
    <row r="471" spans="1:47" x14ac:dyDescent="0.45">
      <c r="A471" s="225">
        <v>362</v>
      </c>
      <c r="B471" s="226" t="s">
        <v>739</v>
      </c>
      <c r="C471" s="226">
        <v>10</v>
      </c>
      <c r="D471" s="226">
        <v>1811103278</v>
      </c>
      <c r="E471" s="248" t="s">
        <v>738</v>
      </c>
      <c r="F471" s="226"/>
      <c r="G471" s="43" t="s">
        <v>2087</v>
      </c>
      <c r="H471" s="227">
        <v>44835</v>
      </c>
      <c r="I471" s="227">
        <v>45199</v>
      </c>
      <c r="J471" s="228">
        <v>12</v>
      </c>
      <c r="K471" s="228">
        <v>365</v>
      </c>
      <c r="L471" s="43">
        <v>2023</v>
      </c>
      <c r="M471" s="229">
        <v>1886</v>
      </c>
      <c r="N471" s="222">
        <v>1886</v>
      </c>
      <c r="O471" s="226">
        <v>6</v>
      </c>
      <c r="P471" s="229">
        <v>2190</v>
      </c>
      <c r="Q471" s="226">
        <v>0</v>
      </c>
      <c r="R471" s="43" t="s">
        <v>173</v>
      </c>
      <c r="S471" s="223">
        <v>1886</v>
      </c>
      <c r="T471" s="223">
        <v>0</v>
      </c>
      <c r="U471" s="223">
        <v>0</v>
      </c>
      <c r="V471" s="230">
        <v>5073</v>
      </c>
      <c r="W471" s="230">
        <v>26400</v>
      </c>
      <c r="X471" s="230">
        <v>0</v>
      </c>
      <c r="Y471" s="230">
        <v>0</v>
      </c>
      <c r="Z471" s="230"/>
      <c r="AA471" s="230">
        <v>9959</v>
      </c>
      <c r="AB471" s="230">
        <v>0</v>
      </c>
      <c r="AC471" s="230">
        <v>61478</v>
      </c>
      <c r="AD471" s="230">
        <v>13097</v>
      </c>
      <c r="AE471" s="230">
        <v>7997</v>
      </c>
      <c r="AF471" s="230">
        <v>35422</v>
      </c>
      <c r="AG471" s="230">
        <v>0</v>
      </c>
      <c r="AH471" s="230">
        <v>218659</v>
      </c>
      <c r="AI471" s="230">
        <v>46583</v>
      </c>
      <c r="AJ471" s="230">
        <v>4891</v>
      </c>
      <c r="AK471" s="230">
        <v>28443</v>
      </c>
      <c r="AL471" s="226" t="s">
        <v>2103</v>
      </c>
      <c r="AM471" s="226" t="s">
        <v>2089</v>
      </c>
      <c r="AN471" s="226" t="s">
        <v>2090</v>
      </c>
      <c r="AO471" s="226" t="s">
        <v>2104</v>
      </c>
      <c r="AP471" s="230">
        <v>732545</v>
      </c>
      <c r="AQ471" s="230">
        <v>41169</v>
      </c>
      <c r="AR471" s="230">
        <v>66374</v>
      </c>
      <c r="AS471" s="230">
        <v>0</v>
      </c>
      <c r="AT471" s="227">
        <v>45749</v>
      </c>
      <c r="AU471" s="227">
        <v>45749</v>
      </c>
    </row>
    <row r="472" spans="1:47" x14ac:dyDescent="0.45">
      <c r="A472" s="225">
        <v>205</v>
      </c>
      <c r="B472" s="226" t="s">
        <v>505</v>
      </c>
      <c r="C472" s="226">
        <v>15</v>
      </c>
      <c r="D472" s="226">
        <v>1629284088</v>
      </c>
      <c r="E472" s="248" t="s">
        <v>504</v>
      </c>
      <c r="F472" s="226"/>
      <c r="G472" s="43" t="s">
        <v>2087</v>
      </c>
      <c r="H472" s="227">
        <v>44835</v>
      </c>
      <c r="I472" s="227">
        <v>45199</v>
      </c>
      <c r="J472" s="228">
        <v>12</v>
      </c>
      <c r="K472" s="228">
        <v>365</v>
      </c>
      <c r="L472" s="43">
        <v>2023</v>
      </c>
      <c r="M472" s="229">
        <v>1983</v>
      </c>
      <c r="N472" s="222">
        <v>1916</v>
      </c>
      <c r="O472" s="226">
        <v>6</v>
      </c>
      <c r="P472" s="229">
        <v>2190</v>
      </c>
      <c r="Q472" s="226">
        <v>0</v>
      </c>
      <c r="R472" s="43" t="s">
        <v>173</v>
      </c>
      <c r="S472" s="223">
        <v>1916</v>
      </c>
      <c r="T472" s="223">
        <v>0</v>
      </c>
      <c r="U472" s="223">
        <v>67</v>
      </c>
      <c r="V472" s="230">
        <v>10164</v>
      </c>
      <c r="W472" s="230">
        <v>19818</v>
      </c>
      <c r="X472" s="230">
        <v>3535</v>
      </c>
      <c r="Y472" s="230">
        <v>0</v>
      </c>
      <c r="Z472" s="230"/>
      <c r="AA472" s="230">
        <v>6849</v>
      </c>
      <c r="AB472" s="230">
        <v>0</v>
      </c>
      <c r="AC472" s="230">
        <v>38954</v>
      </c>
      <c r="AD472" s="230">
        <v>5259</v>
      </c>
      <c r="AE472" s="230">
        <v>5513</v>
      </c>
      <c r="AF472" s="230">
        <v>39976</v>
      </c>
      <c r="AG472" s="230">
        <v>0</v>
      </c>
      <c r="AH472" s="230">
        <v>227354</v>
      </c>
      <c r="AI472" s="230">
        <v>30695</v>
      </c>
      <c r="AJ472" s="230">
        <v>13687</v>
      </c>
      <c r="AK472" s="230">
        <v>32176</v>
      </c>
      <c r="AL472" s="226" t="s">
        <v>2254</v>
      </c>
      <c r="AM472" s="226" t="s">
        <v>2089</v>
      </c>
      <c r="AN472" s="226" t="s">
        <v>2090</v>
      </c>
      <c r="AO472" s="226"/>
      <c r="AP472" s="230">
        <v>658878</v>
      </c>
      <c r="AQ472" s="230"/>
      <c r="AR472" s="230">
        <v>73349</v>
      </c>
      <c r="AS472" s="230">
        <v>0</v>
      </c>
      <c r="AT472" s="227">
        <v>45773</v>
      </c>
      <c r="AU472" s="227"/>
    </row>
    <row r="473" spans="1:47" x14ac:dyDescent="0.45">
      <c r="A473" s="225">
        <v>203</v>
      </c>
      <c r="B473" s="226" t="s">
        <v>369</v>
      </c>
      <c r="C473" s="226">
        <v>15</v>
      </c>
      <c r="D473" s="226">
        <v>1538375993</v>
      </c>
      <c r="E473" s="248" t="s">
        <v>368</v>
      </c>
      <c r="F473" s="226"/>
      <c r="G473" s="43" t="s">
        <v>2087</v>
      </c>
      <c r="H473" s="227">
        <v>44835</v>
      </c>
      <c r="I473" s="227">
        <v>45199</v>
      </c>
      <c r="J473" s="228">
        <v>12</v>
      </c>
      <c r="K473" s="228">
        <v>365</v>
      </c>
      <c r="L473" s="43">
        <v>2023</v>
      </c>
      <c r="M473" s="229">
        <v>2131</v>
      </c>
      <c r="N473" s="222">
        <v>2123</v>
      </c>
      <c r="O473" s="226">
        <v>6</v>
      </c>
      <c r="P473" s="229">
        <v>2190</v>
      </c>
      <c r="Q473" s="226">
        <v>0</v>
      </c>
      <c r="R473" s="43" t="s">
        <v>173</v>
      </c>
      <c r="S473" s="223">
        <v>2123</v>
      </c>
      <c r="T473" s="223">
        <v>0</v>
      </c>
      <c r="U473" s="223">
        <v>8</v>
      </c>
      <c r="V473" s="230">
        <v>18132</v>
      </c>
      <c r="W473" s="230">
        <v>24162</v>
      </c>
      <c r="X473" s="230">
        <v>4550</v>
      </c>
      <c r="Y473" s="230">
        <v>0</v>
      </c>
      <c r="Z473" s="230"/>
      <c r="AA473" s="230">
        <v>9054</v>
      </c>
      <c r="AB473" s="230">
        <v>0</v>
      </c>
      <c r="AC473" s="230">
        <v>41510</v>
      </c>
      <c r="AD473" s="230">
        <v>11547</v>
      </c>
      <c r="AE473" s="230">
        <v>6934</v>
      </c>
      <c r="AF473" s="230">
        <v>39770</v>
      </c>
      <c r="AG473" s="230">
        <v>0</v>
      </c>
      <c r="AH473" s="230">
        <v>182344</v>
      </c>
      <c r="AI473" s="230">
        <v>50723</v>
      </c>
      <c r="AJ473" s="230">
        <v>12496</v>
      </c>
      <c r="AK473" s="230">
        <v>30459</v>
      </c>
      <c r="AL473" s="226" t="s">
        <v>2254</v>
      </c>
      <c r="AM473" s="226" t="s">
        <v>2089</v>
      </c>
      <c r="AN473" s="226" t="s">
        <v>2090</v>
      </c>
      <c r="AO473" s="226"/>
      <c r="AP473" s="230">
        <v>682197</v>
      </c>
      <c r="AQ473" s="230"/>
      <c r="AR473" s="230">
        <v>97743</v>
      </c>
      <c r="AS473" s="230">
        <v>0</v>
      </c>
      <c r="AT473" s="227">
        <v>45773</v>
      </c>
      <c r="AU473" s="227"/>
    </row>
    <row r="474" spans="1:47" x14ac:dyDescent="0.45">
      <c r="A474" s="225">
        <v>202</v>
      </c>
      <c r="B474" s="226" t="s">
        <v>421</v>
      </c>
      <c r="C474" s="226">
        <v>15</v>
      </c>
      <c r="D474" s="226">
        <v>1538375902</v>
      </c>
      <c r="E474" s="248" t="s">
        <v>420</v>
      </c>
      <c r="F474" s="226"/>
      <c r="G474" s="43" t="s">
        <v>2087</v>
      </c>
      <c r="H474" s="227">
        <v>44835</v>
      </c>
      <c r="I474" s="227">
        <v>45199</v>
      </c>
      <c r="J474" s="228">
        <v>12</v>
      </c>
      <c r="K474" s="228">
        <v>365</v>
      </c>
      <c r="L474" s="43">
        <v>2023</v>
      </c>
      <c r="M474" s="229">
        <v>2189</v>
      </c>
      <c r="N474" s="222">
        <v>2091</v>
      </c>
      <c r="O474" s="226">
        <v>6</v>
      </c>
      <c r="P474" s="229">
        <v>2190</v>
      </c>
      <c r="Q474" s="226">
        <v>0</v>
      </c>
      <c r="R474" s="43" t="s">
        <v>173</v>
      </c>
      <c r="S474" s="223">
        <v>2091</v>
      </c>
      <c r="T474" s="223">
        <v>0</v>
      </c>
      <c r="U474" s="223">
        <v>98</v>
      </c>
      <c r="V474" s="230">
        <v>1530</v>
      </c>
      <c r="W474" s="230">
        <v>25200</v>
      </c>
      <c r="X474" s="230">
        <v>2828</v>
      </c>
      <c r="Y474" s="230">
        <v>0</v>
      </c>
      <c r="Z474" s="230"/>
      <c r="AA474" s="230">
        <v>9622</v>
      </c>
      <c r="AB474" s="230">
        <v>0</v>
      </c>
      <c r="AC474" s="230">
        <v>52305</v>
      </c>
      <c r="AD474" s="230">
        <v>8128</v>
      </c>
      <c r="AE474" s="230">
        <v>6380</v>
      </c>
      <c r="AF474" s="230">
        <v>40252</v>
      </c>
      <c r="AG474" s="230">
        <v>0</v>
      </c>
      <c r="AH474" s="230">
        <v>218801</v>
      </c>
      <c r="AI474" s="230">
        <v>33999</v>
      </c>
      <c r="AJ474" s="230">
        <v>0</v>
      </c>
      <c r="AK474" s="230">
        <v>26688</v>
      </c>
      <c r="AL474" s="226" t="s">
        <v>2254</v>
      </c>
      <c r="AM474" s="226" t="s">
        <v>2089</v>
      </c>
      <c r="AN474" s="226" t="s">
        <v>2090</v>
      </c>
      <c r="AO474" s="226" t="s">
        <v>2104</v>
      </c>
      <c r="AP474" s="230">
        <v>767663</v>
      </c>
      <c r="AQ474" s="230">
        <v>46697</v>
      </c>
      <c r="AR474" s="230">
        <v>102787</v>
      </c>
      <c r="AS474" s="230">
        <v>0</v>
      </c>
      <c r="AT474" s="227">
        <v>45749</v>
      </c>
      <c r="AU474" s="227">
        <v>45749</v>
      </c>
    </row>
    <row r="475" spans="1:47" x14ac:dyDescent="0.45">
      <c r="A475" s="225">
        <v>653</v>
      </c>
      <c r="B475" s="226" t="s">
        <v>1472</v>
      </c>
      <c r="C475" s="226">
        <v>15</v>
      </c>
      <c r="D475" s="226">
        <v>1447466818</v>
      </c>
      <c r="E475" s="248" t="s">
        <v>1471</v>
      </c>
      <c r="F475" s="226" t="s">
        <v>2091</v>
      </c>
      <c r="G475" s="43" t="s">
        <v>2091</v>
      </c>
      <c r="H475" s="227">
        <v>44835</v>
      </c>
      <c r="I475" s="227">
        <v>45199</v>
      </c>
      <c r="J475" s="228">
        <v>12</v>
      </c>
      <c r="K475" s="228">
        <v>365</v>
      </c>
      <c r="L475" s="43">
        <v>2023</v>
      </c>
      <c r="M475" s="229">
        <v>2131</v>
      </c>
      <c r="N475" s="222">
        <v>2131</v>
      </c>
      <c r="O475" s="226">
        <v>6</v>
      </c>
      <c r="P475" s="229">
        <v>2190</v>
      </c>
      <c r="Q475" s="226">
        <v>0</v>
      </c>
      <c r="R475" s="43" t="s">
        <v>1254</v>
      </c>
      <c r="S475" s="223">
        <v>2131</v>
      </c>
      <c r="T475" s="223">
        <v>0</v>
      </c>
      <c r="U475" s="223">
        <v>0</v>
      </c>
      <c r="V475" s="230">
        <v>13182</v>
      </c>
      <c r="W475" s="230">
        <v>25200</v>
      </c>
      <c r="X475" s="230">
        <v>3104</v>
      </c>
      <c r="Y475" s="230">
        <v>0</v>
      </c>
      <c r="Z475" s="230"/>
      <c r="AA475" s="230">
        <v>8596</v>
      </c>
      <c r="AB475" s="230">
        <v>0</v>
      </c>
      <c r="AC475" s="230">
        <v>41637</v>
      </c>
      <c r="AD475" s="230">
        <v>17104</v>
      </c>
      <c r="AE475" s="230">
        <v>4614</v>
      </c>
      <c r="AF475" s="230">
        <v>45570</v>
      </c>
      <c r="AG475" s="230">
        <v>0</v>
      </c>
      <c r="AH475" s="230">
        <v>220733</v>
      </c>
      <c r="AI475" s="230">
        <v>90674</v>
      </c>
      <c r="AJ475" s="230">
        <v>2482</v>
      </c>
      <c r="AK475" s="230">
        <v>24459</v>
      </c>
      <c r="AL475" s="226" t="s">
        <v>2254</v>
      </c>
      <c r="AM475" s="226" t="s">
        <v>2089</v>
      </c>
      <c r="AN475" s="226" t="s">
        <v>2090</v>
      </c>
      <c r="AO475" s="226" t="s">
        <v>2104</v>
      </c>
      <c r="AP475" s="230">
        <v>822433</v>
      </c>
      <c r="AQ475" s="230">
        <v>54190</v>
      </c>
      <c r="AR475" s="230">
        <v>88747</v>
      </c>
      <c r="AS475" s="230">
        <v>0</v>
      </c>
      <c r="AT475" s="227">
        <v>45749</v>
      </c>
      <c r="AU475" s="227">
        <v>45749</v>
      </c>
    </row>
    <row r="476" spans="1:47" x14ac:dyDescent="0.45">
      <c r="A476" s="225">
        <v>726</v>
      </c>
      <c r="B476" s="226" t="s">
        <v>1488</v>
      </c>
      <c r="C476" s="226">
        <v>15</v>
      </c>
      <c r="D476" s="226">
        <v>1356557722</v>
      </c>
      <c r="E476" s="248" t="s">
        <v>1487</v>
      </c>
      <c r="F476" s="226" t="s">
        <v>2091</v>
      </c>
      <c r="G476" s="43" t="s">
        <v>2091</v>
      </c>
      <c r="H476" s="227">
        <v>44835</v>
      </c>
      <c r="I476" s="227">
        <v>45199</v>
      </c>
      <c r="J476" s="228">
        <v>12</v>
      </c>
      <c r="K476" s="228">
        <v>365</v>
      </c>
      <c r="L476" s="43">
        <v>2023</v>
      </c>
      <c r="M476" s="229">
        <v>2066</v>
      </c>
      <c r="N476" s="222">
        <v>2066</v>
      </c>
      <c r="O476" s="226">
        <v>6</v>
      </c>
      <c r="P476" s="229">
        <v>2190</v>
      </c>
      <c r="Q476" s="226">
        <v>0</v>
      </c>
      <c r="R476" s="43" t="s">
        <v>1254</v>
      </c>
      <c r="S476" s="223">
        <v>2066</v>
      </c>
      <c r="T476" s="223">
        <v>0</v>
      </c>
      <c r="U476" s="223">
        <v>0</v>
      </c>
      <c r="V476" s="230">
        <v>4419</v>
      </c>
      <c r="W476" s="230">
        <v>25228</v>
      </c>
      <c r="X476" s="230">
        <v>2549</v>
      </c>
      <c r="Y476" s="230">
        <v>0</v>
      </c>
      <c r="Z476" s="230"/>
      <c r="AA476" s="230">
        <v>9707</v>
      </c>
      <c r="AB476" s="230">
        <v>0</v>
      </c>
      <c r="AC476" s="230">
        <v>52653</v>
      </c>
      <c r="AD476" s="230">
        <v>21174</v>
      </c>
      <c r="AE476" s="230">
        <v>8403</v>
      </c>
      <c r="AF476" s="230">
        <v>38107</v>
      </c>
      <c r="AG476" s="230">
        <v>0</v>
      </c>
      <c r="AH476" s="230">
        <v>206706</v>
      </c>
      <c r="AI476" s="230">
        <v>83125</v>
      </c>
      <c r="AJ476" s="230">
        <v>2661</v>
      </c>
      <c r="AK476" s="230">
        <v>32989</v>
      </c>
      <c r="AL476" s="226" t="s">
        <v>2254</v>
      </c>
      <c r="AM476" s="226" t="s">
        <v>2089</v>
      </c>
      <c r="AN476" s="226" t="s">
        <v>2090</v>
      </c>
      <c r="AO476" s="226" t="s">
        <v>2104</v>
      </c>
      <c r="AP476" s="230">
        <v>782702</v>
      </c>
      <c r="AQ476" s="230">
        <v>48315</v>
      </c>
      <c r="AR476" s="230">
        <v>68457</v>
      </c>
      <c r="AS476" s="230">
        <v>0</v>
      </c>
      <c r="AT476" s="227">
        <v>45749</v>
      </c>
      <c r="AU476" s="227">
        <v>45749</v>
      </c>
    </row>
    <row r="477" spans="1:47" x14ac:dyDescent="0.45">
      <c r="A477" s="225">
        <v>671</v>
      </c>
      <c r="B477" s="226" t="s">
        <v>1470</v>
      </c>
      <c r="C477" s="226">
        <v>15</v>
      </c>
      <c r="D477" s="226">
        <v>1154536365</v>
      </c>
      <c r="E477" s="248" t="s">
        <v>1469</v>
      </c>
      <c r="F477" s="226" t="s">
        <v>2091</v>
      </c>
      <c r="G477" s="43" t="s">
        <v>2091</v>
      </c>
      <c r="H477" s="227">
        <v>44835</v>
      </c>
      <c r="I477" s="227">
        <v>45199</v>
      </c>
      <c r="J477" s="228">
        <v>12</v>
      </c>
      <c r="K477" s="228">
        <v>365</v>
      </c>
      <c r="L477" s="43">
        <v>2023</v>
      </c>
      <c r="M477" s="229">
        <v>2180</v>
      </c>
      <c r="N477" s="222">
        <v>2180</v>
      </c>
      <c r="O477" s="226">
        <v>6</v>
      </c>
      <c r="P477" s="229">
        <v>2190</v>
      </c>
      <c r="Q477" s="226">
        <v>0</v>
      </c>
      <c r="R477" s="43" t="s">
        <v>1254</v>
      </c>
      <c r="S477" s="223">
        <v>2180</v>
      </c>
      <c r="T477" s="223">
        <v>0</v>
      </c>
      <c r="U477" s="223">
        <v>0</v>
      </c>
      <c r="V477" s="230">
        <v>7441</v>
      </c>
      <c r="W477" s="230">
        <v>26400</v>
      </c>
      <c r="X477" s="230">
        <v>5187</v>
      </c>
      <c r="Y477" s="230">
        <v>0</v>
      </c>
      <c r="Z477" s="230"/>
      <c r="AA477" s="230">
        <v>8746</v>
      </c>
      <c r="AB477" s="230">
        <v>7</v>
      </c>
      <c r="AC477" s="230">
        <v>44835</v>
      </c>
      <c r="AD477" s="230">
        <v>26790</v>
      </c>
      <c r="AE477" s="230">
        <v>7223</v>
      </c>
      <c r="AF477" s="230">
        <v>39944</v>
      </c>
      <c r="AG477" s="230">
        <v>34</v>
      </c>
      <c r="AH477" s="230">
        <v>204766</v>
      </c>
      <c r="AI477" s="230">
        <v>122350</v>
      </c>
      <c r="AJ477" s="230">
        <v>10772</v>
      </c>
      <c r="AK477" s="230">
        <v>32989</v>
      </c>
      <c r="AL477" s="226" t="s">
        <v>2254</v>
      </c>
      <c r="AM477" s="226" t="s">
        <v>2089</v>
      </c>
      <c r="AN477" s="226" t="s">
        <v>2090</v>
      </c>
      <c r="AO477" s="226"/>
      <c r="AP477" s="230">
        <v>836434</v>
      </c>
      <c r="AQ477" s="230"/>
      <c r="AR477" s="230">
        <v>147112</v>
      </c>
      <c r="AS477" s="230">
        <v>0</v>
      </c>
      <c r="AT477" s="227">
        <v>45772</v>
      </c>
      <c r="AU477" s="227"/>
    </row>
    <row r="478" spans="1:47" x14ac:dyDescent="0.45">
      <c r="A478" s="225">
        <v>742</v>
      </c>
      <c r="B478" s="226" t="s">
        <v>1494</v>
      </c>
      <c r="C478" s="226">
        <v>15</v>
      </c>
      <c r="D478" s="226">
        <v>1265648638</v>
      </c>
      <c r="E478" s="248" t="s">
        <v>1493</v>
      </c>
      <c r="F478" s="226" t="s">
        <v>2091</v>
      </c>
      <c r="G478" s="43" t="s">
        <v>2091</v>
      </c>
      <c r="H478" s="227">
        <v>44835</v>
      </c>
      <c r="I478" s="227">
        <v>45199</v>
      </c>
      <c r="J478" s="228">
        <v>12</v>
      </c>
      <c r="K478" s="228">
        <v>365</v>
      </c>
      <c r="L478" s="43">
        <v>2023</v>
      </c>
      <c r="M478" s="229">
        <v>2190</v>
      </c>
      <c r="N478" s="222">
        <v>2190</v>
      </c>
      <c r="O478" s="226">
        <v>6</v>
      </c>
      <c r="P478" s="229">
        <v>2190</v>
      </c>
      <c r="Q478" s="226">
        <v>0</v>
      </c>
      <c r="R478" s="43" t="s">
        <v>1254</v>
      </c>
      <c r="S478" s="223">
        <v>2190</v>
      </c>
      <c r="T478" s="223">
        <v>0</v>
      </c>
      <c r="U478" s="223">
        <v>0</v>
      </c>
      <c r="V478" s="230">
        <v>2580</v>
      </c>
      <c r="W478" s="230">
        <v>25200</v>
      </c>
      <c r="X478" s="230">
        <v>3255</v>
      </c>
      <c r="Y478" s="230">
        <v>0</v>
      </c>
      <c r="Z478" s="230"/>
      <c r="AA478" s="230">
        <v>8554</v>
      </c>
      <c r="AB478" s="230">
        <v>0</v>
      </c>
      <c r="AC478" s="230">
        <v>48274</v>
      </c>
      <c r="AD478" s="230">
        <v>17099</v>
      </c>
      <c r="AE478" s="230">
        <v>4626</v>
      </c>
      <c r="AF478" s="230">
        <v>44858</v>
      </c>
      <c r="AG478" s="230">
        <v>0</v>
      </c>
      <c r="AH478" s="230">
        <v>253146</v>
      </c>
      <c r="AI478" s="230">
        <v>89667</v>
      </c>
      <c r="AJ478" s="230">
        <v>13025</v>
      </c>
      <c r="AK478" s="230">
        <v>24259</v>
      </c>
      <c r="AL478" s="226" t="s">
        <v>2254</v>
      </c>
      <c r="AM478" s="226" t="s">
        <v>2089</v>
      </c>
      <c r="AN478" s="226" t="s">
        <v>2090</v>
      </c>
      <c r="AO478" s="226"/>
      <c r="AP478" s="230">
        <v>788199</v>
      </c>
      <c r="AQ478" s="230"/>
      <c r="AR478" s="230">
        <v>79074</v>
      </c>
      <c r="AS478" s="230">
        <v>0</v>
      </c>
      <c r="AT478" s="227">
        <v>45772</v>
      </c>
      <c r="AU478" s="227"/>
    </row>
    <row r="479" spans="1:47" x14ac:dyDescent="0.45">
      <c r="A479" s="225">
        <v>806</v>
      </c>
      <c r="B479" s="226" t="s">
        <v>1590</v>
      </c>
      <c r="C479" s="226">
        <v>24</v>
      </c>
      <c r="D479" s="226">
        <v>1700069721</v>
      </c>
      <c r="E479" s="248" t="s">
        <v>1589</v>
      </c>
      <c r="F479" s="226" t="s">
        <v>2091</v>
      </c>
      <c r="G479" s="43" t="s">
        <v>2091</v>
      </c>
      <c r="H479" s="227">
        <v>44835</v>
      </c>
      <c r="I479" s="227">
        <v>45199</v>
      </c>
      <c r="J479" s="228">
        <v>12</v>
      </c>
      <c r="K479" s="228">
        <v>365</v>
      </c>
      <c r="L479" s="43">
        <v>2023</v>
      </c>
      <c r="M479" s="229">
        <v>2183</v>
      </c>
      <c r="N479" s="222">
        <v>2183</v>
      </c>
      <c r="O479" s="226">
        <v>6</v>
      </c>
      <c r="P479" s="229">
        <v>2190</v>
      </c>
      <c r="Q479" s="226">
        <v>0</v>
      </c>
      <c r="R479" s="43" t="s">
        <v>1254</v>
      </c>
      <c r="S479" s="223">
        <v>0</v>
      </c>
      <c r="T479" s="223">
        <v>2183</v>
      </c>
      <c r="U479" s="223">
        <v>0</v>
      </c>
      <c r="V479" s="230">
        <v>11232</v>
      </c>
      <c r="W479" s="230">
        <v>23559</v>
      </c>
      <c r="X479" s="230">
        <v>0</v>
      </c>
      <c r="Y479" s="230">
        <v>0</v>
      </c>
      <c r="Z479" s="230"/>
      <c r="AA479" s="230">
        <v>8920</v>
      </c>
      <c r="AB479" s="230">
        <v>0</v>
      </c>
      <c r="AC479" s="230">
        <v>65889</v>
      </c>
      <c r="AD479" s="230">
        <v>17851</v>
      </c>
      <c r="AE479" s="230">
        <v>9557</v>
      </c>
      <c r="AF479" s="230">
        <v>38012</v>
      </c>
      <c r="AG479" s="230">
        <v>0</v>
      </c>
      <c r="AH479" s="230">
        <v>280782</v>
      </c>
      <c r="AI479" s="230">
        <v>76070</v>
      </c>
      <c r="AJ479" s="230">
        <v>2752</v>
      </c>
      <c r="AK479" s="230">
        <v>40727</v>
      </c>
      <c r="AL479" s="226" t="s">
        <v>2199</v>
      </c>
      <c r="AM479" s="226" t="s">
        <v>2089</v>
      </c>
      <c r="AN479" s="226" t="s">
        <v>2090</v>
      </c>
      <c r="AO479" s="226"/>
      <c r="AP479" s="230">
        <v>816215</v>
      </c>
      <c r="AQ479" s="230"/>
      <c r="AR479" s="230">
        <v>66022</v>
      </c>
      <c r="AS479" s="230">
        <v>0</v>
      </c>
      <c r="AT479" s="227">
        <v>45772</v>
      </c>
      <c r="AU479" s="227"/>
    </row>
    <row r="480" spans="1:47" x14ac:dyDescent="0.45">
      <c r="A480" s="225">
        <v>694</v>
      </c>
      <c r="B480" s="226" t="s">
        <v>1468</v>
      </c>
      <c r="C480" s="226">
        <v>15</v>
      </c>
      <c r="D480" s="226">
        <v>1174739544</v>
      </c>
      <c r="E480" s="248" t="s">
        <v>1467</v>
      </c>
      <c r="F480" s="226" t="s">
        <v>2091</v>
      </c>
      <c r="G480" s="43" t="s">
        <v>2091</v>
      </c>
      <c r="H480" s="227">
        <v>44835</v>
      </c>
      <c r="I480" s="227">
        <v>45199</v>
      </c>
      <c r="J480" s="228">
        <v>12</v>
      </c>
      <c r="K480" s="228">
        <v>365</v>
      </c>
      <c r="L480" s="43">
        <v>2023</v>
      </c>
      <c r="M480" s="229">
        <v>2131</v>
      </c>
      <c r="N480" s="222">
        <v>1890</v>
      </c>
      <c r="O480" s="226">
        <v>6</v>
      </c>
      <c r="P480" s="229">
        <v>2190</v>
      </c>
      <c r="Q480" s="226">
        <v>0</v>
      </c>
      <c r="R480" s="43" t="s">
        <v>1254</v>
      </c>
      <c r="S480" s="223">
        <v>1890</v>
      </c>
      <c r="T480" s="223">
        <v>0</v>
      </c>
      <c r="U480" s="223">
        <v>241</v>
      </c>
      <c r="V480" s="230">
        <v>3431</v>
      </c>
      <c r="W480" s="230">
        <v>26400</v>
      </c>
      <c r="X480" s="230">
        <v>218</v>
      </c>
      <c r="Y480" s="230">
        <v>0</v>
      </c>
      <c r="Z480" s="230"/>
      <c r="AA480" s="230">
        <v>8152</v>
      </c>
      <c r="AB480" s="230">
        <v>11</v>
      </c>
      <c r="AC480" s="230">
        <v>45652</v>
      </c>
      <c r="AD480" s="230">
        <v>25597</v>
      </c>
      <c r="AE480" s="230">
        <v>8099</v>
      </c>
      <c r="AF480" s="230">
        <v>34336</v>
      </c>
      <c r="AG480" s="230">
        <v>46</v>
      </c>
      <c r="AH480" s="230">
        <v>192297</v>
      </c>
      <c r="AI480" s="230">
        <v>107821</v>
      </c>
      <c r="AJ480" s="230"/>
      <c r="AK480" s="230">
        <v>34114</v>
      </c>
      <c r="AL480" s="226" t="s">
        <v>2254</v>
      </c>
      <c r="AM480" s="226" t="s">
        <v>2089</v>
      </c>
      <c r="AN480" s="226" t="s">
        <v>2090</v>
      </c>
      <c r="AO480" s="226" t="s">
        <v>2104</v>
      </c>
      <c r="AP480" s="230">
        <v>870793</v>
      </c>
      <c r="AQ480" s="230">
        <v>48894</v>
      </c>
      <c r="AR480" s="230">
        <v>148145</v>
      </c>
      <c r="AS480" s="230">
        <v>0</v>
      </c>
      <c r="AT480" s="227">
        <v>45749</v>
      </c>
      <c r="AU480" s="227">
        <v>45749</v>
      </c>
    </row>
    <row r="481" spans="1:47" x14ac:dyDescent="0.45">
      <c r="A481" s="225">
        <v>679</v>
      </c>
      <c r="B481" s="226" t="s">
        <v>1392</v>
      </c>
      <c r="C481" s="226">
        <v>15</v>
      </c>
      <c r="D481" s="226">
        <v>1326255498</v>
      </c>
      <c r="E481" s="248" t="s">
        <v>1391</v>
      </c>
      <c r="F481" s="226" t="s">
        <v>2091</v>
      </c>
      <c r="G481" s="43" t="s">
        <v>2091</v>
      </c>
      <c r="H481" s="227">
        <v>44835</v>
      </c>
      <c r="I481" s="227">
        <v>45199</v>
      </c>
      <c r="J481" s="228">
        <v>12</v>
      </c>
      <c r="K481" s="228">
        <v>365</v>
      </c>
      <c r="L481" s="43">
        <v>2023</v>
      </c>
      <c r="M481" s="229">
        <v>2150</v>
      </c>
      <c r="N481" s="222">
        <v>2150</v>
      </c>
      <c r="O481" s="226">
        <v>6</v>
      </c>
      <c r="P481" s="229">
        <v>2190</v>
      </c>
      <c r="Q481" s="226">
        <v>0</v>
      </c>
      <c r="R481" s="43" t="s">
        <v>1254</v>
      </c>
      <c r="S481" s="223">
        <v>2150</v>
      </c>
      <c r="T481" s="223">
        <v>0</v>
      </c>
      <c r="U481" s="223">
        <v>0</v>
      </c>
      <c r="V481" s="230">
        <v>14364</v>
      </c>
      <c r="W481" s="230">
        <v>26238</v>
      </c>
      <c r="X481" s="230">
        <v>0</v>
      </c>
      <c r="Y481" s="230">
        <v>0</v>
      </c>
      <c r="Z481" s="230"/>
      <c r="AA481" s="230">
        <v>8229</v>
      </c>
      <c r="AB481" s="230">
        <v>0</v>
      </c>
      <c r="AC481" s="230">
        <v>37612</v>
      </c>
      <c r="AD481" s="230">
        <v>19987</v>
      </c>
      <c r="AE481" s="230">
        <v>6974</v>
      </c>
      <c r="AF481" s="230">
        <v>40252</v>
      </c>
      <c r="AG481" s="230">
        <v>0</v>
      </c>
      <c r="AH481" s="230">
        <v>183142</v>
      </c>
      <c r="AI481" s="230">
        <v>97766</v>
      </c>
      <c r="AJ481" s="230">
        <v>12250</v>
      </c>
      <c r="AK481" s="230">
        <v>34114</v>
      </c>
      <c r="AL481" s="226" t="s">
        <v>2254</v>
      </c>
      <c r="AM481" s="226" t="s">
        <v>2089</v>
      </c>
      <c r="AN481" s="226" t="s">
        <v>2090</v>
      </c>
      <c r="AO481" s="226"/>
      <c r="AP481" s="230">
        <v>765533</v>
      </c>
      <c r="AQ481" s="230"/>
      <c r="AR481" s="230">
        <v>132145</v>
      </c>
      <c r="AS481" s="230">
        <v>0</v>
      </c>
      <c r="AT481" s="227">
        <v>45772</v>
      </c>
      <c r="AU481" s="227"/>
    </row>
    <row r="482" spans="1:47" x14ac:dyDescent="0.45">
      <c r="A482" s="225">
        <v>705</v>
      </c>
      <c r="B482" s="226" t="s">
        <v>1508</v>
      </c>
      <c r="C482" s="226">
        <v>15</v>
      </c>
      <c r="D482" s="226">
        <v>1982812939</v>
      </c>
      <c r="E482" s="248" t="s">
        <v>1507</v>
      </c>
      <c r="F482" s="226" t="s">
        <v>2091</v>
      </c>
      <c r="G482" s="43" t="s">
        <v>2091</v>
      </c>
      <c r="H482" s="227">
        <v>44835</v>
      </c>
      <c r="I482" s="227">
        <v>45199</v>
      </c>
      <c r="J482" s="228">
        <v>12</v>
      </c>
      <c r="K482" s="228">
        <v>365</v>
      </c>
      <c r="L482" s="43">
        <v>2023</v>
      </c>
      <c r="M482" s="229">
        <v>2132</v>
      </c>
      <c r="N482" s="222">
        <v>1888</v>
      </c>
      <c r="O482" s="226">
        <v>6</v>
      </c>
      <c r="P482" s="229">
        <v>2190</v>
      </c>
      <c r="Q482" s="226">
        <v>0</v>
      </c>
      <c r="R482" s="43" t="s">
        <v>1254</v>
      </c>
      <c r="S482" s="223">
        <v>1888</v>
      </c>
      <c r="T482" s="223">
        <v>0</v>
      </c>
      <c r="U482" s="223">
        <v>244</v>
      </c>
      <c r="V482" s="230">
        <v>9180</v>
      </c>
      <c r="W482" s="230">
        <v>27600</v>
      </c>
      <c r="X482" s="230">
        <v>5621</v>
      </c>
      <c r="Y482" s="230">
        <v>0</v>
      </c>
      <c r="Z482" s="230"/>
      <c r="AA482" s="230">
        <v>6869</v>
      </c>
      <c r="AB482" s="230">
        <v>0</v>
      </c>
      <c r="AC482" s="230">
        <v>39001</v>
      </c>
      <c r="AD482" s="230">
        <v>14735</v>
      </c>
      <c r="AE482" s="230">
        <v>6255</v>
      </c>
      <c r="AF482" s="230">
        <v>35831</v>
      </c>
      <c r="AG482" s="230">
        <v>0</v>
      </c>
      <c r="AH482" s="230">
        <v>203447</v>
      </c>
      <c r="AI482" s="230">
        <v>76863</v>
      </c>
      <c r="AJ482" s="230">
        <v>12480</v>
      </c>
      <c r="AK482" s="230">
        <v>32631</v>
      </c>
      <c r="AL482" s="226" t="s">
        <v>2254</v>
      </c>
      <c r="AM482" s="226" t="s">
        <v>2089</v>
      </c>
      <c r="AN482" s="226" t="s">
        <v>2090</v>
      </c>
      <c r="AO482" s="226"/>
      <c r="AP482" s="230">
        <v>842250</v>
      </c>
      <c r="AQ482" s="230"/>
      <c r="AR482" s="230">
        <v>142330</v>
      </c>
      <c r="AS482" s="230">
        <v>0</v>
      </c>
      <c r="AT482" s="227">
        <v>45772</v>
      </c>
      <c r="AU482" s="227"/>
    </row>
    <row r="483" spans="1:47" x14ac:dyDescent="0.45">
      <c r="A483" s="225">
        <v>238</v>
      </c>
      <c r="B483" s="226" t="s">
        <v>539</v>
      </c>
      <c r="C483" s="226">
        <v>19</v>
      </c>
      <c r="D483" s="226">
        <v>1245381961</v>
      </c>
      <c r="E483" s="248" t="s">
        <v>538</v>
      </c>
      <c r="F483" s="226"/>
      <c r="G483" s="43" t="s">
        <v>2087</v>
      </c>
      <c r="H483" s="227">
        <v>44743</v>
      </c>
      <c r="I483" s="227">
        <v>45107</v>
      </c>
      <c r="J483" s="228">
        <v>12</v>
      </c>
      <c r="K483" s="228">
        <v>365</v>
      </c>
      <c r="L483" s="43">
        <v>2023</v>
      </c>
      <c r="M483" s="229">
        <v>2106</v>
      </c>
      <c r="N483" s="222">
        <v>2106</v>
      </c>
      <c r="O483" s="226">
        <v>6</v>
      </c>
      <c r="P483" s="229">
        <v>2190</v>
      </c>
      <c r="Q483" s="226">
        <v>0</v>
      </c>
      <c r="R483" s="43" t="s">
        <v>173</v>
      </c>
      <c r="S483" s="223">
        <v>2106</v>
      </c>
      <c r="T483" s="223">
        <v>0</v>
      </c>
      <c r="U483" s="223">
        <v>0</v>
      </c>
      <c r="V483" s="230">
        <v>0</v>
      </c>
      <c r="W483" s="230">
        <v>0</v>
      </c>
      <c r="X483" s="230">
        <v>0</v>
      </c>
      <c r="Y483" s="230">
        <v>0</v>
      </c>
      <c r="Z483" s="230"/>
      <c r="AA483" s="230">
        <v>6806</v>
      </c>
      <c r="AB483" s="230">
        <v>49880</v>
      </c>
      <c r="AC483" s="230">
        <v>22971</v>
      </c>
      <c r="AD483" s="230">
        <v>13760</v>
      </c>
      <c r="AE483" s="230">
        <v>0</v>
      </c>
      <c r="AF483" s="230">
        <v>21146</v>
      </c>
      <c r="AG483" s="230">
        <v>157079</v>
      </c>
      <c r="AH483" s="230">
        <v>124050</v>
      </c>
      <c r="AI483" s="230">
        <v>42739</v>
      </c>
      <c r="AJ483" s="230">
        <v>9719</v>
      </c>
      <c r="AK483" s="230">
        <v>8476</v>
      </c>
      <c r="AL483" s="226" t="s">
        <v>2194</v>
      </c>
      <c r="AM483" s="226" t="s">
        <v>2089</v>
      </c>
      <c r="AN483" s="226" t="s">
        <v>2098</v>
      </c>
      <c r="AO483" s="226"/>
      <c r="AP483" s="230">
        <v>671093</v>
      </c>
      <c r="AQ483" s="230">
        <v>45552</v>
      </c>
      <c r="AR483" s="230">
        <v>0</v>
      </c>
      <c r="AS483" s="230">
        <v>8093</v>
      </c>
      <c r="AT483" s="227">
        <v>45764</v>
      </c>
      <c r="AU483" s="227"/>
    </row>
    <row r="484" spans="1:47" x14ac:dyDescent="0.45">
      <c r="A484" s="225">
        <v>139</v>
      </c>
      <c r="B484" s="226" t="s">
        <v>423</v>
      </c>
      <c r="C484" s="226">
        <v>48</v>
      </c>
      <c r="D484" s="226">
        <v>1427266329</v>
      </c>
      <c r="E484" s="248" t="s">
        <v>422</v>
      </c>
      <c r="F484" s="226"/>
      <c r="G484" s="43" t="s">
        <v>2087</v>
      </c>
      <c r="H484" s="227">
        <v>44743</v>
      </c>
      <c r="I484" s="227">
        <v>45107</v>
      </c>
      <c r="J484" s="228">
        <v>12</v>
      </c>
      <c r="K484" s="228">
        <v>365</v>
      </c>
      <c r="L484" s="43">
        <v>2023</v>
      </c>
      <c r="M484" s="229">
        <v>2190</v>
      </c>
      <c r="N484" s="222">
        <v>2190</v>
      </c>
      <c r="O484" s="226">
        <v>6</v>
      </c>
      <c r="P484" s="229">
        <v>2190</v>
      </c>
      <c r="Q484" s="226">
        <v>0</v>
      </c>
      <c r="R484" s="43" t="s">
        <v>173</v>
      </c>
      <c r="S484" s="223">
        <v>0</v>
      </c>
      <c r="T484" s="223">
        <v>2190</v>
      </c>
      <c r="U484" s="223">
        <v>0</v>
      </c>
      <c r="V484" s="230">
        <v>3095</v>
      </c>
      <c r="W484" s="230">
        <v>0</v>
      </c>
      <c r="X484" s="230">
        <v>0</v>
      </c>
      <c r="Y484" s="230">
        <v>0</v>
      </c>
      <c r="Z484" s="230"/>
      <c r="AA484" s="230">
        <v>1180</v>
      </c>
      <c r="AB484" s="230">
        <v>30764</v>
      </c>
      <c r="AC484" s="230">
        <v>28075</v>
      </c>
      <c r="AD484" s="230">
        <v>496</v>
      </c>
      <c r="AE484" s="230">
        <v>3792</v>
      </c>
      <c r="AF484" s="230">
        <v>8513</v>
      </c>
      <c r="AG484" s="230">
        <v>124912</v>
      </c>
      <c r="AH484" s="230">
        <v>150173</v>
      </c>
      <c r="AI484" s="230">
        <v>4733</v>
      </c>
      <c r="AJ484" s="230">
        <v>10532</v>
      </c>
      <c r="AK484" s="230">
        <v>33478</v>
      </c>
      <c r="AL484" s="226" t="s">
        <v>2221</v>
      </c>
      <c r="AM484" s="226" t="s">
        <v>2089</v>
      </c>
      <c r="AN484" s="226" t="s">
        <v>2090</v>
      </c>
      <c r="AO484" s="226" t="s">
        <v>2104</v>
      </c>
      <c r="AP484" s="230">
        <v>869485</v>
      </c>
      <c r="AQ484" s="230">
        <v>43375</v>
      </c>
      <c r="AR484" s="230">
        <v>219097</v>
      </c>
      <c r="AS484" s="230">
        <v>0</v>
      </c>
      <c r="AT484" s="227">
        <v>45736</v>
      </c>
      <c r="AU484" s="227">
        <v>45736</v>
      </c>
    </row>
    <row r="485" spans="1:47" x14ac:dyDescent="0.45">
      <c r="A485" s="225">
        <v>670</v>
      </c>
      <c r="B485" s="226" t="s">
        <v>1762</v>
      </c>
      <c r="C485" s="226">
        <v>40</v>
      </c>
      <c r="D485" s="226">
        <v>1568598969</v>
      </c>
      <c r="E485" s="248" t="s">
        <v>1761</v>
      </c>
      <c r="F485" s="226" t="s">
        <v>2091</v>
      </c>
      <c r="G485" s="43" t="s">
        <v>2091</v>
      </c>
      <c r="H485" s="227">
        <v>44927</v>
      </c>
      <c r="I485" s="227">
        <v>45291</v>
      </c>
      <c r="J485" s="228">
        <v>12</v>
      </c>
      <c r="K485" s="228">
        <v>365</v>
      </c>
      <c r="L485" s="43">
        <v>2023</v>
      </c>
      <c r="M485" s="229">
        <v>1966</v>
      </c>
      <c r="N485" s="222">
        <v>1966</v>
      </c>
      <c r="O485" s="226">
        <v>6</v>
      </c>
      <c r="P485" s="229">
        <v>2190</v>
      </c>
      <c r="Q485" s="226">
        <v>0</v>
      </c>
      <c r="R485" s="43" t="s">
        <v>1254</v>
      </c>
      <c r="S485" s="223">
        <v>245</v>
      </c>
      <c r="T485" s="223">
        <v>1721</v>
      </c>
      <c r="U485" s="223">
        <v>0</v>
      </c>
      <c r="V485" s="230">
        <v>8829</v>
      </c>
      <c r="W485" s="230">
        <v>39683</v>
      </c>
      <c r="X485" s="230">
        <v>2810</v>
      </c>
      <c r="Y485" s="230">
        <v>0</v>
      </c>
      <c r="Z485" s="230"/>
      <c r="AA485" s="230">
        <v>8145</v>
      </c>
      <c r="AB485" s="230">
        <v>15964</v>
      </c>
      <c r="AC485" s="230">
        <v>22985</v>
      </c>
      <c r="AD485" s="230">
        <v>47644</v>
      </c>
      <c r="AE485" s="230">
        <v>5017</v>
      </c>
      <c r="AF485" s="230">
        <v>20124</v>
      </c>
      <c r="AG485" s="230">
        <v>63487</v>
      </c>
      <c r="AH485" s="230">
        <v>210457</v>
      </c>
      <c r="AI485" s="230">
        <v>81741</v>
      </c>
      <c r="AJ485" s="230">
        <v>71324</v>
      </c>
      <c r="AK485" s="230">
        <v>16079</v>
      </c>
      <c r="AL485" s="226" t="s">
        <v>2255</v>
      </c>
      <c r="AM485" s="226" t="s">
        <v>2089</v>
      </c>
      <c r="AN485" s="226" t="s">
        <v>2090</v>
      </c>
      <c r="AO485" s="226" t="s">
        <v>2104</v>
      </c>
      <c r="AP485" s="230">
        <v>964524</v>
      </c>
      <c r="AQ485" s="230">
        <v>47383</v>
      </c>
      <c r="AR485" s="230">
        <v>138603</v>
      </c>
      <c r="AS485" s="230">
        <v>1019</v>
      </c>
      <c r="AT485" s="227">
        <v>45756</v>
      </c>
      <c r="AU485" s="227">
        <v>45756</v>
      </c>
    </row>
    <row r="486" spans="1:47" x14ac:dyDescent="0.45">
      <c r="A486" s="225">
        <v>270</v>
      </c>
      <c r="B486" s="226" t="s">
        <v>1157</v>
      </c>
      <c r="C486" s="226">
        <v>30</v>
      </c>
      <c r="D486" s="226">
        <v>1316021942</v>
      </c>
      <c r="E486" s="248" t="s">
        <v>1156</v>
      </c>
      <c r="F486" s="226"/>
      <c r="G486" s="43" t="s">
        <v>2087</v>
      </c>
      <c r="H486" s="227">
        <v>44927</v>
      </c>
      <c r="I486" s="227">
        <v>45291</v>
      </c>
      <c r="J486" s="228">
        <v>12</v>
      </c>
      <c r="K486" s="228">
        <v>365</v>
      </c>
      <c r="L486" s="43">
        <v>2023</v>
      </c>
      <c r="M486" s="229">
        <v>2130</v>
      </c>
      <c r="N486" s="222">
        <v>2130</v>
      </c>
      <c r="O486" s="226">
        <v>6</v>
      </c>
      <c r="P486" s="229">
        <v>2190</v>
      </c>
      <c r="Q486" s="226">
        <v>0</v>
      </c>
      <c r="R486" s="43" t="s">
        <v>173</v>
      </c>
      <c r="S486" s="223">
        <v>0</v>
      </c>
      <c r="T486" s="223">
        <v>2130</v>
      </c>
      <c r="U486" s="223">
        <v>0</v>
      </c>
      <c r="V486" s="230">
        <v>0</v>
      </c>
      <c r="W486" s="230">
        <v>50851</v>
      </c>
      <c r="X486" s="230">
        <v>3522</v>
      </c>
      <c r="Y486" s="230">
        <v>0</v>
      </c>
      <c r="Z486" s="230"/>
      <c r="AA486" s="230">
        <v>0</v>
      </c>
      <c r="AB486" s="230">
        <v>0</v>
      </c>
      <c r="AC486" s="230">
        <v>2100</v>
      </c>
      <c r="AD486" s="230">
        <v>0</v>
      </c>
      <c r="AE486" s="230">
        <v>0</v>
      </c>
      <c r="AF486" s="230">
        <v>26577</v>
      </c>
      <c r="AG486" s="230">
        <v>55462</v>
      </c>
      <c r="AH486" s="230">
        <v>427900</v>
      </c>
      <c r="AI486" s="230">
        <v>0</v>
      </c>
      <c r="AJ486" s="230">
        <v>20405</v>
      </c>
      <c r="AK486" s="230">
        <v>0</v>
      </c>
      <c r="AL486" s="226" t="s">
        <v>2093</v>
      </c>
      <c r="AM486" s="226" t="s">
        <v>2089</v>
      </c>
      <c r="AN486" s="226" t="s">
        <v>2090</v>
      </c>
      <c r="AO486" s="226"/>
      <c r="AP486" s="230">
        <v>955279</v>
      </c>
      <c r="AQ486" s="230">
        <v>0</v>
      </c>
      <c r="AR486" s="230">
        <v>0</v>
      </c>
      <c r="AS486" s="230">
        <v>0</v>
      </c>
      <c r="AT486" s="227">
        <v>45783</v>
      </c>
      <c r="AU486" s="227"/>
    </row>
    <row r="487" spans="1:47" x14ac:dyDescent="0.45">
      <c r="A487" s="225">
        <v>748</v>
      </c>
      <c r="B487" s="226" t="s">
        <v>1744</v>
      </c>
      <c r="C487" s="226">
        <v>1</v>
      </c>
      <c r="D487" s="226">
        <v>1750377297</v>
      </c>
      <c r="E487" s="248" t="s">
        <v>1743</v>
      </c>
      <c r="F487" s="226" t="s">
        <v>2091</v>
      </c>
      <c r="G487" s="43" t="s">
        <v>2091</v>
      </c>
      <c r="H487" s="227">
        <v>44927</v>
      </c>
      <c r="I487" s="227">
        <v>45291</v>
      </c>
      <c r="J487" s="228">
        <v>12</v>
      </c>
      <c r="K487" s="228">
        <v>365</v>
      </c>
      <c r="L487" s="43">
        <v>2023</v>
      </c>
      <c r="M487" s="229">
        <v>1825</v>
      </c>
      <c r="N487" s="222">
        <v>1825</v>
      </c>
      <c r="O487" s="226">
        <v>6</v>
      </c>
      <c r="P487" s="229">
        <v>2190</v>
      </c>
      <c r="Q487" s="226">
        <v>0</v>
      </c>
      <c r="R487" s="43" t="s">
        <v>1254</v>
      </c>
      <c r="S487" s="223">
        <v>1825</v>
      </c>
      <c r="T487" s="223">
        <v>0</v>
      </c>
      <c r="U487" s="223">
        <v>0</v>
      </c>
      <c r="V487" s="230">
        <v>0</v>
      </c>
      <c r="W487" s="230">
        <v>63717</v>
      </c>
      <c r="X487" s="230">
        <v>0</v>
      </c>
      <c r="Y487" s="230">
        <v>0</v>
      </c>
      <c r="Z487" s="230"/>
      <c r="AA487" s="230">
        <v>0</v>
      </c>
      <c r="AB487" s="230">
        <v>2745</v>
      </c>
      <c r="AC487" s="230">
        <v>14303</v>
      </c>
      <c r="AD487" s="230">
        <v>10689</v>
      </c>
      <c r="AE487" s="230">
        <v>14537</v>
      </c>
      <c r="AF487" s="230">
        <v>12000</v>
      </c>
      <c r="AG487" s="230">
        <v>48667</v>
      </c>
      <c r="AH487" s="230">
        <v>192290</v>
      </c>
      <c r="AI487" s="230">
        <v>129049</v>
      </c>
      <c r="AJ487" s="230">
        <v>34087</v>
      </c>
      <c r="AK487" s="230">
        <v>87000</v>
      </c>
      <c r="AL487" s="226" t="s">
        <v>2134</v>
      </c>
      <c r="AM487" s="226" t="s">
        <v>2089</v>
      </c>
      <c r="AN487" s="226" t="s">
        <v>2096</v>
      </c>
      <c r="AO487" s="226"/>
      <c r="AP487" s="230">
        <v>746448</v>
      </c>
      <c r="AQ487" s="230">
        <v>32761</v>
      </c>
      <c r="AR487" s="230">
        <v>0</v>
      </c>
      <c r="AS487" s="230">
        <v>0</v>
      </c>
      <c r="AT487" s="227">
        <v>45805</v>
      </c>
      <c r="AU487" s="227"/>
    </row>
    <row r="488" spans="1:47" x14ac:dyDescent="0.45">
      <c r="A488" s="225">
        <v>407</v>
      </c>
      <c r="B488" s="226" t="s">
        <v>963</v>
      </c>
      <c r="C488" s="226">
        <v>33</v>
      </c>
      <c r="D488" s="226">
        <v>1215102512</v>
      </c>
      <c r="E488" s="248" t="s">
        <v>962</v>
      </c>
      <c r="F488" s="226"/>
      <c r="G488" s="43" t="s">
        <v>2087</v>
      </c>
      <c r="H488" s="227">
        <v>44927</v>
      </c>
      <c r="I488" s="227">
        <v>45291</v>
      </c>
      <c r="J488" s="228">
        <v>12</v>
      </c>
      <c r="K488" s="228">
        <v>365</v>
      </c>
      <c r="L488" s="43">
        <v>2023</v>
      </c>
      <c r="M488" s="229">
        <v>1705</v>
      </c>
      <c r="N488" s="222">
        <v>1705</v>
      </c>
      <c r="O488" s="226">
        <v>6</v>
      </c>
      <c r="P488" s="229">
        <v>2190</v>
      </c>
      <c r="Q488" s="226">
        <v>0</v>
      </c>
      <c r="R488" s="43" t="s">
        <v>173</v>
      </c>
      <c r="S488" s="223">
        <v>1705</v>
      </c>
      <c r="T488" s="223">
        <v>0</v>
      </c>
      <c r="U488" s="223">
        <v>0</v>
      </c>
      <c r="V488" s="230">
        <v>4223</v>
      </c>
      <c r="W488" s="230">
        <v>0</v>
      </c>
      <c r="X488" s="230">
        <v>720</v>
      </c>
      <c r="Y488" s="230">
        <v>0</v>
      </c>
      <c r="Z488" s="230"/>
      <c r="AA488" s="230">
        <v>1554</v>
      </c>
      <c r="AB488" s="230">
        <v>3960</v>
      </c>
      <c r="AC488" s="230">
        <v>18382</v>
      </c>
      <c r="AD488" s="230">
        <v>5969</v>
      </c>
      <c r="AE488" s="230">
        <v>0</v>
      </c>
      <c r="AF488" s="230">
        <v>19557</v>
      </c>
      <c r="AG488" s="230">
        <v>48952</v>
      </c>
      <c r="AH488" s="230">
        <v>225490</v>
      </c>
      <c r="AI488" s="230">
        <v>42473</v>
      </c>
      <c r="AJ488" s="230">
        <v>12390</v>
      </c>
      <c r="AK488" s="230">
        <v>0</v>
      </c>
      <c r="AL488" s="226" t="s">
        <v>2143</v>
      </c>
      <c r="AM488" s="226" t="s">
        <v>2089</v>
      </c>
      <c r="AN488" s="226" t="s">
        <v>2090</v>
      </c>
      <c r="AO488" s="226"/>
      <c r="AP488" s="230">
        <v>668099</v>
      </c>
      <c r="AQ488" s="230">
        <v>43912</v>
      </c>
      <c r="AR488" s="230">
        <v>0</v>
      </c>
      <c r="AS488" s="230">
        <v>0</v>
      </c>
      <c r="AT488" s="227">
        <v>45783</v>
      </c>
      <c r="AU488" s="227"/>
    </row>
    <row r="489" spans="1:47" x14ac:dyDescent="0.45">
      <c r="A489" s="225">
        <v>731</v>
      </c>
      <c r="B489" s="226" t="s">
        <v>1656</v>
      </c>
      <c r="C489" s="226">
        <v>30</v>
      </c>
      <c r="D489" s="226">
        <v>1316021942</v>
      </c>
      <c r="E489" s="248" t="s">
        <v>1655</v>
      </c>
      <c r="F489" s="226" t="s">
        <v>2091</v>
      </c>
      <c r="G489" s="43" t="s">
        <v>2091</v>
      </c>
      <c r="H489" s="227">
        <v>44927</v>
      </c>
      <c r="I489" s="227">
        <v>45291</v>
      </c>
      <c r="J489" s="228">
        <v>12</v>
      </c>
      <c r="K489" s="228">
        <v>365</v>
      </c>
      <c r="L489" s="43">
        <v>2023</v>
      </c>
      <c r="M489" s="229">
        <v>2129</v>
      </c>
      <c r="N489" s="222">
        <v>2129</v>
      </c>
      <c r="O489" s="226">
        <v>6</v>
      </c>
      <c r="P489" s="229">
        <v>2190</v>
      </c>
      <c r="Q489" s="226">
        <v>0</v>
      </c>
      <c r="R489" s="43" t="s">
        <v>1254</v>
      </c>
      <c r="S489" s="223">
        <v>0</v>
      </c>
      <c r="T489" s="223">
        <v>2129</v>
      </c>
      <c r="U489" s="223">
        <v>0</v>
      </c>
      <c r="V489" s="230">
        <v>0</v>
      </c>
      <c r="W489" s="230">
        <v>51267</v>
      </c>
      <c r="X489" s="230">
        <v>0</v>
      </c>
      <c r="Y489" s="230">
        <v>0</v>
      </c>
      <c r="Z489" s="230"/>
      <c r="AA489" s="230">
        <v>0</v>
      </c>
      <c r="AB489" s="230">
        <v>0</v>
      </c>
      <c r="AC489" s="230">
        <v>300</v>
      </c>
      <c r="AD489" s="230">
        <v>0</v>
      </c>
      <c r="AE489" s="230">
        <v>0</v>
      </c>
      <c r="AF489" s="230">
        <v>28454</v>
      </c>
      <c r="AG489" s="230">
        <v>59854</v>
      </c>
      <c r="AH489" s="230">
        <v>274628</v>
      </c>
      <c r="AI489" s="230">
        <v>0</v>
      </c>
      <c r="AJ489" s="230">
        <v>13893</v>
      </c>
      <c r="AK489" s="230">
        <v>0</v>
      </c>
      <c r="AL489" s="226" t="s">
        <v>2131</v>
      </c>
      <c r="AM489" s="226" t="s">
        <v>2089</v>
      </c>
      <c r="AN489" s="226" t="s">
        <v>2090</v>
      </c>
      <c r="AO489" s="226"/>
      <c r="AP489" s="230">
        <v>787984</v>
      </c>
      <c r="AQ489" s="230">
        <v>0</v>
      </c>
      <c r="AR489" s="230">
        <v>0</v>
      </c>
      <c r="AS489" s="230">
        <v>0</v>
      </c>
      <c r="AT489" s="227">
        <v>45783</v>
      </c>
      <c r="AU489" s="227"/>
    </row>
    <row r="490" spans="1:47" x14ac:dyDescent="0.45">
      <c r="A490" s="225">
        <v>538</v>
      </c>
      <c r="B490" s="226" t="s">
        <v>1115</v>
      </c>
      <c r="C490" s="226">
        <v>36</v>
      </c>
      <c r="D490" s="226">
        <v>1982862132</v>
      </c>
      <c r="E490" s="248" t="s">
        <v>1114</v>
      </c>
      <c r="F490" s="226"/>
      <c r="G490" s="43" t="s">
        <v>2087</v>
      </c>
      <c r="H490" s="227">
        <v>44743</v>
      </c>
      <c r="I490" s="227">
        <v>45107</v>
      </c>
      <c r="J490" s="228">
        <v>12</v>
      </c>
      <c r="K490" s="228">
        <v>365</v>
      </c>
      <c r="L490" s="43">
        <v>2023</v>
      </c>
      <c r="M490" s="229">
        <v>1825</v>
      </c>
      <c r="N490" s="222">
        <v>1825</v>
      </c>
      <c r="O490" s="226">
        <v>6</v>
      </c>
      <c r="P490" s="229">
        <v>2190</v>
      </c>
      <c r="Q490" s="226">
        <v>0</v>
      </c>
      <c r="R490" s="43" t="s">
        <v>173</v>
      </c>
      <c r="S490" s="223">
        <v>1825</v>
      </c>
      <c r="T490" s="223">
        <v>0</v>
      </c>
      <c r="U490" s="223">
        <v>0</v>
      </c>
      <c r="V490" s="230">
        <v>9693</v>
      </c>
      <c r="W490" s="230">
        <v>0</v>
      </c>
      <c r="X490" s="230">
        <v>30</v>
      </c>
      <c r="Y490" s="230">
        <v>0</v>
      </c>
      <c r="Z490" s="230"/>
      <c r="AA490" s="230">
        <v>5423</v>
      </c>
      <c r="AB490" s="230">
        <v>33653</v>
      </c>
      <c r="AC490" s="230">
        <v>81094</v>
      </c>
      <c r="AD490" s="230">
        <v>9116</v>
      </c>
      <c r="AE490" s="230">
        <v>0</v>
      </c>
      <c r="AF490" s="230">
        <v>20431</v>
      </c>
      <c r="AG490" s="230">
        <v>79735</v>
      </c>
      <c r="AH490" s="230">
        <v>280182</v>
      </c>
      <c r="AI490" s="230">
        <v>25785</v>
      </c>
      <c r="AJ490" s="230">
        <v>4096</v>
      </c>
      <c r="AK490" s="230">
        <v>0</v>
      </c>
      <c r="AL490" s="226" t="s">
        <v>2125</v>
      </c>
      <c r="AM490" s="226" t="s">
        <v>2089</v>
      </c>
      <c r="AN490" s="226" t="s">
        <v>2090</v>
      </c>
      <c r="AO490" s="226"/>
      <c r="AP490" s="230">
        <v>784267</v>
      </c>
      <c r="AQ490" s="230">
        <v>42941</v>
      </c>
      <c r="AR490" s="230">
        <v>0</v>
      </c>
      <c r="AS490" s="230">
        <v>257</v>
      </c>
      <c r="AT490" s="227">
        <v>45765</v>
      </c>
      <c r="AU490" s="227"/>
    </row>
    <row r="491" spans="1:47" x14ac:dyDescent="0.45">
      <c r="A491" s="225">
        <v>908</v>
      </c>
      <c r="B491" s="226" t="s">
        <v>725</v>
      </c>
      <c r="C491" s="226">
        <v>37</v>
      </c>
      <c r="D491" s="226">
        <v>1851463483</v>
      </c>
      <c r="E491" s="248" t="s">
        <v>724</v>
      </c>
      <c r="F491" s="226"/>
      <c r="G491" s="43" t="s">
        <v>2087</v>
      </c>
      <c r="H491" s="227">
        <v>44743</v>
      </c>
      <c r="I491" s="227">
        <v>45107</v>
      </c>
      <c r="J491" s="228">
        <v>12</v>
      </c>
      <c r="K491" s="228">
        <v>365</v>
      </c>
      <c r="L491" s="43">
        <v>2023</v>
      </c>
      <c r="M491" s="229">
        <v>2190</v>
      </c>
      <c r="N491" s="222">
        <v>2190</v>
      </c>
      <c r="O491" s="226">
        <v>6</v>
      </c>
      <c r="P491" s="229">
        <v>2190</v>
      </c>
      <c r="Q491" s="226">
        <v>0</v>
      </c>
      <c r="R491" s="43" t="s">
        <v>173</v>
      </c>
      <c r="S491" s="223">
        <v>2190</v>
      </c>
      <c r="T491" s="223">
        <v>0</v>
      </c>
      <c r="U491" s="223">
        <v>0</v>
      </c>
      <c r="V491" s="230">
        <v>12378</v>
      </c>
      <c r="W491" s="230">
        <v>3444</v>
      </c>
      <c r="X491" s="230">
        <v>4299</v>
      </c>
      <c r="Y491" s="230">
        <v>9561</v>
      </c>
      <c r="Z491" s="230"/>
      <c r="AA491" s="230">
        <v>2563</v>
      </c>
      <c r="AB491" s="230">
        <v>3618</v>
      </c>
      <c r="AC491" s="230">
        <v>22235</v>
      </c>
      <c r="AD491" s="230">
        <v>5461</v>
      </c>
      <c r="AE491" s="230">
        <v>0</v>
      </c>
      <c r="AF491" s="230">
        <v>30927</v>
      </c>
      <c r="AG491" s="230">
        <v>47796</v>
      </c>
      <c r="AH491" s="230">
        <v>273003</v>
      </c>
      <c r="AI491" s="230">
        <v>69608</v>
      </c>
      <c r="AJ491" s="230">
        <v>20448</v>
      </c>
      <c r="AK491" s="230">
        <v>0</v>
      </c>
      <c r="AL491" s="226" t="s">
        <v>2118</v>
      </c>
      <c r="AM491" s="226" t="s">
        <v>2089</v>
      </c>
      <c r="AN491" s="226" t="s">
        <v>2090</v>
      </c>
      <c r="AO491" s="226" t="s">
        <v>2104</v>
      </c>
      <c r="AP491" s="230">
        <v>743354</v>
      </c>
      <c r="AQ491" s="230">
        <v>34336</v>
      </c>
      <c r="AR491" s="230">
        <v>0</v>
      </c>
      <c r="AS491" s="230">
        <v>0</v>
      </c>
      <c r="AT491" s="227">
        <v>45748</v>
      </c>
      <c r="AU491" s="227">
        <v>45748</v>
      </c>
    </row>
    <row r="492" spans="1:47" x14ac:dyDescent="0.45">
      <c r="A492" s="225">
        <v>810</v>
      </c>
      <c r="B492" s="226" t="s">
        <v>1616</v>
      </c>
      <c r="C492" s="226">
        <v>30</v>
      </c>
      <c r="D492" s="226">
        <v>1790875441</v>
      </c>
      <c r="E492" s="248" t="s">
        <v>1615</v>
      </c>
      <c r="F492" s="226" t="s">
        <v>2091</v>
      </c>
      <c r="G492" s="43" t="s">
        <v>2091</v>
      </c>
      <c r="H492" s="227">
        <v>44927</v>
      </c>
      <c r="I492" s="227">
        <v>45291</v>
      </c>
      <c r="J492" s="228">
        <v>12</v>
      </c>
      <c r="K492" s="228">
        <v>365</v>
      </c>
      <c r="L492" s="43">
        <v>2023</v>
      </c>
      <c r="M492" s="229">
        <v>1668</v>
      </c>
      <c r="N492" s="222">
        <v>1668</v>
      </c>
      <c r="O492" s="226">
        <v>6</v>
      </c>
      <c r="P492" s="229">
        <v>2190</v>
      </c>
      <c r="Q492" s="226">
        <v>0</v>
      </c>
      <c r="R492" s="43" t="s">
        <v>1254</v>
      </c>
      <c r="S492" s="223">
        <v>1668</v>
      </c>
      <c r="T492" s="223">
        <v>0</v>
      </c>
      <c r="U492" s="223">
        <v>0</v>
      </c>
      <c r="V492" s="230">
        <v>0</v>
      </c>
      <c r="W492" s="230">
        <v>0</v>
      </c>
      <c r="X492" s="230">
        <v>4851</v>
      </c>
      <c r="Y492" s="230">
        <v>0</v>
      </c>
      <c r="Z492" s="230"/>
      <c r="AA492" s="230">
        <v>1076</v>
      </c>
      <c r="AB492" s="230">
        <v>2460</v>
      </c>
      <c r="AC492" s="230">
        <v>17672</v>
      </c>
      <c r="AD492" s="230">
        <v>0</v>
      </c>
      <c r="AE492" s="230">
        <v>39808</v>
      </c>
      <c r="AF492" s="230">
        <v>11245</v>
      </c>
      <c r="AG492" s="230">
        <v>25725</v>
      </c>
      <c r="AH492" s="230">
        <v>184765</v>
      </c>
      <c r="AI492" s="230">
        <v>0</v>
      </c>
      <c r="AJ492" s="230">
        <v>16884</v>
      </c>
      <c r="AK492" s="230">
        <v>52230</v>
      </c>
      <c r="AL492" s="226" t="s">
        <v>2102</v>
      </c>
      <c r="AM492" s="226" t="s">
        <v>2089</v>
      </c>
      <c r="AN492" s="226" t="s">
        <v>2090</v>
      </c>
      <c r="AO492" s="226"/>
      <c r="AP492" s="230">
        <v>1263671</v>
      </c>
      <c r="AQ492" s="230">
        <v>0</v>
      </c>
      <c r="AR492" s="230">
        <v>0</v>
      </c>
      <c r="AS492" s="230">
        <v>673441</v>
      </c>
      <c r="AT492" s="227">
        <v>45783</v>
      </c>
      <c r="AU492" s="227"/>
    </row>
    <row r="493" spans="1:47" x14ac:dyDescent="0.45">
      <c r="A493" s="225">
        <v>72</v>
      </c>
      <c r="B493" s="226" t="s">
        <v>1238</v>
      </c>
      <c r="C493" s="226">
        <v>36</v>
      </c>
      <c r="D493" s="226">
        <v>1508208877</v>
      </c>
      <c r="E493" s="248" t="s">
        <v>1237</v>
      </c>
      <c r="F493" s="226"/>
      <c r="G493" s="43" t="s">
        <v>2087</v>
      </c>
      <c r="H493" s="227">
        <v>44927</v>
      </c>
      <c r="I493" s="227">
        <v>45291</v>
      </c>
      <c r="J493" s="228">
        <v>12</v>
      </c>
      <c r="K493" s="228">
        <v>365</v>
      </c>
      <c r="L493" s="43">
        <v>2023</v>
      </c>
      <c r="M493" s="229">
        <v>1459</v>
      </c>
      <c r="N493" s="222">
        <v>1459</v>
      </c>
      <c r="O493" s="226">
        <v>8</v>
      </c>
      <c r="P493" s="229">
        <v>2920</v>
      </c>
      <c r="Q493" s="226">
        <v>0</v>
      </c>
      <c r="R493" s="43" t="s">
        <v>1205</v>
      </c>
      <c r="S493" s="223">
        <v>1459</v>
      </c>
      <c r="T493" s="223">
        <v>0</v>
      </c>
      <c r="U493" s="223">
        <v>0</v>
      </c>
      <c r="V493" s="230">
        <v>9152</v>
      </c>
      <c r="W493" s="230">
        <v>0</v>
      </c>
      <c r="X493" s="230">
        <v>4396</v>
      </c>
      <c r="Y493" s="230">
        <v>4779</v>
      </c>
      <c r="Z493" s="230"/>
      <c r="AA493" s="230">
        <v>0</v>
      </c>
      <c r="AB493" s="230">
        <v>0</v>
      </c>
      <c r="AC493" s="230">
        <v>42133</v>
      </c>
      <c r="AD493" s="230">
        <v>1060</v>
      </c>
      <c r="AE493" s="230">
        <v>0</v>
      </c>
      <c r="AF493" s="230">
        <v>0</v>
      </c>
      <c r="AG493" s="230">
        <v>0</v>
      </c>
      <c r="AH493" s="230">
        <v>240507</v>
      </c>
      <c r="AI493" s="230">
        <v>6048</v>
      </c>
      <c r="AJ493" s="230">
        <v>5234</v>
      </c>
      <c r="AK493" s="230">
        <v>0</v>
      </c>
      <c r="AL493" s="226" t="s">
        <v>2239</v>
      </c>
      <c r="AM493" s="226" t="s">
        <v>2095</v>
      </c>
      <c r="AN493" s="226" t="s">
        <v>2090</v>
      </c>
      <c r="AO493" s="226"/>
      <c r="AP493" s="230">
        <v>621315</v>
      </c>
      <c r="AQ493" s="230">
        <v>7510</v>
      </c>
      <c r="AR493" s="230">
        <v>92481</v>
      </c>
      <c r="AS493" s="230">
        <v>0</v>
      </c>
      <c r="AT493" s="227">
        <v>45783</v>
      </c>
      <c r="AU493" s="227"/>
    </row>
    <row r="494" spans="1:47" x14ac:dyDescent="0.45">
      <c r="A494" s="225">
        <v>860</v>
      </c>
      <c r="B494" s="226" t="s">
        <v>1688</v>
      </c>
      <c r="C494" s="226">
        <v>10</v>
      </c>
      <c r="D494" s="226">
        <v>1083081558</v>
      </c>
      <c r="E494" s="248" t="s">
        <v>1687</v>
      </c>
      <c r="F494" s="226" t="s">
        <v>2091</v>
      </c>
      <c r="G494" s="43" t="s">
        <v>2091</v>
      </c>
      <c r="H494" s="227">
        <v>44927</v>
      </c>
      <c r="I494" s="227">
        <v>45291</v>
      </c>
      <c r="J494" s="228">
        <v>12</v>
      </c>
      <c r="K494" s="228">
        <v>365</v>
      </c>
      <c r="L494" s="43">
        <v>2023</v>
      </c>
      <c r="M494" s="229">
        <v>2122</v>
      </c>
      <c r="N494" s="222">
        <v>2122</v>
      </c>
      <c r="O494" s="226">
        <v>6</v>
      </c>
      <c r="P494" s="229">
        <v>2190</v>
      </c>
      <c r="Q494" s="226">
        <v>0</v>
      </c>
      <c r="R494" s="43" t="s">
        <v>1254</v>
      </c>
      <c r="S494" s="223">
        <v>2122</v>
      </c>
      <c r="T494" s="223">
        <v>0</v>
      </c>
      <c r="U494" s="223">
        <v>0</v>
      </c>
      <c r="V494" s="230">
        <v>436</v>
      </c>
      <c r="W494" s="230">
        <v>36000</v>
      </c>
      <c r="X494" s="230">
        <v>0</v>
      </c>
      <c r="Y494" s="230">
        <v>0</v>
      </c>
      <c r="Z494" s="230"/>
      <c r="AA494" s="230">
        <v>4438</v>
      </c>
      <c r="AB494" s="230">
        <v>6772</v>
      </c>
      <c r="AC494" s="230">
        <v>47983</v>
      </c>
      <c r="AD494" s="230">
        <v>0</v>
      </c>
      <c r="AE494" s="230">
        <v>0</v>
      </c>
      <c r="AF494" s="230">
        <v>35713</v>
      </c>
      <c r="AG494" s="230">
        <v>45241</v>
      </c>
      <c r="AH494" s="230">
        <v>412394</v>
      </c>
      <c r="AI494" s="230">
        <v>0</v>
      </c>
      <c r="AJ494" s="230">
        <v>4979</v>
      </c>
      <c r="AK494" s="230">
        <v>0</v>
      </c>
      <c r="AL494" s="226" t="s">
        <v>2103</v>
      </c>
      <c r="AM494" s="226" t="s">
        <v>2089</v>
      </c>
      <c r="AN494" s="226" t="s">
        <v>2090</v>
      </c>
      <c r="AO494" s="226"/>
      <c r="AP494" s="230">
        <v>822534</v>
      </c>
      <c r="AQ494" s="230">
        <v>26272</v>
      </c>
      <c r="AR494" s="230">
        <v>5866</v>
      </c>
      <c r="AS494" s="230">
        <v>0</v>
      </c>
      <c r="AT494" s="227">
        <v>45783</v>
      </c>
      <c r="AU494" s="227"/>
    </row>
    <row r="495" spans="1:47" x14ac:dyDescent="0.45">
      <c r="A495" s="225">
        <v>310</v>
      </c>
      <c r="B495" s="226" t="s">
        <v>491</v>
      </c>
      <c r="C495" s="226">
        <v>30</v>
      </c>
      <c r="D495" s="226">
        <v>1851463483</v>
      </c>
      <c r="E495" s="248" t="s">
        <v>490</v>
      </c>
      <c r="F495" s="226"/>
      <c r="G495" s="43" t="s">
        <v>2087</v>
      </c>
      <c r="H495" s="227">
        <v>44743</v>
      </c>
      <c r="I495" s="227">
        <v>45107</v>
      </c>
      <c r="J495" s="228">
        <v>12</v>
      </c>
      <c r="K495" s="228">
        <v>365</v>
      </c>
      <c r="L495" s="43">
        <v>2023</v>
      </c>
      <c r="M495" s="229">
        <v>2190</v>
      </c>
      <c r="N495" s="222">
        <v>2190</v>
      </c>
      <c r="O495" s="226">
        <v>6</v>
      </c>
      <c r="P495" s="229">
        <v>2190</v>
      </c>
      <c r="Q495" s="226">
        <v>0</v>
      </c>
      <c r="R495" s="43" t="s">
        <v>173</v>
      </c>
      <c r="S495" s="223">
        <v>0</v>
      </c>
      <c r="T495" s="223">
        <v>2190</v>
      </c>
      <c r="U495" s="223">
        <v>0</v>
      </c>
      <c r="V495" s="230">
        <v>2243</v>
      </c>
      <c r="W495" s="230">
        <v>36321</v>
      </c>
      <c r="X495" s="230">
        <v>0</v>
      </c>
      <c r="Y495" s="230">
        <v>0</v>
      </c>
      <c r="Z495" s="230"/>
      <c r="AA495" s="230">
        <v>2889</v>
      </c>
      <c r="AB495" s="230">
        <v>7957</v>
      </c>
      <c r="AC495" s="230">
        <v>16134</v>
      </c>
      <c r="AD495" s="230">
        <v>1307</v>
      </c>
      <c r="AE495" s="230">
        <v>0</v>
      </c>
      <c r="AF495" s="230">
        <v>36868</v>
      </c>
      <c r="AG495" s="230">
        <v>104228</v>
      </c>
      <c r="AH495" s="230">
        <v>202967</v>
      </c>
      <c r="AI495" s="230">
        <v>17030</v>
      </c>
      <c r="AJ495" s="230">
        <v>9608</v>
      </c>
      <c r="AK495" s="230">
        <v>0</v>
      </c>
      <c r="AL495" s="226" t="s">
        <v>2184</v>
      </c>
      <c r="AM495" s="226" t="s">
        <v>2089</v>
      </c>
      <c r="AN495" s="226" t="s">
        <v>2090</v>
      </c>
      <c r="AO495" s="226"/>
      <c r="AP495" s="230">
        <v>660438</v>
      </c>
      <c r="AQ495" s="230">
        <v>31547</v>
      </c>
      <c r="AR495" s="230">
        <v>0</v>
      </c>
      <c r="AS495" s="230">
        <v>0</v>
      </c>
      <c r="AT495" s="227">
        <v>45765</v>
      </c>
      <c r="AU495" s="227"/>
    </row>
    <row r="496" spans="1:47" x14ac:dyDescent="0.45">
      <c r="A496" s="225">
        <v>318</v>
      </c>
      <c r="B496" s="226" t="s">
        <v>573</v>
      </c>
      <c r="C496" s="226">
        <v>30</v>
      </c>
      <c r="D496" s="226">
        <v>1851463483</v>
      </c>
      <c r="E496" s="248" t="s">
        <v>572</v>
      </c>
      <c r="F496" s="226"/>
      <c r="G496" s="43" t="s">
        <v>2087</v>
      </c>
      <c r="H496" s="227">
        <v>44743</v>
      </c>
      <c r="I496" s="227">
        <v>45107</v>
      </c>
      <c r="J496" s="228">
        <v>12</v>
      </c>
      <c r="K496" s="228">
        <v>365</v>
      </c>
      <c r="L496" s="43">
        <v>2023</v>
      </c>
      <c r="M496" s="229">
        <v>2043</v>
      </c>
      <c r="N496" s="222">
        <v>2043</v>
      </c>
      <c r="O496" s="226">
        <v>6</v>
      </c>
      <c r="P496" s="229">
        <v>2190</v>
      </c>
      <c r="Q496" s="226">
        <v>0</v>
      </c>
      <c r="R496" s="43" t="s">
        <v>173</v>
      </c>
      <c r="S496" s="223">
        <v>0</v>
      </c>
      <c r="T496" s="223">
        <v>2043</v>
      </c>
      <c r="U496" s="223">
        <v>0</v>
      </c>
      <c r="V496" s="230">
        <v>1480</v>
      </c>
      <c r="W496" s="230">
        <v>35171</v>
      </c>
      <c r="X496" s="230">
        <v>0</v>
      </c>
      <c r="Y496" s="230">
        <v>0</v>
      </c>
      <c r="Z496" s="230"/>
      <c r="AA496" s="230">
        <v>2889</v>
      </c>
      <c r="AB496" s="230">
        <v>4832</v>
      </c>
      <c r="AC496" s="230">
        <v>19457</v>
      </c>
      <c r="AD496" s="230">
        <v>1307</v>
      </c>
      <c r="AE496" s="230">
        <v>0</v>
      </c>
      <c r="AF496" s="230">
        <v>36868</v>
      </c>
      <c r="AG496" s="230">
        <v>54776</v>
      </c>
      <c r="AH496" s="230">
        <v>252406</v>
      </c>
      <c r="AI496" s="230">
        <v>17030</v>
      </c>
      <c r="AJ496" s="230">
        <v>10072</v>
      </c>
      <c r="AK496" s="230">
        <v>0</v>
      </c>
      <c r="AL496" s="226" t="s">
        <v>2184</v>
      </c>
      <c r="AM496" s="226" t="s">
        <v>2089</v>
      </c>
      <c r="AN496" s="226" t="s">
        <v>2090</v>
      </c>
      <c r="AO496" s="226"/>
      <c r="AP496" s="230">
        <v>648113</v>
      </c>
      <c r="AQ496" s="230">
        <v>28395</v>
      </c>
      <c r="AR496" s="230">
        <v>0</v>
      </c>
      <c r="AS496" s="230">
        <v>0</v>
      </c>
      <c r="AT496" s="227">
        <v>45765</v>
      </c>
      <c r="AU496" s="227"/>
    </row>
    <row r="497" spans="1:47" x14ac:dyDescent="0.45">
      <c r="A497" s="225">
        <v>383</v>
      </c>
      <c r="B497" s="226" t="s">
        <v>555</v>
      </c>
      <c r="C497" s="226">
        <v>19</v>
      </c>
      <c r="D497" s="226">
        <v>1144356098</v>
      </c>
      <c r="E497" s="248" t="s">
        <v>554</v>
      </c>
      <c r="F497" s="226"/>
      <c r="G497" s="43" t="s">
        <v>2087</v>
      </c>
      <c r="H497" s="227">
        <v>44927</v>
      </c>
      <c r="I497" s="227">
        <v>45291</v>
      </c>
      <c r="J497" s="228">
        <v>12</v>
      </c>
      <c r="K497" s="228">
        <v>365</v>
      </c>
      <c r="L497" s="43">
        <v>2023</v>
      </c>
      <c r="M497" s="229">
        <v>2190</v>
      </c>
      <c r="N497" s="222">
        <v>2190</v>
      </c>
      <c r="O497" s="226">
        <v>6</v>
      </c>
      <c r="P497" s="229">
        <v>2190</v>
      </c>
      <c r="Q497" s="226">
        <v>0</v>
      </c>
      <c r="R497" s="43" t="s">
        <v>173</v>
      </c>
      <c r="S497" s="223">
        <v>2190</v>
      </c>
      <c r="T497" s="223">
        <v>0</v>
      </c>
      <c r="U497" s="223">
        <v>0</v>
      </c>
      <c r="V497" s="230">
        <v>24607</v>
      </c>
      <c r="W497" s="230">
        <v>29379</v>
      </c>
      <c r="X497" s="230">
        <v>4894</v>
      </c>
      <c r="Y497" s="230">
        <v>0</v>
      </c>
      <c r="Z497" s="230"/>
      <c r="AA497" s="230">
        <v>8508</v>
      </c>
      <c r="AB497" s="230">
        <v>3844</v>
      </c>
      <c r="AC497" s="230">
        <v>30325</v>
      </c>
      <c r="AD497" s="230">
        <v>5486</v>
      </c>
      <c r="AE497" s="230">
        <v>3515</v>
      </c>
      <c r="AF497" s="230">
        <v>23906</v>
      </c>
      <c r="AG497" s="230">
        <v>24422</v>
      </c>
      <c r="AH497" s="230">
        <v>142653</v>
      </c>
      <c r="AI497" s="230">
        <v>32203</v>
      </c>
      <c r="AJ497" s="230">
        <v>191630</v>
      </c>
      <c r="AK497" s="230">
        <v>9058</v>
      </c>
      <c r="AL497" s="226" t="s">
        <v>2202</v>
      </c>
      <c r="AM497" s="226" t="s">
        <v>2089</v>
      </c>
      <c r="AN497" s="226" t="s">
        <v>2098</v>
      </c>
      <c r="AO497" s="226"/>
      <c r="AP497" s="230">
        <v>798228</v>
      </c>
      <c r="AQ497" s="230">
        <v>47446</v>
      </c>
      <c r="AR497" s="230">
        <v>78000</v>
      </c>
      <c r="AS497" s="230">
        <v>0</v>
      </c>
      <c r="AT497" s="227">
        <v>45791</v>
      </c>
      <c r="AU497" s="227">
        <v>45364</v>
      </c>
    </row>
    <row r="498" spans="1:47" x14ac:dyDescent="0.45">
      <c r="A498" s="225">
        <v>209</v>
      </c>
      <c r="B498" s="226" t="s">
        <v>643</v>
      </c>
      <c r="C498" s="226">
        <v>19</v>
      </c>
      <c r="D498" s="226">
        <v>1477604155</v>
      </c>
      <c r="E498" s="248" t="s">
        <v>642</v>
      </c>
      <c r="F498" s="226"/>
      <c r="G498" s="43" t="s">
        <v>2087</v>
      </c>
      <c r="H498" s="227">
        <v>44743</v>
      </c>
      <c r="I498" s="227">
        <v>45107</v>
      </c>
      <c r="J498" s="228">
        <v>12</v>
      </c>
      <c r="K498" s="228">
        <v>365</v>
      </c>
      <c r="L498" s="43">
        <v>2023</v>
      </c>
      <c r="M498" s="229">
        <v>2190</v>
      </c>
      <c r="N498" s="222">
        <v>2187</v>
      </c>
      <c r="O498" s="226">
        <v>6</v>
      </c>
      <c r="P498" s="229">
        <v>2190</v>
      </c>
      <c r="Q498" s="226">
        <v>0</v>
      </c>
      <c r="R498" s="43" t="s">
        <v>173</v>
      </c>
      <c r="S498" s="223">
        <v>2187</v>
      </c>
      <c r="T498" s="223">
        <v>0</v>
      </c>
      <c r="U498" s="223">
        <v>3</v>
      </c>
      <c r="V498" s="230">
        <v>0</v>
      </c>
      <c r="W498" s="230">
        <v>0</v>
      </c>
      <c r="X498" s="230">
        <v>0</v>
      </c>
      <c r="Y498" s="230">
        <v>0</v>
      </c>
      <c r="Z498" s="230"/>
      <c r="AA498" s="230">
        <v>6839</v>
      </c>
      <c r="AB498" s="230">
        <v>53375</v>
      </c>
      <c r="AC498" s="230">
        <v>17961</v>
      </c>
      <c r="AD498" s="230">
        <v>24008</v>
      </c>
      <c r="AE498" s="230">
        <v>0</v>
      </c>
      <c r="AF498" s="230">
        <v>21238</v>
      </c>
      <c r="AG498" s="230">
        <v>163563</v>
      </c>
      <c r="AH498" s="230">
        <v>137439</v>
      </c>
      <c r="AI498" s="230">
        <v>72650</v>
      </c>
      <c r="AJ498" s="230">
        <v>10882</v>
      </c>
      <c r="AK498" s="230">
        <v>8476</v>
      </c>
      <c r="AL498" s="226" t="s">
        <v>2127</v>
      </c>
      <c r="AM498" s="226" t="s">
        <v>2089</v>
      </c>
      <c r="AN498" s="226" t="s">
        <v>2098</v>
      </c>
      <c r="AO498" s="226" t="s">
        <v>2104</v>
      </c>
      <c r="AP498" s="230">
        <v>732197</v>
      </c>
      <c r="AQ498" s="230">
        <v>46999</v>
      </c>
      <c r="AR498" s="230">
        <v>0</v>
      </c>
      <c r="AS498" s="230">
        <v>8015</v>
      </c>
      <c r="AT498" s="227">
        <v>45736</v>
      </c>
      <c r="AU498" s="227">
        <v>45736</v>
      </c>
    </row>
    <row r="499" spans="1:47" x14ac:dyDescent="0.45">
      <c r="A499" s="225">
        <v>334</v>
      </c>
      <c r="B499" s="226" t="s">
        <v>1001</v>
      </c>
      <c r="C499" s="226">
        <v>37</v>
      </c>
      <c r="D499" s="226">
        <v>1962488007</v>
      </c>
      <c r="E499" s="248" t="s">
        <v>1000</v>
      </c>
      <c r="F499" s="226"/>
      <c r="G499" s="43" t="s">
        <v>2087</v>
      </c>
      <c r="H499" s="227">
        <v>44743</v>
      </c>
      <c r="I499" s="227">
        <v>45107</v>
      </c>
      <c r="J499" s="228">
        <v>12</v>
      </c>
      <c r="K499" s="228">
        <v>365</v>
      </c>
      <c r="L499" s="43">
        <v>2023</v>
      </c>
      <c r="M499" s="229">
        <v>2189</v>
      </c>
      <c r="N499" s="222">
        <v>2189</v>
      </c>
      <c r="O499" s="226">
        <v>6</v>
      </c>
      <c r="P499" s="229">
        <v>2190</v>
      </c>
      <c r="Q499" s="226">
        <v>0</v>
      </c>
      <c r="R499" s="43" t="s">
        <v>173</v>
      </c>
      <c r="S499" s="223">
        <v>2189</v>
      </c>
      <c r="T499" s="223">
        <v>0</v>
      </c>
      <c r="U499" s="223">
        <v>0</v>
      </c>
      <c r="V499" s="230">
        <v>21668</v>
      </c>
      <c r="W499" s="230">
        <v>3703</v>
      </c>
      <c r="X499" s="230">
        <v>786</v>
      </c>
      <c r="Y499" s="230">
        <v>0</v>
      </c>
      <c r="Z499" s="230"/>
      <c r="AA499" s="230">
        <v>8102</v>
      </c>
      <c r="AB499" s="230">
        <v>0</v>
      </c>
      <c r="AC499" s="230">
        <v>56961</v>
      </c>
      <c r="AD499" s="230">
        <v>3596</v>
      </c>
      <c r="AE499" s="230">
        <v>4429</v>
      </c>
      <c r="AF499" s="230">
        <v>44420</v>
      </c>
      <c r="AG499" s="230">
        <v>0</v>
      </c>
      <c r="AH499" s="230">
        <v>305992</v>
      </c>
      <c r="AI499" s="230">
        <v>19713</v>
      </c>
      <c r="AJ499" s="230">
        <v>2241</v>
      </c>
      <c r="AK499" s="230">
        <v>24279</v>
      </c>
      <c r="AL499" s="226" t="s">
        <v>2110</v>
      </c>
      <c r="AM499" s="226" t="s">
        <v>2089</v>
      </c>
      <c r="AN499" s="226" t="s">
        <v>2090</v>
      </c>
      <c r="AO499" s="226"/>
      <c r="AP499" s="230">
        <v>837910</v>
      </c>
      <c r="AQ499" s="230">
        <v>33705</v>
      </c>
      <c r="AR499" s="230">
        <v>0</v>
      </c>
      <c r="AS499" s="230">
        <v>0</v>
      </c>
      <c r="AT499" s="227">
        <v>45765</v>
      </c>
      <c r="AU499" s="227"/>
    </row>
    <row r="500" spans="1:47" x14ac:dyDescent="0.45">
      <c r="A500" s="225">
        <v>613</v>
      </c>
      <c r="B500" s="226" t="s">
        <v>1732</v>
      </c>
      <c r="C500" s="226">
        <v>57</v>
      </c>
      <c r="D500" s="226">
        <v>1851500722</v>
      </c>
      <c r="E500" s="248" t="s">
        <v>1731</v>
      </c>
      <c r="F500" s="226" t="s">
        <v>2091</v>
      </c>
      <c r="G500" s="43" t="s">
        <v>2091</v>
      </c>
      <c r="H500" s="227">
        <v>44927</v>
      </c>
      <c r="I500" s="227">
        <v>45291</v>
      </c>
      <c r="J500" s="228">
        <v>12</v>
      </c>
      <c r="K500" s="228">
        <v>365</v>
      </c>
      <c r="L500" s="43">
        <v>2023</v>
      </c>
      <c r="M500" s="229">
        <v>1875</v>
      </c>
      <c r="N500" s="222">
        <v>1875</v>
      </c>
      <c r="O500" s="226">
        <v>6</v>
      </c>
      <c r="P500" s="229">
        <v>2190</v>
      </c>
      <c r="Q500" s="226">
        <v>0</v>
      </c>
      <c r="R500" s="43" t="s">
        <v>1254</v>
      </c>
      <c r="S500" s="223">
        <v>0</v>
      </c>
      <c r="T500" s="223">
        <v>1875</v>
      </c>
      <c r="U500" s="223">
        <v>0</v>
      </c>
      <c r="V500" s="230">
        <v>9538</v>
      </c>
      <c r="W500" s="230">
        <v>1782</v>
      </c>
      <c r="X500" s="230">
        <v>5566</v>
      </c>
      <c r="Y500" s="230">
        <v>12382</v>
      </c>
      <c r="Z500" s="230"/>
      <c r="AA500" s="230">
        <v>0</v>
      </c>
      <c r="AB500" s="230">
        <v>0</v>
      </c>
      <c r="AC500" s="230">
        <v>2031</v>
      </c>
      <c r="AD500" s="230">
        <v>0</v>
      </c>
      <c r="AE500" s="230">
        <v>0</v>
      </c>
      <c r="AF500" s="230">
        <v>35258</v>
      </c>
      <c r="AG500" s="230">
        <v>38453</v>
      </c>
      <c r="AH500" s="230">
        <v>253075</v>
      </c>
      <c r="AI500" s="230">
        <v>82505</v>
      </c>
      <c r="AJ500" s="230">
        <v>5195</v>
      </c>
      <c r="AK500" s="230">
        <v>44746</v>
      </c>
      <c r="AL500" s="226" t="s">
        <v>2208</v>
      </c>
      <c r="AM500" s="226" t="s">
        <v>2089</v>
      </c>
      <c r="AN500" s="226" t="s">
        <v>2090</v>
      </c>
      <c r="AO500" s="226" t="s">
        <v>2104</v>
      </c>
      <c r="AP500" s="230">
        <v>776446</v>
      </c>
      <c r="AQ500" s="230">
        <v>31504</v>
      </c>
      <c r="AR500" s="230">
        <v>0</v>
      </c>
      <c r="AS500" s="230">
        <v>12009</v>
      </c>
      <c r="AT500" s="227">
        <v>45758</v>
      </c>
      <c r="AU500" s="227">
        <v>45758</v>
      </c>
    </row>
    <row r="501" spans="1:47" x14ac:dyDescent="0.45">
      <c r="A501" s="225">
        <v>471</v>
      </c>
      <c r="B501" s="226" t="s">
        <v>443</v>
      </c>
      <c r="C501" s="226">
        <v>19</v>
      </c>
      <c r="D501" s="226">
        <v>1568679959</v>
      </c>
      <c r="E501" s="248" t="s">
        <v>442</v>
      </c>
      <c r="F501" s="226"/>
      <c r="G501" s="43" t="s">
        <v>2087</v>
      </c>
      <c r="H501" s="227">
        <v>44927</v>
      </c>
      <c r="I501" s="227">
        <v>45291</v>
      </c>
      <c r="J501" s="228">
        <v>12</v>
      </c>
      <c r="K501" s="228">
        <v>365</v>
      </c>
      <c r="L501" s="43">
        <v>2023</v>
      </c>
      <c r="M501" s="229">
        <v>1815</v>
      </c>
      <c r="N501" s="222">
        <v>1815</v>
      </c>
      <c r="O501" s="226">
        <v>6</v>
      </c>
      <c r="P501" s="229">
        <v>2190</v>
      </c>
      <c r="Q501" s="226">
        <v>0</v>
      </c>
      <c r="R501" s="43" t="s">
        <v>173</v>
      </c>
      <c r="S501" s="223">
        <v>1815</v>
      </c>
      <c r="T501" s="223">
        <v>0</v>
      </c>
      <c r="U501" s="223">
        <v>0</v>
      </c>
      <c r="V501" s="230">
        <v>3520</v>
      </c>
      <c r="W501" s="230">
        <v>0</v>
      </c>
      <c r="X501" s="230">
        <v>9832</v>
      </c>
      <c r="Y501" s="230">
        <v>15977</v>
      </c>
      <c r="Z501" s="230"/>
      <c r="AA501" s="230">
        <v>2908</v>
      </c>
      <c r="AB501" s="230">
        <v>150</v>
      </c>
      <c r="AC501" s="230">
        <v>18482</v>
      </c>
      <c r="AD501" s="230">
        <v>0</v>
      </c>
      <c r="AE501" s="230">
        <v>0</v>
      </c>
      <c r="AF501" s="230">
        <v>36000</v>
      </c>
      <c r="AG501" s="230">
        <v>27100</v>
      </c>
      <c r="AH501" s="230">
        <v>204020</v>
      </c>
      <c r="AI501" s="230">
        <v>0</v>
      </c>
      <c r="AJ501" s="230">
        <v>18071</v>
      </c>
      <c r="AK501" s="230">
        <v>7250</v>
      </c>
      <c r="AL501" s="226" t="s">
        <v>2256</v>
      </c>
      <c r="AM501" s="226" t="s">
        <v>2089</v>
      </c>
      <c r="AN501" s="226" t="s">
        <v>2098</v>
      </c>
      <c r="AO501" s="226"/>
      <c r="AP501" s="230">
        <v>603702</v>
      </c>
      <c r="AQ501" s="230">
        <v>60677</v>
      </c>
      <c r="AR501" s="230">
        <v>20000</v>
      </c>
      <c r="AS501" s="230">
        <v>0</v>
      </c>
      <c r="AT501" s="227">
        <v>45799</v>
      </c>
      <c r="AU501" s="227"/>
    </row>
    <row r="502" spans="1:47" x14ac:dyDescent="0.45">
      <c r="A502" s="225">
        <v>340</v>
      </c>
      <c r="B502" s="226" t="s">
        <v>1065</v>
      </c>
      <c r="C502" s="226">
        <v>36</v>
      </c>
      <c r="D502" s="226">
        <v>1447397120</v>
      </c>
      <c r="E502" s="248" t="s">
        <v>1064</v>
      </c>
      <c r="F502" s="226"/>
      <c r="G502" s="43" t="s">
        <v>2087</v>
      </c>
      <c r="H502" s="227">
        <v>44927</v>
      </c>
      <c r="I502" s="227">
        <v>45291</v>
      </c>
      <c r="J502" s="228">
        <v>12</v>
      </c>
      <c r="K502" s="228">
        <v>365</v>
      </c>
      <c r="L502" s="43">
        <v>2023</v>
      </c>
      <c r="M502" s="229">
        <v>1319</v>
      </c>
      <c r="N502" s="222">
        <v>1319</v>
      </c>
      <c r="O502" s="226">
        <v>6</v>
      </c>
      <c r="P502" s="229">
        <v>2190</v>
      </c>
      <c r="Q502" s="226">
        <v>0</v>
      </c>
      <c r="R502" s="43" t="s">
        <v>173</v>
      </c>
      <c r="S502" s="223">
        <v>1319</v>
      </c>
      <c r="T502" s="223">
        <v>0</v>
      </c>
      <c r="U502" s="223">
        <v>0</v>
      </c>
      <c r="V502" s="230">
        <v>435</v>
      </c>
      <c r="W502" s="230">
        <v>0</v>
      </c>
      <c r="X502" s="230">
        <v>2764</v>
      </c>
      <c r="Y502" s="230">
        <v>3248</v>
      </c>
      <c r="Z502" s="230"/>
      <c r="AA502" s="230">
        <v>4599</v>
      </c>
      <c r="AB502" s="230">
        <v>12187</v>
      </c>
      <c r="AC502" s="230">
        <v>49072</v>
      </c>
      <c r="AD502" s="230">
        <v>2457</v>
      </c>
      <c r="AE502" s="230">
        <v>0</v>
      </c>
      <c r="AF502" s="230">
        <v>21165</v>
      </c>
      <c r="AG502" s="230">
        <v>56079</v>
      </c>
      <c r="AH502" s="230">
        <v>225809</v>
      </c>
      <c r="AI502" s="230">
        <v>11307</v>
      </c>
      <c r="AJ502" s="230">
        <v>13245</v>
      </c>
      <c r="AK502" s="230">
        <v>0</v>
      </c>
      <c r="AL502" s="226" t="s">
        <v>2169</v>
      </c>
      <c r="AM502" s="226" t="s">
        <v>2089</v>
      </c>
      <c r="AN502" s="226" t="s">
        <v>2090</v>
      </c>
      <c r="AO502" s="226"/>
      <c r="AP502" s="230">
        <v>586090</v>
      </c>
      <c r="AQ502" s="230">
        <v>15864</v>
      </c>
      <c r="AR502" s="230">
        <v>47205</v>
      </c>
      <c r="AS502" s="230">
        <v>0</v>
      </c>
      <c r="AT502" s="227">
        <v>45826</v>
      </c>
      <c r="AU502" s="227"/>
    </row>
    <row r="503" spans="1:47" x14ac:dyDescent="0.45">
      <c r="A503" s="225">
        <v>923</v>
      </c>
      <c r="B503" s="226" t="s">
        <v>993</v>
      </c>
      <c r="C503" s="226">
        <v>19</v>
      </c>
      <c r="D503" s="226">
        <v>1629560263</v>
      </c>
      <c r="E503" s="248" t="s">
        <v>992</v>
      </c>
      <c r="F503" s="226"/>
      <c r="G503" s="43" t="s">
        <v>2087</v>
      </c>
      <c r="H503" s="231">
        <v>44927</v>
      </c>
      <c r="I503" s="231">
        <v>45291</v>
      </c>
      <c r="J503" s="228">
        <v>12</v>
      </c>
      <c r="K503" s="228">
        <v>365</v>
      </c>
      <c r="L503" s="43">
        <v>2023</v>
      </c>
      <c r="M503" s="229">
        <v>1460</v>
      </c>
      <c r="N503" s="222">
        <v>1460</v>
      </c>
      <c r="O503" s="226">
        <v>6</v>
      </c>
      <c r="P503" s="229">
        <v>2190</v>
      </c>
      <c r="Q503" s="226">
        <v>0</v>
      </c>
      <c r="R503" s="43" t="s">
        <v>173</v>
      </c>
      <c r="S503" s="223">
        <v>0</v>
      </c>
      <c r="T503" s="223">
        <v>1460</v>
      </c>
      <c r="U503" s="223">
        <v>0</v>
      </c>
      <c r="V503" s="230">
        <v>9849</v>
      </c>
      <c r="W503" s="230">
        <v>0</v>
      </c>
      <c r="X503" s="230">
        <v>8769</v>
      </c>
      <c r="Y503" s="230">
        <v>19452</v>
      </c>
      <c r="Z503" s="230"/>
      <c r="AA503" s="230">
        <v>0</v>
      </c>
      <c r="AB503" s="230">
        <v>0</v>
      </c>
      <c r="AC503" s="230">
        <v>15296</v>
      </c>
      <c r="AD503" s="230">
        <v>0</v>
      </c>
      <c r="AE503" s="230">
        <v>9423</v>
      </c>
      <c r="AF503" s="230">
        <v>4891</v>
      </c>
      <c r="AG503" s="230">
        <v>0</v>
      </c>
      <c r="AH503" s="230">
        <v>180668</v>
      </c>
      <c r="AI503" s="230">
        <v>0</v>
      </c>
      <c r="AJ503" s="230">
        <v>28583</v>
      </c>
      <c r="AK503" s="230">
        <v>138324</v>
      </c>
      <c r="AL503" s="226" t="s">
        <v>2218</v>
      </c>
      <c r="AM503" s="226" t="s">
        <v>2089</v>
      </c>
      <c r="AN503" s="226" t="s">
        <v>2098</v>
      </c>
      <c r="AO503" s="226"/>
      <c r="AP503" s="230">
        <v>545666</v>
      </c>
      <c r="AQ503" s="230">
        <v>0</v>
      </c>
      <c r="AR503" s="230">
        <v>0</v>
      </c>
      <c r="AS503" s="230">
        <v>0</v>
      </c>
      <c r="AT503" s="226">
        <v>45910</v>
      </c>
      <c r="AU503" s="227"/>
    </row>
    <row r="504" spans="1:47" x14ac:dyDescent="0.45">
      <c r="A504" s="225">
        <v>909</v>
      </c>
      <c r="B504" s="226" t="s">
        <v>797</v>
      </c>
      <c r="C504" s="226">
        <v>37</v>
      </c>
      <c r="D504" s="226">
        <v>1962488007</v>
      </c>
      <c r="E504" s="248" t="s">
        <v>796</v>
      </c>
      <c r="F504" s="226"/>
      <c r="G504" s="43" t="s">
        <v>2087</v>
      </c>
      <c r="H504" s="227">
        <v>44743</v>
      </c>
      <c r="I504" s="227">
        <v>45107</v>
      </c>
      <c r="J504" s="228">
        <v>12</v>
      </c>
      <c r="K504" s="228">
        <v>365</v>
      </c>
      <c r="L504" s="43">
        <v>2023</v>
      </c>
      <c r="M504" s="229">
        <v>2190</v>
      </c>
      <c r="N504" s="222">
        <v>2190</v>
      </c>
      <c r="O504" s="226">
        <v>6</v>
      </c>
      <c r="P504" s="229">
        <v>2190</v>
      </c>
      <c r="Q504" s="226">
        <v>0</v>
      </c>
      <c r="R504" s="43" t="s">
        <v>173</v>
      </c>
      <c r="S504" s="223">
        <v>2190</v>
      </c>
      <c r="T504" s="223">
        <v>0</v>
      </c>
      <c r="U504" s="223">
        <v>0</v>
      </c>
      <c r="V504" s="230">
        <v>36874</v>
      </c>
      <c r="W504" s="230">
        <v>868</v>
      </c>
      <c r="X504" s="230">
        <v>49</v>
      </c>
      <c r="Y504" s="230">
        <v>0</v>
      </c>
      <c r="Z504" s="230"/>
      <c r="AA504" s="230">
        <v>7234</v>
      </c>
      <c r="AB504" s="230">
        <v>0</v>
      </c>
      <c r="AC504" s="230">
        <v>44484</v>
      </c>
      <c r="AD504" s="230">
        <v>3573</v>
      </c>
      <c r="AE504" s="230">
        <v>3865</v>
      </c>
      <c r="AF504" s="230">
        <v>46115</v>
      </c>
      <c r="AG504" s="230">
        <v>0</v>
      </c>
      <c r="AH504" s="230">
        <v>280315</v>
      </c>
      <c r="AI504" s="230">
        <v>22775</v>
      </c>
      <c r="AJ504" s="230">
        <v>2241</v>
      </c>
      <c r="AK504" s="230">
        <v>24637</v>
      </c>
      <c r="AL504" s="226" t="s">
        <v>2118</v>
      </c>
      <c r="AM504" s="226" t="s">
        <v>2089</v>
      </c>
      <c r="AN504" s="226" t="s">
        <v>2090</v>
      </c>
      <c r="AO504" s="226"/>
      <c r="AP504" s="230">
        <v>815171</v>
      </c>
      <c r="AQ504" s="230">
        <v>33519</v>
      </c>
      <c r="AR504" s="230">
        <v>53867</v>
      </c>
      <c r="AS504" s="230">
        <v>0</v>
      </c>
      <c r="AT504" s="227">
        <v>45765</v>
      </c>
      <c r="AU504" s="227"/>
    </row>
    <row r="505" spans="1:47" x14ac:dyDescent="0.45">
      <c r="A505" s="225">
        <v>892</v>
      </c>
      <c r="B505" s="226" t="s">
        <v>755</v>
      </c>
      <c r="C505" s="226">
        <v>7</v>
      </c>
      <c r="D505" s="226">
        <v>1972069763</v>
      </c>
      <c r="E505" s="248" t="s">
        <v>754</v>
      </c>
      <c r="F505" s="226"/>
      <c r="G505" s="43" t="s">
        <v>2087</v>
      </c>
      <c r="H505" s="227">
        <v>44927</v>
      </c>
      <c r="I505" s="227">
        <v>45291</v>
      </c>
      <c r="J505" s="228">
        <v>12</v>
      </c>
      <c r="K505" s="228">
        <v>365</v>
      </c>
      <c r="L505" s="43">
        <v>2023</v>
      </c>
      <c r="M505" s="229">
        <v>2189</v>
      </c>
      <c r="N505" s="222">
        <v>2189</v>
      </c>
      <c r="O505" s="226">
        <v>6</v>
      </c>
      <c r="P505" s="229">
        <v>2190</v>
      </c>
      <c r="Q505" s="226">
        <v>0</v>
      </c>
      <c r="R505" s="43" t="s">
        <v>173</v>
      </c>
      <c r="S505" s="223">
        <v>2189</v>
      </c>
      <c r="T505" s="223">
        <v>0</v>
      </c>
      <c r="U505" s="223">
        <v>0</v>
      </c>
      <c r="V505" s="230">
        <v>0</v>
      </c>
      <c r="W505" s="230">
        <v>36000</v>
      </c>
      <c r="X505" s="230">
        <v>0</v>
      </c>
      <c r="Y505" s="230">
        <v>0</v>
      </c>
      <c r="Z505" s="230"/>
      <c r="AA505" s="230">
        <v>7472</v>
      </c>
      <c r="AB505" s="230">
        <v>3848</v>
      </c>
      <c r="AC505" s="230">
        <v>44793</v>
      </c>
      <c r="AD505" s="230">
        <v>0</v>
      </c>
      <c r="AE505" s="230">
        <v>24810</v>
      </c>
      <c r="AF505" s="230">
        <v>30000</v>
      </c>
      <c r="AG505" s="230">
        <v>38345</v>
      </c>
      <c r="AH505" s="230">
        <v>311937</v>
      </c>
      <c r="AI505" s="230">
        <v>0</v>
      </c>
      <c r="AJ505" s="230">
        <v>27768</v>
      </c>
      <c r="AK505" s="230">
        <v>62700</v>
      </c>
      <c r="AL505" s="226" t="s">
        <v>2193</v>
      </c>
      <c r="AM505" s="226" t="s">
        <v>2089</v>
      </c>
      <c r="AN505" s="226" t="s">
        <v>2096</v>
      </c>
      <c r="AO505" s="226"/>
      <c r="AP505" s="230">
        <v>753453</v>
      </c>
      <c r="AQ505" s="230">
        <v>22274</v>
      </c>
      <c r="AR505" s="230">
        <v>0</v>
      </c>
      <c r="AS505" s="230">
        <v>0</v>
      </c>
      <c r="AT505" s="227">
        <v>45783</v>
      </c>
      <c r="AU505" s="227"/>
    </row>
    <row r="506" spans="1:47" x14ac:dyDescent="0.45">
      <c r="A506" s="225">
        <v>55</v>
      </c>
      <c r="B506" s="226" t="s">
        <v>929</v>
      </c>
      <c r="C506" s="226">
        <v>30</v>
      </c>
      <c r="D506" s="226">
        <v>1316021942</v>
      </c>
      <c r="E506" s="248" t="s">
        <v>928</v>
      </c>
      <c r="F506" s="226"/>
      <c r="G506" s="43" t="s">
        <v>2087</v>
      </c>
      <c r="H506" s="227">
        <v>44927</v>
      </c>
      <c r="I506" s="227">
        <v>45291</v>
      </c>
      <c r="J506" s="228">
        <v>12</v>
      </c>
      <c r="K506" s="228">
        <v>365</v>
      </c>
      <c r="L506" s="43">
        <v>2023</v>
      </c>
      <c r="M506" s="229">
        <v>1606</v>
      </c>
      <c r="N506" s="222">
        <v>1606</v>
      </c>
      <c r="O506" s="226">
        <v>6</v>
      </c>
      <c r="P506" s="229">
        <v>2190</v>
      </c>
      <c r="Q506" s="226">
        <v>0</v>
      </c>
      <c r="R506" s="43" t="s">
        <v>173</v>
      </c>
      <c r="S506" s="223">
        <v>0</v>
      </c>
      <c r="T506" s="223">
        <v>1606</v>
      </c>
      <c r="U506" s="223">
        <v>0</v>
      </c>
      <c r="V506" s="230">
        <v>0</v>
      </c>
      <c r="W506" s="230">
        <v>51260</v>
      </c>
      <c r="X506" s="230">
        <v>0</v>
      </c>
      <c r="Y506" s="230">
        <v>0</v>
      </c>
      <c r="Z506" s="230"/>
      <c r="AA506" s="230">
        <v>0</v>
      </c>
      <c r="AB506" s="230">
        <v>100</v>
      </c>
      <c r="AC506" s="230">
        <v>0</v>
      </c>
      <c r="AD506" s="230">
        <v>0</v>
      </c>
      <c r="AE506" s="230">
        <v>0</v>
      </c>
      <c r="AF506" s="230">
        <v>19410</v>
      </c>
      <c r="AG506" s="230">
        <v>46141</v>
      </c>
      <c r="AH506" s="230">
        <v>174572</v>
      </c>
      <c r="AI506" s="230">
        <v>0</v>
      </c>
      <c r="AJ506" s="230">
        <v>15774</v>
      </c>
      <c r="AK506" s="230">
        <v>0</v>
      </c>
      <c r="AL506" s="226" t="s">
        <v>2229</v>
      </c>
      <c r="AM506" s="226" t="s">
        <v>2089</v>
      </c>
      <c r="AN506" s="226" t="s">
        <v>2090</v>
      </c>
      <c r="AO506" s="226"/>
      <c r="AP506" s="230">
        <v>588662</v>
      </c>
      <c r="AQ506" s="230">
        <v>0</v>
      </c>
      <c r="AR506" s="230">
        <v>0</v>
      </c>
      <c r="AS506" s="230">
        <v>0</v>
      </c>
      <c r="AT506" s="227">
        <v>45783</v>
      </c>
      <c r="AU506" s="227"/>
    </row>
    <row r="507" spans="1:47" x14ac:dyDescent="0.45">
      <c r="A507" s="225">
        <v>62</v>
      </c>
      <c r="B507" s="226" t="s">
        <v>305</v>
      </c>
      <c r="C507" s="226">
        <v>33</v>
      </c>
      <c r="D507" s="226">
        <v>1568771756</v>
      </c>
      <c r="E507" s="248" t="s">
        <v>304</v>
      </c>
      <c r="F507" s="226"/>
      <c r="G507" s="43" t="s">
        <v>2087</v>
      </c>
      <c r="H507" s="227">
        <v>44927</v>
      </c>
      <c r="I507" s="227">
        <v>45291</v>
      </c>
      <c r="J507" s="228">
        <v>12</v>
      </c>
      <c r="K507" s="228">
        <v>365</v>
      </c>
      <c r="L507" s="43">
        <v>2023</v>
      </c>
      <c r="M507" s="229">
        <v>1930</v>
      </c>
      <c r="N507" s="222">
        <v>1930</v>
      </c>
      <c r="O507" s="226">
        <v>6</v>
      </c>
      <c r="P507" s="229">
        <v>2190</v>
      </c>
      <c r="Q507" s="226">
        <v>0</v>
      </c>
      <c r="R507" s="43" t="s">
        <v>173</v>
      </c>
      <c r="S507" s="223">
        <v>1930</v>
      </c>
      <c r="T507" s="223">
        <v>0</v>
      </c>
      <c r="U507" s="223">
        <v>0</v>
      </c>
      <c r="V507" s="230">
        <v>16031</v>
      </c>
      <c r="W507" s="230">
        <v>0</v>
      </c>
      <c r="X507" s="230">
        <v>11101</v>
      </c>
      <c r="Y507" s="230">
        <v>0</v>
      </c>
      <c r="Z507" s="230"/>
      <c r="AA507" s="230">
        <v>1381</v>
      </c>
      <c r="AB507" s="230">
        <v>115</v>
      </c>
      <c r="AC507" s="230">
        <v>19819</v>
      </c>
      <c r="AD507" s="230">
        <v>0</v>
      </c>
      <c r="AE507" s="230">
        <v>0</v>
      </c>
      <c r="AF507" s="230">
        <v>16975</v>
      </c>
      <c r="AG507" s="230">
        <v>1416</v>
      </c>
      <c r="AH507" s="230">
        <v>243624</v>
      </c>
      <c r="AI507" s="230">
        <v>0</v>
      </c>
      <c r="AJ507" s="230">
        <v>12996</v>
      </c>
      <c r="AK507" s="230">
        <v>0</v>
      </c>
      <c r="AL507" s="226" t="s">
        <v>2146</v>
      </c>
      <c r="AM507" s="226" t="s">
        <v>2089</v>
      </c>
      <c r="AN507" s="226" t="s">
        <v>2090</v>
      </c>
      <c r="AO507" s="226"/>
      <c r="AP507" s="230">
        <v>567341</v>
      </c>
      <c r="AQ507" s="230">
        <v>34749</v>
      </c>
      <c r="AR507" s="230">
        <v>32333</v>
      </c>
      <c r="AS507" s="230">
        <v>0</v>
      </c>
      <c r="AT507" s="227">
        <v>45783</v>
      </c>
      <c r="AU507" s="227"/>
    </row>
    <row r="508" spans="1:47" x14ac:dyDescent="0.45">
      <c r="A508" s="225">
        <v>766</v>
      </c>
      <c r="B508" s="226" t="s">
        <v>1776</v>
      </c>
      <c r="C508" s="226">
        <v>36</v>
      </c>
      <c r="D508" s="226">
        <v>1164606380</v>
      </c>
      <c r="E508" s="248" t="s">
        <v>1775</v>
      </c>
      <c r="F508" s="226" t="s">
        <v>2091</v>
      </c>
      <c r="G508" s="43" t="s">
        <v>2091</v>
      </c>
      <c r="H508" s="227">
        <v>44927</v>
      </c>
      <c r="I508" s="227">
        <v>45291</v>
      </c>
      <c r="J508" s="228">
        <v>12</v>
      </c>
      <c r="K508" s="228">
        <v>365</v>
      </c>
      <c r="L508" s="43">
        <v>2023</v>
      </c>
      <c r="M508" s="229">
        <v>1972</v>
      </c>
      <c r="N508" s="222">
        <v>1972</v>
      </c>
      <c r="O508" s="226">
        <v>6</v>
      </c>
      <c r="P508" s="229">
        <v>2190</v>
      </c>
      <c r="Q508" s="226">
        <v>0</v>
      </c>
      <c r="R508" s="43" t="s">
        <v>1254</v>
      </c>
      <c r="S508" s="223">
        <v>1972</v>
      </c>
      <c r="T508" s="223">
        <v>0</v>
      </c>
      <c r="U508" s="223">
        <v>0</v>
      </c>
      <c r="V508" s="230">
        <v>3143</v>
      </c>
      <c r="W508" s="230">
        <v>30000</v>
      </c>
      <c r="X508" s="230">
        <v>9382</v>
      </c>
      <c r="Y508" s="230">
        <v>0</v>
      </c>
      <c r="Z508" s="230"/>
      <c r="AA508" s="230">
        <v>5843</v>
      </c>
      <c r="AB508" s="230">
        <v>8782</v>
      </c>
      <c r="AC508" s="230">
        <v>53287</v>
      </c>
      <c r="AD508" s="230">
        <v>9326</v>
      </c>
      <c r="AE508" s="230">
        <v>0</v>
      </c>
      <c r="AF508" s="230">
        <v>30028</v>
      </c>
      <c r="AG508" s="230">
        <v>45128</v>
      </c>
      <c r="AH508" s="230">
        <v>273834</v>
      </c>
      <c r="AI508" s="230">
        <v>47927</v>
      </c>
      <c r="AJ508" s="230">
        <v>91054</v>
      </c>
      <c r="AK508" s="230">
        <v>0</v>
      </c>
      <c r="AL508" s="226" t="s">
        <v>2088</v>
      </c>
      <c r="AM508" s="226" t="s">
        <v>2089</v>
      </c>
      <c r="AN508" s="226" t="s">
        <v>2090</v>
      </c>
      <c r="AO508" s="226"/>
      <c r="AP508" s="230">
        <v>819089</v>
      </c>
      <c r="AQ508" s="230">
        <v>34218</v>
      </c>
      <c r="AR508" s="230">
        <v>0</v>
      </c>
      <c r="AS508" s="230">
        <v>0</v>
      </c>
      <c r="AT508" s="227">
        <v>45783</v>
      </c>
      <c r="AU508" s="227"/>
    </row>
    <row r="509" spans="1:47" x14ac:dyDescent="0.45">
      <c r="A509" s="225">
        <v>84</v>
      </c>
      <c r="B509" s="226" t="s">
        <v>1095</v>
      </c>
      <c r="C509" s="226">
        <v>37</v>
      </c>
      <c r="D509" s="226">
        <v>1962488007</v>
      </c>
      <c r="E509" s="248" t="s">
        <v>1094</v>
      </c>
      <c r="F509" s="226"/>
      <c r="G509" s="43" t="s">
        <v>2087</v>
      </c>
      <c r="H509" s="227">
        <v>44743</v>
      </c>
      <c r="I509" s="227">
        <v>45107</v>
      </c>
      <c r="J509" s="228">
        <v>12</v>
      </c>
      <c r="K509" s="228">
        <v>365</v>
      </c>
      <c r="L509" s="43">
        <v>2023</v>
      </c>
      <c r="M509" s="229">
        <v>1825</v>
      </c>
      <c r="N509" s="222">
        <v>1825</v>
      </c>
      <c r="O509" s="226">
        <v>6</v>
      </c>
      <c r="P509" s="229">
        <v>2190</v>
      </c>
      <c r="Q509" s="226">
        <v>0</v>
      </c>
      <c r="R509" s="43" t="s">
        <v>173</v>
      </c>
      <c r="S509" s="223">
        <v>1825</v>
      </c>
      <c r="T509" s="223">
        <v>0</v>
      </c>
      <c r="U509" s="223">
        <v>0</v>
      </c>
      <c r="V509" s="230">
        <v>34951</v>
      </c>
      <c r="W509" s="230"/>
      <c r="X509" s="230">
        <v>1880</v>
      </c>
      <c r="Y509" s="230">
        <v>0</v>
      </c>
      <c r="Z509" s="230"/>
      <c r="AA509" s="230">
        <v>7161</v>
      </c>
      <c r="AB509" s="230">
        <v>0</v>
      </c>
      <c r="AC509" s="230">
        <v>39930</v>
      </c>
      <c r="AD509" s="230">
        <v>3101</v>
      </c>
      <c r="AE509" s="230">
        <v>3670</v>
      </c>
      <c r="AF509" s="230">
        <v>47369</v>
      </c>
      <c r="AG509" s="230">
        <v>0</v>
      </c>
      <c r="AH509" s="230">
        <v>260396</v>
      </c>
      <c r="AI509" s="230">
        <v>20511</v>
      </c>
      <c r="AJ509" s="230">
        <v>2241</v>
      </c>
      <c r="AK509" s="230">
        <v>24278</v>
      </c>
      <c r="AL509" s="226" t="s">
        <v>2247</v>
      </c>
      <c r="AM509" s="226" t="s">
        <v>2089</v>
      </c>
      <c r="AN509" s="226" t="s">
        <v>2090</v>
      </c>
      <c r="AO509" s="226"/>
      <c r="AP509" s="230">
        <v>769314</v>
      </c>
      <c r="AQ509" s="230">
        <v>27115</v>
      </c>
      <c r="AR509" s="230">
        <v>0</v>
      </c>
      <c r="AS509" s="230">
        <v>0</v>
      </c>
      <c r="AT509" s="227">
        <v>45765</v>
      </c>
      <c r="AU509" s="227"/>
    </row>
    <row r="510" spans="1:47" x14ac:dyDescent="0.45">
      <c r="A510" s="225">
        <v>583</v>
      </c>
      <c r="B510" s="226" t="s">
        <v>1069</v>
      </c>
      <c r="C510" s="226">
        <v>1</v>
      </c>
      <c r="D510" s="226">
        <v>1649805912</v>
      </c>
      <c r="E510" s="248" t="s">
        <v>1068</v>
      </c>
      <c r="F510" s="226"/>
      <c r="G510" s="43" t="s">
        <v>2087</v>
      </c>
      <c r="H510" s="227">
        <v>44927</v>
      </c>
      <c r="I510" s="227">
        <v>45291</v>
      </c>
      <c r="J510" s="228">
        <v>12</v>
      </c>
      <c r="K510" s="228">
        <v>365</v>
      </c>
      <c r="L510" s="43">
        <v>2023</v>
      </c>
      <c r="M510" s="229">
        <v>1871</v>
      </c>
      <c r="N510" s="222">
        <v>1871</v>
      </c>
      <c r="O510" s="226">
        <v>6</v>
      </c>
      <c r="P510" s="229">
        <v>2190</v>
      </c>
      <c r="Q510" s="226">
        <v>0</v>
      </c>
      <c r="R510" s="43" t="s">
        <v>173</v>
      </c>
      <c r="S510" s="223">
        <v>1871</v>
      </c>
      <c r="T510" s="223">
        <v>0</v>
      </c>
      <c r="U510" s="223">
        <v>0</v>
      </c>
      <c r="V510" s="230">
        <v>51450</v>
      </c>
      <c r="W510" s="230">
        <v>0</v>
      </c>
      <c r="X510" s="230">
        <v>13379</v>
      </c>
      <c r="Y510" s="230">
        <v>0</v>
      </c>
      <c r="Z510" s="230"/>
      <c r="AA510" s="230">
        <v>0</v>
      </c>
      <c r="AB510" s="230">
        <v>0</v>
      </c>
      <c r="AC510" s="230">
        <v>39288</v>
      </c>
      <c r="AD510" s="230">
        <v>0</v>
      </c>
      <c r="AE510" s="230">
        <v>0</v>
      </c>
      <c r="AF510" s="230">
        <v>0</v>
      </c>
      <c r="AG510" s="230">
        <v>0</v>
      </c>
      <c r="AH510" s="230">
        <v>279941</v>
      </c>
      <c r="AI510" s="230">
        <v>0</v>
      </c>
      <c r="AJ510" s="230">
        <v>73184</v>
      </c>
      <c r="AK510" s="230">
        <v>116668</v>
      </c>
      <c r="AL510" s="226" t="s">
        <v>2257</v>
      </c>
      <c r="AM510" s="226" t="s">
        <v>2089</v>
      </c>
      <c r="AN510" s="226" t="s">
        <v>2096</v>
      </c>
      <c r="AO510" s="226"/>
      <c r="AP510" s="230">
        <v>751108</v>
      </c>
      <c r="AQ510" s="230">
        <v>0</v>
      </c>
      <c r="AR510" s="230">
        <v>0</v>
      </c>
      <c r="AS510" s="230">
        <v>0</v>
      </c>
      <c r="AT510" s="227">
        <v>45783</v>
      </c>
      <c r="AU510" s="227"/>
    </row>
    <row r="511" spans="1:47" x14ac:dyDescent="0.45">
      <c r="A511" s="225">
        <v>138</v>
      </c>
      <c r="B511" s="226" t="s">
        <v>1043</v>
      </c>
      <c r="C511" s="226">
        <v>48</v>
      </c>
      <c r="D511" s="226">
        <v>1366650376</v>
      </c>
      <c r="E511" s="248" t="s">
        <v>1042</v>
      </c>
      <c r="F511" s="226"/>
      <c r="G511" s="43" t="s">
        <v>2087</v>
      </c>
      <c r="H511" s="227">
        <v>44743</v>
      </c>
      <c r="I511" s="227">
        <v>45107</v>
      </c>
      <c r="J511" s="228">
        <v>12</v>
      </c>
      <c r="K511" s="228">
        <v>365</v>
      </c>
      <c r="L511" s="43">
        <v>2023</v>
      </c>
      <c r="M511" s="229">
        <v>2190</v>
      </c>
      <c r="N511" s="222">
        <v>2190</v>
      </c>
      <c r="O511" s="226">
        <v>6</v>
      </c>
      <c r="P511" s="229">
        <v>2190</v>
      </c>
      <c r="Q511" s="226">
        <v>0</v>
      </c>
      <c r="R511" s="43" t="s">
        <v>173</v>
      </c>
      <c r="S511" s="223">
        <v>0</v>
      </c>
      <c r="T511" s="223">
        <v>2190</v>
      </c>
      <c r="U511" s="223">
        <v>0</v>
      </c>
      <c r="V511" s="230">
        <v>974</v>
      </c>
      <c r="W511" s="230">
        <v>0</v>
      </c>
      <c r="X511" s="230">
        <v>0</v>
      </c>
      <c r="Y511" s="230">
        <v>0</v>
      </c>
      <c r="Z511" s="230"/>
      <c r="AA511" s="230">
        <v>8218</v>
      </c>
      <c r="AB511" s="230">
        <v>33401</v>
      </c>
      <c r="AC511" s="230">
        <v>42631</v>
      </c>
      <c r="AD511" s="230">
        <v>3284</v>
      </c>
      <c r="AE511" s="230">
        <v>5763</v>
      </c>
      <c r="AF511" s="230">
        <v>49104</v>
      </c>
      <c r="AG511" s="230">
        <v>145438</v>
      </c>
      <c r="AH511" s="230">
        <v>221283</v>
      </c>
      <c r="AI511" s="230">
        <v>30897</v>
      </c>
      <c r="AJ511" s="230">
        <v>10319</v>
      </c>
      <c r="AK511" s="230">
        <v>52102</v>
      </c>
      <c r="AL511" s="226" t="s">
        <v>2221</v>
      </c>
      <c r="AM511" s="226" t="s">
        <v>2089</v>
      </c>
      <c r="AN511" s="226" t="s">
        <v>2090</v>
      </c>
      <c r="AO511" s="226"/>
      <c r="AP511" s="230">
        <v>1074477</v>
      </c>
      <c r="AQ511" s="230">
        <v>45644</v>
      </c>
      <c r="AR511" s="230">
        <v>208426</v>
      </c>
      <c r="AS511" s="230">
        <v>0</v>
      </c>
      <c r="AT511" s="227">
        <v>45765</v>
      </c>
      <c r="AU511" s="227"/>
    </row>
    <row r="512" spans="1:47" x14ac:dyDescent="0.45">
      <c r="A512" s="225">
        <v>120</v>
      </c>
      <c r="B512" s="226" t="s">
        <v>873</v>
      </c>
      <c r="C512" s="226">
        <v>48</v>
      </c>
      <c r="D512" s="226">
        <v>1174731061</v>
      </c>
      <c r="E512" s="248" t="s">
        <v>872</v>
      </c>
      <c r="F512" s="226"/>
      <c r="G512" s="43" t="s">
        <v>2087</v>
      </c>
      <c r="H512" s="227">
        <v>44743</v>
      </c>
      <c r="I512" s="227">
        <v>45107</v>
      </c>
      <c r="J512" s="228">
        <v>12</v>
      </c>
      <c r="K512" s="228">
        <v>365</v>
      </c>
      <c r="L512" s="43">
        <v>2023</v>
      </c>
      <c r="M512" s="229">
        <v>1823</v>
      </c>
      <c r="N512" s="222">
        <v>1823</v>
      </c>
      <c r="O512" s="226">
        <v>6</v>
      </c>
      <c r="P512" s="229">
        <v>2190</v>
      </c>
      <c r="Q512" s="226">
        <v>0</v>
      </c>
      <c r="R512" s="43" t="s">
        <v>173</v>
      </c>
      <c r="S512" s="223">
        <v>0</v>
      </c>
      <c r="T512" s="223">
        <v>1823</v>
      </c>
      <c r="U512" s="223">
        <v>0</v>
      </c>
      <c r="V512" s="230">
        <v>0</v>
      </c>
      <c r="W512" s="230">
        <v>0</v>
      </c>
      <c r="X512" s="230">
        <v>0</v>
      </c>
      <c r="Y512" s="230">
        <v>0</v>
      </c>
      <c r="Z512" s="230"/>
      <c r="AA512" s="230">
        <v>1268</v>
      </c>
      <c r="AB512" s="230">
        <v>23609</v>
      </c>
      <c r="AC512" s="230">
        <v>28132</v>
      </c>
      <c r="AD512" s="230">
        <v>479</v>
      </c>
      <c r="AE512" s="230">
        <v>3792</v>
      </c>
      <c r="AF512" s="230">
        <v>9513</v>
      </c>
      <c r="AG512" s="230">
        <v>140647</v>
      </c>
      <c r="AH512" s="230">
        <v>156627</v>
      </c>
      <c r="AI512" s="230">
        <v>4583</v>
      </c>
      <c r="AJ512" s="230">
        <v>10517</v>
      </c>
      <c r="AK512" s="230">
        <v>33484</v>
      </c>
      <c r="AL512" s="226" t="s">
        <v>2221</v>
      </c>
      <c r="AM512" s="226" t="s">
        <v>2089</v>
      </c>
      <c r="AN512" s="226" t="s">
        <v>2090</v>
      </c>
      <c r="AO512" s="226"/>
      <c r="AP512" s="230">
        <v>882037</v>
      </c>
      <c r="AQ512" s="230">
        <v>37051</v>
      </c>
      <c r="AR512" s="230">
        <v>221449</v>
      </c>
      <c r="AS512" s="230">
        <v>0</v>
      </c>
      <c r="AT512" s="227">
        <v>45765</v>
      </c>
      <c r="AU512" s="227"/>
    </row>
    <row r="513" spans="1:47" x14ac:dyDescent="0.45">
      <c r="A513" s="225">
        <v>137</v>
      </c>
      <c r="B513" s="226" t="s">
        <v>1147</v>
      </c>
      <c r="C513" s="226">
        <v>48</v>
      </c>
      <c r="D513" s="226">
        <v>1447467592</v>
      </c>
      <c r="E513" s="248" t="s">
        <v>1146</v>
      </c>
      <c r="F513" s="226"/>
      <c r="G513" s="43" t="s">
        <v>2087</v>
      </c>
      <c r="H513" s="227">
        <v>44743</v>
      </c>
      <c r="I513" s="227">
        <v>45107</v>
      </c>
      <c r="J513" s="228">
        <v>12</v>
      </c>
      <c r="K513" s="228">
        <v>365</v>
      </c>
      <c r="L513" s="43">
        <v>2023</v>
      </c>
      <c r="M513" s="229">
        <v>1825</v>
      </c>
      <c r="N513" s="222">
        <v>1825</v>
      </c>
      <c r="O513" s="226">
        <v>6</v>
      </c>
      <c r="P513" s="229">
        <v>2190</v>
      </c>
      <c r="Q513" s="226">
        <v>0</v>
      </c>
      <c r="R513" s="43" t="s">
        <v>173</v>
      </c>
      <c r="S513" s="223">
        <v>0</v>
      </c>
      <c r="T513" s="223">
        <v>1825</v>
      </c>
      <c r="U513" s="223">
        <v>0</v>
      </c>
      <c r="V513" s="230">
        <v>0</v>
      </c>
      <c r="W513" s="230">
        <v>0</v>
      </c>
      <c r="X513" s="230">
        <v>0</v>
      </c>
      <c r="Y513" s="230">
        <v>0</v>
      </c>
      <c r="Z513" s="230"/>
      <c r="AA513" s="230">
        <v>10104</v>
      </c>
      <c r="AB513" s="230">
        <v>28426</v>
      </c>
      <c r="AC513" s="230">
        <v>39998</v>
      </c>
      <c r="AD513" s="230">
        <v>3133</v>
      </c>
      <c r="AE513" s="230">
        <v>5451</v>
      </c>
      <c r="AF513" s="230">
        <v>38735</v>
      </c>
      <c r="AG513" s="230">
        <v>164951</v>
      </c>
      <c r="AH513" s="230">
        <v>183899</v>
      </c>
      <c r="AI513" s="230">
        <v>29835</v>
      </c>
      <c r="AJ513" s="230">
        <v>10418</v>
      </c>
      <c r="AK513" s="230">
        <v>48645</v>
      </c>
      <c r="AL513" s="226" t="s">
        <v>2221</v>
      </c>
      <c r="AM513" s="226" t="s">
        <v>2089</v>
      </c>
      <c r="AN513" s="226" t="s">
        <v>2090</v>
      </c>
      <c r="AO513" s="226"/>
      <c r="AP513" s="230">
        <v>1013527</v>
      </c>
      <c r="AQ513" s="230">
        <v>37211</v>
      </c>
      <c r="AR513" s="230">
        <v>201789</v>
      </c>
      <c r="AS513" s="230">
        <v>0</v>
      </c>
      <c r="AT513" s="227">
        <v>45765</v>
      </c>
      <c r="AU513" s="227"/>
    </row>
    <row r="514" spans="1:47" x14ac:dyDescent="0.45">
      <c r="A514" s="225">
        <v>144</v>
      </c>
      <c r="B514" s="226" t="s">
        <v>1203</v>
      </c>
      <c r="C514" s="226">
        <v>42</v>
      </c>
      <c r="D514" s="226">
        <v>1871519595</v>
      </c>
      <c r="E514" s="248" t="s">
        <v>1202</v>
      </c>
      <c r="F514" s="226"/>
      <c r="G514" s="43" t="s">
        <v>2087</v>
      </c>
      <c r="H514" s="227">
        <v>44743</v>
      </c>
      <c r="I514" s="227">
        <v>45107</v>
      </c>
      <c r="J514" s="228">
        <v>12</v>
      </c>
      <c r="K514" s="228">
        <v>365</v>
      </c>
      <c r="L514" s="43">
        <v>2023</v>
      </c>
      <c r="M514" s="229">
        <v>1834</v>
      </c>
      <c r="N514" s="222">
        <v>1834</v>
      </c>
      <c r="O514" s="226">
        <v>6</v>
      </c>
      <c r="P514" s="229">
        <v>2190</v>
      </c>
      <c r="Q514" s="226">
        <v>0</v>
      </c>
      <c r="R514" s="43" t="s">
        <v>173</v>
      </c>
      <c r="S514" s="223">
        <v>1834</v>
      </c>
      <c r="T514" s="223">
        <v>0</v>
      </c>
      <c r="U514" s="223">
        <v>0</v>
      </c>
      <c r="V514" s="230">
        <v>355601</v>
      </c>
      <c r="W514" s="230">
        <v>0</v>
      </c>
      <c r="X514" s="230">
        <v>614</v>
      </c>
      <c r="Y514" s="230">
        <v>0</v>
      </c>
      <c r="Z514" s="230"/>
      <c r="AA514" s="230">
        <v>1472</v>
      </c>
      <c r="AB514" s="230">
        <v>5857</v>
      </c>
      <c r="AC514" s="230">
        <v>32211</v>
      </c>
      <c r="AD514" s="230">
        <v>0</v>
      </c>
      <c r="AE514" s="230">
        <v>5104</v>
      </c>
      <c r="AF514" s="230">
        <v>54040</v>
      </c>
      <c r="AG514" s="230">
        <v>67712</v>
      </c>
      <c r="AH514" s="230">
        <v>322048</v>
      </c>
      <c r="AI514" s="230">
        <v>0</v>
      </c>
      <c r="AJ514" s="230">
        <v>59196</v>
      </c>
      <c r="AK514" s="230">
        <v>155434</v>
      </c>
      <c r="AL514" s="226" t="s">
        <v>2258</v>
      </c>
      <c r="AM514" s="226" t="s">
        <v>2089</v>
      </c>
      <c r="AN514" s="226" t="s">
        <v>2090</v>
      </c>
      <c r="AO514" s="226"/>
      <c r="AP514" s="230">
        <v>1320174</v>
      </c>
      <c r="AQ514" s="230">
        <v>21754</v>
      </c>
      <c r="AR514" s="230">
        <v>0</v>
      </c>
      <c r="AS514" s="230">
        <v>3942</v>
      </c>
      <c r="AT514" s="227">
        <v>45771</v>
      </c>
      <c r="AU514" s="227"/>
    </row>
    <row r="515" spans="1:47" x14ac:dyDescent="0.45">
      <c r="A515" s="225">
        <v>85</v>
      </c>
      <c r="B515" s="226" t="s">
        <v>1424</v>
      </c>
      <c r="C515" s="226">
        <v>37</v>
      </c>
      <c r="D515" s="226">
        <v>1164658589</v>
      </c>
      <c r="E515" s="248" t="s">
        <v>1423</v>
      </c>
      <c r="F515" s="226" t="s">
        <v>2091</v>
      </c>
      <c r="G515" s="43" t="s">
        <v>2091</v>
      </c>
      <c r="H515" s="227">
        <v>44927</v>
      </c>
      <c r="I515" s="227">
        <v>45291</v>
      </c>
      <c r="J515" s="228">
        <v>12</v>
      </c>
      <c r="K515" s="228">
        <v>365</v>
      </c>
      <c r="L515" s="43">
        <v>2023</v>
      </c>
      <c r="M515" s="229">
        <v>2180</v>
      </c>
      <c r="N515" s="222">
        <v>2180</v>
      </c>
      <c r="O515" s="226">
        <v>6</v>
      </c>
      <c r="P515" s="229">
        <v>2190</v>
      </c>
      <c r="Q515" s="226">
        <v>0</v>
      </c>
      <c r="R515" s="43" t="s">
        <v>1254</v>
      </c>
      <c r="S515" s="223">
        <v>2180</v>
      </c>
      <c r="T515" s="223">
        <v>0</v>
      </c>
      <c r="U515" s="223">
        <v>0</v>
      </c>
      <c r="V515" s="230">
        <v>2401</v>
      </c>
      <c r="W515" s="230">
        <v>46523</v>
      </c>
      <c r="X515" s="230">
        <v>0</v>
      </c>
      <c r="Y515" s="230">
        <v>0</v>
      </c>
      <c r="Z515" s="230"/>
      <c r="AA515" s="230">
        <v>7486</v>
      </c>
      <c r="AB515" s="230">
        <v>12530</v>
      </c>
      <c r="AC515" s="230">
        <v>22602</v>
      </c>
      <c r="AD515" s="230">
        <v>37294</v>
      </c>
      <c r="AE515" s="230">
        <v>6821</v>
      </c>
      <c r="AF515" s="230">
        <v>24065</v>
      </c>
      <c r="AG515" s="230">
        <v>44428</v>
      </c>
      <c r="AH515" s="230">
        <v>196045</v>
      </c>
      <c r="AI515" s="230">
        <v>104458</v>
      </c>
      <c r="AJ515" s="230">
        <v>6153</v>
      </c>
      <c r="AK515" s="230">
        <v>14106</v>
      </c>
      <c r="AL515" s="226" t="s">
        <v>2168</v>
      </c>
      <c r="AM515" s="226" t="s">
        <v>2089</v>
      </c>
      <c r="AN515" s="226" t="s">
        <v>2090</v>
      </c>
      <c r="AO515" s="226" t="s">
        <v>2104</v>
      </c>
      <c r="AP515" s="230">
        <v>832260</v>
      </c>
      <c r="AQ515" s="230">
        <v>51062</v>
      </c>
      <c r="AR515" s="230">
        <v>106725</v>
      </c>
      <c r="AS515" s="230">
        <v>468</v>
      </c>
      <c r="AT515" s="227">
        <v>45755</v>
      </c>
      <c r="AU515" s="227">
        <v>45755</v>
      </c>
    </row>
    <row r="516" spans="1:47" x14ac:dyDescent="0.45">
      <c r="A516" s="225">
        <v>896</v>
      </c>
      <c r="B516" s="226" t="s">
        <v>1768</v>
      </c>
      <c r="C516" s="226">
        <v>30</v>
      </c>
      <c r="D516" s="226">
        <v>1457428427</v>
      </c>
      <c r="E516" s="248" t="s">
        <v>1767</v>
      </c>
      <c r="F516" s="226" t="s">
        <v>2091</v>
      </c>
      <c r="G516" s="43" t="s">
        <v>2091</v>
      </c>
      <c r="H516" s="227">
        <v>44927</v>
      </c>
      <c r="I516" s="227">
        <v>45291</v>
      </c>
      <c r="J516" s="228">
        <v>12</v>
      </c>
      <c r="K516" s="228">
        <v>365</v>
      </c>
      <c r="L516" s="43">
        <v>2023</v>
      </c>
      <c r="M516" s="229">
        <v>1924</v>
      </c>
      <c r="N516" s="222">
        <v>1924</v>
      </c>
      <c r="O516" s="226">
        <v>6</v>
      </c>
      <c r="P516" s="229">
        <v>2190</v>
      </c>
      <c r="Q516" s="226">
        <v>0</v>
      </c>
      <c r="R516" s="43" t="s">
        <v>1254</v>
      </c>
      <c r="S516" s="223">
        <v>1924</v>
      </c>
      <c r="T516" s="223">
        <v>0</v>
      </c>
      <c r="U516" s="223">
        <v>0</v>
      </c>
      <c r="V516" s="230">
        <v>0</v>
      </c>
      <c r="W516" s="230">
        <v>60000</v>
      </c>
      <c r="X516" s="230">
        <v>0</v>
      </c>
      <c r="Y516" s="230">
        <v>0</v>
      </c>
      <c r="Z516" s="230"/>
      <c r="AA516" s="230">
        <v>150</v>
      </c>
      <c r="AB516" s="230">
        <v>0</v>
      </c>
      <c r="AC516" s="230">
        <v>555</v>
      </c>
      <c r="AD516" s="230">
        <v>2859</v>
      </c>
      <c r="AE516" s="230">
        <v>0</v>
      </c>
      <c r="AF516" s="230">
        <v>30000</v>
      </c>
      <c r="AG516" s="230">
        <v>65821</v>
      </c>
      <c r="AH516" s="230">
        <v>151299</v>
      </c>
      <c r="AI516" s="230">
        <v>29332</v>
      </c>
      <c r="AJ516" s="230">
        <v>25005</v>
      </c>
      <c r="AK516" s="230">
        <v>96929</v>
      </c>
      <c r="AL516" s="226" t="s">
        <v>2102</v>
      </c>
      <c r="AM516" s="226" t="s">
        <v>2089</v>
      </c>
      <c r="AN516" s="226" t="s">
        <v>2090</v>
      </c>
      <c r="AO516" s="226"/>
      <c r="AP516" s="230">
        <v>771889</v>
      </c>
      <c r="AQ516" s="230">
        <v>0</v>
      </c>
      <c r="AR516" s="230">
        <v>0</v>
      </c>
      <c r="AS516" s="230">
        <v>0</v>
      </c>
      <c r="AT516" s="227">
        <v>45799</v>
      </c>
      <c r="AU516" s="227"/>
    </row>
    <row r="517" spans="1:47" x14ac:dyDescent="0.45">
      <c r="A517" s="225">
        <v>634</v>
      </c>
      <c r="B517" s="226" t="s">
        <v>1684</v>
      </c>
      <c r="C517" s="226">
        <v>19</v>
      </c>
      <c r="D517" s="226">
        <v>1194853499</v>
      </c>
      <c r="E517" s="248" t="s">
        <v>1683</v>
      </c>
      <c r="F517" s="226" t="s">
        <v>2091</v>
      </c>
      <c r="G517" s="43" t="s">
        <v>2091</v>
      </c>
      <c r="H517" s="227">
        <v>44927</v>
      </c>
      <c r="I517" s="227">
        <v>45291</v>
      </c>
      <c r="J517" s="228">
        <v>12</v>
      </c>
      <c r="K517" s="228">
        <v>365</v>
      </c>
      <c r="L517" s="43">
        <v>2023</v>
      </c>
      <c r="M517" s="229">
        <v>1899</v>
      </c>
      <c r="N517" s="222">
        <v>1899</v>
      </c>
      <c r="O517" s="226">
        <v>6</v>
      </c>
      <c r="P517" s="229">
        <v>2190</v>
      </c>
      <c r="Q517" s="226">
        <v>0</v>
      </c>
      <c r="R517" s="43" t="s">
        <v>1254</v>
      </c>
      <c r="S517" s="223">
        <v>1899</v>
      </c>
      <c r="T517" s="223">
        <v>0</v>
      </c>
      <c r="U517" s="223">
        <v>0</v>
      </c>
      <c r="V517" s="230">
        <v>0</v>
      </c>
      <c r="W517" s="230">
        <v>30000</v>
      </c>
      <c r="X517" s="230">
        <v>3668</v>
      </c>
      <c r="Y517" s="230">
        <v>0</v>
      </c>
      <c r="Z517" s="230"/>
      <c r="AA517" s="230">
        <v>0</v>
      </c>
      <c r="AB517" s="230">
        <v>0</v>
      </c>
      <c r="AC517" s="230">
        <v>0</v>
      </c>
      <c r="AD517" s="230">
        <v>0</v>
      </c>
      <c r="AE517" s="230">
        <v>0</v>
      </c>
      <c r="AF517" s="230">
        <v>22565</v>
      </c>
      <c r="AG517" s="230">
        <v>37027</v>
      </c>
      <c r="AH517" s="230">
        <v>300230</v>
      </c>
      <c r="AI517" s="230">
        <v>21658</v>
      </c>
      <c r="AJ517" s="230">
        <v>6062</v>
      </c>
      <c r="AK517" s="230">
        <v>0</v>
      </c>
      <c r="AL517" s="226" t="s">
        <v>2147</v>
      </c>
      <c r="AM517" s="226" t="s">
        <v>2089</v>
      </c>
      <c r="AN517" s="226" t="s">
        <v>2098</v>
      </c>
      <c r="AO517" s="226"/>
      <c r="AP517" s="230">
        <v>825173</v>
      </c>
      <c r="AQ517" s="230">
        <v>69475</v>
      </c>
      <c r="AR517" s="230">
        <v>45456</v>
      </c>
      <c r="AS517" s="230">
        <v>0</v>
      </c>
      <c r="AT517" s="227">
        <v>45799</v>
      </c>
      <c r="AU517" s="227"/>
    </row>
    <row r="518" spans="1:47" x14ac:dyDescent="0.45">
      <c r="A518" s="225">
        <v>911</v>
      </c>
      <c r="B518" s="226" t="s">
        <v>1672</v>
      </c>
      <c r="C518" s="226">
        <v>19</v>
      </c>
      <c r="D518" s="226">
        <v>1750617031</v>
      </c>
      <c r="E518" s="248" t="s">
        <v>1671</v>
      </c>
      <c r="F518" s="226" t="s">
        <v>2091</v>
      </c>
      <c r="G518" s="43" t="s">
        <v>2091</v>
      </c>
      <c r="H518" s="227">
        <v>44593</v>
      </c>
      <c r="I518" s="227">
        <v>44957</v>
      </c>
      <c r="J518" s="228">
        <v>12</v>
      </c>
      <c r="K518" s="228">
        <v>365</v>
      </c>
      <c r="L518" s="43">
        <v>2023</v>
      </c>
      <c r="M518" s="229">
        <v>2134</v>
      </c>
      <c r="N518" s="222">
        <v>2134</v>
      </c>
      <c r="O518" s="226">
        <v>6</v>
      </c>
      <c r="P518" s="229">
        <v>2190</v>
      </c>
      <c r="Q518" s="226">
        <v>0</v>
      </c>
      <c r="R518" s="43" t="s">
        <v>1254</v>
      </c>
      <c r="S518" s="223">
        <v>2134</v>
      </c>
      <c r="T518" s="223">
        <v>0</v>
      </c>
      <c r="U518" s="223">
        <v>0</v>
      </c>
      <c r="V518" s="230">
        <v>7636</v>
      </c>
      <c r="W518" s="230">
        <v>60000</v>
      </c>
      <c r="X518" s="230">
        <v>0</v>
      </c>
      <c r="Y518" s="230">
        <v>0</v>
      </c>
      <c r="Z518" s="230"/>
      <c r="AA518" s="230">
        <v>2581</v>
      </c>
      <c r="AB518" s="230">
        <v>0</v>
      </c>
      <c r="AC518" s="230">
        <v>43946</v>
      </c>
      <c r="AD518" s="230">
        <v>0</v>
      </c>
      <c r="AE518" s="230">
        <v>5161</v>
      </c>
      <c r="AF518" s="230">
        <v>39050</v>
      </c>
      <c r="AG518" s="230">
        <v>0</v>
      </c>
      <c r="AH518" s="230">
        <v>306737</v>
      </c>
      <c r="AI518" s="230">
        <v>0</v>
      </c>
      <c r="AJ518" s="230">
        <v>53358</v>
      </c>
      <c r="AK518" s="230">
        <v>62100</v>
      </c>
      <c r="AL518" s="226" t="s">
        <v>2250</v>
      </c>
      <c r="AM518" s="226" t="s">
        <v>2089</v>
      </c>
      <c r="AN518" s="226" t="s">
        <v>2098</v>
      </c>
      <c r="AO518" s="226"/>
      <c r="AP518" s="230">
        <v>830404</v>
      </c>
      <c r="AQ518" s="230">
        <v>21565</v>
      </c>
      <c r="AR518" s="230">
        <v>44204</v>
      </c>
      <c r="AS518" s="230">
        <v>700</v>
      </c>
      <c r="AT518" s="227">
        <v>45827</v>
      </c>
      <c r="AU518" s="227"/>
    </row>
    <row r="519" spans="1:47" x14ac:dyDescent="0.45">
      <c r="A519" s="225">
        <v>324</v>
      </c>
      <c r="B519" s="226" t="s">
        <v>1244</v>
      </c>
      <c r="C519" s="226">
        <v>56</v>
      </c>
      <c r="D519" s="226">
        <v>1750406047</v>
      </c>
      <c r="E519" s="248" t="s">
        <v>1243</v>
      </c>
      <c r="F519" s="226"/>
      <c r="G519" s="43" t="s">
        <v>2087</v>
      </c>
      <c r="H519" s="227">
        <v>44927</v>
      </c>
      <c r="I519" s="227">
        <v>45291</v>
      </c>
      <c r="J519" s="228">
        <v>12</v>
      </c>
      <c r="K519" s="228">
        <v>365</v>
      </c>
      <c r="L519" s="43">
        <v>2023</v>
      </c>
      <c r="M519" s="229">
        <v>4320</v>
      </c>
      <c r="N519" s="222">
        <v>4320</v>
      </c>
      <c r="O519" s="226">
        <v>15</v>
      </c>
      <c r="P519" s="229">
        <v>5475</v>
      </c>
      <c r="Q519" s="226">
        <v>0</v>
      </c>
      <c r="R519" s="43" t="s">
        <v>1205</v>
      </c>
      <c r="S519" s="223">
        <v>4320</v>
      </c>
      <c r="T519" s="223">
        <v>0</v>
      </c>
      <c r="U519" s="223">
        <v>0</v>
      </c>
      <c r="V519" s="230">
        <v>0</v>
      </c>
      <c r="W519" s="230">
        <v>207000</v>
      </c>
      <c r="X519" s="230">
        <v>39374</v>
      </c>
      <c r="Y519" s="230">
        <v>0</v>
      </c>
      <c r="Z519" s="230"/>
      <c r="AA519" s="230">
        <v>10895</v>
      </c>
      <c r="AB519" s="230">
        <v>38814</v>
      </c>
      <c r="AC519" s="230">
        <v>21456</v>
      </c>
      <c r="AD519" s="230">
        <v>13325</v>
      </c>
      <c r="AE519" s="230">
        <v>852</v>
      </c>
      <c r="AF519" s="230">
        <v>85136</v>
      </c>
      <c r="AG519" s="230">
        <v>303310</v>
      </c>
      <c r="AH519" s="230">
        <v>167663</v>
      </c>
      <c r="AI519" s="230">
        <v>104124</v>
      </c>
      <c r="AJ519" s="230">
        <v>2648</v>
      </c>
      <c r="AK519" s="230">
        <v>6660</v>
      </c>
      <c r="AL519" s="226" t="s">
        <v>2259</v>
      </c>
      <c r="AM519" s="226" t="s">
        <v>2095</v>
      </c>
      <c r="AN519" s="226" t="s">
        <v>2090</v>
      </c>
      <c r="AO519" s="226"/>
      <c r="AP519" s="230">
        <v>1721468</v>
      </c>
      <c r="AQ519" s="230">
        <v>0</v>
      </c>
      <c r="AR519" s="230">
        <v>0</v>
      </c>
      <c r="AS519" s="230">
        <v>0</v>
      </c>
      <c r="AT519" s="227">
        <v>45783</v>
      </c>
      <c r="AU519" s="227"/>
    </row>
    <row r="520" spans="1:47" x14ac:dyDescent="0.45">
      <c r="A520" s="225">
        <v>352</v>
      </c>
      <c r="B520" s="226" t="s">
        <v>1230</v>
      </c>
      <c r="C520" s="226">
        <v>56</v>
      </c>
      <c r="D520" s="226">
        <v>1801079058</v>
      </c>
      <c r="E520" s="248" t="s">
        <v>1229</v>
      </c>
      <c r="F520" s="226"/>
      <c r="G520" s="43" t="s">
        <v>2087</v>
      </c>
      <c r="H520" s="227">
        <v>44927</v>
      </c>
      <c r="I520" s="227">
        <v>45291</v>
      </c>
      <c r="J520" s="228">
        <v>12</v>
      </c>
      <c r="K520" s="228">
        <v>365</v>
      </c>
      <c r="L520" s="43">
        <v>2023</v>
      </c>
      <c r="M520" s="229">
        <v>2872</v>
      </c>
      <c r="N520" s="222">
        <v>2872</v>
      </c>
      <c r="O520" s="226">
        <v>9</v>
      </c>
      <c r="P520" s="229">
        <v>3285</v>
      </c>
      <c r="Q520" s="226">
        <v>0</v>
      </c>
      <c r="R520" s="43" t="s">
        <v>1205</v>
      </c>
      <c r="S520" s="223">
        <v>2872</v>
      </c>
      <c r="T520" s="223">
        <v>0</v>
      </c>
      <c r="U520" s="223">
        <v>0</v>
      </c>
      <c r="V520" s="230">
        <v>0</v>
      </c>
      <c r="W520" s="230">
        <v>161000</v>
      </c>
      <c r="X520" s="230">
        <v>41042</v>
      </c>
      <c r="Y520" s="230">
        <v>0</v>
      </c>
      <c r="Z520" s="230"/>
      <c r="AA520" s="230">
        <v>5859</v>
      </c>
      <c r="AB520" s="230">
        <v>24504</v>
      </c>
      <c r="AC520" s="230">
        <v>9418</v>
      </c>
      <c r="AD520" s="230">
        <v>5458</v>
      </c>
      <c r="AE520" s="230">
        <v>138</v>
      </c>
      <c r="AF520" s="230">
        <v>38082</v>
      </c>
      <c r="AG520" s="230">
        <v>159272</v>
      </c>
      <c r="AH520" s="230">
        <v>61217</v>
      </c>
      <c r="AI520" s="230">
        <v>35475</v>
      </c>
      <c r="AJ520" s="230">
        <v>2593</v>
      </c>
      <c r="AK520" s="230">
        <v>900</v>
      </c>
      <c r="AL520" s="226" t="s">
        <v>2259</v>
      </c>
      <c r="AM520" s="226" t="s">
        <v>2095</v>
      </c>
      <c r="AN520" s="226" t="s">
        <v>2090</v>
      </c>
      <c r="AO520" s="226"/>
      <c r="AP520" s="230">
        <v>1001300</v>
      </c>
      <c r="AQ520" s="230">
        <v>0</v>
      </c>
      <c r="AR520" s="230">
        <v>0</v>
      </c>
      <c r="AS520" s="230">
        <v>0</v>
      </c>
      <c r="AT520" s="227">
        <v>45783</v>
      </c>
      <c r="AU520" s="227"/>
    </row>
    <row r="521" spans="1:47" x14ac:dyDescent="0.45">
      <c r="A521" s="225">
        <v>557</v>
      </c>
      <c r="B521" s="226" t="s">
        <v>557</v>
      </c>
      <c r="C521" s="226">
        <v>56</v>
      </c>
      <c r="D521" s="226">
        <v>1942480496</v>
      </c>
      <c r="E521" s="248" t="s">
        <v>556</v>
      </c>
      <c r="F521" s="226"/>
      <c r="G521" s="43" t="s">
        <v>2087</v>
      </c>
      <c r="H521" s="227">
        <v>44927</v>
      </c>
      <c r="I521" s="227">
        <v>45291</v>
      </c>
      <c r="J521" s="228">
        <v>12</v>
      </c>
      <c r="K521" s="228">
        <v>365</v>
      </c>
      <c r="L521" s="43">
        <v>2023</v>
      </c>
      <c r="M521" s="229">
        <v>1815</v>
      </c>
      <c r="N521" s="222">
        <v>1815</v>
      </c>
      <c r="O521" s="226">
        <v>6</v>
      </c>
      <c r="P521" s="229">
        <v>2190</v>
      </c>
      <c r="Q521" s="226">
        <v>0</v>
      </c>
      <c r="R521" s="43" t="s">
        <v>173</v>
      </c>
      <c r="S521" s="223">
        <v>0</v>
      </c>
      <c r="T521" s="223">
        <v>1815</v>
      </c>
      <c r="U521" s="223">
        <v>0</v>
      </c>
      <c r="V521" s="230">
        <v>10272</v>
      </c>
      <c r="W521" s="230">
        <v>0</v>
      </c>
      <c r="X521" s="230">
        <v>7825</v>
      </c>
      <c r="Y521" s="230">
        <v>54193</v>
      </c>
      <c r="Z521" s="230"/>
      <c r="AA521" s="230">
        <v>2903</v>
      </c>
      <c r="AB521" s="230">
        <v>21926</v>
      </c>
      <c r="AC521" s="230">
        <v>5728</v>
      </c>
      <c r="AD521" s="230">
        <v>1684</v>
      </c>
      <c r="AE521" s="230">
        <v>203</v>
      </c>
      <c r="AF521" s="230">
        <v>21978</v>
      </c>
      <c r="AG521" s="230">
        <v>165977</v>
      </c>
      <c r="AH521" s="230">
        <v>43360</v>
      </c>
      <c r="AI521" s="230">
        <v>12750</v>
      </c>
      <c r="AJ521" s="230">
        <v>16398</v>
      </c>
      <c r="AK521" s="230">
        <v>1540</v>
      </c>
      <c r="AL521" s="226" t="s">
        <v>2240</v>
      </c>
      <c r="AM521" s="226" t="s">
        <v>2089</v>
      </c>
      <c r="AN521" s="226" t="s">
        <v>2090</v>
      </c>
      <c r="AO521" s="226" t="s">
        <v>2104</v>
      </c>
      <c r="AP521" s="230">
        <v>623317</v>
      </c>
      <c r="AQ521" s="230">
        <v>0</v>
      </c>
      <c r="AR521" s="230">
        <v>58474</v>
      </c>
      <c r="AS521" s="230">
        <v>0</v>
      </c>
      <c r="AT521" s="227">
        <v>45762</v>
      </c>
      <c r="AU521" s="227">
        <v>45762</v>
      </c>
    </row>
    <row r="522" spans="1:47" x14ac:dyDescent="0.45">
      <c r="A522" s="225">
        <v>931</v>
      </c>
      <c r="B522" s="226" t="s">
        <v>1550</v>
      </c>
      <c r="C522" s="226">
        <v>30</v>
      </c>
      <c r="D522" s="226">
        <v>1275265647</v>
      </c>
      <c r="E522" s="248" t="s">
        <v>1549</v>
      </c>
      <c r="F522" s="226" t="s">
        <v>2091</v>
      </c>
      <c r="G522" s="43" t="s">
        <v>2091</v>
      </c>
      <c r="H522" s="231">
        <v>44927</v>
      </c>
      <c r="I522" s="231">
        <v>45291</v>
      </c>
      <c r="J522" s="228">
        <v>12</v>
      </c>
      <c r="K522" s="228">
        <v>365</v>
      </c>
      <c r="L522" s="43">
        <v>2023</v>
      </c>
      <c r="M522" s="229">
        <v>2190</v>
      </c>
      <c r="N522" s="222">
        <v>2190</v>
      </c>
      <c r="O522" s="226">
        <v>6</v>
      </c>
      <c r="P522" s="229">
        <v>2190</v>
      </c>
      <c r="Q522" s="226">
        <v>0</v>
      </c>
      <c r="R522" s="43" t="s">
        <v>1254</v>
      </c>
      <c r="S522" s="223">
        <v>0</v>
      </c>
      <c r="T522" s="223">
        <v>2190</v>
      </c>
      <c r="U522" s="223">
        <v>0</v>
      </c>
      <c r="V522" s="230">
        <v>0</v>
      </c>
      <c r="W522" s="230">
        <v>60000</v>
      </c>
      <c r="X522" s="230">
        <v>0</v>
      </c>
      <c r="Y522" s="230">
        <v>0</v>
      </c>
      <c r="Z522" s="230"/>
      <c r="AA522" s="230">
        <v>0</v>
      </c>
      <c r="AB522" s="230">
        <v>4253</v>
      </c>
      <c r="AC522" s="230">
        <v>19797</v>
      </c>
      <c r="AD522" s="230">
        <v>2512</v>
      </c>
      <c r="AE522" s="230">
        <v>17056</v>
      </c>
      <c r="AF522" s="230">
        <v>18414</v>
      </c>
      <c r="AG522" s="230">
        <v>49750</v>
      </c>
      <c r="AH522" s="230">
        <v>244258</v>
      </c>
      <c r="AI522" s="230">
        <v>29381</v>
      </c>
      <c r="AJ522" s="230">
        <v>5750</v>
      </c>
      <c r="AK522" s="230">
        <v>199500</v>
      </c>
      <c r="AL522" s="226" t="s">
        <v>2093</v>
      </c>
      <c r="AM522" s="226" t="s">
        <v>2089</v>
      </c>
      <c r="AN522" s="226" t="s">
        <v>2090</v>
      </c>
      <c r="AO522" s="226"/>
      <c r="AP522" s="230">
        <v>767765</v>
      </c>
      <c r="AQ522" s="230">
        <v>24010</v>
      </c>
      <c r="AR522" s="230">
        <v>0</v>
      </c>
      <c r="AS522" s="230">
        <v>0</v>
      </c>
      <c r="AT522" s="226">
        <v>45783</v>
      </c>
      <c r="AU522" s="227"/>
    </row>
    <row r="523" spans="1:47" x14ac:dyDescent="0.45">
      <c r="A523" s="225">
        <v>868</v>
      </c>
      <c r="B523" s="226" t="s">
        <v>1924</v>
      </c>
      <c r="C523" s="226">
        <v>37</v>
      </c>
      <c r="D523" s="226">
        <v>1760660336</v>
      </c>
      <c r="E523" s="248" t="s">
        <v>1923</v>
      </c>
      <c r="F523" s="226" t="s">
        <v>2091</v>
      </c>
      <c r="G523" s="43" t="s">
        <v>2091</v>
      </c>
      <c r="H523" s="227">
        <v>44743</v>
      </c>
      <c r="I523" s="227">
        <v>45107</v>
      </c>
      <c r="J523" s="228">
        <v>12</v>
      </c>
      <c r="K523" s="228">
        <v>365</v>
      </c>
      <c r="L523" s="43">
        <v>2023</v>
      </c>
      <c r="M523" s="229">
        <v>2616</v>
      </c>
      <c r="N523" s="222">
        <v>2616</v>
      </c>
      <c r="O523" s="226">
        <v>8</v>
      </c>
      <c r="P523" s="229">
        <v>2920</v>
      </c>
      <c r="Q523" s="226">
        <v>0</v>
      </c>
      <c r="R523" s="43" t="s">
        <v>1914</v>
      </c>
      <c r="S523" s="223">
        <v>2616</v>
      </c>
      <c r="T523" s="223">
        <v>0</v>
      </c>
      <c r="U523" s="223">
        <v>0</v>
      </c>
      <c r="V523" s="230">
        <v>19361</v>
      </c>
      <c r="W523" s="230">
        <v>0</v>
      </c>
      <c r="X523" s="230">
        <v>6428</v>
      </c>
      <c r="Y523" s="230">
        <v>14291</v>
      </c>
      <c r="Z523" s="230"/>
      <c r="AA523" s="230">
        <v>14196</v>
      </c>
      <c r="AB523" s="230">
        <v>13442</v>
      </c>
      <c r="AC523" s="230">
        <v>62236</v>
      </c>
      <c r="AD523" s="230">
        <v>0</v>
      </c>
      <c r="AE523" s="230">
        <v>11035</v>
      </c>
      <c r="AF523" s="230">
        <v>46800</v>
      </c>
      <c r="AG523" s="230">
        <v>52000</v>
      </c>
      <c r="AH523" s="230">
        <v>374352</v>
      </c>
      <c r="AI523" s="230">
        <v>0</v>
      </c>
      <c r="AJ523" s="230">
        <v>37673</v>
      </c>
      <c r="AK523" s="230">
        <v>69600</v>
      </c>
      <c r="AL523" s="226" t="s">
        <v>2118</v>
      </c>
      <c r="AM523" s="226" t="s">
        <v>2095</v>
      </c>
      <c r="AN523" s="226" t="s">
        <v>2090</v>
      </c>
      <c r="AO523" s="226"/>
      <c r="AP523" s="230">
        <v>974426</v>
      </c>
      <c r="AQ523" s="230">
        <v>0</v>
      </c>
      <c r="AR523" s="230">
        <v>0</v>
      </c>
      <c r="AS523" s="230">
        <v>0</v>
      </c>
      <c r="AT523" s="227">
        <v>45765</v>
      </c>
      <c r="AU523" s="227"/>
    </row>
    <row r="524" spans="1:47" x14ac:dyDescent="0.45">
      <c r="A524" s="225">
        <v>795</v>
      </c>
      <c r="B524" s="226" t="s">
        <v>1520</v>
      </c>
      <c r="C524" s="226">
        <v>49</v>
      </c>
      <c r="D524" s="226">
        <v>1831263078</v>
      </c>
      <c r="E524" s="248" t="s">
        <v>1519</v>
      </c>
      <c r="F524" s="226" t="s">
        <v>2091</v>
      </c>
      <c r="G524" s="43" t="s">
        <v>2091</v>
      </c>
      <c r="H524" s="227">
        <v>44927</v>
      </c>
      <c r="I524" s="227">
        <v>45291</v>
      </c>
      <c r="J524" s="228">
        <v>12</v>
      </c>
      <c r="K524" s="228">
        <v>365</v>
      </c>
      <c r="L524" s="43">
        <v>2023</v>
      </c>
      <c r="M524" s="229">
        <v>2190</v>
      </c>
      <c r="N524" s="222">
        <v>2190</v>
      </c>
      <c r="O524" s="226">
        <v>6</v>
      </c>
      <c r="P524" s="229">
        <v>2190</v>
      </c>
      <c r="Q524" s="226">
        <v>0</v>
      </c>
      <c r="R524" s="43" t="s">
        <v>1254</v>
      </c>
      <c r="S524" s="223">
        <v>0</v>
      </c>
      <c r="T524" s="223">
        <v>2190</v>
      </c>
      <c r="U524" s="223">
        <v>0</v>
      </c>
      <c r="V524" s="230">
        <v>11122</v>
      </c>
      <c r="W524" s="230">
        <v>0</v>
      </c>
      <c r="X524" s="230">
        <v>41</v>
      </c>
      <c r="Y524" s="230">
        <v>6924</v>
      </c>
      <c r="Z524" s="230"/>
      <c r="AA524" s="230">
        <v>669</v>
      </c>
      <c r="AB524" s="230">
        <v>6717</v>
      </c>
      <c r="AC524" s="230">
        <v>28581</v>
      </c>
      <c r="AD524" s="230">
        <v>788</v>
      </c>
      <c r="AE524" s="230">
        <v>4390</v>
      </c>
      <c r="AF524" s="230">
        <v>9622</v>
      </c>
      <c r="AG524" s="230">
        <v>96587</v>
      </c>
      <c r="AH524" s="230">
        <v>312887</v>
      </c>
      <c r="AI524" s="230">
        <v>11340</v>
      </c>
      <c r="AJ524" s="230">
        <v>27495</v>
      </c>
      <c r="AK524" s="230">
        <v>61128</v>
      </c>
      <c r="AL524" s="226" t="s">
        <v>2133</v>
      </c>
      <c r="AM524" s="226" t="s">
        <v>2089</v>
      </c>
      <c r="AN524" s="226" t="s">
        <v>2090</v>
      </c>
      <c r="AO524" s="226"/>
      <c r="AP524" s="230">
        <v>987612</v>
      </c>
      <c r="AQ524" s="230">
        <v>45621</v>
      </c>
      <c r="AR524" s="230">
        <v>218882</v>
      </c>
      <c r="AS524" s="230">
        <v>0</v>
      </c>
      <c r="AT524" s="227">
        <v>45783</v>
      </c>
      <c r="AU524" s="227"/>
    </row>
    <row r="525" spans="1:47" x14ac:dyDescent="0.45">
      <c r="A525" s="225">
        <v>235</v>
      </c>
      <c r="B525" s="226" t="s">
        <v>703</v>
      </c>
      <c r="C525" s="226">
        <v>36</v>
      </c>
      <c r="D525" s="226">
        <v>1366080459</v>
      </c>
      <c r="E525" s="248" t="s">
        <v>702</v>
      </c>
      <c r="F525" s="226"/>
      <c r="G525" s="43" t="s">
        <v>2087</v>
      </c>
      <c r="H525" s="227">
        <v>44927</v>
      </c>
      <c r="I525" s="227">
        <v>45291</v>
      </c>
      <c r="J525" s="228">
        <v>12</v>
      </c>
      <c r="K525" s="228">
        <v>365</v>
      </c>
      <c r="L525" s="43">
        <v>2023</v>
      </c>
      <c r="M525" s="229">
        <v>1927</v>
      </c>
      <c r="N525" s="222">
        <v>1927</v>
      </c>
      <c r="O525" s="226">
        <v>6</v>
      </c>
      <c r="P525" s="229">
        <v>2190</v>
      </c>
      <c r="Q525" s="226">
        <v>0</v>
      </c>
      <c r="R525" s="43" t="s">
        <v>173</v>
      </c>
      <c r="S525" s="223">
        <v>1927</v>
      </c>
      <c r="T525" s="223">
        <v>0</v>
      </c>
      <c r="U525" s="223">
        <v>0</v>
      </c>
      <c r="V525" s="230">
        <v>0</v>
      </c>
      <c r="W525" s="230">
        <v>46879</v>
      </c>
      <c r="X525" s="230">
        <v>0</v>
      </c>
      <c r="Y525" s="230">
        <v>0</v>
      </c>
      <c r="Z525" s="230"/>
      <c r="AA525" s="230">
        <v>14969</v>
      </c>
      <c r="AB525" s="230">
        <v>5828</v>
      </c>
      <c r="AC525" s="230">
        <v>14269</v>
      </c>
      <c r="AD525" s="230">
        <v>0</v>
      </c>
      <c r="AE525" s="230">
        <v>0</v>
      </c>
      <c r="AF525" s="230">
        <v>48431</v>
      </c>
      <c r="AG525" s="230">
        <v>63657</v>
      </c>
      <c r="AH525" s="230">
        <v>155850</v>
      </c>
      <c r="AI525" s="230">
        <v>0</v>
      </c>
      <c r="AJ525" s="230">
        <v>36021</v>
      </c>
      <c r="AK525" s="230">
        <v>0</v>
      </c>
      <c r="AL525" s="226" t="s">
        <v>2142</v>
      </c>
      <c r="AM525" s="226" t="s">
        <v>2089</v>
      </c>
      <c r="AN525" s="226" t="s">
        <v>2090</v>
      </c>
      <c r="AO525" s="226"/>
      <c r="AP525" s="230">
        <v>643816</v>
      </c>
      <c r="AQ525" s="230">
        <v>5678</v>
      </c>
      <c r="AR525" s="230">
        <v>0</v>
      </c>
      <c r="AS525" s="230">
        <v>0</v>
      </c>
      <c r="AT525" s="227">
        <v>45799</v>
      </c>
      <c r="AU525" s="227"/>
    </row>
    <row r="526" spans="1:47" x14ac:dyDescent="0.45">
      <c r="A526" s="225">
        <v>134</v>
      </c>
      <c r="B526" s="226" t="s">
        <v>1111</v>
      </c>
      <c r="C526" s="226">
        <v>37</v>
      </c>
      <c r="D526" s="226">
        <v>1962488007</v>
      </c>
      <c r="E526" s="248" t="s">
        <v>1110</v>
      </c>
      <c r="F526" s="226"/>
      <c r="G526" s="43" t="s">
        <v>2087</v>
      </c>
      <c r="H526" s="227">
        <v>44743</v>
      </c>
      <c r="I526" s="227">
        <v>45107</v>
      </c>
      <c r="J526" s="228">
        <v>12</v>
      </c>
      <c r="K526" s="228">
        <v>365</v>
      </c>
      <c r="L526" s="43">
        <v>2023</v>
      </c>
      <c r="M526" s="229">
        <v>2175</v>
      </c>
      <c r="N526" s="222">
        <v>2175</v>
      </c>
      <c r="O526" s="226">
        <v>6</v>
      </c>
      <c r="P526" s="229">
        <v>2190</v>
      </c>
      <c r="Q526" s="226">
        <v>0</v>
      </c>
      <c r="R526" s="43" t="s">
        <v>173</v>
      </c>
      <c r="S526" s="223">
        <v>2175</v>
      </c>
      <c r="T526" s="223">
        <v>0</v>
      </c>
      <c r="U526" s="223">
        <v>0</v>
      </c>
      <c r="V526" s="230">
        <v>24540</v>
      </c>
      <c r="W526" s="230">
        <v>901</v>
      </c>
      <c r="X526" s="230">
        <v>668</v>
      </c>
      <c r="Y526" s="230">
        <v>0</v>
      </c>
      <c r="Z526" s="230"/>
      <c r="AA526" s="230">
        <v>8468</v>
      </c>
      <c r="AB526" s="230">
        <v>0</v>
      </c>
      <c r="AC526" s="230">
        <v>75007</v>
      </c>
      <c r="AD526" s="230">
        <v>4597</v>
      </c>
      <c r="AE526" s="230">
        <v>4215</v>
      </c>
      <c r="AF526" s="230">
        <v>48860</v>
      </c>
      <c r="AG526" s="230">
        <v>0</v>
      </c>
      <c r="AH526" s="230">
        <v>363912</v>
      </c>
      <c r="AI526" s="230">
        <v>26525</v>
      </c>
      <c r="AJ526" s="230">
        <v>2245</v>
      </c>
      <c r="AK526" s="230">
        <v>24318</v>
      </c>
      <c r="AL526" s="226" t="s">
        <v>2110</v>
      </c>
      <c r="AM526" s="226" t="s">
        <v>2089</v>
      </c>
      <c r="AN526" s="226" t="s">
        <v>2090</v>
      </c>
      <c r="AO526" s="226" t="s">
        <v>2104</v>
      </c>
      <c r="AP526" s="230">
        <v>920386</v>
      </c>
      <c r="AQ526" s="230">
        <v>35087</v>
      </c>
      <c r="AR526" s="230">
        <v>0</v>
      </c>
      <c r="AS526" s="230">
        <v>0</v>
      </c>
      <c r="AT526" s="227">
        <v>45749</v>
      </c>
      <c r="AU526" s="227">
        <v>45749</v>
      </c>
    </row>
    <row r="527" spans="1:47" x14ac:dyDescent="0.45">
      <c r="A527" s="225">
        <v>56</v>
      </c>
      <c r="B527" s="226" t="s">
        <v>1193</v>
      </c>
      <c r="C527" s="226">
        <v>30</v>
      </c>
      <c r="D527" s="226">
        <v>1083859094</v>
      </c>
      <c r="E527" s="248" t="s">
        <v>1192</v>
      </c>
      <c r="F527" s="226"/>
      <c r="G527" s="43" t="s">
        <v>2087</v>
      </c>
      <c r="H527" s="227">
        <v>44927</v>
      </c>
      <c r="I527" s="227">
        <v>45291</v>
      </c>
      <c r="J527" s="228">
        <v>12</v>
      </c>
      <c r="K527" s="228">
        <v>365</v>
      </c>
      <c r="L527" s="43">
        <v>2023</v>
      </c>
      <c r="M527" s="229">
        <v>1814</v>
      </c>
      <c r="N527" s="222">
        <v>1814</v>
      </c>
      <c r="O527" s="226">
        <v>6</v>
      </c>
      <c r="P527" s="229">
        <v>2190</v>
      </c>
      <c r="Q527" s="226">
        <v>0</v>
      </c>
      <c r="R527" s="43" t="s">
        <v>173</v>
      </c>
      <c r="S527" s="223">
        <v>0</v>
      </c>
      <c r="T527" s="223">
        <v>1814</v>
      </c>
      <c r="U527" s="223">
        <v>0</v>
      </c>
      <c r="V527" s="230">
        <v>0</v>
      </c>
      <c r="W527" s="230">
        <v>57600</v>
      </c>
      <c r="X527" s="230">
        <v>0</v>
      </c>
      <c r="Y527" s="230">
        <v>0</v>
      </c>
      <c r="Z527" s="230"/>
      <c r="AA527" s="230">
        <v>0</v>
      </c>
      <c r="AB527" s="230">
        <v>13370</v>
      </c>
      <c r="AC527" s="230">
        <v>0</v>
      </c>
      <c r="AD527" s="230">
        <v>0</v>
      </c>
      <c r="AE527" s="230">
        <v>0</v>
      </c>
      <c r="AF527" s="230">
        <v>26000</v>
      </c>
      <c r="AG527" s="230">
        <v>258513</v>
      </c>
      <c r="AH527" s="230">
        <v>0</v>
      </c>
      <c r="AI527" s="230">
        <v>0</v>
      </c>
      <c r="AJ527" s="230">
        <v>16325</v>
      </c>
      <c r="AK527" s="230">
        <v>0</v>
      </c>
      <c r="AL527" s="226" t="s">
        <v>2131</v>
      </c>
      <c r="AM527" s="226" t="s">
        <v>2089</v>
      </c>
      <c r="AN527" s="226" t="s">
        <v>2090</v>
      </c>
      <c r="AO527" s="226"/>
      <c r="AP527" s="230">
        <v>925006</v>
      </c>
      <c r="AQ527" s="230">
        <v>9900</v>
      </c>
      <c r="AR527" s="230">
        <v>0</v>
      </c>
      <c r="AS527" s="230">
        <v>0</v>
      </c>
      <c r="AT527" s="227">
        <v>45783</v>
      </c>
      <c r="AU527" s="227"/>
    </row>
    <row r="528" spans="1:47" x14ac:dyDescent="0.45">
      <c r="A528" s="225">
        <v>644</v>
      </c>
      <c r="B528" s="226" t="s">
        <v>1718</v>
      </c>
      <c r="C528" s="226">
        <v>56</v>
      </c>
      <c r="D528" s="226">
        <v>1083741151</v>
      </c>
      <c r="E528" s="248" t="s">
        <v>1717</v>
      </c>
      <c r="F528" s="226" t="s">
        <v>2091</v>
      </c>
      <c r="G528" s="43" t="s">
        <v>2091</v>
      </c>
      <c r="H528" s="227">
        <v>44927</v>
      </c>
      <c r="I528" s="227">
        <v>45291</v>
      </c>
      <c r="J528" s="228">
        <v>12</v>
      </c>
      <c r="K528" s="228">
        <v>365</v>
      </c>
      <c r="L528" s="43">
        <v>2023</v>
      </c>
      <c r="M528" s="229">
        <v>2183</v>
      </c>
      <c r="N528" s="222">
        <v>2183</v>
      </c>
      <c r="O528" s="226">
        <v>6</v>
      </c>
      <c r="P528" s="229">
        <v>2190</v>
      </c>
      <c r="Q528" s="226">
        <v>0</v>
      </c>
      <c r="R528" s="43" t="s">
        <v>1254</v>
      </c>
      <c r="S528" s="223">
        <v>0</v>
      </c>
      <c r="T528" s="223">
        <v>2183</v>
      </c>
      <c r="U528" s="223">
        <v>0</v>
      </c>
      <c r="V528" s="230">
        <v>0</v>
      </c>
      <c r="W528" s="230">
        <v>44575</v>
      </c>
      <c r="X528" s="230">
        <v>0</v>
      </c>
      <c r="Y528" s="230">
        <v>0</v>
      </c>
      <c r="Z528" s="230"/>
      <c r="AA528" s="230">
        <v>1995</v>
      </c>
      <c r="AB528" s="230">
        <v>4189</v>
      </c>
      <c r="AC528" s="230">
        <v>29642</v>
      </c>
      <c r="AD528" s="230">
        <v>2184</v>
      </c>
      <c r="AE528" s="230">
        <v>339</v>
      </c>
      <c r="AF528" s="230">
        <v>24805</v>
      </c>
      <c r="AG528" s="230">
        <v>52094</v>
      </c>
      <c r="AH528" s="230">
        <v>368583</v>
      </c>
      <c r="AI528" s="230">
        <v>27159</v>
      </c>
      <c r="AJ528" s="230">
        <v>5640</v>
      </c>
      <c r="AK528" s="230">
        <v>4209</v>
      </c>
      <c r="AL528" s="226" t="s">
        <v>2141</v>
      </c>
      <c r="AM528" s="226" t="s">
        <v>2089</v>
      </c>
      <c r="AN528" s="226" t="s">
        <v>2090</v>
      </c>
      <c r="AO528" s="226"/>
      <c r="AP528" s="230">
        <v>917053</v>
      </c>
      <c r="AQ528" s="230">
        <v>38599</v>
      </c>
      <c r="AR528" s="230">
        <v>42795</v>
      </c>
      <c r="AS528" s="230">
        <v>0</v>
      </c>
      <c r="AT528" s="227">
        <v>45861</v>
      </c>
      <c r="AU528" s="227"/>
    </row>
    <row r="529" spans="1:47" x14ac:dyDescent="0.45">
      <c r="A529" s="225">
        <v>785</v>
      </c>
      <c r="B529" s="226" t="s">
        <v>1538</v>
      </c>
      <c r="C529" s="226">
        <v>36</v>
      </c>
      <c r="D529" s="226">
        <v>1164606380</v>
      </c>
      <c r="E529" s="248" t="s">
        <v>1537</v>
      </c>
      <c r="F529" s="226" t="s">
        <v>2091</v>
      </c>
      <c r="G529" s="43" t="s">
        <v>2091</v>
      </c>
      <c r="H529" s="227">
        <v>44927</v>
      </c>
      <c r="I529" s="227">
        <v>45291</v>
      </c>
      <c r="J529" s="228">
        <v>12</v>
      </c>
      <c r="K529" s="228">
        <v>365</v>
      </c>
      <c r="L529" s="43">
        <v>2023</v>
      </c>
      <c r="M529" s="229">
        <v>2149</v>
      </c>
      <c r="N529" s="222">
        <v>2149</v>
      </c>
      <c r="O529" s="226">
        <v>6</v>
      </c>
      <c r="P529" s="229">
        <v>2190</v>
      </c>
      <c r="Q529" s="226">
        <v>0</v>
      </c>
      <c r="R529" s="43" t="s">
        <v>1254</v>
      </c>
      <c r="S529" s="223">
        <v>2149</v>
      </c>
      <c r="T529" s="223">
        <v>0</v>
      </c>
      <c r="U529" s="223">
        <v>0</v>
      </c>
      <c r="V529" s="230">
        <v>13760</v>
      </c>
      <c r="W529" s="230">
        <v>30800</v>
      </c>
      <c r="X529" s="230">
        <v>2284</v>
      </c>
      <c r="Y529" s="230">
        <v>0</v>
      </c>
      <c r="Z529" s="230"/>
      <c r="AA529" s="230">
        <v>6595</v>
      </c>
      <c r="AB529" s="230">
        <v>8519</v>
      </c>
      <c r="AC529" s="230">
        <v>42807</v>
      </c>
      <c r="AD529" s="230">
        <v>11447</v>
      </c>
      <c r="AE529" s="230">
        <v>0</v>
      </c>
      <c r="AF529" s="230">
        <v>33176</v>
      </c>
      <c r="AG529" s="230">
        <v>42855</v>
      </c>
      <c r="AH529" s="230">
        <v>215340</v>
      </c>
      <c r="AI529" s="230">
        <v>57581</v>
      </c>
      <c r="AJ529" s="230">
        <v>90387</v>
      </c>
      <c r="AK529" s="230">
        <v>0</v>
      </c>
      <c r="AL529" s="226" t="s">
        <v>2188</v>
      </c>
      <c r="AM529" s="226" t="s">
        <v>2089</v>
      </c>
      <c r="AN529" s="226" t="s">
        <v>2090</v>
      </c>
      <c r="AO529" s="226"/>
      <c r="AP529" s="230">
        <v>769246</v>
      </c>
      <c r="AQ529" s="230">
        <v>40284</v>
      </c>
      <c r="AR529" s="230">
        <v>0</v>
      </c>
      <c r="AS529" s="230">
        <v>0</v>
      </c>
      <c r="AT529" s="227">
        <v>45783</v>
      </c>
      <c r="AU529" s="227"/>
    </row>
    <row r="530" spans="1:47" x14ac:dyDescent="0.45">
      <c r="A530" s="225">
        <v>537</v>
      </c>
      <c r="B530" s="226" t="s">
        <v>341</v>
      </c>
      <c r="C530" s="226">
        <v>19</v>
      </c>
      <c r="D530" s="226">
        <v>1871715193</v>
      </c>
      <c r="E530" s="248" t="s">
        <v>340</v>
      </c>
      <c r="F530" s="226"/>
      <c r="G530" s="43" t="s">
        <v>2087</v>
      </c>
      <c r="H530" s="227">
        <v>44927</v>
      </c>
      <c r="I530" s="227">
        <v>45291</v>
      </c>
      <c r="J530" s="228">
        <v>12</v>
      </c>
      <c r="K530" s="228">
        <v>365</v>
      </c>
      <c r="L530" s="43">
        <v>2023</v>
      </c>
      <c r="M530" s="229">
        <v>2130</v>
      </c>
      <c r="N530" s="222">
        <v>2130</v>
      </c>
      <c r="O530" s="226">
        <v>6</v>
      </c>
      <c r="P530" s="229">
        <v>2190</v>
      </c>
      <c r="Q530" s="226">
        <v>0</v>
      </c>
      <c r="R530" s="43" t="s">
        <v>173</v>
      </c>
      <c r="S530" s="223">
        <v>2130</v>
      </c>
      <c r="T530" s="223">
        <v>0</v>
      </c>
      <c r="U530" s="223">
        <v>0</v>
      </c>
      <c r="V530" s="230">
        <v>10010</v>
      </c>
      <c r="W530" s="230">
        <v>0</v>
      </c>
      <c r="X530" s="230">
        <v>3373</v>
      </c>
      <c r="Y530" s="230">
        <v>0</v>
      </c>
      <c r="Z530" s="230"/>
      <c r="AA530" s="230">
        <v>3637</v>
      </c>
      <c r="AB530" s="230">
        <v>8100</v>
      </c>
      <c r="AC530" s="230">
        <v>30848</v>
      </c>
      <c r="AD530" s="230">
        <v>0</v>
      </c>
      <c r="AE530" s="230">
        <v>13547</v>
      </c>
      <c r="AF530" s="230">
        <v>21600</v>
      </c>
      <c r="AG530" s="230">
        <v>48110</v>
      </c>
      <c r="AH530" s="230">
        <v>204827</v>
      </c>
      <c r="AI530" s="230">
        <v>0</v>
      </c>
      <c r="AJ530" s="230">
        <v>32934</v>
      </c>
      <c r="AK530" s="230">
        <v>34561</v>
      </c>
      <c r="AL530" s="226" t="s">
        <v>2137</v>
      </c>
      <c r="AM530" s="226" t="s">
        <v>2089</v>
      </c>
      <c r="AN530" s="226" t="s">
        <v>2098</v>
      </c>
      <c r="AO530" s="226"/>
      <c r="AP530" s="230">
        <v>601672</v>
      </c>
      <c r="AQ530" s="230">
        <v>23544</v>
      </c>
      <c r="AR530" s="230">
        <v>0</v>
      </c>
      <c r="AS530" s="230">
        <v>0</v>
      </c>
      <c r="AT530" s="227">
        <v>45783</v>
      </c>
      <c r="AU530" s="227"/>
    </row>
    <row r="531" spans="1:47" x14ac:dyDescent="0.45">
      <c r="A531" s="225">
        <v>902</v>
      </c>
      <c r="B531" s="226" t="s">
        <v>359</v>
      </c>
      <c r="C531" s="226">
        <v>40</v>
      </c>
      <c r="D531" s="226">
        <v>1154407773</v>
      </c>
      <c r="E531" s="248" t="s">
        <v>358</v>
      </c>
      <c r="F531" s="226"/>
      <c r="G531" s="43" t="s">
        <v>2087</v>
      </c>
      <c r="H531" s="227">
        <v>44743</v>
      </c>
      <c r="I531" s="227">
        <v>45107</v>
      </c>
      <c r="J531" s="228">
        <v>12</v>
      </c>
      <c r="K531" s="228">
        <v>365</v>
      </c>
      <c r="L531" s="43">
        <v>2023</v>
      </c>
      <c r="M531" s="229">
        <v>1706</v>
      </c>
      <c r="N531" s="222">
        <v>1706</v>
      </c>
      <c r="O531" s="226">
        <v>6</v>
      </c>
      <c r="P531" s="229">
        <v>2190</v>
      </c>
      <c r="Q531" s="226">
        <v>0</v>
      </c>
      <c r="R531" s="43" t="s">
        <v>173</v>
      </c>
      <c r="S531" s="223">
        <v>1706</v>
      </c>
      <c r="T531" s="223">
        <v>0</v>
      </c>
      <c r="U531" s="223">
        <v>0</v>
      </c>
      <c r="V531" s="230">
        <v>9264</v>
      </c>
      <c r="W531" s="230">
        <v>0</v>
      </c>
      <c r="X531" s="230">
        <v>0</v>
      </c>
      <c r="Y531" s="230">
        <v>7836</v>
      </c>
      <c r="Z531" s="230"/>
      <c r="AA531" s="230">
        <v>4614</v>
      </c>
      <c r="AB531" s="230">
        <v>14488</v>
      </c>
      <c r="AC531" s="230">
        <v>57506</v>
      </c>
      <c r="AD531" s="230">
        <v>0</v>
      </c>
      <c r="AE531" s="230">
        <v>0</v>
      </c>
      <c r="AF531" s="230">
        <v>15152</v>
      </c>
      <c r="AG531" s="230">
        <v>47579</v>
      </c>
      <c r="AH531" s="230">
        <v>188852</v>
      </c>
      <c r="AI531" s="230">
        <v>0</v>
      </c>
      <c r="AJ531" s="230">
        <v>16211</v>
      </c>
      <c r="AK531" s="230">
        <v>0</v>
      </c>
      <c r="AL531" s="226" t="s">
        <v>2130</v>
      </c>
      <c r="AM531" s="226" t="s">
        <v>2089</v>
      </c>
      <c r="AN531" s="226" t="s">
        <v>2090</v>
      </c>
      <c r="AO531" s="226" t="s">
        <v>2104</v>
      </c>
      <c r="AP531" s="230">
        <v>530317</v>
      </c>
      <c r="AQ531" s="230">
        <v>36309</v>
      </c>
      <c r="AR531" s="230">
        <v>41155</v>
      </c>
      <c r="AS531" s="230">
        <v>0</v>
      </c>
      <c r="AT531" s="227">
        <v>45733</v>
      </c>
      <c r="AU531" s="227">
        <v>45733</v>
      </c>
    </row>
    <row r="532" spans="1:47" x14ac:dyDescent="0.45">
      <c r="A532" s="225">
        <v>28</v>
      </c>
      <c r="B532" s="226" t="s">
        <v>1696</v>
      </c>
      <c r="C532" s="226">
        <v>33</v>
      </c>
      <c r="D532" s="226">
        <v>1932563194</v>
      </c>
      <c r="E532" s="248" t="s">
        <v>1695</v>
      </c>
      <c r="F532" s="226" t="s">
        <v>2091</v>
      </c>
      <c r="G532" s="43" t="s">
        <v>2091</v>
      </c>
      <c r="H532" s="227">
        <v>44927</v>
      </c>
      <c r="I532" s="227">
        <v>45291</v>
      </c>
      <c r="J532" s="228">
        <v>12</v>
      </c>
      <c r="K532" s="228">
        <v>365</v>
      </c>
      <c r="L532" s="43">
        <v>2023</v>
      </c>
      <c r="M532" s="229">
        <v>1937</v>
      </c>
      <c r="N532" s="222">
        <v>1937</v>
      </c>
      <c r="O532" s="226">
        <v>6</v>
      </c>
      <c r="P532" s="229">
        <v>2190</v>
      </c>
      <c r="Q532" s="226">
        <v>0</v>
      </c>
      <c r="R532" s="43" t="s">
        <v>1254</v>
      </c>
      <c r="S532" s="223">
        <v>1937</v>
      </c>
      <c r="T532" s="223">
        <v>0</v>
      </c>
      <c r="U532" s="223">
        <v>0</v>
      </c>
      <c r="V532" s="230">
        <v>13180</v>
      </c>
      <c r="W532" s="230">
        <v>0</v>
      </c>
      <c r="X532" s="230">
        <v>0</v>
      </c>
      <c r="Y532" s="230">
        <v>22920</v>
      </c>
      <c r="Z532" s="230"/>
      <c r="AA532" s="230">
        <v>983</v>
      </c>
      <c r="AB532" s="230">
        <v>10930</v>
      </c>
      <c r="AC532" s="230">
        <v>34479</v>
      </c>
      <c r="AD532" s="230">
        <v>18829</v>
      </c>
      <c r="AE532" s="230">
        <v>656</v>
      </c>
      <c r="AF532" s="230">
        <v>12856</v>
      </c>
      <c r="AG532" s="230">
        <v>65433</v>
      </c>
      <c r="AH532" s="230">
        <v>206417</v>
      </c>
      <c r="AI532" s="230">
        <v>116019</v>
      </c>
      <c r="AJ532" s="230">
        <v>13630</v>
      </c>
      <c r="AK532" s="230">
        <v>8570</v>
      </c>
      <c r="AL532" s="226" t="s">
        <v>2260</v>
      </c>
      <c r="AM532" s="226" t="s">
        <v>2089</v>
      </c>
      <c r="AN532" s="226" t="s">
        <v>2090</v>
      </c>
      <c r="AO532" s="226"/>
      <c r="AP532" s="230">
        <v>760122</v>
      </c>
      <c r="AQ532" s="230">
        <v>34674</v>
      </c>
      <c r="AR532" s="230">
        <v>0</v>
      </c>
      <c r="AS532" s="230">
        <v>0</v>
      </c>
      <c r="AT532" s="227">
        <v>45783</v>
      </c>
      <c r="AU532" s="227"/>
    </row>
    <row r="533" spans="1:47" x14ac:dyDescent="0.45">
      <c r="A533" s="225">
        <v>870</v>
      </c>
      <c r="B533" s="226" t="s">
        <v>1604</v>
      </c>
      <c r="C533" s="226">
        <v>33</v>
      </c>
      <c r="D533" s="226">
        <v>1104280361</v>
      </c>
      <c r="E533" s="248" t="s">
        <v>1603</v>
      </c>
      <c r="F533" s="226" t="s">
        <v>2091</v>
      </c>
      <c r="G533" s="43" t="s">
        <v>2091</v>
      </c>
      <c r="H533" s="227">
        <v>44927</v>
      </c>
      <c r="I533" s="227">
        <v>45291</v>
      </c>
      <c r="J533" s="228">
        <v>12</v>
      </c>
      <c r="K533" s="228">
        <v>365</v>
      </c>
      <c r="L533" s="43">
        <v>2023</v>
      </c>
      <c r="M533" s="229">
        <v>2129</v>
      </c>
      <c r="N533" s="222">
        <v>2129</v>
      </c>
      <c r="O533" s="226">
        <v>6</v>
      </c>
      <c r="P533" s="229">
        <v>2190</v>
      </c>
      <c r="Q533" s="226">
        <v>0</v>
      </c>
      <c r="R533" s="43" t="s">
        <v>1254</v>
      </c>
      <c r="S533" s="223">
        <v>2129</v>
      </c>
      <c r="T533" s="223">
        <v>0</v>
      </c>
      <c r="U533" s="223">
        <v>0</v>
      </c>
      <c r="V533" s="230">
        <v>12131</v>
      </c>
      <c r="W533" s="230">
        <v>0</v>
      </c>
      <c r="X533" s="230">
        <v>0</v>
      </c>
      <c r="Y533" s="230">
        <v>22536</v>
      </c>
      <c r="Z533" s="230"/>
      <c r="AA533" s="230">
        <v>1274</v>
      </c>
      <c r="AB533" s="230">
        <v>10224</v>
      </c>
      <c r="AC533" s="230">
        <v>30852</v>
      </c>
      <c r="AD533" s="230">
        <v>22083</v>
      </c>
      <c r="AE533" s="230">
        <v>849</v>
      </c>
      <c r="AF533" s="230">
        <v>14079</v>
      </c>
      <c r="AG533" s="230">
        <v>62989</v>
      </c>
      <c r="AH533" s="230">
        <v>190084</v>
      </c>
      <c r="AI533" s="230">
        <v>139414</v>
      </c>
      <c r="AJ533" s="230">
        <v>12898</v>
      </c>
      <c r="AK533" s="230">
        <v>9386</v>
      </c>
      <c r="AL533" s="226" t="s">
        <v>2261</v>
      </c>
      <c r="AM533" s="226" t="s">
        <v>2089</v>
      </c>
      <c r="AN533" s="226" t="s">
        <v>2090</v>
      </c>
      <c r="AO533" s="226"/>
      <c r="AP533" s="230">
        <v>786183</v>
      </c>
      <c r="AQ533" s="230">
        <v>36488</v>
      </c>
      <c r="AR533" s="230">
        <v>0</v>
      </c>
      <c r="AS533" s="230">
        <v>0</v>
      </c>
      <c r="AT533" s="227">
        <v>45783</v>
      </c>
      <c r="AU533" s="227"/>
    </row>
    <row r="534" spans="1:47" x14ac:dyDescent="0.45">
      <c r="A534" s="225">
        <v>271</v>
      </c>
      <c r="B534" s="226" t="s">
        <v>697</v>
      </c>
      <c r="C534" s="226">
        <v>19</v>
      </c>
      <c r="D534" s="226">
        <v>1902027220</v>
      </c>
      <c r="E534" s="248" t="s">
        <v>696</v>
      </c>
      <c r="F534" s="226"/>
      <c r="G534" s="43" t="s">
        <v>2087</v>
      </c>
      <c r="H534" s="227">
        <v>44743</v>
      </c>
      <c r="I534" s="227">
        <v>45107</v>
      </c>
      <c r="J534" s="228">
        <v>12</v>
      </c>
      <c r="K534" s="228">
        <v>365</v>
      </c>
      <c r="L534" s="43">
        <v>2023</v>
      </c>
      <c r="M534" s="229">
        <v>2088</v>
      </c>
      <c r="N534" s="222">
        <v>2088</v>
      </c>
      <c r="O534" s="226">
        <v>6</v>
      </c>
      <c r="P534" s="229">
        <v>2190</v>
      </c>
      <c r="Q534" s="226">
        <v>0</v>
      </c>
      <c r="R534" s="43" t="s">
        <v>173</v>
      </c>
      <c r="S534" s="223">
        <v>2088</v>
      </c>
      <c r="T534" s="223">
        <v>0</v>
      </c>
      <c r="U534" s="223">
        <v>0</v>
      </c>
      <c r="V534" s="230">
        <v>3876</v>
      </c>
      <c r="W534" s="230">
        <v>14268</v>
      </c>
      <c r="X534" s="230">
        <v>0</v>
      </c>
      <c r="Y534" s="230">
        <v>0</v>
      </c>
      <c r="Z534" s="230"/>
      <c r="AA534" s="230">
        <v>3182</v>
      </c>
      <c r="AB534" s="230">
        <v>72011</v>
      </c>
      <c r="AC534" s="230">
        <v>0</v>
      </c>
      <c r="AD534" s="230">
        <v>4746</v>
      </c>
      <c r="AE534" s="230">
        <v>8216</v>
      </c>
      <c r="AF534" s="230">
        <v>15901</v>
      </c>
      <c r="AG534" s="230">
        <v>359890</v>
      </c>
      <c r="AH534" s="230">
        <v>0</v>
      </c>
      <c r="AI534" s="230">
        <v>23722</v>
      </c>
      <c r="AJ534" s="230">
        <v>1800</v>
      </c>
      <c r="AK534" s="230">
        <v>41061</v>
      </c>
      <c r="AL534" s="226" t="s">
        <v>2100</v>
      </c>
      <c r="AM534" s="226" t="s">
        <v>2089</v>
      </c>
      <c r="AN534" s="226" t="s">
        <v>2098</v>
      </c>
      <c r="AO534" s="226"/>
      <c r="AP534" s="230">
        <v>708001</v>
      </c>
      <c r="AQ534" s="230">
        <v>47466</v>
      </c>
      <c r="AR534" s="230">
        <v>0</v>
      </c>
      <c r="AS534" s="230">
        <v>0</v>
      </c>
      <c r="AT534" s="227">
        <v>45765</v>
      </c>
      <c r="AU534" s="227"/>
    </row>
    <row r="535" spans="1:47" x14ac:dyDescent="0.45">
      <c r="A535" s="225">
        <v>192</v>
      </c>
      <c r="B535" s="226" t="s">
        <v>671</v>
      </c>
      <c r="C535" s="226">
        <v>37</v>
      </c>
      <c r="D535" s="226">
        <v>1205951464</v>
      </c>
      <c r="E535" s="248" t="s">
        <v>670</v>
      </c>
      <c r="F535" s="226"/>
      <c r="G535" s="43" t="s">
        <v>2087</v>
      </c>
      <c r="H535" s="227">
        <v>44927</v>
      </c>
      <c r="I535" s="227">
        <v>45291</v>
      </c>
      <c r="J535" s="228">
        <v>12</v>
      </c>
      <c r="K535" s="228">
        <v>365</v>
      </c>
      <c r="L535" s="43">
        <v>2023</v>
      </c>
      <c r="M535" s="229">
        <v>2190</v>
      </c>
      <c r="N535" s="222">
        <v>2190</v>
      </c>
      <c r="O535" s="226">
        <v>6</v>
      </c>
      <c r="P535" s="229">
        <v>2190</v>
      </c>
      <c r="Q535" s="226">
        <v>0</v>
      </c>
      <c r="R535" s="43" t="s">
        <v>173</v>
      </c>
      <c r="S535" s="223">
        <v>2190</v>
      </c>
      <c r="T535" s="223">
        <v>0</v>
      </c>
      <c r="U535" s="223">
        <v>0</v>
      </c>
      <c r="V535" s="230">
        <v>4476</v>
      </c>
      <c r="W535" s="230">
        <v>0</v>
      </c>
      <c r="X535" s="230">
        <v>0</v>
      </c>
      <c r="Y535" s="230">
        <v>0</v>
      </c>
      <c r="Z535" s="230"/>
      <c r="AA535" s="230">
        <v>1428</v>
      </c>
      <c r="AB535" s="230">
        <v>12358</v>
      </c>
      <c r="AC535" s="230">
        <v>34562</v>
      </c>
      <c r="AD535" s="230">
        <v>4141</v>
      </c>
      <c r="AE535" s="230">
        <v>952</v>
      </c>
      <c r="AF535" s="230">
        <v>18663</v>
      </c>
      <c r="AG535" s="230">
        <v>83601</v>
      </c>
      <c r="AH535" s="230">
        <v>233813</v>
      </c>
      <c r="AI535" s="230">
        <v>32554</v>
      </c>
      <c r="AJ535" s="230">
        <v>5889</v>
      </c>
      <c r="AK535" s="230">
        <v>12442</v>
      </c>
      <c r="AL535" s="226" t="s">
        <v>2262</v>
      </c>
      <c r="AM535" s="226" t="s">
        <v>2089</v>
      </c>
      <c r="AN535" s="226" t="s">
        <v>2090</v>
      </c>
      <c r="AO535" s="226"/>
      <c r="AP535" s="230">
        <v>741300</v>
      </c>
      <c r="AQ535" s="230">
        <v>31962</v>
      </c>
      <c r="AR535" s="230">
        <v>0</v>
      </c>
      <c r="AS535" s="230">
        <v>0</v>
      </c>
      <c r="AT535" s="227">
        <v>45784</v>
      </c>
      <c r="AU535" s="227"/>
    </row>
    <row r="536" spans="1:47" x14ac:dyDescent="0.45">
      <c r="A536" s="225">
        <v>180</v>
      </c>
      <c r="B536" s="226" t="s">
        <v>1201</v>
      </c>
      <c r="C536" s="226">
        <v>37</v>
      </c>
      <c r="D536" s="226">
        <v>1720103971</v>
      </c>
      <c r="E536" s="248" t="s">
        <v>1200</v>
      </c>
      <c r="F536" s="226"/>
      <c r="G536" s="43" t="s">
        <v>2087</v>
      </c>
      <c r="H536" s="227">
        <v>44927</v>
      </c>
      <c r="I536" s="227">
        <v>45291</v>
      </c>
      <c r="J536" s="228">
        <v>12</v>
      </c>
      <c r="K536" s="228">
        <v>365</v>
      </c>
      <c r="L536" s="43">
        <v>2023</v>
      </c>
      <c r="M536" s="229">
        <v>1463</v>
      </c>
      <c r="N536" s="222">
        <v>1463</v>
      </c>
      <c r="O536" s="226">
        <v>6</v>
      </c>
      <c r="P536" s="229">
        <v>2190</v>
      </c>
      <c r="Q536" s="226">
        <v>0</v>
      </c>
      <c r="R536" s="43" t="s">
        <v>173</v>
      </c>
      <c r="S536" s="223">
        <v>1463</v>
      </c>
      <c r="T536" s="223">
        <v>0</v>
      </c>
      <c r="U536" s="223">
        <v>0</v>
      </c>
      <c r="V536" s="230">
        <v>6360</v>
      </c>
      <c r="W536" s="230">
        <v>0</v>
      </c>
      <c r="X536" s="230">
        <v>0</v>
      </c>
      <c r="Y536" s="230">
        <v>0</v>
      </c>
      <c r="Z536" s="230"/>
      <c r="AA536" s="230">
        <v>52474</v>
      </c>
      <c r="AB536" s="230">
        <v>4755</v>
      </c>
      <c r="AC536" s="230">
        <v>49487</v>
      </c>
      <c r="AD536" s="230">
        <v>4353</v>
      </c>
      <c r="AE536" s="230">
        <v>34982</v>
      </c>
      <c r="AF536" s="230">
        <v>23501</v>
      </c>
      <c r="AG536" s="230">
        <v>30216</v>
      </c>
      <c r="AH536" s="230">
        <v>314435</v>
      </c>
      <c r="AI536" s="230">
        <v>34014</v>
      </c>
      <c r="AJ536" s="230">
        <v>5083</v>
      </c>
      <c r="AK536" s="230">
        <v>15667</v>
      </c>
      <c r="AL536" s="226" t="s">
        <v>2262</v>
      </c>
      <c r="AM536" s="226" t="s">
        <v>2089</v>
      </c>
      <c r="AN536" s="226" t="s">
        <v>2090</v>
      </c>
      <c r="AO536" s="226"/>
      <c r="AP536" s="230">
        <v>832936</v>
      </c>
      <c r="AQ536" s="230">
        <v>15874</v>
      </c>
      <c r="AR536" s="230">
        <v>0</v>
      </c>
      <c r="AS536" s="230">
        <v>0</v>
      </c>
      <c r="AT536" s="227">
        <v>45784</v>
      </c>
      <c r="AU536" s="227"/>
    </row>
    <row r="537" spans="1:47" x14ac:dyDescent="0.45">
      <c r="A537" s="225">
        <v>179</v>
      </c>
      <c r="B537" s="226" t="s">
        <v>647</v>
      </c>
      <c r="C537" s="226">
        <v>37</v>
      </c>
      <c r="D537" s="226">
        <v>1710002951</v>
      </c>
      <c r="E537" s="248" t="s">
        <v>646</v>
      </c>
      <c r="F537" s="226"/>
      <c r="G537" s="43" t="s">
        <v>2087</v>
      </c>
      <c r="H537" s="227">
        <v>44927</v>
      </c>
      <c r="I537" s="227">
        <v>45291</v>
      </c>
      <c r="J537" s="228">
        <v>12</v>
      </c>
      <c r="K537" s="228">
        <v>365</v>
      </c>
      <c r="L537" s="43">
        <v>2023</v>
      </c>
      <c r="M537" s="229">
        <v>2190</v>
      </c>
      <c r="N537" s="222">
        <v>2190</v>
      </c>
      <c r="O537" s="226">
        <v>6</v>
      </c>
      <c r="P537" s="229">
        <v>2190</v>
      </c>
      <c r="Q537" s="226">
        <v>0</v>
      </c>
      <c r="R537" s="43" t="s">
        <v>173</v>
      </c>
      <c r="S537" s="223">
        <v>2190</v>
      </c>
      <c r="T537" s="223">
        <v>0</v>
      </c>
      <c r="U537" s="223">
        <v>0</v>
      </c>
      <c r="V537" s="230">
        <v>5760</v>
      </c>
      <c r="W537" s="230">
        <v>0</v>
      </c>
      <c r="X537" s="230">
        <v>0</v>
      </c>
      <c r="Y537" s="230">
        <v>0</v>
      </c>
      <c r="Z537" s="230"/>
      <c r="AA537" s="230">
        <v>1554</v>
      </c>
      <c r="AB537" s="230">
        <v>3928</v>
      </c>
      <c r="AC537" s="230">
        <v>38483</v>
      </c>
      <c r="AD537" s="230">
        <v>4498</v>
      </c>
      <c r="AE537" s="230">
        <v>1036</v>
      </c>
      <c r="AF537" s="230">
        <v>20309</v>
      </c>
      <c r="AG537" s="230">
        <v>27677</v>
      </c>
      <c r="AH537" s="230">
        <v>271128</v>
      </c>
      <c r="AI537" s="230">
        <v>35168</v>
      </c>
      <c r="AJ537" s="230">
        <v>5551</v>
      </c>
      <c r="AK537" s="230">
        <v>13539</v>
      </c>
      <c r="AL537" s="226" t="s">
        <v>2262</v>
      </c>
      <c r="AM537" s="226" t="s">
        <v>2089</v>
      </c>
      <c r="AN537" s="226" t="s">
        <v>2090</v>
      </c>
      <c r="AO537" s="226"/>
      <c r="AP537" s="230">
        <v>734035</v>
      </c>
      <c r="AQ537" s="230">
        <v>32198</v>
      </c>
      <c r="AR537" s="230">
        <v>0</v>
      </c>
      <c r="AS537" s="230">
        <v>0</v>
      </c>
      <c r="AT537" s="227">
        <v>45784</v>
      </c>
      <c r="AU537" s="227"/>
    </row>
    <row r="538" spans="1:47" x14ac:dyDescent="0.45">
      <c r="A538" s="225">
        <v>181</v>
      </c>
      <c r="B538" s="226" t="s">
        <v>761</v>
      </c>
      <c r="C538" s="226">
        <v>37</v>
      </c>
      <c r="D538" s="226">
        <v>1912022161</v>
      </c>
      <c r="E538" s="248" t="s">
        <v>760</v>
      </c>
      <c r="F538" s="226"/>
      <c r="G538" s="43" t="s">
        <v>2087</v>
      </c>
      <c r="H538" s="227">
        <v>44927</v>
      </c>
      <c r="I538" s="227">
        <v>45291</v>
      </c>
      <c r="J538" s="228">
        <v>12</v>
      </c>
      <c r="K538" s="228">
        <v>365</v>
      </c>
      <c r="L538" s="43">
        <v>2023</v>
      </c>
      <c r="M538" s="229">
        <v>2132</v>
      </c>
      <c r="N538" s="222">
        <v>2132</v>
      </c>
      <c r="O538" s="226">
        <v>6</v>
      </c>
      <c r="P538" s="229">
        <v>2190</v>
      </c>
      <c r="Q538" s="226">
        <v>0</v>
      </c>
      <c r="R538" s="43" t="s">
        <v>173</v>
      </c>
      <c r="S538" s="223">
        <v>2132</v>
      </c>
      <c r="T538" s="223">
        <v>0</v>
      </c>
      <c r="U538" s="223">
        <v>0</v>
      </c>
      <c r="V538" s="230">
        <v>7140</v>
      </c>
      <c r="W538" s="230">
        <v>0</v>
      </c>
      <c r="X538" s="230">
        <v>0</v>
      </c>
      <c r="Y538" s="230">
        <v>0</v>
      </c>
      <c r="Z538" s="230"/>
      <c r="AA538" s="230">
        <v>1382</v>
      </c>
      <c r="AB538" s="230">
        <v>8053</v>
      </c>
      <c r="AC538" s="230">
        <v>45896</v>
      </c>
      <c r="AD538" s="230">
        <v>4641</v>
      </c>
      <c r="AE538" s="230">
        <v>921</v>
      </c>
      <c r="AF538" s="230">
        <v>23700</v>
      </c>
      <c r="AG538" s="230">
        <v>49681</v>
      </c>
      <c r="AH538" s="230">
        <v>283133</v>
      </c>
      <c r="AI538" s="230">
        <v>29716</v>
      </c>
      <c r="AJ538" s="230">
        <v>5456</v>
      </c>
      <c r="AK538" s="230">
        <v>15800</v>
      </c>
      <c r="AL538" s="226" t="s">
        <v>2262</v>
      </c>
      <c r="AM538" s="226" t="s">
        <v>2089</v>
      </c>
      <c r="AN538" s="226" t="s">
        <v>2090</v>
      </c>
      <c r="AO538" s="226"/>
      <c r="AP538" s="230">
        <v>744301</v>
      </c>
      <c r="AQ538" s="230">
        <v>30037</v>
      </c>
      <c r="AR538" s="230">
        <v>0</v>
      </c>
      <c r="AS538" s="230">
        <v>0</v>
      </c>
      <c r="AT538" s="227">
        <v>45784</v>
      </c>
      <c r="AU538" s="227"/>
    </row>
    <row r="539" spans="1:47" x14ac:dyDescent="0.45">
      <c r="A539" s="225">
        <v>182</v>
      </c>
      <c r="B539" s="226" t="s">
        <v>695</v>
      </c>
      <c r="C539" s="226">
        <v>37</v>
      </c>
      <c r="D539" s="226">
        <v>1396860540</v>
      </c>
      <c r="E539" s="248" t="s">
        <v>694</v>
      </c>
      <c r="F539" s="226"/>
      <c r="G539" s="43" t="s">
        <v>2087</v>
      </c>
      <c r="H539" s="227">
        <v>44927</v>
      </c>
      <c r="I539" s="227">
        <v>45291</v>
      </c>
      <c r="J539" s="228">
        <v>12</v>
      </c>
      <c r="K539" s="228">
        <v>365</v>
      </c>
      <c r="L539" s="43">
        <v>2023</v>
      </c>
      <c r="M539" s="229">
        <v>2169</v>
      </c>
      <c r="N539" s="222">
        <v>2169</v>
      </c>
      <c r="O539" s="226">
        <v>6</v>
      </c>
      <c r="P539" s="229">
        <v>2190</v>
      </c>
      <c r="Q539" s="226">
        <v>0</v>
      </c>
      <c r="R539" s="43" t="s">
        <v>173</v>
      </c>
      <c r="S539" s="223">
        <v>2169</v>
      </c>
      <c r="T539" s="223">
        <v>0</v>
      </c>
      <c r="U539" s="223">
        <v>0</v>
      </c>
      <c r="V539" s="230">
        <v>5520</v>
      </c>
      <c r="W539" s="230">
        <v>0</v>
      </c>
      <c r="X539" s="230">
        <v>0</v>
      </c>
      <c r="Y539" s="230">
        <v>0</v>
      </c>
      <c r="Z539" s="230"/>
      <c r="AA539" s="230">
        <v>1534</v>
      </c>
      <c r="AB539" s="230">
        <v>3601</v>
      </c>
      <c r="AC539" s="230">
        <v>42854</v>
      </c>
      <c r="AD539" s="230">
        <v>4390</v>
      </c>
      <c r="AE539" s="230">
        <v>1023</v>
      </c>
      <c r="AF539" s="230">
        <v>20058</v>
      </c>
      <c r="AG539" s="230">
        <v>24613</v>
      </c>
      <c r="AH539" s="230">
        <v>292935</v>
      </c>
      <c r="AI539" s="230">
        <v>32154</v>
      </c>
      <c r="AJ539" s="230">
        <v>6017</v>
      </c>
      <c r="AK539" s="230">
        <v>13372</v>
      </c>
      <c r="AL539" s="226" t="s">
        <v>2262</v>
      </c>
      <c r="AM539" s="226" t="s">
        <v>2089</v>
      </c>
      <c r="AN539" s="226" t="s">
        <v>2090</v>
      </c>
      <c r="AO539" s="226"/>
      <c r="AP539" s="230">
        <v>740800</v>
      </c>
      <c r="AQ539" s="230">
        <v>31824</v>
      </c>
      <c r="AR539" s="230">
        <v>0</v>
      </c>
      <c r="AS539" s="230">
        <v>0</v>
      </c>
      <c r="AT539" s="227">
        <v>45784</v>
      </c>
      <c r="AU539" s="227"/>
    </row>
    <row r="540" spans="1:47" x14ac:dyDescent="0.45">
      <c r="A540" s="225">
        <v>445</v>
      </c>
      <c r="B540" s="226" t="s">
        <v>837</v>
      </c>
      <c r="C540" s="226">
        <v>37</v>
      </c>
      <c r="D540" s="226">
        <v>1003931262</v>
      </c>
      <c r="E540" s="248" t="s">
        <v>836</v>
      </c>
      <c r="F540" s="226"/>
      <c r="G540" s="43" t="s">
        <v>2087</v>
      </c>
      <c r="H540" s="227">
        <v>44927</v>
      </c>
      <c r="I540" s="227">
        <v>45291</v>
      </c>
      <c r="J540" s="228">
        <v>12</v>
      </c>
      <c r="K540" s="228">
        <v>365</v>
      </c>
      <c r="L540" s="43">
        <v>2023</v>
      </c>
      <c r="M540" s="229">
        <v>1964</v>
      </c>
      <c r="N540" s="222">
        <v>1964</v>
      </c>
      <c r="O540" s="226">
        <v>6</v>
      </c>
      <c r="P540" s="229">
        <v>2190</v>
      </c>
      <c r="Q540" s="226">
        <v>0</v>
      </c>
      <c r="R540" s="43" t="s">
        <v>173</v>
      </c>
      <c r="S540" s="223">
        <v>1964</v>
      </c>
      <c r="T540" s="223">
        <v>0</v>
      </c>
      <c r="U540" s="223">
        <v>0</v>
      </c>
      <c r="V540" s="230">
        <v>6921</v>
      </c>
      <c r="W540" s="230">
        <v>0</v>
      </c>
      <c r="X540" s="230">
        <v>0</v>
      </c>
      <c r="Y540" s="230">
        <v>0</v>
      </c>
      <c r="Z540" s="230"/>
      <c r="AA540" s="230">
        <v>1673</v>
      </c>
      <c r="AB540" s="230">
        <v>8478</v>
      </c>
      <c r="AC540" s="230">
        <v>36282</v>
      </c>
      <c r="AD540" s="230">
        <v>3434</v>
      </c>
      <c r="AE540" s="230">
        <v>1115</v>
      </c>
      <c r="AF540" s="230">
        <v>17522</v>
      </c>
      <c r="AG540" s="230">
        <v>58738</v>
      </c>
      <c r="AH540" s="230">
        <v>251361</v>
      </c>
      <c r="AI540" s="230">
        <v>26206</v>
      </c>
      <c r="AJ540" s="230">
        <v>5283</v>
      </c>
      <c r="AK540" s="230">
        <v>11681</v>
      </c>
      <c r="AL540" s="226" t="s">
        <v>2174</v>
      </c>
      <c r="AM540" s="226" t="s">
        <v>2089</v>
      </c>
      <c r="AN540" s="226" t="s">
        <v>2090</v>
      </c>
      <c r="AO540" s="226" t="s">
        <v>2104</v>
      </c>
      <c r="AP540" s="230">
        <v>709369</v>
      </c>
      <c r="AQ540" s="230">
        <v>26451</v>
      </c>
      <c r="AR540" s="230">
        <v>0</v>
      </c>
      <c r="AS540" s="230">
        <v>0</v>
      </c>
      <c r="AT540" s="227">
        <v>45749</v>
      </c>
      <c r="AU540" s="227">
        <v>45749</v>
      </c>
    </row>
    <row r="541" spans="1:47" x14ac:dyDescent="0.45">
      <c r="A541" s="225">
        <v>76</v>
      </c>
      <c r="B541" s="226" t="s">
        <v>939</v>
      </c>
      <c r="C541" s="226">
        <v>37</v>
      </c>
      <c r="D541" s="226">
        <v>1992107221</v>
      </c>
      <c r="E541" s="248" t="s">
        <v>938</v>
      </c>
      <c r="F541" s="226"/>
      <c r="G541" s="43" t="s">
        <v>2087</v>
      </c>
      <c r="H541" s="227">
        <v>44927</v>
      </c>
      <c r="I541" s="227">
        <v>45291</v>
      </c>
      <c r="J541" s="228">
        <v>12</v>
      </c>
      <c r="K541" s="228">
        <v>365</v>
      </c>
      <c r="L541" s="43">
        <v>2023</v>
      </c>
      <c r="M541" s="229">
        <v>1977</v>
      </c>
      <c r="N541" s="222">
        <v>1977</v>
      </c>
      <c r="O541" s="226">
        <v>6</v>
      </c>
      <c r="P541" s="229">
        <v>2190</v>
      </c>
      <c r="Q541" s="226">
        <v>0</v>
      </c>
      <c r="R541" s="43" t="s">
        <v>173</v>
      </c>
      <c r="S541" s="223">
        <v>1977</v>
      </c>
      <c r="T541" s="223">
        <v>0</v>
      </c>
      <c r="U541" s="223">
        <v>0</v>
      </c>
      <c r="V541" s="230">
        <v>9112</v>
      </c>
      <c r="W541" s="230">
        <v>0</v>
      </c>
      <c r="X541" s="230">
        <v>0</v>
      </c>
      <c r="Y541" s="230">
        <v>16416</v>
      </c>
      <c r="Z541" s="230"/>
      <c r="AA541" s="230">
        <v>1593</v>
      </c>
      <c r="AB541" s="230">
        <v>9671</v>
      </c>
      <c r="AC541" s="230">
        <v>33896</v>
      </c>
      <c r="AD541" s="230">
        <v>5631</v>
      </c>
      <c r="AE541" s="230">
        <v>1062</v>
      </c>
      <c r="AF541" s="230">
        <v>17944</v>
      </c>
      <c r="AG541" s="230">
        <v>71874</v>
      </c>
      <c r="AH541" s="230">
        <v>251900</v>
      </c>
      <c r="AI541" s="230">
        <v>31495</v>
      </c>
      <c r="AJ541" s="230">
        <v>5540</v>
      </c>
      <c r="AK541" s="230">
        <v>11963</v>
      </c>
      <c r="AL541" s="226" t="s">
        <v>2174</v>
      </c>
      <c r="AM541" s="226" t="s">
        <v>2089</v>
      </c>
      <c r="AN541" s="226" t="s">
        <v>2090</v>
      </c>
      <c r="AO541" s="226"/>
      <c r="AP541" s="230">
        <v>744599</v>
      </c>
      <c r="AQ541" s="230">
        <v>27015</v>
      </c>
      <c r="AR541" s="230">
        <v>0</v>
      </c>
      <c r="AS541" s="230">
        <v>0</v>
      </c>
      <c r="AT541" s="227">
        <v>45784</v>
      </c>
      <c r="AU541" s="227"/>
    </row>
    <row r="542" spans="1:47" x14ac:dyDescent="0.45">
      <c r="A542" s="225">
        <v>643</v>
      </c>
      <c r="B542" s="226" t="s">
        <v>1800</v>
      </c>
      <c r="C542" s="226">
        <v>33</v>
      </c>
      <c r="D542" s="226">
        <v>1922123157</v>
      </c>
      <c r="E542" s="248" t="s">
        <v>1799</v>
      </c>
      <c r="F542" s="226" t="s">
        <v>2091</v>
      </c>
      <c r="G542" s="43" t="s">
        <v>2091</v>
      </c>
      <c r="H542" s="227">
        <v>44927</v>
      </c>
      <c r="I542" s="227">
        <v>45291</v>
      </c>
      <c r="J542" s="228">
        <v>12</v>
      </c>
      <c r="K542" s="228">
        <v>365</v>
      </c>
      <c r="L542" s="43">
        <v>2023</v>
      </c>
      <c r="M542" s="229">
        <v>1602</v>
      </c>
      <c r="N542" s="222">
        <v>1602</v>
      </c>
      <c r="O542" s="226">
        <v>6</v>
      </c>
      <c r="P542" s="229">
        <v>2190</v>
      </c>
      <c r="Q542" s="226">
        <v>0</v>
      </c>
      <c r="R542" s="43" t="s">
        <v>1254</v>
      </c>
      <c r="S542" s="223">
        <v>1602</v>
      </c>
      <c r="T542" s="223">
        <v>0</v>
      </c>
      <c r="U542" s="223">
        <v>0</v>
      </c>
      <c r="V542" s="230">
        <v>9275</v>
      </c>
      <c r="W542" s="230">
        <v>0</v>
      </c>
      <c r="X542" s="230">
        <v>0</v>
      </c>
      <c r="Y542" s="230">
        <v>0</v>
      </c>
      <c r="Z542" s="230"/>
      <c r="AA542" s="230">
        <v>3796</v>
      </c>
      <c r="AB542" s="230">
        <v>9392</v>
      </c>
      <c r="AC542" s="230">
        <v>36089</v>
      </c>
      <c r="AD542" s="230">
        <v>15604</v>
      </c>
      <c r="AE542" s="230">
        <v>2531</v>
      </c>
      <c r="AF542" s="230">
        <v>13258</v>
      </c>
      <c r="AG542" s="230">
        <v>61362</v>
      </c>
      <c r="AH542" s="230">
        <v>235780</v>
      </c>
      <c r="AI542" s="230">
        <v>102333</v>
      </c>
      <c r="AJ542" s="230">
        <v>11324</v>
      </c>
      <c r="AK542" s="230">
        <v>8839</v>
      </c>
      <c r="AL542" s="226" t="s">
        <v>2143</v>
      </c>
      <c r="AM542" s="226" t="s">
        <v>2089</v>
      </c>
      <c r="AN542" s="226" t="s">
        <v>2090</v>
      </c>
      <c r="AO542" s="226"/>
      <c r="AP542" s="230">
        <v>685189</v>
      </c>
      <c r="AQ542" s="230">
        <v>26312</v>
      </c>
      <c r="AR542" s="230">
        <v>0</v>
      </c>
      <c r="AS542" s="230">
        <v>0</v>
      </c>
      <c r="AT542" s="227">
        <v>45783</v>
      </c>
      <c r="AU542" s="227"/>
    </row>
    <row r="543" spans="1:47" x14ac:dyDescent="0.45">
      <c r="A543" s="225">
        <v>177</v>
      </c>
      <c r="B543" s="226" t="s">
        <v>1832</v>
      </c>
      <c r="C543" s="226">
        <v>37</v>
      </c>
      <c r="D543" s="226">
        <v>1346365590</v>
      </c>
      <c r="E543" s="248" t="s">
        <v>1831</v>
      </c>
      <c r="F543" s="226" t="s">
        <v>2091</v>
      </c>
      <c r="G543" s="43" t="s">
        <v>2091</v>
      </c>
      <c r="H543" s="227">
        <v>44927</v>
      </c>
      <c r="I543" s="227">
        <v>45291</v>
      </c>
      <c r="J543" s="228">
        <v>12</v>
      </c>
      <c r="K543" s="228">
        <v>365</v>
      </c>
      <c r="L543" s="43">
        <v>2023</v>
      </c>
      <c r="M543" s="229">
        <v>1884</v>
      </c>
      <c r="N543" s="222">
        <v>1884</v>
      </c>
      <c r="O543" s="226">
        <v>6</v>
      </c>
      <c r="P543" s="229">
        <v>2190</v>
      </c>
      <c r="Q543" s="226">
        <v>0</v>
      </c>
      <c r="R543" s="43" t="s">
        <v>1254</v>
      </c>
      <c r="S543" s="223">
        <v>1884</v>
      </c>
      <c r="T543" s="223">
        <v>0</v>
      </c>
      <c r="U543" s="223">
        <v>0</v>
      </c>
      <c r="V543" s="230">
        <v>7890</v>
      </c>
      <c r="W543" s="230">
        <v>0</v>
      </c>
      <c r="X543" s="230">
        <v>0</v>
      </c>
      <c r="Y543" s="230">
        <v>0</v>
      </c>
      <c r="Z543" s="230"/>
      <c r="AA543" s="230">
        <v>1755</v>
      </c>
      <c r="AB543" s="230">
        <v>3962</v>
      </c>
      <c r="AC543" s="230">
        <v>46745</v>
      </c>
      <c r="AD543" s="230">
        <v>6188</v>
      </c>
      <c r="AE543" s="230">
        <v>1170</v>
      </c>
      <c r="AF543" s="230">
        <v>23258</v>
      </c>
      <c r="AG543" s="230">
        <v>25921</v>
      </c>
      <c r="AH543" s="230">
        <v>305835</v>
      </c>
      <c r="AI543" s="230">
        <v>45256</v>
      </c>
      <c r="AJ543" s="230">
        <v>7478</v>
      </c>
      <c r="AK543" s="230">
        <v>15505</v>
      </c>
      <c r="AL543" s="226" t="s">
        <v>2262</v>
      </c>
      <c r="AM543" s="226" t="s">
        <v>2089</v>
      </c>
      <c r="AN543" s="226" t="s">
        <v>2090</v>
      </c>
      <c r="AO543" s="226" t="s">
        <v>2104</v>
      </c>
      <c r="AP543" s="230">
        <v>848159</v>
      </c>
      <c r="AQ543" s="230">
        <v>28775</v>
      </c>
      <c r="AR543" s="230">
        <v>0</v>
      </c>
      <c r="AS543" s="230">
        <v>0</v>
      </c>
      <c r="AT543" s="227">
        <v>45755</v>
      </c>
      <c r="AU543" s="227">
        <v>45755</v>
      </c>
    </row>
    <row r="544" spans="1:47" x14ac:dyDescent="0.45">
      <c r="A544" s="225">
        <v>684</v>
      </c>
      <c r="B544" s="226" t="s">
        <v>1632</v>
      </c>
      <c r="C544" s="226">
        <v>33</v>
      </c>
      <c r="D544" s="226">
        <v>1407971633</v>
      </c>
      <c r="E544" s="248" t="s">
        <v>1631</v>
      </c>
      <c r="F544" s="226" t="s">
        <v>2091</v>
      </c>
      <c r="G544" s="43" t="s">
        <v>2091</v>
      </c>
      <c r="H544" s="227">
        <v>44927</v>
      </c>
      <c r="I544" s="227">
        <v>45291</v>
      </c>
      <c r="J544" s="228">
        <v>12</v>
      </c>
      <c r="K544" s="228">
        <v>365</v>
      </c>
      <c r="L544" s="43">
        <v>2023</v>
      </c>
      <c r="M544" s="229">
        <v>2122</v>
      </c>
      <c r="N544" s="222">
        <v>2122</v>
      </c>
      <c r="O544" s="226">
        <v>6</v>
      </c>
      <c r="P544" s="229">
        <v>2190</v>
      </c>
      <c r="Q544" s="226">
        <v>0</v>
      </c>
      <c r="R544" s="43" t="s">
        <v>1254</v>
      </c>
      <c r="S544" s="223">
        <v>2122</v>
      </c>
      <c r="T544" s="223">
        <v>0</v>
      </c>
      <c r="U544" s="223">
        <v>0</v>
      </c>
      <c r="V544" s="230">
        <v>5996</v>
      </c>
      <c r="W544" s="230">
        <v>2215</v>
      </c>
      <c r="X544" s="230">
        <v>0</v>
      </c>
      <c r="Y544" s="230">
        <v>0</v>
      </c>
      <c r="Z544" s="230"/>
      <c r="AA544" s="230">
        <v>2418</v>
      </c>
      <c r="AB544" s="230">
        <v>7694</v>
      </c>
      <c r="AC544" s="230">
        <v>47097</v>
      </c>
      <c r="AD544" s="230">
        <v>16429</v>
      </c>
      <c r="AE544" s="230">
        <v>1612</v>
      </c>
      <c r="AF544" s="230">
        <v>14171</v>
      </c>
      <c r="AG544" s="230">
        <v>45888</v>
      </c>
      <c r="AH544" s="230">
        <v>280895</v>
      </c>
      <c r="AI544" s="230">
        <v>100449</v>
      </c>
      <c r="AJ544" s="230">
        <v>12336</v>
      </c>
      <c r="AK544" s="230">
        <v>9448</v>
      </c>
      <c r="AL544" s="226" t="s">
        <v>2143</v>
      </c>
      <c r="AM544" s="226" t="s">
        <v>2089</v>
      </c>
      <c r="AN544" s="226" t="s">
        <v>2090</v>
      </c>
      <c r="AO544" s="226"/>
      <c r="AP544" s="230">
        <v>790273</v>
      </c>
      <c r="AQ544" s="230">
        <v>36653</v>
      </c>
      <c r="AR544" s="230">
        <v>0</v>
      </c>
      <c r="AS544" s="230">
        <v>0</v>
      </c>
      <c r="AT544" s="227">
        <v>45783</v>
      </c>
      <c r="AU544" s="227"/>
    </row>
    <row r="545" spans="1:47" x14ac:dyDescent="0.45">
      <c r="A545" s="225">
        <v>196</v>
      </c>
      <c r="B545" s="226" t="s">
        <v>599</v>
      </c>
      <c r="C545" s="226">
        <v>37</v>
      </c>
      <c r="D545" s="226">
        <v>1881719045</v>
      </c>
      <c r="E545" s="248" t="s">
        <v>598</v>
      </c>
      <c r="F545" s="226"/>
      <c r="G545" s="43" t="s">
        <v>2087</v>
      </c>
      <c r="H545" s="227">
        <v>44927</v>
      </c>
      <c r="I545" s="227">
        <v>45291</v>
      </c>
      <c r="J545" s="228">
        <v>12</v>
      </c>
      <c r="K545" s="228">
        <v>365</v>
      </c>
      <c r="L545" s="43">
        <v>2023</v>
      </c>
      <c r="M545" s="229">
        <v>2156</v>
      </c>
      <c r="N545" s="222">
        <v>2156</v>
      </c>
      <c r="O545" s="226">
        <v>6</v>
      </c>
      <c r="P545" s="229">
        <v>2190</v>
      </c>
      <c r="Q545" s="226">
        <v>0</v>
      </c>
      <c r="R545" s="43" t="s">
        <v>173</v>
      </c>
      <c r="S545" s="223">
        <v>2156</v>
      </c>
      <c r="T545" s="223">
        <v>0</v>
      </c>
      <c r="U545" s="223">
        <v>0</v>
      </c>
      <c r="V545" s="230">
        <v>7968</v>
      </c>
      <c r="W545" s="230">
        <v>0</v>
      </c>
      <c r="X545" s="230">
        <v>0</v>
      </c>
      <c r="Y545" s="230">
        <v>0</v>
      </c>
      <c r="Z545" s="230"/>
      <c r="AA545" s="230">
        <v>1515</v>
      </c>
      <c r="AB545" s="230">
        <v>13589</v>
      </c>
      <c r="AC545" s="230">
        <v>33182</v>
      </c>
      <c r="AD545" s="230">
        <v>3404</v>
      </c>
      <c r="AE545" s="230">
        <v>1010</v>
      </c>
      <c r="AF545" s="230">
        <v>19839</v>
      </c>
      <c r="AG545" s="230">
        <v>86840</v>
      </c>
      <c r="AH545" s="230">
        <v>212045</v>
      </c>
      <c r="AI545" s="230">
        <v>23695</v>
      </c>
      <c r="AJ545" s="230">
        <v>5672</v>
      </c>
      <c r="AK545" s="230">
        <v>13226</v>
      </c>
      <c r="AL545" s="226" t="s">
        <v>2262</v>
      </c>
      <c r="AM545" s="226" t="s">
        <v>2089</v>
      </c>
      <c r="AN545" s="226" t="s">
        <v>2090</v>
      </c>
      <c r="AO545" s="226"/>
      <c r="AP545" s="230">
        <v>708747</v>
      </c>
      <c r="AQ545" s="230">
        <v>31883</v>
      </c>
      <c r="AR545" s="230">
        <v>0</v>
      </c>
      <c r="AS545" s="230">
        <v>0</v>
      </c>
      <c r="AT545" s="227">
        <v>45784</v>
      </c>
      <c r="AU545" s="227"/>
    </row>
    <row r="546" spans="1:47" x14ac:dyDescent="0.45">
      <c r="A546" s="225">
        <v>200</v>
      </c>
      <c r="B546" s="226" t="s">
        <v>855</v>
      </c>
      <c r="C546" s="226">
        <v>37</v>
      </c>
      <c r="D546" s="226">
        <v>1871618033</v>
      </c>
      <c r="E546" s="248" t="s">
        <v>854</v>
      </c>
      <c r="F546" s="226"/>
      <c r="G546" s="43" t="s">
        <v>2087</v>
      </c>
      <c r="H546" s="227">
        <v>44927</v>
      </c>
      <c r="I546" s="227">
        <v>45291</v>
      </c>
      <c r="J546" s="228">
        <v>12</v>
      </c>
      <c r="K546" s="228">
        <v>365</v>
      </c>
      <c r="L546" s="43">
        <v>2023</v>
      </c>
      <c r="M546" s="229">
        <v>2051</v>
      </c>
      <c r="N546" s="222">
        <v>2051</v>
      </c>
      <c r="O546" s="226">
        <v>6</v>
      </c>
      <c r="P546" s="229">
        <v>2190</v>
      </c>
      <c r="Q546" s="226">
        <v>0</v>
      </c>
      <c r="R546" s="43" t="s">
        <v>173</v>
      </c>
      <c r="S546" s="223">
        <v>2051</v>
      </c>
      <c r="T546" s="223">
        <v>0</v>
      </c>
      <c r="U546" s="223">
        <v>0</v>
      </c>
      <c r="V546" s="230">
        <v>5844</v>
      </c>
      <c r="W546" s="230">
        <v>0</v>
      </c>
      <c r="X546" s="230">
        <v>0</v>
      </c>
      <c r="Y546" s="230">
        <v>0</v>
      </c>
      <c r="Z546" s="230"/>
      <c r="AA546" s="230">
        <v>1521</v>
      </c>
      <c r="AB546" s="230">
        <v>4851</v>
      </c>
      <c r="AC546" s="230">
        <v>42183</v>
      </c>
      <c r="AD546" s="230">
        <v>3562</v>
      </c>
      <c r="AE546" s="230">
        <v>1014</v>
      </c>
      <c r="AF546" s="230">
        <v>19878</v>
      </c>
      <c r="AG546" s="230">
        <v>32028</v>
      </c>
      <c r="AH546" s="230">
        <v>278488</v>
      </c>
      <c r="AI546" s="230">
        <v>25773</v>
      </c>
      <c r="AJ546" s="230">
        <v>5609</v>
      </c>
      <c r="AK546" s="230">
        <v>13252</v>
      </c>
      <c r="AL546" s="226" t="s">
        <v>2262</v>
      </c>
      <c r="AM546" s="226" t="s">
        <v>2089</v>
      </c>
      <c r="AN546" s="226" t="s">
        <v>2090</v>
      </c>
      <c r="AO546" s="226" t="s">
        <v>2104</v>
      </c>
      <c r="AP546" s="230">
        <v>747057</v>
      </c>
      <c r="AQ546" s="230">
        <v>29551</v>
      </c>
      <c r="AR546" s="230">
        <v>0</v>
      </c>
      <c r="AS546" s="230">
        <v>0</v>
      </c>
      <c r="AT546" s="227">
        <v>45762</v>
      </c>
      <c r="AU546" s="227">
        <v>45762</v>
      </c>
    </row>
    <row r="547" spans="1:47" x14ac:dyDescent="0.45">
      <c r="A547" s="225">
        <v>677</v>
      </c>
      <c r="B547" s="226" t="s">
        <v>1528</v>
      </c>
      <c r="C547" s="226">
        <v>33</v>
      </c>
      <c r="D547" s="226">
        <v>1053436287</v>
      </c>
      <c r="E547" s="248" t="s">
        <v>1527</v>
      </c>
      <c r="F547" s="226" t="s">
        <v>2091</v>
      </c>
      <c r="G547" s="43" t="s">
        <v>2091</v>
      </c>
      <c r="H547" s="227">
        <v>44927</v>
      </c>
      <c r="I547" s="227">
        <v>45291</v>
      </c>
      <c r="J547" s="228">
        <v>12</v>
      </c>
      <c r="K547" s="228">
        <v>365</v>
      </c>
      <c r="L547" s="43">
        <v>2023</v>
      </c>
      <c r="M547" s="229">
        <v>2143</v>
      </c>
      <c r="N547" s="222">
        <v>2143</v>
      </c>
      <c r="O547" s="226">
        <v>6</v>
      </c>
      <c r="P547" s="229">
        <v>2190</v>
      </c>
      <c r="Q547" s="226">
        <v>0</v>
      </c>
      <c r="R547" s="43" t="s">
        <v>1254</v>
      </c>
      <c r="S547" s="223">
        <v>2143</v>
      </c>
      <c r="T547" s="223">
        <v>0</v>
      </c>
      <c r="U547" s="223">
        <v>0</v>
      </c>
      <c r="V547" s="230">
        <v>11952</v>
      </c>
      <c r="W547" s="230">
        <v>2416</v>
      </c>
      <c r="X547" s="230">
        <v>0</v>
      </c>
      <c r="Y547" s="230">
        <v>0</v>
      </c>
      <c r="Z547" s="230"/>
      <c r="AA547" s="230">
        <v>1467</v>
      </c>
      <c r="AB547" s="230">
        <v>13845</v>
      </c>
      <c r="AC547" s="230">
        <v>33208</v>
      </c>
      <c r="AD547" s="230">
        <v>20303</v>
      </c>
      <c r="AE547" s="230">
        <v>978</v>
      </c>
      <c r="AF547" s="230">
        <v>16639</v>
      </c>
      <c r="AG547" s="230">
        <v>81907</v>
      </c>
      <c r="AH547" s="230">
        <v>196461</v>
      </c>
      <c r="AI547" s="230">
        <v>128396</v>
      </c>
      <c r="AJ547" s="230">
        <v>13383</v>
      </c>
      <c r="AK547" s="230">
        <v>11093</v>
      </c>
      <c r="AL547" s="226" t="s">
        <v>2143</v>
      </c>
      <c r="AM547" s="226" t="s">
        <v>2089</v>
      </c>
      <c r="AN547" s="226" t="s">
        <v>2090</v>
      </c>
      <c r="AO547" s="226"/>
      <c r="AP547" s="230">
        <v>750952</v>
      </c>
      <c r="AQ547" s="230">
        <v>37478</v>
      </c>
      <c r="AR547" s="230">
        <v>0</v>
      </c>
      <c r="AS547" s="230">
        <v>0</v>
      </c>
      <c r="AT547" s="227">
        <v>45783</v>
      </c>
      <c r="AU547" s="227"/>
    </row>
    <row r="548" spans="1:47" x14ac:dyDescent="0.45">
      <c r="A548" s="225">
        <v>665</v>
      </c>
      <c r="B548" s="226" t="s">
        <v>1542</v>
      </c>
      <c r="C548" s="226">
        <v>33</v>
      </c>
      <c r="D548" s="226">
        <v>1154446383</v>
      </c>
      <c r="E548" s="248" t="s">
        <v>1541</v>
      </c>
      <c r="F548" s="226" t="s">
        <v>2091</v>
      </c>
      <c r="G548" s="43" t="s">
        <v>2091</v>
      </c>
      <c r="H548" s="227">
        <v>44927</v>
      </c>
      <c r="I548" s="227">
        <v>45291</v>
      </c>
      <c r="J548" s="228">
        <v>12</v>
      </c>
      <c r="K548" s="228">
        <v>365</v>
      </c>
      <c r="L548" s="43">
        <v>2023</v>
      </c>
      <c r="M548" s="229">
        <v>2182</v>
      </c>
      <c r="N548" s="222">
        <v>2182</v>
      </c>
      <c r="O548" s="226">
        <v>6</v>
      </c>
      <c r="P548" s="229">
        <v>2190</v>
      </c>
      <c r="Q548" s="226">
        <v>0</v>
      </c>
      <c r="R548" s="43" t="s">
        <v>1254</v>
      </c>
      <c r="S548" s="223">
        <v>2182</v>
      </c>
      <c r="T548" s="223">
        <v>0</v>
      </c>
      <c r="U548" s="223">
        <v>0</v>
      </c>
      <c r="V548" s="230">
        <v>6037</v>
      </c>
      <c r="W548" s="230">
        <v>201</v>
      </c>
      <c r="X548" s="230">
        <v>0</v>
      </c>
      <c r="Y548" s="230">
        <v>0</v>
      </c>
      <c r="Z548" s="230"/>
      <c r="AA548" s="230">
        <v>1263</v>
      </c>
      <c r="AB548" s="230">
        <v>13512</v>
      </c>
      <c r="AC548" s="230">
        <v>41372</v>
      </c>
      <c r="AD548" s="230">
        <v>19442</v>
      </c>
      <c r="AE548" s="230">
        <v>842</v>
      </c>
      <c r="AF548" s="230">
        <v>13936</v>
      </c>
      <c r="AG548" s="230">
        <v>76703</v>
      </c>
      <c r="AH548" s="230">
        <v>234849</v>
      </c>
      <c r="AI548" s="230">
        <v>114575</v>
      </c>
      <c r="AJ548" s="230">
        <v>13806</v>
      </c>
      <c r="AK548" s="230">
        <v>9291</v>
      </c>
      <c r="AL548" s="226" t="s">
        <v>2143</v>
      </c>
      <c r="AM548" s="226" t="s">
        <v>2089</v>
      </c>
      <c r="AN548" s="226" t="s">
        <v>2090</v>
      </c>
      <c r="AO548" s="226"/>
      <c r="AP548" s="230">
        <v>775607</v>
      </c>
      <c r="AQ548" s="230">
        <v>38516</v>
      </c>
      <c r="AR548" s="230">
        <v>0</v>
      </c>
      <c r="AS548" s="230">
        <v>0</v>
      </c>
      <c r="AT548" s="227">
        <v>45783</v>
      </c>
      <c r="AU548" s="227"/>
    </row>
    <row r="549" spans="1:47" x14ac:dyDescent="0.45">
      <c r="A549" s="225">
        <v>447</v>
      </c>
      <c r="B549" s="226" t="s">
        <v>687</v>
      </c>
      <c r="C549" s="226">
        <v>37</v>
      </c>
      <c r="D549" s="226">
        <v>1235254582</v>
      </c>
      <c r="E549" s="248" t="s">
        <v>686</v>
      </c>
      <c r="F549" s="226"/>
      <c r="G549" s="43" t="s">
        <v>2087</v>
      </c>
      <c r="H549" s="227">
        <v>44927</v>
      </c>
      <c r="I549" s="227">
        <v>45291</v>
      </c>
      <c r="J549" s="228">
        <v>12</v>
      </c>
      <c r="K549" s="228">
        <v>365</v>
      </c>
      <c r="L549" s="43">
        <v>2023</v>
      </c>
      <c r="M549" s="229">
        <v>2132</v>
      </c>
      <c r="N549" s="222">
        <v>2132</v>
      </c>
      <c r="O549" s="226">
        <v>6</v>
      </c>
      <c r="P549" s="229">
        <v>2190</v>
      </c>
      <c r="Q549" s="226">
        <v>0</v>
      </c>
      <c r="R549" s="43" t="s">
        <v>173</v>
      </c>
      <c r="S549" s="223">
        <v>2132</v>
      </c>
      <c r="T549" s="223">
        <v>0</v>
      </c>
      <c r="U549" s="223">
        <v>0</v>
      </c>
      <c r="V549" s="230">
        <v>6699</v>
      </c>
      <c r="W549" s="230">
        <v>0</v>
      </c>
      <c r="X549" s="230">
        <v>0</v>
      </c>
      <c r="Y549" s="230">
        <v>0</v>
      </c>
      <c r="Z549" s="230"/>
      <c r="AA549" s="230">
        <v>2036</v>
      </c>
      <c r="AB549" s="230">
        <v>3793</v>
      </c>
      <c r="AC549" s="230">
        <v>46333</v>
      </c>
      <c r="AD549" s="230">
        <v>3661</v>
      </c>
      <c r="AE549" s="230">
        <v>1358</v>
      </c>
      <c r="AF549" s="230">
        <v>17307</v>
      </c>
      <c r="AG549" s="230">
        <v>24270</v>
      </c>
      <c r="AH549" s="230">
        <v>296459</v>
      </c>
      <c r="AI549" s="230">
        <v>25889</v>
      </c>
      <c r="AJ549" s="230">
        <v>5987</v>
      </c>
      <c r="AK549" s="230">
        <v>11538</v>
      </c>
      <c r="AL549" s="226" t="s">
        <v>2174</v>
      </c>
      <c r="AM549" s="226" t="s">
        <v>2089</v>
      </c>
      <c r="AN549" s="226" t="s">
        <v>2090</v>
      </c>
      <c r="AO549" s="226"/>
      <c r="AP549" s="230">
        <v>725236</v>
      </c>
      <c r="AQ549" s="230">
        <v>30301</v>
      </c>
      <c r="AR549" s="230">
        <v>0</v>
      </c>
      <c r="AS549" s="230">
        <v>0</v>
      </c>
      <c r="AT549" s="227">
        <v>45784</v>
      </c>
      <c r="AU549" s="227"/>
    </row>
    <row r="550" spans="1:47" x14ac:dyDescent="0.45">
      <c r="A550" s="225">
        <v>170</v>
      </c>
      <c r="B550" s="226" t="s">
        <v>1918</v>
      </c>
      <c r="C550" s="226">
        <v>37</v>
      </c>
      <c r="D550" s="226">
        <v>1396894291</v>
      </c>
      <c r="E550" s="248" t="s">
        <v>1917</v>
      </c>
      <c r="F550" s="226" t="s">
        <v>2091</v>
      </c>
      <c r="G550" s="43" t="s">
        <v>2091</v>
      </c>
      <c r="H550" s="227">
        <v>44927</v>
      </c>
      <c r="I550" s="227">
        <v>45291</v>
      </c>
      <c r="J550" s="228">
        <v>12</v>
      </c>
      <c r="K550" s="228">
        <v>365</v>
      </c>
      <c r="L550" s="43">
        <v>2023</v>
      </c>
      <c r="M550" s="229">
        <v>5258</v>
      </c>
      <c r="N550" s="222">
        <v>5258</v>
      </c>
      <c r="O550" s="226">
        <v>15</v>
      </c>
      <c r="P550" s="229">
        <v>5475</v>
      </c>
      <c r="Q550" s="226">
        <v>0</v>
      </c>
      <c r="R550" s="43" t="s">
        <v>1914</v>
      </c>
      <c r="S550" s="223">
        <v>5258</v>
      </c>
      <c r="T550" s="223">
        <v>0</v>
      </c>
      <c r="U550" s="223">
        <v>0</v>
      </c>
      <c r="V550" s="230">
        <v>16716</v>
      </c>
      <c r="W550" s="230">
        <v>0</v>
      </c>
      <c r="X550" s="230">
        <v>0</v>
      </c>
      <c r="Y550" s="230">
        <v>0</v>
      </c>
      <c r="Z550" s="230"/>
      <c r="AA550" s="230">
        <v>2934</v>
      </c>
      <c r="AB550" s="230">
        <v>18632</v>
      </c>
      <c r="AC550" s="230">
        <v>95882</v>
      </c>
      <c r="AD550" s="230">
        <v>37843</v>
      </c>
      <c r="AE550" s="230">
        <v>1956</v>
      </c>
      <c r="AF550" s="230">
        <v>48032</v>
      </c>
      <c r="AG550" s="230">
        <v>88723</v>
      </c>
      <c r="AH550" s="230">
        <v>456587</v>
      </c>
      <c r="AI550" s="230">
        <v>211304</v>
      </c>
      <c r="AJ550" s="230">
        <v>16731</v>
      </c>
      <c r="AK550" s="230">
        <v>32022</v>
      </c>
      <c r="AL550" s="226" t="s">
        <v>2262</v>
      </c>
      <c r="AM550" s="226" t="s">
        <v>2095</v>
      </c>
      <c r="AN550" s="226" t="s">
        <v>2090</v>
      </c>
      <c r="AO550" s="226"/>
      <c r="AP550" s="230">
        <v>1946899</v>
      </c>
      <c r="AQ550" s="230">
        <v>105562</v>
      </c>
      <c r="AR550" s="230">
        <v>0</v>
      </c>
      <c r="AS550" s="230">
        <v>0</v>
      </c>
      <c r="AT550" s="227">
        <v>45784</v>
      </c>
      <c r="AU550" s="227"/>
    </row>
    <row r="551" spans="1:47" x14ac:dyDescent="0.45">
      <c r="A551" s="225">
        <v>197</v>
      </c>
      <c r="B551" s="226" t="s">
        <v>693</v>
      </c>
      <c r="C551" s="226">
        <v>37</v>
      </c>
      <c r="D551" s="226">
        <v>1982729133</v>
      </c>
      <c r="E551" s="248" t="s">
        <v>692</v>
      </c>
      <c r="F551" s="226"/>
      <c r="G551" s="43" t="s">
        <v>2087</v>
      </c>
      <c r="H551" s="227">
        <v>44927</v>
      </c>
      <c r="I551" s="227">
        <v>45291</v>
      </c>
      <c r="J551" s="228">
        <v>12</v>
      </c>
      <c r="K551" s="228">
        <v>365</v>
      </c>
      <c r="L551" s="43">
        <v>2023</v>
      </c>
      <c r="M551" s="229">
        <v>2190</v>
      </c>
      <c r="N551" s="222">
        <v>2190</v>
      </c>
      <c r="O551" s="226">
        <v>6</v>
      </c>
      <c r="P551" s="229">
        <v>2190</v>
      </c>
      <c r="Q551" s="226">
        <v>0</v>
      </c>
      <c r="R551" s="43" t="s">
        <v>173</v>
      </c>
      <c r="S551" s="223">
        <v>2190</v>
      </c>
      <c r="T551" s="223">
        <v>0</v>
      </c>
      <c r="U551" s="223">
        <v>0</v>
      </c>
      <c r="V551" s="230">
        <v>5832</v>
      </c>
      <c r="W551" s="230">
        <v>0</v>
      </c>
      <c r="X551" s="230">
        <v>0</v>
      </c>
      <c r="Y551" s="230">
        <v>0</v>
      </c>
      <c r="Z551" s="230"/>
      <c r="AA551" s="230">
        <v>1784</v>
      </c>
      <c r="AB551" s="230">
        <v>14987</v>
      </c>
      <c r="AC551" s="230">
        <v>33828</v>
      </c>
      <c r="AD551" s="230">
        <v>4595</v>
      </c>
      <c r="AE551" s="230">
        <v>1189</v>
      </c>
      <c r="AF551" s="230">
        <v>24050</v>
      </c>
      <c r="AG551" s="230">
        <v>88270</v>
      </c>
      <c r="AH551" s="230">
        <v>199241</v>
      </c>
      <c r="AI551" s="230">
        <v>31516</v>
      </c>
      <c r="AJ551" s="230">
        <v>5238</v>
      </c>
      <c r="AK551" s="230">
        <v>16033</v>
      </c>
      <c r="AL551" s="226" t="s">
        <v>2262</v>
      </c>
      <c r="AM551" s="226" t="s">
        <v>2089</v>
      </c>
      <c r="AN551" s="226" t="s">
        <v>2090</v>
      </c>
      <c r="AO551" s="226" t="s">
        <v>2104</v>
      </c>
      <c r="AP551" s="230">
        <v>748636</v>
      </c>
      <c r="AQ551" s="230">
        <v>31758</v>
      </c>
      <c r="AR551" s="230">
        <v>0</v>
      </c>
      <c r="AS551" s="230">
        <v>0</v>
      </c>
      <c r="AT551" s="227">
        <v>45762</v>
      </c>
      <c r="AU551" s="227">
        <v>45762</v>
      </c>
    </row>
    <row r="552" spans="1:47" x14ac:dyDescent="0.45">
      <c r="A552" s="225">
        <v>178</v>
      </c>
      <c r="B552" s="226" t="s">
        <v>1712</v>
      </c>
      <c r="C552" s="226">
        <v>37</v>
      </c>
      <c r="D552" s="226">
        <v>1265557417</v>
      </c>
      <c r="E552" s="248" t="s">
        <v>1711</v>
      </c>
      <c r="F552" s="226" t="s">
        <v>2091</v>
      </c>
      <c r="G552" s="43" t="s">
        <v>2091</v>
      </c>
      <c r="H552" s="227">
        <v>44927</v>
      </c>
      <c r="I552" s="227">
        <v>45291</v>
      </c>
      <c r="J552" s="228">
        <v>12</v>
      </c>
      <c r="K552" s="228">
        <v>365</v>
      </c>
      <c r="L552" s="43">
        <v>2023</v>
      </c>
      <c r="M552" s="229">
        <v>2165</v>
      </c>
      <c r="N552" s="222">
        <v>2165</v>
      </c>
      <c r="O552" s="226">
        <v>6</v>
      </c>
      <c r="P552" s="229">
        <v>2190</v>
      </c>
      <c r="Q552" s="226">
        <v>0</v>
      </c>
      <c r="R552" s="43" t="s">
        <v>1254</v>
      </c>
      <c r="S552" s="223">
        <v>2165</v>
      </c>
      <c r="T552" s="223"/>
      <c r="U552" s="223">
        <v>0</v>
      </c>
      <c r="V552" s="230">
        <v>7284</v>
      </c>
      <c r="W552" s="230">
        <v>0</v>
      </c>
      <c r="X552" s="230">
        <v>0</v>
      </c>
      <c r="Y552" s="230">
        <v>0</v>
      </c>
      <c r="Z552" s="230"/>
      <c r="AA552" s="230">
        <v>1924</v>
      </c>
      <c r="AB552" s="230">
        <v>7538</v>
      </c>
      <c r="AC552" s="230">
        <v>40867</v>
      </c>
      <c r="AD552" s="230">
        <v>9232</v>
      </c>
      <c r="AE552" s="230">
        <v>1282</v>
      </c>
      <c r="AF552" s="230">
        <v>25145</v>
      </c>
      <c r="AG552" s="230">
        <v>51447</v>
      </c>
      <c r="AH552" s="230">
        <v>278921</v>
      </c>
      <c r="AI552" s="230">
        <v>66622</v>
      </c>
      <c r="AJ552" s="230">
        <v>7873</v>
      </c>
      <c r="AK552" s="230">
        <v>16763</v>
      </c>
      <c r="AL552" s="226" t="s">
        <v>2262</v>
      </c>
      <c r="AM552" s="226" t="s">
        <v>2089</v>
      </c>
      <c r="AN552" s="226" t="s">
        <v>2090</v>
      </c>
      <c r="AO552" s="226"/>
      <c r="AP552" s="230">
        <v>860533</v>
      </c>
      <c r="AQ552" s="230">
        <v>36245</v>
      </c>
      <c r="AR552" s="230">
        <v>0</v>
      </c>
      <c r="AS552" s="230">
        <v>0</v>
      </c>
      <c r="AT552" s="227">
        <v>45784</v>
      </c>
      <c r="AU552" s="227"/>
    </row>
    <row r="553" spans="1:47" x14ac:dyDescent="0.45">
      <c r="A553" s="225">
        <v>121</v>
      </c>
      <c r="B553" s="226" t="s">
        <v>619</v>
      </c>
      <c r="C553" s="226">
        <v>37</v>
      </c>
      <c r="D553" s="226">
        <v>1831214071</v>
      </c>
      <c r="E553" s="248" t="s">
        <v>618</v>
      </c>
      <c r="F553" s="226"/>
      <c r="G553" s="43" t="s">
        <v>2087</v>
      </c>
      <c r="H553" s="227">
        <v>44927</v>
      </c>
      <c r="I553" s="227">
        <v>45291</v>
      </c>
      <c r="J553" s="228">
        <v>12</v>
      </c>
      <c r="K553" s="228">
        <v>365</v>
      </c>
      <c r="L553" s="43">
        <v>2023</v>
      </c>
      <c r="M553" s="229">
        <v>2100</v>
      </c>
      <c r="N553" s="222">
        <v>2100</v>
      </c>
      <c r="O553" s="226">
        <v>6</v>
      </c>
      <c r="P553" s="229">
        <v>2190</v>
      </c>
      <c r="Q553" s="226">
        <v>0</v>
      </c>
      <c r="R553" s="43" t="s">
        <v>173</v>
      </c>
      <c r="S553" s="223">
        <v>2100</v>
      </c>
      <c r="T553" s="223">
        <v>0</v>
      </c>
      <c r="U553" s="223">
        <v>0</v>
      </c>
      <c r="V553" s="230">
        <v>7092</v>
      </c>
      <c r="W553" s="230">
        <v>0</v>
      </c>
      <c r="X553" s="230">
        <v>0</v>
      </c>
      <c r="Y553" s="230">
        <v>0</v>
      </c>
      <c r="Z553" s="230"/>
      <c r="AA553" s="230">
        <v>1698</v>
      </c>
      <c r="AB553" s="230">
        <v>7347</v>
      </c>
      <c r="AC553" s="230">
        <v>38011</v>
      </c>
      <c r="AD553" s="230">
        <v>3740</v>
      </c>
      <c r="AE553" s="230">
        <v>1132</v>
      </c>
      <c r="AF553" s="230">
        <v>17714</v>
      </c>
      <c r="AG553" s="230">
        <v>48334</v>
      </c>
      <c r="AH553" s="230">
        <v>250057</v>
      </c>
      <c r="AI553" s="230">
        <v>27448</v>
      </c>
      <c r="AJ553" s="230">
        <v>6016</v>
      </c>
      <c r="AK553" s="230">
        <v>11810</v>
      </c>
      <c r="AL553" s="226" t="s">
        <v>2262</v>
      </c>
      <c r="AM553" s="226" t="s">
        <v>2089</v>
      </c>
      <c r="AN553" s="226" t="s">
        <v>2090</v>
      </c>
      <c r="AO553" s="226"/>
      <c r="AP553" s="230">
        <v>693344</v>
      </c>
      <c r="AQ553" s="230">
        <v>29157</v>
      </c>
      <c r="AR553" s="230">
        <v>0</v>
      </c>
      <c r="AS553" s="230">
        <v>0</v>
      </c>
      <c r="AT553" s="227">
        <v>45784</v>
      </c>
      <c r="AU553" s="227"/>
    </row>
    <row r="554" spans="1:47" x14ac:dyDescent="0.45">
      <c r="A554" s="225">
        <v>199</v>
      </c>
      <c r="B554" s="226" t="s">
        <v>489</v>
      </c>
      <c r="C554" s="226">
        <v>37</v>
      </c>
      <c r="D554" s="226">
        <v>1861517021</v>
      </c>
      <c r="E554" s="248" t="s">
        <v>488</v>
      </c>
      <c r="F554" s="226"/>
      <c r="G554" s="43" t="s">
        <v>2087</v>
      </c>
      <c r="H554" s="227">
        <v>44927</v>
      </c>
      <c r="I554" s="227">
        <v>45291</v>
      </c>
      <c r="J554" s="228">
        <v>12</v>
      </c>
      <c r="K554" s="228">
        <v>365</v>
      </c>
      <c r="L554" s="43">
        <v>2023</v>
      </c>
      <c r="M554" s="229">
        <v>2190</v>
      </c>
      <c r="N554" s="222">
        <v>2190</v>
      </c>
      <c r="O554" s="226">
        <v>6</v>
      </c>
      <c r="P554" s="229">
        <v>2190</v>
      </c>
      <c r="Q554" s="226">
        <v>0</v>
      </c>
      <c r="R554" s="43" t="s">
        <v>173</v>
      </c>
      <c r="S554" s="223">
        <v>2190</v>
      </c>
      <c r="T554" s="223">
        <v>0</v>
      </c>
      <c r="U554" s="223">
        <v>0</v>
      </c>
      <c r="V554" s="230">
        <v>5424</v>
      </c>
      <c r="W554" s="230">
        <v>0</v>
      </c>
      <c r="X554" s="230">
        <v>0</v>
      </c>
      <c r="Y554" s="230">
        <v>0</v>
      </c>
      <c r="Z554" s="230"/>
      <c r="AA554" s="230">
        <v>960</v>
      </c>
      <c r="AB554" s="230">
        <v>10288</v>
      </c>
      <c r="AC554" s="230">
        <v>30519</v>
      </c>
      <c r="AD554" s="230">
        <v>3449</v>
      </c>
      <c r="AE554" s="230">
        <v>640</v>
      </c>
      <c r="AF554" s="230">
        <v>21041</v>
      </c>
      <c r="AG554" s="230">
        <v>67303</v>
      </c>
      <c r="AH554" s="230">
        <v>199645</v>
      </c>
      <c r="AI554" s="230">
        <v>23913</v>
      </c>
      <c r="AJ554" s="230">
        <v>5463</v>
      </c>
      <c r="AK554" s="230">
        <v>14027</v>
      </c>
      <c r="AL554" s="226" t="s">
        <v>2262</v>
      </c>
      <c r="AM554" s="226" t="s">
        <v>2089</v>
      </c>
      <c r="AN554" s="226" t="s">
        <v>2090</v>
      </c>
      <c r="AO554" s="226" t="s">
        <v>2104</v>
      </c>
      <c r="AP554" s="230">
        <v>672103</v>
      </c>
      <c r="AQ554" s="230">
        <v>31961</v>
      </c>
      <c r="AR554" s="230">
        <v>0</v>
      </c>
      <c r="AS554" s="230">
        <v>0</v>
      </c>
      <c r="AT554" s="227">
        <v>45762</v>
      </c>
      <c r="AU554" s="227">
        <v>45762</v>
      </c>
    </row>
    <row r="555" spans="1:47" x14ac:dyDescent="0.45">
      <c r="A555" s="225">
        <v>193</v>
      </c>
      <c r="B555" s="226" t="s">
        <v>967</v>
      </c>
      <c r="C555" s="226">
        <v>37</v>
      </c>
      <c r="D555" s="226">
        <v>1750406914</v>
      </c>
      <c r="E555" s="248" t="s">
        <v>966</v>
      </c>
      <c r="F555" s="226"/>
      <c r="G555" s="43" t="s">
        <v>2087</v>
      </c>
      <c r="H555" s="227">
        <v>44927</v>
      </c>
      <c r="I555" s="227">
        <v>45291</v>
      </c>
      <c r="J555" s="228">
        <v>12</v>
      </c>
      <c r="K555" s="228">
        <v>365</v>
      </c>
      <c r="L555" s="43">
        <v>2023</v>
      </c>
      <c r="M555" s="229">
        <v>1932</v>
      </c>
      <c r="N555" s="222">
        <v>1932</v>
      </c>
      <c r="O555" s="226">
        <v>6</v>
      </c>
      <c r="P555" s="229">
        <v>2190</v>
      </c>
      <c r="Q555" s="226">
        <v>0</v>
      </c>
      <c r="R555" s="43" t="s">
        <v>173</v>
      </c>
      <c r="S555" s="223">
        <v>1932</v>
      </c>
      <c r="T555" s="223">
        <v>0</v>
      </c>
      <c r="U555" s="223">
        <v>0</v>
      </c>
      <c r="V555" s="230">
        <v>4128</v>
      </c>
      <c r="W555" s="230">
        <v>0</v>
      </c>
      <c r="X555" s="230">
        <v>0</v>
      </c>
      <c r="Y555" s="230">
        <v>0</v>
      </c>
      <c r="Z555" s="230"/>
      <c r="AA555" s="230">
        <v>1312</v>
      </c>
      <c r="AB555" s="230">
        <v>14413</v>
      </c>
      <c r="AC555" s="230">
        <v>38187</v>
      </c>
      <c r="AD555" s="230">
        <v>3962</v>
      </c>
      <c r="AE555" s="230">
        <v>875</v>
      </c>
      <c r="AF555" s="230">
        <v>19821</v>
      </c>
      <c r="AG555" s="230">
        <v>86287</v>
      </c>
      <c r="AH555" s="230">
        <v>228617</v>
      </c>
      <c r="AI555" s="230">
        <v>28267</v>
      </c>
      <c r="AJ555" s="230">
        <v>6254</v>
      </c>
      <c r="AK555" s="230">
        <v>13214</v>
      </c>
      <c r="AL555" s="226" t="s">
        <v>2262</v>
      </c>
      <c r="AM555" s="226" t="s">
        <v>2089</v>
      </c>
      <c r="AN555" s="226" t="s">
        <v>2090</v>
      </c>
      <c r="AO555" s="226"/>
      <c r="AP555" s="230">
        <v>736816</v>
      </c>
      <c r="AQ555" s="230">
        <v>26975</v>
      </c>
      <c r="AR555" s="230">
        <v>0</v>
      </c>
      <c r="AS555" s="230">
        <v>0</v>
      </c>
      <c r="AT555" s="227">
        <v>45784</v>
      </c>
      <c r="AU555" s="227"/>
    </row>
    <row r="556" spans="1:47" x14ac:dyDescent="0.45">
      <c r="A556" s="225">
        <v>198</v>
      </c>
      <c r="B556" s="226" t="s">
        <v>747</v>
      </c>
      <c r="C556" s="226">
        <v>37</v>
      </c>
      <c r="D556" s="226">
        <v>1972628121</v>
      </c>
      <c r="E556" s="248" t="s">
        <v>746</v>
      </c>
      <c r="F556" s="226"/>
      <c r="G556" s="43" t="s">
        <v>2087</v>
      </c>
      <c r="H556" s="227">
        <v>44927</v>
      </c>
      <c r="I556" s="227">
        <v>45291</v>
      </c>
      <c r="J556" s="228">
        <v>12</v>
      </c>
      <c r="K556" s="228">
        <v>365</v>
      </c>
      <c r="L556" s="43">
        <v>2023</v>
      </c>
      <c r="M556" s="229">
        <v>2139</v>
      </c>
      <c r="N556" s="222">
        <v>2139</v>
      </c>
      <c r="O556" s="226">
        <v>6</v>
      </c>
      <c r="P556" s="229">
        <v>2190</v>
      </c>
      <c r="Q556" s="226">
        <v>0</v>
      </c>
      <c r="R556" s="43" t="s">
        <v>173</v>
      </c>
      <c r="S556" s="223">
        <v>2139</v>
      </c>
      <c r="T556" s="223">
        <v>0</v>
      </c>
      <c r="U556" s="223">
        <v>0</v>
      </c>
      <c r="V556" s="230">
        <v>6096</v>
      </c>
      <c r="W556" s="230">
        <v>0</v>
      </c>
      <c r="X556" s="230">
        <v>0</v>
      </c>
      <c r="Y556" s="230">
        <v>0</v>
      </c>
      <c r="Z556" s="230"/>
      <c r="AA556" s="230">
        <v>1444</v>
      </c>
      <c r="AB556" s="230">
        <v>10526</v>
      </c>
      <c r="AC556" s="230">
        <v>34918</v>
      </c>
      <c r="AD556" s="230">
        <v>3167</v>
      </c>
      <c r="AE556" s="230">
        <v>962</v>
      </c>
      <c r="AF556" s="230">
        <v>20096</v>
      </c>
      <c r="AG556" s="230">
        <v>70882</v>
      </c>
      <c r="AH556" s="230">
        <v>235137</v>
      </c>
      <c r="AI556" s="230">
        <v>22666</v>
      </c>
      <c r="AJ556" s="230">
        <v>5925</v>
      </c>
      <c r="AK556" s="230">
        <v>13397</v>
      </c>
      <c r="AL556" s="226" t="s">
        <v>2262</v>
      </c>
      <c r="AM556" s="226" t="s">
        <v>2089</v>
      </c>
      <c r="AN556" s="226" t="s">
        <v>2090</v>
      </c>
      <c r="AO556" s="226"/>
      <c r="AP556" s="230">
        <v>747508</v>
      </c>
      <c r="AQ556" s="230">
        <v>30664</v>
      </c>
      <c r="AR556" s="230">
        <v>0</v>
      </c>
      <c r="AS556" s="230">
        <v>0</v>
      </c>
      <c r="AT556" s="227">
        <v>45784</v>
      </c>
      <c r="AU556" s="227"/>
    </row>
    <row r="557" spans="1:47" x14ac:dyDescent="0.45">
      <c r="A557" s="225">
        <v>191</v>
      </c>
      <c r="B557" s="226" t="s">
        <v>631</v>
      </c>
      <c r="C557" s="226">
        <v>37</v>
      </c>
      <c r="D557" s="226">
        <v>1922123181</v>
      </c>
      <c r="E557" s="248" t="s">
        <v>630</v>
      </c>
      <c r="F557" s="226"/>
      <c r="G557" s="43" t="s">
        <v>2087</v>
      </c>
      <c r="H557" s="227">
        <v>44927</v>
      </c>
      <c r="I557" s="227">
        <v>45291</v>
      </c>
      <c r="J557" s="228">
        <v>12</v>
      </c>
      <c r="K557" s="228">
        <v>365</v>
      </c>
      <c r="L557" s="43">
        <v>2023</v>
      </c>
      <c r="M557" s="229">
        <v>2190</v>
      </c>
      <c r="N557" s="222">
        <v>2190</v>
      </c>
      <c r="O557" s="226">
        <v>6</v>
      </c>
      <c r="P557" s="229">
        <v>2190</v>
      </c>
      <c r="Q557" s="226">
        <v>0</v>
      </c>
      <c r="R557" s="43" t="s">
        <v>173</v>
      </c>
      <c r="S557" s="223">
        <v>2190</v>
      </c>
      <c r="T557" s="223">
        <v>0</v>
      </c>
      <c r="U557" s="223">
        <v>0</v>
      </c>
      <c r="V557" s="230">
        <v>6108</v>
      </c>
      <c r="W557" s="230">
        <v>0</v>
      </c>
      <c r="X557" s="230">
        <v>0</v>
      </c>
      <c r="Y557" s="230">
        <v>0</v>
      </c>
      <c r="Z557" s="230"/>
      <c r="AA557" s="230">
        <v>1813</v>
      </c>
      <c r="AB557" s="230">
        <v>12399</v>
      </c>
      <c r="AC557" s="230">
        <v>33445</v>
      </c>
      <c r="AD557" s="230">
        <v>3171</v>
      </c>
      <c r="AE557" s="230">
        <v>1209</v>
      </c>
      <c r="AF557" s="230">
        <v>23700</v>
      </c>
      <c r="AG557" s="230">
        <v>86729</v>
      </c>
      <c r="AH557" s="230">
        <v>233954</v>
      </c>
      <c r="AI557" s="230">
        <v>24166</v>
      </c>
      <c r="AJ557" s="230">
        <v>6193</v>
      </c>
      <c r="AK557" s="230">
        <v>15800</v>
      </c>
      <c r="AL557" s="226" t="s">
        <v>2262</v>
      </c>
      <c r="AM557" s="226" t="s">
        <v>2089</v>
      </c>
      <c r="AN557" s="226" t="s">
        <v>2090</v>
      </c>
      <c r="AO557" s="226"/>
      <c r="AP557" s="230">
        <v>727867</v>
      </c>
      <c r="AQ557" s="230">
        <v>31740</v>
      </c>
      <c r="AR557" s="230">
        <v>0</v>
      </c>
      <c r="AS557" s="230">
        <v>0</v>
      </c>
      <c r="AT557" s="227">
        <v>45784</v>
      </c>
      <c r="AU557" s="227"/>
    </row>
    <row r="558" spans="1:47" x14ac:dyDescent="0.45">
      <c r="A558" s="225">
        <v>343</v>
      </c>
      <c r="B558" s="226" t="s">
        <v>449</v>
      </c>
      <c r="C558" s="226">
        <v>48</v>
      </c>
      <c r="D558" s="226">
        <v>1114138559</v>
      </c>
      <c r="E558" s="248" t="s">
        <v>448</v>
      </c>
      <c r="F558" s="226"/>
      <c r="G558" s="43" t="s">
        <v>2087</v>
      </c>
      <c r="H558" s="227">
        <v>44835</v>
      </c>
      <c r="I558" s="227">
        <v>45199</v>
      </c>
      <c r="J558" s="228">
        <v>12</v>
      </c>
      <c r="K558" s="228">
        <v>365</v>
      </c>
      <c r="L558" s="43">
        <v>2023</v>
      </c>
      <c r="M558" s="229">
        <v>1825</v>
      </c>
      <c r="N558" s="222">
        <v>1825</v>
      </c>
      <c r="O558" s="226">
        <v>6</v>
      </c>
      <c r="P558" s="229">
        <v>2190</v>
      </c>
      <c r="Q558" s="226">
        <v>0</v>
      </c>
      <c r="R558" s="43" t="s">
        <v>173</v>
      </c>
      <c r="S558" s="223">
        <v>0</v>
      </c>
      <c r="T558" s="223">
        <v>1825</v>
      </c>
      <c r="U558" s="223">
        <v>0</v>
      </c>
      <c r="V558" s="230">
        <v>0</v>
      </c>
      <c r="W558" s="230">
        <v>0</v>
      </c>
      <c r="X558" s="230">
        <v>0</v>
      </c>
      <c r="Y558" s="230">
        <v>0</v>
      </c>
      <c r="Z558" s="230"/>
      <c r="AA558" s="230">
        <v>145</v>
      </c>
      <c r="AB558" s="230">
        <v>14820</v>
      </c>
      <c r="AC558" s="230">
        <v>50766</v>
      </c>
      <c r="AD558" s="230">
        <v>761</v>
      </c>
      <c r="AE558" s="230">
        <v>4310</v>
      </c>
      <c r="AF558" s="230">
        <v>1131</v>
      </c>
      <c r="AG558" s="230">
        <v>115319</v>
      </c>
      <c r="AH558" s="230">
        <v>189171</v>
      </c>
      <c r="AI558" s="230">
        <v>5918</v>
      </c>
      <c r="AJ558" s="230">
        <v>324</v>
      </c>
      <c r="AK558" s="230">
        <v>33536</v>
      </c>
      <c r="AL558" s="226" t="s">
        <v>2263</v>
      </c>
      <c r="AM558" s="226" t="s">
        <v>2089</v>
      </c>
      <c r="AN558" s="226" t="s">
        <v>2090</v>
      </c>
      <c r="AO558" s="226"/>
      <c r="AP558" s="230">
        <v>646149</v>
      </c>
      <c r="AQ558" s="230">
        <v>24097</v>
      </c>
      <c r="AR558" s="230">
        <v>107403</v>
      </c>
      <c r="AS558" s="230">
        <v>0</v>
      </c>
      <c r="AT558" s="227">
        <v>45772</v>
      </c>
      <c r="AU558" s="227"/>
    </row>
    <row r="559" spans="1:47" x14ac:dyDescent="0.45">
      <c r="A559" s="225">
        <v>875</v>
      </c>
      <c r="B559" s="226" t="s">
        <v>1802</v>
      </c>
      <c r="C559" s="226">
        <v>10</v>
      </c>
      <c r="D559" s="226">
        <v>1619353091</v>
      </c>
      <c r="E559" s="248" t="s">
        <v>1801</v>
      </c>
      <c r="F559" s="226" t="s">
        <v>2091</v>
      </c>
      <c r="G559" s="43" t="s">
        <v>2091</v>
      </c>
      <c r="H559" s="227">
        <v>44927</v>
      </c>
      <c r="I559" s="227">
        <v>45291</v>
      </c>
      <c r="J559" s="228">
        <v>12</v>
      </c>
      <c r="K559" s="228">
        <v>365</v>
      </c>
      <c r="L559" s="43">
        <v>2023</v>
      </c>
      <c r="M559" s="229">
        <v>1874</v>
      </c>
      <c r="N559" s="222">
        <v>1874</v>
      </c>
      <c r="O559" s="226">
        <v>6</v>
      </c>
      <c r="P559" s="229">
        <v>2190</v>
      </c>
      <c r="Q559" s="226">
        <v>0</v>
      </c>
      <c r="R559" s="43" t="s">
        <v>1254</v>
      </c>
      <c r="S559" s="223">
        <v>1874</v>
      </c>
      <c r="T559" s="223">
        <v>0</v>
      </c>
      <c r="U559" s="223">
        <v>0</v>
      </c>
      <c r="V559" s="230">
        <v>1201</v>
      </c>
      <c r="W559" s="230">
        <v>39500</v>
      </c>
      <c r="X559" s="230">
        <v>0</v>
      </c>
      <c r="Y559" s="230">
        <v>0</v>
      </c>
      <c r="Z559" s="230"/>
      <c r="AA559" s="230">
        <v>5996</v>
      </c>
      <c r="AB559" s="230">
        <v>7629</v>
      </c>
      <c r="AC559" s="230">
        <v>65019</v>
      </c>
      <c r="AD559" s="230">
        <v>0</v>
      </c>
      <c r="AE559" s="230">
        <v>0</v>
      </c>
      <c r="AF559" s="230">
        <v>35282</v>
      </c>
      <c r="AG559" s="230">
        <v>39501</v>
      </c>
      <c r="AH559" s="230">
        <v>396157</v>
      </c>
      <c r="AI559" s="230">
        <v>0</v>
      </c>
      <c r="AJ559" s="230">
        <v>5850</v>
      </c>
      <c r="AK559" s="230">
        <v>0</v>
      </c>
      <c r="AL559" s="226" t="s">
        <v>2103</v>
      </c>
      <c r="AM559" s="226" t="s">
        <v>2089</v>
      </c>
      <c r="AN559" s="226" t="s">
        <v>2090</v>
      </c>
      <c r="AO559" s="226"/>
      <c r="AP559" s="230">
        <v>829519</v>
      </c>
      <c r="AQ559" s="230">
        <v>46821</v>
      </c>
      <c r="AR559" s="230">
        <v>7444</v>
      </c>
      <c r="AS559" s="230">
        <v>0</v>
      </c>
      <c r="AT559" s="227">
        <v>45784</v>
      </c>
      <c r="AU559" s="227"/>
    </row>
    <row r="560" spans="1:47" x14ac:dyDescent="0.45">
      <c r="A560" s="225">
        <v>332</v>
      </c>
      <c r="B560" s="226" t="s">
        <v>567</v>
      </c>
      <c r="C560" s="226">
        <v>39</v>
      </c>
      <c r="D560" s="226">
        <v>1356535389</v>
      </c>
      <c r="E560" s="248" t="s">
        <v>566</v>
      </c>
      <c r="F560" s="226"/>
      <c r="G560" s="43" t="s">
        <v>2087</v>
      </c>
      <c r="H560" s="227">
        <v>44652</v>
      </c>
      <c r="I560" s="227">
        <v>45016</v>
      </c>
      <c r="J560" s="228">
        <v>12</v>
      </c>
      <c r="K560" s="228">
        <v>365</v>
      </c>
      <c r="L560" s="43">
        <v>2023</v>
      </c>
      <c r="M560" s="229">
        <v>1856</v>
      </c>
      <c r="N560" s="222">
        <v>1856</v>
      </c>
      <c r="O560" s="226">
        <v>6</v>
      </c>
      <c r="P560" s="229">
        <v>2190</v>
      </c>
      <c r="Q560" s="226">
        <v>0</v>
      </c>
      <c r="R560" s="43" t="s">
        <v>173</v>
      </c>
      <c r="S560" s="223">
        <v>1856</v>
      </c>
      <c r="T560" s="223">
        <v>0</v>
      </c>
      <c r="U560" s="223">
        <v>0</v>
      </c>
      <c r="V560" s="230">
        <v>2416</v>
      </c>
      <c r="W560" s="230">
        <v>2658</v>
      </c>
      <c r="X560" s="230">
        <v>2427</v>
      </c>
      <c r="Y560" s="230">
        <v>20152</v>
      </c>
      <c r="Z560" s="230"/>
      <c r="AA560" s="230">
        <v>7691</v>
      </c>
      <c r="AB560" s="230">
        <v>2558</v>
      </c>
      <c r="AC560" s="230">
        <v>61264</v>
      </c>
      <c r="AD560" s="230">
        <v>5424</v>
      </c>
      <c r="AE560" s="230">
        <v>11406</v>
      </c>
      <c r="AF560" s="230">
        <v>29580</v>
      </c>
      <c r="AG560" s="230">
        <v>9838</v>
      </c>
      <c r="AH560" s="230">
        <v>235634</v>
      </c>
      <c r="AI560" s="230">
        <v>20860</v>
      </c>
      <c r="AJ560" s="230">
        <v>1893</v>
      </c>
      <c r="AK560" s="230">
        <v>43870</v>
      </c>
      <c r="AL560" s="226" t="s">
        <v>2252</v>
      </c>
      <c r="AM560" s="226" t="s">
        <v>2089</v>
      </c>
      <c r="AN560" s="226" t="s">
        <v>2090</v>
      </c>
      <c r="AO560" s="226"/>
      <c r="AP560" s="230">
        <v>587274</v>
      </c>
      <c r="AQ560" s="230">
        <v>29413</v>
      </c>
      <c r="AR560" s="230">
        <v>0</v>
      </c>
      <c r="AS560" s="230">
        <v>0</v>
      </c>
      <c r="AT560" s="227">
        <v>45846</v>
      </c>
      <c r="AU560" s="227"/>
    </row>
    <row r="561" spans="1:47" x14ac:dyDescent="0.45">
      <c r="A561" s="225">
        <v>837</v>
      </c>
      <c r="B561" s="226" t="s">
        <v>1558</v>
      </c>
      <c r="C561" s="226">
        <v>1</v>
      </c>
      <c r="D561" s="226">
        <v>1023219466</v>
      </c>
      <c r="E561" s="248" t="s">
        <v>1557</v>
      </c>
      <c r="F561" s="226" t="s">
        <v>2091</v>
      </c>
      <c r="G561" s="43" t="s">
        <v>2091</v>
      </c>
      <c r="H561" s="227">
        <v>44927</v>
      </c>
      <c r="I561" s="227">
        <v>45291</v>
      </c>
      <c r="J561" s="228">
        <v>12</v>
      </c>
      <c r="K561" s="228">
        <v>365</v>
      </c>
      <c r="L561" s="43">
        <v>2023</v>
      </c>
      <c r="M561" s="229">
        <v>2034</v>
      </c>
      <c r="N561" s="222">
        <v>2034</v>
      </c>
      <c r="O561" s="226">
        <v>6</v>
      </c>
      <c r="P561" s="229">
        <v>2190</v>
      </c>
      <c r="Q561" s="226">
        <v>0</v>
      </c>
      <c r="R561" s="43" t="s">
        <v>1254</v>
      </c>
      <c r="S561" s="223">
        <v>2034</v>
      </c>
      <c r="T561" s="223">
        <v>0</v>
      </c>
      <c r="U561" s="223">
        <v>0</v>
      </c>
      <c r="V561" s="230">
        <v>4393</v>
      </c>
      <c r="W561" s="230">
        <v>0</v>
      </c>
      <c r="X561" s="230">
        <v>7467</v>
      </c>
      <c r="Y561" s="230">
        <v>7757</v>
      </c>
      <c r="Z561" s="230"/>
      <c r="AA561" s="230">
        <v>0</v>
      </c>
      <c r="AB561" s="230">
        <v>8357</v>
      </c>
      <c r="AC561" s="230">
        <v>7620</v>
      </c>
      <c r="AD561" s="230">
        <v>0</v>
      </c>
      <c r="AE561" s="230">
        <v>18404</v>
      </c>
      <c r="AF561" s="230">
        <v>20400</v>
      </c>
      <c r="AG561" s="230">
        <v>106266</v>
      </c>
      <c r="AH561" s="230">
        <v>208326</v>
      </c>
      <c r="AI561" s="230">
        <v>0</v>
      </c>
      <c r="AJ561" s="230">
        <v>4303</v>
      </c>
      <c r="AK561" s="230">
        <v>180299</v>
      </c>
      <c r="AL561" s="226" t="s">
        <v>2134</v>
      </c>
      <c r="AM561" s="226" t="s">
        <v>2089</v>
      </c>
      <c r="AN561" s="226" t="s">
        <v>2096</v>
      </c>
      <c r="AO561" s="226"/>
      <c r="AP561" s="230">
        <v>850290</v>
      </c>
      <c r="AQ561" s="230">
        <v>48424</v>
      </c>
      <c r="AR561" s="230">
        <v>113038</v>
      </c>
      <c r="AS561" s="230">
        <v>0</v>
      </c>
      <c r="AT561" s="227">
        <v>45784</v>
      </c>
      <c r="AU561" s="227"/>
    </row>
    <row r="562" spans="1:47" x14ac:dyDescent="0.45">
      <c r="A562" s="225">
        <v>479</v>
      </c>
      <c r="B562" s="226" t="s">
        <v>503</v>
      </c>
      <c r="C562" s="226">
        <v>30</v>
      </c>
      <c r="D562" s="226">
        <v>1164501912</v>
      </c>
      <c r="E562" s="248" t="s">
        <v>502</v>
      </c>
      <c r="F562" s="226"/>
      <c r="G562" s="43" t="s">
        <v>2087</v>
      </c>
      <c r="H562" s="227">
        <v>44927</v>
      </c>
      <c r="I562" s="227">
        <v>45291</v>
      </c>
      <c r="J562" s="228">
        <v>12</v>
      </c>
      <c r="K562" s="228">
        <v>365</v>
      </c>
      <c r="L562" s="43">
        <v>2023</v>
      </c>
      <c r="M562" s="229">
        <v>1825</v>
      </c>
      <c r="N562" s="222">
        <v>1825</v>
      </c>
      <c r="O562" s="226">
        <v>6</v>
      </c>
      <c r="P562" s="229">
        <v>2190</v>
      </c>
      <c r="Q562" s="226">
        <v>0</v>
      </c>
      <c r="R562" s="43" t="s">
        <v>173</v>
      </c>
      <c r="S562" s="223">
        <v>0</v>
      </c>
      <c r="T562" s="223">
        <v>1825</v>
      </c>
      <c r="U562" s="223">
        <v>0</v>
      </c>
      <c r="V562" s="230">
        <v>9165</v>
      </c>
      <c r="W562" s="230">
        <v>0</v>
      </c>
      <c r="X562" s="230">
        <v>4396</v>
      </c>
      <c r="Y562" s="230">
        <v>3150</v>
      </c>
      <c r="Z562" s="230"/>
      <c r="AA562" s="230">
        <v>0</v>
      </c>
      <c r="AB562" s="230">
        <v>2907</v>
      </c>
      <c r="AC562" s="230">
        <v>15489</v>
      </c>
      <c r="AD562" s="230">
        <v>2704</v>
      </c>
      <c r="AE562" s="230">
        <v>0</v>
      </c>
      <c r="AF562" s="230">
        <v>28250</v>
      </c>
      <c r="AG562" s="230">
        <v>36855</v>
      </c>
      <c r="AH562" s="230">
        <v>188524</v>
      </c>
      <c r="AI562" s="230">
        <v>34250</v>
      </c>
      <c r="AJ562" s="230">
        <v>7757</v>
      </c>
      <c r="AK562" s="230">
        <v>0</v>
      </c>
      <c r="AL562" s="226" t="s">
        <v>2093</v>
      </c>
      <c r="AM562" s="226" t="s">
        <v>2089</v>
      </c>
      <c r="AN562" s="226" t="s">
        <v>2090</v>
      </c>
      <c r="AO562" s="226"/>
      <c r="AP562" s="230">
        <v>682623</v>
      </c>
      <c r="AQ562" s="230">
        <v>23706</v>
      </c>
      <c r="AR562" s="230">
        <v>115239</v>
      </c>
      <c r="AS562" s="230">
        <v>0</v>
      </c>
      <c r="AT562" s="227">
        <v>45784</v>
      </c>
      <c r="AU562" s="227"/>
    </row>
    <row r="563" spans="1:47" x14ac:dyDescent="0.45">
      <c r="A563" s="225">
        <v>695</v>
      </c>
      <c r="B563" s="226" t="s">
        <v>1746</v>
      </c>
      <c r="C563" s="226">
        <v>54</v>
      </c>
      <c r="D563" s="226">
        <v>1497883359</v>
      </c>
      <c r="E563" s="248" t="s">
        <v>1745</v>
      </c>
      <c r="F563" s="226" t="s">
        <v>2091</v>
      </c>
      <c r="G563" s="43" t="s">
        <v>2091</v>
      </c>
      <c r="H563" s="227">
        <v>44927</v>
      </c>
      <c r="I563" s="227">
        <v>45291</v>
      </c>
      <c r="J563" s="228">
        <v>12</v>
      </c>
      <c r="K563" s="228">
        <v>365</v>
      </c>
      <c r="L563" s="43">
        <v>2023</v>
      </c>
      <c r="M563" s="229">
        <v>1978</v>
      </c>
      <c r="N563" s="222">
        <v>1978</v>
      </c>
      <c r="O563" s="226">
        <v>6</v>
      </c>
      <c r="P563" s="229">
        <v>2190</v>
      </c>
      <c r="Q563" s="226">
        <v>0</v>
      </c>
      <c r="R563" s="43" t="s">
        <v>1254</v>
      </c>
      <c r="S563" s="223">
        <v>1978</v>
      </c>
      <c r="T563" s="223">
        <v>0</v>
      </c>
      <c r="U563" s="223">
        <v>0</v>
      </c>
      <c r="V563" s="230">
        <v>3206</v>
      </c>
      <c r="W563" s="230">
        <v>0</v>
      </c>
      <c r="X563" s="230">
        <v>1925</v>
      </c>
      <c r="Y563" s="230">
        <v>2314</v>
      </c>
      <c r="Z563" s="230"/>
      <c r="AA563" s="230">
        <v>0</v>
      </c>
      <c r="AB563" s="230">
        <v>12913</v>
      </c>
      <c r="AC563" s="230">
        <v>30130</v>
      </c>
      <c r="AD563" s="230">
        <v>0</v>
      </c>
      <c r="AE563" s="230">
        <v>0</v>
      </c>
      <c r="AF563" s="230">
        <v>34708</v>
      </c>
      <c r="AG563" s="230">
        <v>111066</v>
      </c>
      <c r="AH563" s="230">
        <v>259154</v>
      </c>
      <c r="AI563" s="230">
        <v>0</v>
      </c>
      <c r="AJ563" s="230">
        <v>7126</v>
      </c>
      <c r="AK563" s="230">
        <v>0</v>
      </c>
      <c r="AL563" s="226" t="s">
        <v>2264</v>
      </c>
      <c r="AM563" s="226" t="s">
        <v>2089</v>
      </c>
      <c r="AN563" s="226" t="s">
        <v>2090</v>
      </c>
      <c r="AO563" s="226"/>
      <c r="AP563" s="230">
        <v>838442</v>
      </c>
      <c r="AQ563" s="230">
        <v>34146</v>
      </c>
      <c r="AR563" s="230">
        <v>0</v>
      </c>
      <c r="AS563" s="230">
        <v>27024</v>
      </c>
      <c r="AT563" s="227">
        <v>45799</v>
      </c>
      <c r="AU563" s="227"/>
    </row>
    <row r="564" spans="1:47" x14ac:dyDescent="0.45">
      <c r="A564" s="225">
        <v>559</v>
      </c>
      <c r="B564" s="226" t="s">
        <v>377</v>
      </c>
      <c r="C564" s="226">
        <v>30</v>
      </c>
      <c r="D564" s="226">
        <v>1164501912</v>
      </c>
      <c r="E564" s="248" t="s">
        <v>376</v>
      </c>
      <c r="F564" s="226"/>
      <c r="G564" s="43" t="s">
        <v>2087</v>
      </c>
      <c r="H564" s="227">
        <v>44927</v>
      </c>
      <c r="I564" s="227">
        <v>45291</v>
      </c>
      <c r="J564" s="228">
        <v>12</v>
      </c>
      <c r="K564" s="228">
        <v>365</v>
      </c>
      <c r="L564" s="43">
        <v>2023</v>
      </c>
      <c r="M564" s="229">
        <v>2190</v>
      </c>
      <c r="N564" s="222">
        <v>2190</v>
      </c>
      <c r="O564" s="226">
        <v>6</v>
      </c>
      <c r="P564" s="229">
        <v>2190</v>
      </c>
      <c r="Q564" s="226">
        <v>0</v>
      </c>
      <c r="R564" s="43" t="s">
        <v>173</v>
      </c>
      <c r="S564" s="223">
        <v>0</v>
      </c>
      <c r="T564" s="223">
        <v>2190</v>
      </c>
      <c r="U564" s="223">
        <v>0</v>
      </c>
      <c r="V564" s="230">
        <v>13018</v>
      </c>
      <c r="W564" s="230">
        <v>0</v>
      </c>
      <c r="X564" s="230">
        <v>4420</v>
      </c>
      <c r="Y564" s="230">
        <v>3800</v>
      </c>
      <c r="Z564" s="230"/>
      <c r="AA564" s="230">
        <v>0</v>
      </c>
      <c r="AB564" s="230">
        <v>6356</v>
      </c>
      <c r="AC564" s="230">
        <v>14530</v>
      </c>
      <c r="AD564" s="230">
        <v>0</v>
      </c>
      <c r="AE564" s="230">
        <v>0</v>
      </c>
      <c r="AF564" s="230">
        <v>28800</v>
      </c>
      <c r="AG564" s="230">
        <v>79659</v>
      </c>
      <c r="AH564" s="230">
        <v>172908</v>
      </c>
      <c r="AI564" s="230">
        <v>34250</v>
      </c>
      <c r="AJ564" s="230">
        <v>9599</v>
      </c>
      <c r="AK564" s="230">
        <v>0</v>
      </c>
      <c r="AL564" s="226" t="s">
        <v>2093</v>
      </c>
      <c r="AM564" s="226" t="s">
        <v>2089</v>
      </c>
      <c r="AN564" s="226" t="s">
        <v>2090</v>
      </c>
      <c r="AO564" s="226"/>
      <c r="AP564" s="230">
        <v>734506</v>
      </c>
      <c r="AQ564" s="230">
        <v>23707</v>
      </c>
      <c r="AR564" s="230">
        <v>102191</v>
      </c>
      <c r="AS564" s="230">
        <v>0</v>
      </c>
      <c r="AT564" s="227">
        <v>45784</v>
      </c>
      <c r="AU564" s="227"/>
    </row>
    <row r="565" spans="1:47" x14ac:dyDescent="0.45">
      <c r="A565" s="225">
        <v>733</v>
      </c>
      <c r="B565" s="226" t="s">
        <v>1892</v>
      </c>
      <c r="C565" s="226">
        <v>54</v>
      </c>
      <c r="D565" s="226">
        <v>1851429252</v>
      </c>
      <c r="E565" s="248" t="s">
        <v>1891</v>
      </c>
      <c r="F565" s="226" t="s">
        <v>2091</v>
      </c>
      <c r="G565" s="43" t="s">
        <v>2091</v>
      </c>
      <c r="H565" s="227">
        <v>44927</v>
      </c>
      <c r="I565" s="227">
        <v>45291</v>
      </c>
      <c r="J565" s="228">
        <v>12</v>
      </c>
      <c r="K565" s="228">
        <v>365</v>
      </c>
      <c r="L565" s="43">
        <v>2023</v>
      </c>
      <c r="M565" s="229">
        <v>704</v>
      </c>
      <c r="N565" s="222">
        <v>704</v>
      </c>
      <c r="O565" s="226">
        <v>6</v>
      </c>
      <c r="P565" s="229">
        <v>2190</v>
      </c>
      <c r="Q565" s="226">
        <v>0</v>
      </c>
      <c r="R565" s="43" t="s">
        <v>1254</v>
      </c>
      <c r="S565" s="223">
        <v>704</v>
      </c>
      <c r="T565" s="223">
        <v>0</v>
      </c>
      <c r="U565" s="223">
        <v>0</v>
      </c>
      <c r="V565" s="230">
        <v>4067</v>
      </c>
      <c r="W565" s="230">
        <v>0</v>
      </c>
      <c r="X565" s="230">
        <v>2565</v>
      </c>
      <c r="Y565" s="230">
        <v>2299</v>
      </c>
      <c r="Z565" s="230"/>
      <c r="AA565" s="230">
        <v>0</v>
      </c>
      <c r="AB565" s="230">
        <v>4596</v>
      </c>
      <c r="AC565" s="230">
        <v>10724</v>
      </c>
      <c r="AD565" s="230">
        <v>0</v>
      </c>
      <c r="AE565" s="230">
        <v>0</v>
      </c>
      <c r="AF565" s="230">
        <v>34708</v>
      </c>
      <c r="AG565" s="230">
        <v>35991</v>
      </c>
      <c r="AH565" s="230">
        <v>83978</v>
      </c>
      <c r="AI565" s="230">
        <v>0</v>
      </c>
      <c r="AJ565" s="230">
        <v>3453</v>
      </c>
      <c r="AK565" s="230">
        <v>0</v>
      </c>
      <c r="AL565" s="226" t="s">
        <v>2242</v>
      </c>
      <c r="AM565" s="226" t="s">
        <v>2089</v>
      </c>
      <c r="AN565" s="226" t="s">
        <v>2090</v>
      </c>
      <c r="AO565" s="226"/>
      <c r="AP565" s="230">
        <v>380251</v>
      </c>
      <c r="AQ565" s="230">
        <v>2285</v>
      </c>
      <c r="AR565" s="230">
        <v>0</v>
      </c>
      <c r="AS565" s="230">
        <v>21416</v>
      </c>
      <c r="AT565" s="227">
        <v>45799</v>
      </c>
      <c r="AU565" s="227"/>
    </row>
    <row r="566" spans="1:47" x14ac:dyDescent="0.45">
      <c r="A566" s="225">
        <v>683</v>
      </c>
      <c r="B566" s="226" t="s">
        <v>1806</v>
      </c>
      <c r="C566" s="226">
        <v>54</v>
      </c>
      <c r="D566" s="226">
        <v>1558499954</v>
      </c>
      <c r="E566" s="248" t="s">
        <v>1805</v>
      </c>
      <c r="F566" s="226" t="s">
        <v>2091</v>
      </c>
      <c r="G566" s="43" t="s">
        <v>2091</v>
      </c>
      <c r="H566" s="227">
        <v>44927</v>
      </c>
      <c r="I566" s="227">
        <v>45291</v>
      </c>
      <c r="J566" s="228">
        <v>12</v>
      </c>
      <c r="K566" s="228">
        <v>365</v>
      </c>
      <c r="L566" s="43">
        <v>2023</v>
      </c>
      <c r="M566" s="229">
        <v>1453</v>
      </c>
      <c r="N566" s="222">
        <v>1453</v>
      </c>
      <c r="O566" s="226">
        <v>6</v>
      </c>
      <c r="P566" s="229">
        <v>2190</v>
      </c>
      <c r="Q566" s="226">
        <v>0</v>
      </c>
      <c r="R566" s="43" t="s">
        <v>1254</v>
      </c>
      <c r="S566" s="223">
        <v>1453</v>
      </c>
      <c r="T566" s="223">
        <v>0</v>
      </c>
      <c r="U566" s="223">
        <v>0</v>
      </c>
      <c r="V566" s="230">
        <v>1877</v>
      </c>
      <c r="W566" s="230">
        <v>0</v>
      </c>
      <c r="X566" s="230">
        <v>1456</v>
      </c>
      <c r="Y566" s="230">
        <v>1940</v>
      </c>
      <c r="Z566" s="230"/>
      <c r="AA566" s="230">
        <v>0</v>
      </c>
      <c r="AB566" s="230">
        <v>9485</v>
      </c>
      <c r="AC566" s="230">
        <v>22133</v>
      </c>
      <c r="AD566" s="230">
        <v>0</v>
      </c>
      <c r="AE566" s="230">
        <v>0</v>
      </c>
      <c r="AF566" s="230">
        <v>34708</v>
      </c>
      <c r="AG566" s="230">
        <v>78666</v>
      </c>
      <c r="AH566" s="230">
        <v>183554</v>
      </c>
      <c r="AI566" s="230">
        <v>0</v>
      </c>
      <c r="AJ566" s="230">
        <v>5394</v>
      </c>
      <c r="AK566" s="230">
        <v>0</v>
      </c>
      <c r="AL566" s="226" t="s">
        <v>2264</v>
      </c>
      <c r="AM566" s="226" t="s">
        <v>2089</v>
      </c>
      <c r="AN566" s="226" t="s">
        <v>2090</v>
      </c>
      <c r="AO566" s="226"/>
      <c r="AP566" s="230">
        <v>664889</v>
      </c>
      <c r="AQ566" s="230">
        <v>29720</v>
      </c>
      <c r="AR566" s="230">
        <v>0</v>
      </c>
      <c r="AS566" s="230">
        <v>29587</v>
      </c>
      <c r="AT566" s="227">
        <v>45799</v>
      </c>
      <c r="AU566" s="227"/>
    </row>
    <row r="567" spans="1:47" x14ac:dyDescent="0.45">
      <c r="A567" s="225">
        <v>252</v>
      </c>
      <c r="B567" s="226" t="s">
        <v>1161</v>
      </c>
      <c r="C567" s="226">
        <v>33</v>
      </c>
      <c r="D567" s="226">
        <v>1033294434</v>
      </c>
      <c r="E567" s="248" t="s">
        <v>1160</v>
      </c>
      <c r="F567" s="226"/>
      <c r="G567" s="43" t="s">
        <v>2087</v>
      </c>
      <c r="H567" s="227">
        <v>44743</v>
      </c>
      <c r="I567" s="227">
        <v>45107</v>
      </c>
      <c r="J567" s="228">
        <v>12</v>
      </c>
      <c r="K567" s="228">
        <v>365</v>
      </c>
      <c r="L567" s="43">
        <v>2023</v>
      </c>
      <c r="M567" s="229">
        <v>1825</v>
      </c>
      <c r="N567" s="222">
        <v>1825</v>
      </c>
      <c r="O567" s="226">
        <v>6</v>
      </c>
      <c r="P567" s="229">
        <v>2190</v>
      </c>
      <c r="Q567" s="226">
        <v>0</v>
      </c>
      <c r="R567" s="43" t="s">
        <v>173</v>
      </c>
      <c r="S567" s="223">
        <v>1825</v>
      </c>
      <c r="T567" s="223">
        <v>0</v>
      </c>
      <c r="U567" s="223">
        <v>0</v>
      </c>
      <c r="V567" s="230">
        <v>65964</v>
      </c>
      <c r="W567" s="230">
        <v>20402</v>
      </c>
      <c r="X567" s="230">
        <v>1563</v>
      </c>
      <c r="Y567" s="230">
        <v>0</v>
      </c>
      <c r="Z567" s="230"/>
      <c r="AA567" s="230">
        <v>200</v>
      </c>
      <c r="AB567" s="230">
        <v>0</v>
      </c>
      <c r="AC567" s="230">
        <v>42795</v>
      </c>
      <c r="AD567" s="230">
        <v>28714</v>
      </c>
      <c r="AE567" s="230">
        <v>0</v>
      </c>
      <c r="AF567" s="230">
        <v>10836</v>
      </c>
      <c r="AG567" s="230">
        <v>75555</v>
      </c>
      <c r="AH567" s="230">
        <v>196454</v>
      </c>
      <c r="AI567" s="230">
        <v>37349</v>
      </c>
      <c r="AJ567" s="230">
        <v>4293</v>
      </c>
      <c r="AK567" s="230">
        <v>0</v>
      </c>
      <c r="AL567" s="226" t="s">
        <v>2140</v>
      </c>
      <c r="AM567" s="226" t="s">
        <v>2089</v>
      </c>
      <c r="AN567" s="226" t="s">
        <v>2090</v>
      </c>
      <c r="AO567" s="226"/>
      <c r="AP567" s="230">
        <v>900454</v>
      </c>
      <c r="AQ567" s="230">
        <v>90322</v>
      </c>
      <c r="AR567" s="230">
        <v>0</v>
      </c>
      <c r="AS567" s="230">
        <v>0</v>
      </c>
      <c r="AT567" s="227">
        <v>45728</v>
      </c>
      <c r="AU567" s="227"/>
    </row>
    <row r="568" spans="1:47" x14ac:dyDescent="0.45">
      <c r="A568" s="225">
        <v>269</v>
      </c>
      <c r="B568" s="226" t="s">
        <v>1145</v>
      </c>
      <c r="C568" s="226">
        <v>33</v>
      </c>
      <c r="D568" s="226">
        <v>1851476253</v>
      </c>
      <c r="E568" s="248" t="s">
        <v>1144</v>
      </c>
      <c r="F568" s="226"/>
      <c r="G568" s="43" t="s">
        <v>2087</v>
      </c>
      <c r="H568" s="227">
        <v>44743</v>
      </c>
      <c r="I568" s="227">
        <v>45107</v>
      </c>
      <c r="J568" s="228">
        <v>12</v>
      </c>
      <c r="K568" s="228">
        <v>365</v>
      </c>
      <c r="L568" s="43">
        <v>2023</v>
      </c>
      <c r="M568" s="229">
        <v>1825</v>
      </c>
      <c r="N568" s="222">
        <v>1825</v>
      </c>
      <c r="O568" s="226">
        <v>6</v>
      </c>
      <c r="P568" s="229">
        <v>2190</v>
      </c>
      <c r="Q568" s="226">
        <v>0</v>
      </c>
      <c r="R568" s="43" t="s">
        <v>173</v>
      </c>
      <c r="S568" s="223">
        <v>1825</v>
      </c>
      <c r="T568" s="223">
        <v>0</v>
      </c>
      <c r="U568" s="223">
        <v>0</v>
      </c>
      <c r="V568" s="230">
        <v>65655</v>
      </c>
      <c r="W568" s="230">
        <v>20106</v>
      </c>
      <c r="X568" s="230">
        <v>0</v>
      </c>
      <c r="Y568" s="230">
        <v>0</v>
      </c>
      <c r="Z568" s="230"/>
      <c r="AA568" s="230">
        <v>75</v>
      </c>
      <c r="AB568" s="230">
        <v>0</v>
      </c>
      <c r="AC568" s="230">
        <v>42521</v>
      </c>
      <c r="AD568" s="230">
        <v>8923</v>
      </c>
      <c r="AE568" s="230">
        <v>0</v>
      </c>
      <c r="AF568" s="230">
        <v>10836</v>
      </c>
      <c r="AG568" s="230">
        <v>59726</v>
      </c>
      <c r="AH568" s="230">
        <v>191584</v>
      </c>
      <c r="AI568" s="230">
        <v>38349</v>
      </c>
      <c r="AJ568" s="230">
        <v>5036</v>
      </c>
      <c r="AK568" s="230">
        <v>0</v>
      </c>
      <c r="AL568" s="226" t="s">
        <v>2140</v>
      </c>
      <c r="AM568" s="226" t="s">
        <v>2089</v>
      </c>
      <c r="AN568" s="226" t="s">
        <v>2090</v>
      </c>
      <c r="AO568" s="226"/>
      <c r="AP568" s="230">
        <v>956404</v>
      </c>
      <c r="AQ568" s="230">
        <v>169938</v>
      </c>
      <c r="AR568" s="230">
        <v>0</v>
      </c>
      <c r="AS568" s="230">
        <v>0</v>
      </c>
      <c r="AT568" s="227">
        <v>45728</v>
      </c>
      <c r="AU568" s="227"/>
    </row>
    <row r="569" spans="1:47" x14ac:dyDescent="0.45">
      <c r="A569" s="225">
        <v>282</v>
      </c>
      <c r="B569" s="226" t="s">
        <v>705</v>
      </c>
      <c r="C569" s="226">
        <v>33</v>
      </c>
      <c r="D569" s="226">
        <v>1306921713</v>
      </c>
      <c r="E569" s="248" t="s">
        <v>704</v>
      </c>
      <c r="F569" s="226"/>
      <c r="G569" s="43" t="s">
        <v>2087</v>
      </c>
      <c r="H569" s="227">
        <v>44743</v>
      </c>
      <c r="I569" s="227">
        <v>45107</v>
      </c>
      <c r="J569" s="228">
        <v>12</v>
      </c>
      <c r="K569" s="228">
        <v>365</v>
      </c>
      <c r="L569" s="43">
        <v>2023</v>
      </c>
      <c r="M569" s="229">
        <v>2190</v>
      </c>
      <c r="N569" s="222">
        <v>2190</v>
      </c>
      <c r="O569" s="226">
        <v>6</v>
      </c>
      <c r="P569" s="229">
        <v>2190</v>
      </c>
      <c r="Q569" s="226">
        <v>0</v>
      </c>
      <c r="R569" s="43" t="s">
        <v>173</v>
      </c>
      <c r="S569" s="223">
        <v>2097</v>
      </c>
      <c r="T569" s="223">
        <v>93</v>
      </c>
      <c r="U569" s="223">
        <v>0</v>
      </c>
      <c r="V569" s="230">
        <v>13455</v>
      </c>
      <c r="W569" s="230">
        <v>0</v>
      </c>
      <c r="X569" s="230">
        <v>4898</v>
      </c>
      <c r="Y569" s="230">
        <v>0</v>
      </c>
      <c r="Z569" s="230"/>
      <c r="AA569" s="230">
        <v>206</v>
      </c>
      <c r="AB569" s="230">
        <v>0</v>
      </c>
      <c r="AC569" s="230">
        <v>45038</v>
      </c>
      <c r="AD569" s="230">
        <v>4171</v>
      </c>
      <c r="AE569" s="230">
        <v>0</v>
      </c>
      <c r="AF569" s="230">
        <v>14956</v>
      </c>
      <c r="AG569" s="230">
        <v>55318</v>
      </c>
      <c r="AH569" s="230">
        <v>214769</v>
      </c>
      <c r="AI569" s="230">
        <v>51548</v>
      </c>
      <c r="AJ569" s="230">
        <v>4554</v>
      </c>
      <c r="AK569" s="230">
        <v>0</v>
      </c>
      <c r="AL569" s="226" t="s">
        <v>2140</v>
      </c>
      <c r="AM569" s="226" t="s">
        <v>2089</v>
      </c>
      <c r="AN569" s="226" t="s">
        <v>2090</v>
      </c>
      <c r="AO569" s="226" t="s">
        <v>2104</v>
      </c>
      <c r="AP569" s="230">
        <v>823915</v>
      </c>
      <c r="AQ569" s="230">
        <v>119911</v>
      </c>
      <c r="AR569" s="230">
        <v>0</v>
      </c>
      <c r="AS569" s="230">
        <v>0</v>
      </c>
      <c r="AT569" s="227">
        <v>45735</v>
      </c>
      <c r="AU569" s="227">
        <v>45735</v>
      </c>
    </row>
    <row r="570" spans="1:47" x14ac:dyDescent="0.45">
      <c r="A570" s="225">
        <v>889</v>
      </c>
      <c r="B570" s="226" t="s">
        <v>1594</v>
      </c>
      <c r="C570" s="226">
        <v>19</v>
      </c>
      <c r="D570" s="226">
        <v>1639571599</v>
      </c>
      <c r="E570" s="248" t="s">
        <v>1593</v>
      </c>
      <c r="F570" s="226" t="s">
        <v>2091</v>
      </c>
      <c r="G570" s="43" t="s">
        <v>2091</v>
      </c>
      <c r="H570" s="227">
        <v>44927</v>
      </c>
      <c r="I570" s="227">
        <v>45291</v>
      </c>
      <c r="J570" s="228">
        <v>12</v>
      </c>
      <c r="K570" s="228">
        <v>365</v>
      </c>
      <c r="L570" s="43">
        <v>2023</v>
      </c>
      <c r="M570" s="229">
        <v>1406</v>
      </c>
      <c r="N570" s="222">
        <v>1406</v>
      </c>
      <c r="O570" s="226">
        <v>6</v>
      </c>
      <c r="P570" s="229">
        <v>2190</v>
      </c>
      <c r="Q570" s="226">
        <v>0</v>
      </c>
      <c r="R570" s="43" t="s">
        <v>1254</v>
      </c>
      <c r="S570" s="223">
        <v>0</v>
      </c>
      <c r="T570" s="223">
        <v>1406</v>
      </c>
      <c r="U570" s="223">
        <v>0</v>
      </c>
      <c r="V570" s="230">
        <v>0</v>
      </c>
      <c r="W570" s="230">
        <v>31800</v>
      </c>
      <c r="X570" s="230">
        <v>0</v>
      </c>
      <c r="Y570" s="230">
        <v>0</v>
      </c>
      <c r="Z570" s="230"/>
      <c r="AA570" s="230">
        <v>0</v>
      </c>
      <c r="AB570" s="230">
        <v>0</v>
      </c>
      <c r="AC570" s="230">
        <v>14120</v>
      </c>
      <c r="AD570" s="230">
        <v>10341</v>
      </c>
      <c r="AE570" s="230">
        <v>0</v>
      </c>
      <c r="AF570" s="230">
        <v>20055</v>
      </c>
      <c r="AG570" s="230">
        <v>0</v>
      </c>
      <c r="AH570" s="230">
        <v>161177</v>
      </c>
      <c r="AI570" s="230">
        <v>127861</v>
      </c>
      <c r="AJ570" s="230">
        <v>19796</v>
      </c>
      <c r="AK570" s="230">
        <v>0</v>
      </c>
      <c r="AL570" s="226" t="s">
        <v>2265</v>
      </c>
      <c r="AM570" s="226" t="s">
        <v>2089</v>
      </c>
      <c r="AN570" s="226" t="s">
        <v>2098</v>
      </c>
      <c r="AO570" s="226"/>
      <c r="AP570" s="230">
        <v>489227</v>
      </c>
      <c r="AQ570" s="230">
        <v>0</v>
      </c>
      <c r="AR570" s="230">
        <v>0</v>
      </c>
      <c r="AS570" s="230">
        <v>0</v>
      </c>
      <c r="AT570" s="227">
        <v>45784</v>
      </c>
      <c r="AU570" s="227"/>
    </row>
    <row r="571" spans="1:47" x14ac:dyDescent="0.45">
      <c r="A571" s="225">
        <v>424</v>
      </c>
      <c r="B571" s="226" t="s">
        <v>349</v>
      </c>
      <c r="C571" s="226">
        <v>7</v>
      </c>
      <c r="D571" s="226">
        <v>1851463111</v>
      </c>
      <c r="E571" s="248" t="s">
        <v>348</v>
      </c>
      <c r="F571" s="226"/>
      <c r="G571" s="43" t="s">
        <v>2087</v>
      </c>
      <c r="H571" s="227">
        <v>44927</v>
      </c>
      <c r="I571" s="227">
        <v>45291</v>
      </c>
      <c r="J571" s="228">
        <v>12</v>
      </c>
      <c r="K571" s="228">
        <v>365</v>
      </c>
      <c r="L571" s="43">
        <v>2023</v>
      </c>
      <c r="M571" s="229">
        <v>2145</v>
      </c>
      <c r="N571" s="222">
        <v>2145</v>
      </c>
      <c r="O571" s="226">
        <v>6</v>
      </c>
      <c r="P571" s="229">
        <v>2190</v>
      </c>
      <c r="Q571" s="226">
        <v>0</v>
      </c>
      <c r="R571" s="43" t="s">
        <v>173</v>
      </c>
      <c r="S571" s="223">
        <v>2145</v>
      </c>
      <c r="T571" s="223">
        <v>0</v>
      </c>
      <c r="U571" s="223">
        <v>0</v>
      </c>
      <c r="V571" s="230">
        <v>16279</v>
      </c>
      <c r="W571" s="230">
        <v>2928</v>
      </c>
      <c r="X571" s="230">
        <v>4055</v>
      </c>
      <c r="Y571" s="230">
        <v>6543</v>
      </c>
      <c r="Z571" s="230"/>
      <c r="AA571" s="230">
        <v>3002</v>
      </c>
      <c r="AB571" s="230">
        <v>5570</v>
      </c>
      <c r="AC571" s="230">
        <v>29617</v>
      </c>
      <c r="AD571" s="230">
        <v>2266</v>
      </c>
      <c r="AE571" s="230">
        <v>12555</v>
      </c>
      <c r="AF571" s="230">
        <v>23920</v>
      </c>
      <c r="AG571" s="230">
        <v>44231</v>
      </c>
      <c r="AH571" s="230">
        <v>236619</v>
      </c>
      <c r="AI571" s="230">
        <v>16349</v>
      </c>
      <c r="AJ571" s="230">
        <v>31636</v>
      </c>
      <c r="AK571" s="230">
        <v>61510</v>
      </c>
      <c r="AL571" s="226" t="s">
        <v>2112</v>
      </c>
      <c r="AM571" s="226" t="s">
        <v>2089</v>
      </c>
      <c r="AN571" s="226" t="s">
        <v>2096</v>
      </c>
      <c r="AO571" s="226" t="s">
        <v>2104</v>
      </c>
      <c r="AP571" s="230">
        <v>890185</v>
      </c>
      <c r="AQ571" s="230">
        <v>47241</v>
      </c>
      <c r="AR571" s="230">
        <v>261162</v>
      </c>
      <c r="AS571" s="230">
        <v>0</v>
      </c>
      <c r="AT571" s="227">
        <v>45758</v>
      </c>
      <c r="AU571" s="227">
        <v>45758</v>
      </c>
    </row>
    <row r="572" spans="1:47" x14ac:dyDescent="0.45">
      <c r="A572" s="225">
        <v>210</v>
      </c>
      <c r="B572" s="226" t="s">
        <v>1061</v>
      </c>
      <c r="C572" s="226">
        <v>7</v>
      </c>
      <c r="D572" s="226">
        <v>1750444345</v>
      </c>
      <c r="E572" s="248" t="s">
        <v>1060</v>
      </c>
      <c r="F572" s="226"/>
      <c r="G572" s="43" t="s">
        <v>2087</v>
      </c>
      <c r="H572" s="227">
        <v>44927</v>
      </c>
      <c r="I572" s="227">
        <v>45291</v>
      </c>
      <c r="J572" s="228">
        <v>12</v>
      </c>
      <c r="K572" s="228">
        <v>365</v>
      </c>
      <c r="L572" s="43">
        <v>2023</v>
      </c>
      <c r="M572" s="229">
        <v>1906</v>
      </c>
      <c r="N572" s="222">
        <v>1906</v>
      </c>
      <c r="O572" s="226">
        <v>6</v>
      </c>
      <c r="P572" s="229">
        <v>2190</v>
      </c>
      <c r="Q572" s="226">
        <v>0</v>
      </c>
      <c r="R572" s="43" t="s">
        <v>173</v>
      </c>
      <c r="S572" s="223">
        <v>1906</v>
      </c>
      <c r="T572" s="223">
        <v>0</v>
      </c>
      <c r="U572" s="223">
        <v>0</v>
      </c>
      <c r="V572" s="230">
        <v>0</v>
      </c>
      <c r="W572" s="230">
        <v>0</v>
      </c>
      <c r="X572" s="230">
        <v>7183</v>
      </c>
      <c r="Y572" s="230">
        <v>9387</v>
      </c>
      <c r="Z572" s="230"/>
      <c r="AA572" s="230">
        <v>0</v>
      </c>
      <c r="AB572" s="230">
        <v>0</v>
      </c>
      <c r="AC572" s="230">
        <v>4673</v>
      </c>
      <c r="AD572" s="230">
        <v>0</v>
      </c>
      <c r="AE572" s="230">
        <v>0</v>
      </c>
      <c r="AF572" s="230">
        <v>49078</v>
      </c>
      <c r="AG572" s="230">
        <v>36329</v>
      </c>
      <c r="AH572" s="230">
        <v>230473</v>
      </c>
      <c r="AI572" s="230">
        <v>0</v>
      </c>
      <c r="AJ572" s="230">
        <v>84444</v>
      </c>
      <c r="AK572" s="230">
        <v>100578</v>
      </c>
      <c r="AL572" s="226" t="s">
        <v>2193</v>
      </c>
      <c r="AM572" s="226" t="s">
        <v>2089</v>
      </c>
      <c r="AN572" s="226" t="s">
        <v>2096</v>
      </c>
      <c r="AO572" s="226"/>
      <c r="AP572" s="230">
        <v>761774</v>
      </c>
      <c r="AQ572" s="230">
        <v>14250</v>
      </c>
      <c r="AR572" s="230">
        <v>0</v>
      </c>
      <c r="AS572" s="230">
        <v>0</v>
      </c>
      <c r="AT572" s="227">
        <v>45847</v>
      </c>
      <c r="AU572" s="227"/>
    </row>
    <row r="573" spans="1:47" x14ac:dyDescent="0.45">
      <c r="A573" s="225">
        <v>673</v>
      </c>
      <c r="B573" s="226" t="s">
        <v>1486</v>
      </c>
      <c r="C573" s="226">
        <v>7</v>
      </c>
      <c r="D573" s="226">
        <v>1447380357</v>
      </c>
      <c r="E573" s="248" t="s">
        <v>1485</v>
      </c>
      <c r="F573" s="226" t="s">
        <v>2091</v>
      </c>
      <c r="G573" s="43" t="s">
        <v>2091</v>
      </c>
      <c r="H573" s="227">
        <v>44927</v>
      </c>
      <c r="I573" s="227">
        <v>45291</v>
      </c>
      <c r="J573" s="228">
        <v>12</v>
      </c>
      <c r="K573" s="228">
        <v>365</v>
      </c>
      <c r="L573" s="43">
        <v>2023</v>
      </c>
      <c r="M573" s="229">
        <v>2108</v>
      </c>
      <c r="N573" s="222">
        <v>2108</v>
      </c>
      <c r="O573" s="226">
        <v>6</v>
      </c>
      <c r="P573" s="229">
        <v>2190</v>
      </c>
      <c r="Q573" s="226">
        <v>0</v>
      </c>
      <c r="R573" s="43" t="s">
        <v>1254</v>
      </c>
      <c r="S573" s="223">
        <v>2108</v>
      </c>
      <c r="T573" s="223">
        <v>0</v>
      </c>
      <c r="U573" s="223">
        <v>0</v>
      </c>
      <c r="V573" s="230">
        <v>23312</v>
      </c>
      <c r="W573" s="230">
        <v>2878</v>
      </c>
      <c r="X573" s="230">
        <v>9116</v>
      </c>
      <c r="Y573" s="230">
        <v>17060</v>
      </c>
      <c r="Z573" s="230"/>
      <c r="AA573" s="230">
        <v>1784</v>
      </c>
      <c r="AB573" s="230">
        <v>10275</v>
      </c>
      <c r="AC573" s="230">
        <v>25534</v>
      </c>
      <c r="AD573" s="230">
        <v>2239</v>
      </c>
      <c r="AE573" s="230">
        <v>12592</v>
      </c>
      <c r="AF573" s="230">
        <v>14510</v>
      </c>
      <c r="AG573" s="230">
        <v>77474</v>
      </c>
      <c r="AH573" s="230">
        <v>184205</v>
      </c>
      <c r="AI573" s="230">
        <v>16346</v>
      </c>
      <c r="AJ573" s="230">
        <v>112413</v>
      </c>
      <c r="AK573" s="230">
        <v>60449</v>
      </c>
      <c r="AL573" s="226" t="s">
        <v>2113</v>
      </c>
      <c r="AM573" s="226" t="s">
        <v>2089</v>
      </c>
      <c r="AN573" s="226" t="s">
        <v>2096</v>
      </c>
      <c r="AO573" s="226"/>
      <c r="AP573" s="230">
        <v>980256</v>
      </c>
      <c r="AQ573" s="230">
        <v>54325</v>
      </c>
      <c r="AR573" s="230">
        <v>242822</v>
      </c>
      <c r="AS573" s="230">
        <v>0</v>
      </c>
      <c r="AT573" s="227">
        <v>45784</v>
      </c>
      <c r="AU573" s="227"/>
    </row>
    <row r="574" spans="1:47" x14ac:dyDescent="0.45">
      <c r="A574" s="225">
        <v>641</v>
      </c>
      <c r="B574" s="226" t="s">
        <v>1674</v>
      </c>
      <c r="C574" s="226">
        <v>7</v>
      </c>
      <c r="D574" s="226">
        <v>1184779779</v>
      </c>
      <c r="E574" s="248" t="s">
        <v>1673</v>
      </c>
      <c r="F574" s="226" t="s">
        <v>2091</v>
      </c>
      <c r="G574" s="43" t="s">
        <v>2091</v>
      </c>
      <c r="H574" s="227">
        <v>44927</v>
      </c>
      <c r="I574" s="227">
        <v>45291</v>
      </c>
      <c r="J574" s="228">
        <v>12</v>
      </c>
      <c r="K574" s="228">
        <v>365</v>
      </c>
      <c r="L574" s="43">
        <v>2023</v>
      </c>
      <c r="M574" s="229">
        <v>2085</v>
      </c>
      <c r="N574" s="222">
        <v>2085</v>
      </c>
      <c r="O574" s="226">
        <v>6</v>
      </c>
      <c r="P574" s="229">
        <v>2190</v>
      </c>
      <c r="Q574" s="226">
        <v>0</v>
      </c>
      <c r="R574" s="43" t="s">
        <v>1254</v>
      </c>
      <c r="S574" s="223">
        <v>2085</v>
      </c>
      <c r="T574" s="223">
        <v>0</v>
      </c>
      <c r="U574" s="223">
        <v>0</v>
      </c>
      <c r="V574" s="230">
        <v>18786</v>
      </c>
      <c r="W574" s="230">
        <v>2847</v>
      </c>
      <c r="X574" s="230">
        <v>7463</v>
      </c>
      <c r="Y574" s="230">
        <v>16873</v>
      </c>
      <c r="Z574" s="230"/>
      <c r="AA574" s="230">
        <v>3084</v>
      </c>
      <c r="AB574" s="230">
        <v>11384</v>
      </c>
      <c r="AC574" s="230">
        <v>31642</v>
      </c>
      <c r="AD574" s="230">
        <v>2239</v>
      </c>
      <c r="AE574" s="230">
        <v>12455</v>
      </c>
      <c r="AF574" s="230">
        <v>23915</v>
      </c>
      <c r="AG574" s="230">
        <v>87052</v>
      </c>
      <c r="AH574" s="230">
        <v>232221</v>
      </c>
      <c r="AI574" s="230">
        <v>16343</v>
      </c>
      <c r="AJ574" s="230">
        <v>115151</v>
      </c>
      <c r="AK574" s="230">
        <v>59789</v>
      </c>
      <c r="AL574" s="226" t="s">
        <v>2113</v>
      </c>
      <c r="AM574" s="226" t="s">
        <v>2089</v>
      </c>
      <c r="AN574" s="226" t="s">
        <v>2096</v>
      </c>
      <c r="AO574" s="226"/>
      <c r="AP574" s="230">
        <v>909457</v>
      </c>
      <c r="AQ574" s="230">
        <v>49350</v>
      </c>
      <c r="AR574" s="230">
        <v>93577</v>
      </c>
      <c r="AS574" s="230">
        <v>0</v>
      </c>
      <c r="AT574" s="227">
        <v>45784</v>
      </c>
      <c r="AU574" s="227"/>
    </row>
    <row r="575" spans="1:47" x14ac:dyDescent="0.45">
      <c r="A575" s="225">
        <v>329</v>
      </c>
      <c r="B575" s="226" t="s">
        <v>913</v>
      </c>
      <c r="C575" s="226">
        <v>36</v>
      </c>
      <c r="D575" s="226">
        <v>1295862563</v>
      </c>
      <c r="E575" s="248" t="s">
        <v>912</v>
      </c>
      <c r="F575" s="226"/>
      <c r="G575" s="43" t="s">
        <v>2087</v>
      </c>
      <c r="H575" s="227">
        <v>44927</v>
      </c>
      <c r="I575" s="227">
        <v>45291</v>
      </c>
      <c r="J575" s="228">
        <v>12</v>
      </c>
      <c r="K575" s="228">
        <v>365</v>
      </c>
      <c r="L575" s="43">
        <v>2023</v>
      </c>
      <c r="M575" s="229">
        <v>1903</v>
      </c>
      <c r="N575" s="222">
        <v>1903</v>
      </c>
      <c r="O575" s="226">
        <v>6</v>
      </c>
      <c r="P575" s="229">
        <v>2190</v>
      </c>
      <c r="Q575" s="226">
        <v>0</v>
      </c>
      <c r="R575" s="43" t="s">
        <v>173</v>
      </c>
      <c r="S575" s="223">
        <v>1885</v>
      </c>
      <c r="T575" s="223">
        <v>18</v>
      </c>
      <c r="U575" s="223">
        <v>0</v>
      </c>
      <c r="V575" s="230">
        <v>5537</v>
      </c>
      <c r="W575" s="230">
        <v>48099</v>
      </c>
      <c r="X575" s="230">
        <v>2785</v>
      </c>
      <c r="Y575" s="230">
        <v>0</v>
      </c>
      <c r="Z575" s="230"/>
      <c r="AA575" s="230">
        <v>5172</v>
      </c>
      <c r="AB575" s="230">
        <v>15957</v>
      </c>
      <c r="AC575" s="230">
        <v>40907</v>
      </c>
      <c r="AD575" s="230">
        <v>7846</v>
      </c>
      <c r="AE575" s="230">
        <v>3273</v>
      </c>
      <c r="AF575" s="230">
        <v>16368</v>
      </c>
      <c r="AG575" s="230">
        <v>26145</v>
      </c>
      <c r="AH575" s="230">
        <v>190414</v>
      </c>
      <c r="AI575" s="230">
        <v>34499</v>
      </c>
      <c r="AJ575" s="230">
        <v>81090</v>
      </c>
      <c r="AK575" s="230">
        <v>7987</v>
      </c>
      <c r="AL575" s="226" t="s">
        <v>2266</v>
      </c>
      <c r="AM575" s="226" t="s">
        <v>2089</v>
      </c>
      <c r="AN575" s="226" t="s">
        <v>2090</v>
      </c>
      <c r="AO575" s="226"/>
      <c r="AP575" s="230">
        <v>829169</v>
      </c>
      <c r="AQ575" s="230">
        <v>41284</v>
      </c>
      <c r="AR575" s="230">
        <v>105381</v>
      </c>
      <c r="AS575" s="230">
        <v>1</v>
      </c>
      <c r="AT575" s="227">
        <v>45790</v>
      </c>
      <c r="AU575" s="227">
        <v>45369</v>
      </c>
    </row>
    <row r="576" spans="1:47" x14ac:dyDescent="0.45">
      <c r="A576" s="225">
        <v>752</v>
      </c>
      <c r="B576" s="226" t="s">
        <v>1262</v>
      </c>
      <c r="C576" s="226">
        <v>41</v>
      </c>
      <c r="D576" s="226">
        <v>1356408314</v>
      </c>
      <c r="E576" s="248" t="s">
        <v>1261</v>
      </c>
      <c r="F576" s="226" t="s">
        <v>2091</v>
      </c>
      <c r="G576" s="43" t="s">
        <v>2091</v>
      </c>
      <c r="H576" s="227">
        <v>44927</v>
      </c>
      <c r="I576" s="227">
        <v>45291</v>
      </c>
      <c r="J576" s="228">
        <v>12</v>
      </c>
      <c r="K576" s="228">
        <v>365</v>
      </c>
      <c r="L576" s="43">
        <v>2023</v>
      </c>
      <c r="M576" s="229">
        <v>2190</v>
      </c>
      <c r="N576" s="222">
        <v>2190</v>
      </c>
      <c r="O576" s="226">
        <v>6</v>
      </c>
      <c r="P576" s="229">
        <v>2190</v>
      </c>
      <c r="Q576" s="226">
        <v>0</v>
      </c>
      <c r="R576" s="43" t="s">
        <v>1254</v>
      </c>
      <c r="S576" s="223">
        <v>0</v>
      </c>
      <c r="T576" s="223">
        <v>2190</v>
      </c>
      <c r="U576" s="223">
        <v>0</v>
      </c>
      <c r="V576" s="230">
        <v>0</v>
      </c>
      <c r="W576" s="230">
        <v>0</v>
      </c>
      <c r="X576" s="230">
        <v>0</v>
      </c>
      <c r="Y576" s="230">
        <v>0</v>
      </c>
      <c r="Z576" s="230"/>
      <c r="AA576" s="230">
        <v>0</v>
      </c>
      <c r="AB576" s="230">
        <v>3728</v>
      </c>
      <c r="AC576" s="230">
        <v>24912</v>
      </c>
      <c r="AD576" s="230">
        <v>0</v>
      </c>
      <c r="AE576" s="230">
        <v>0</v>
      </c>
      <c r="AF576" s="230">
        <v>0</v>
      </c>
      <c r="AG576" s="230">
        <v>32703</v>
      </c>
      <c r="AH576" s="230">
        <v>195319</v>
      </c>
      <c r="AI576" s="230">
        <v>0</v>
      </c>
      <c r="AJ576" s="230">
        <v>35617</v>
      </c>
      <c r="AK576" s="230">
        <v>0</v>
      </c>
      <c r="AL576" s="226" t="s">
        <v>2116</v>
      </c>
      <c r="AM576" s="226" t="s">
        <v>2089</v>
      </c>
      <c r="AN576" s="226" t="s">
        <v>2096</v>
      </c>
      <c r="AO576" s="226" t="s">
        <v>2104</v>
      </c>
      <c r="AP576" s="230">
        <v>559867</v>
      </c>
      <c r="AQ576" s="230">
        <v>39151</v>
      </c>
      <c r="AR576" s="230">
        <v>158270</v>
      </c>
      <c r="AS576" s="230">
        <v>0</v>
      </c>
      <c r="AT576" s="227">
        <v>45755</v>
      </c>
      <c r="AU576" s="227">
        <v>45755</v>
      </c>
    </row>
    <row r="577" spans="1:47" x14ac:dyDescent="0.45">
      <c r="A577" s="225">
        <v>587</v>
      </c>
      <c r="B577" s="226" t="s">
        <v>275</v>
      </c>
      <c r="C577" s="226">
        <v>33</v>
      </c>
      <c r="D577" s="226">
        <v>1346499753</v>
      </c>
      <c r="E577" s="248" t="s">
        <v>274</v>
      </c>
      <c r="F577" s="226"/>
      <c r="G577" s="43" t="s">
        <v>2087</v>
      </c>
      <c r="H577" s="227">
        <v>44927</v>
      </c>
      <c r="I577" s="227">
        <v>45291</v>
      </c>
      <c r="J577" s="228">
        <v>12</v>
      </c>
      <c r="K577" s="228">
        <v>365</v>
      </c>
      <c r="L577" s="43">
        <v>2023</v>
      </c>
      <c r="M577" s="229">
        <v>2190</v>
      </c>
      <c r="N577" s="222">
        <v>2190</v>
      </c>
      <c r="O577" s="226">
        <v>6</v>
      </c>
      <c r="P577" s="229">
        <v>2190</v>
      </c>
      <c r="Q577" s="226">
        <v>0</v>
      </c>
      <c r="R577" s="43" t="s">
        <v>173</v>
      </c>
      <c r="S577" s="223">
        <v>2190</v>
      </c>
      <c r="T577" s="223">
        <v>0</v>
      </c>
      <c r="U577" s="223">
        <v>0</v>
      </c>
      <c r="V577" s="230">
        <v>9960</v>
      </c>
      <c r="W577" s="230">
        <v>0</v>
      </c>
      <c r="X577" s="230">
        <v>8130</v>
      </c>
      <c r="Y577" s="230">
        <v>7606</v>
      </c>
      <c r="Z577" s="230"/>
      <c r="AA577" s="230">
        <v>1567</v>
      </c>
      <c r="AB577" s="230">
        <v>4824</v>
      </c>
      <c r="AC577" s="230">
        <v>16659</v>
      </c>
      <c r="AD577" s="230">
        <v>0</v>
      </c>
      <c r="AE577" s="230">
        <v>0</v>
      </c>
      <c r="AF577" s="230">
        <v>19262</v>
      </c>
      <c r="AG577" s="230">
        <v>59304</v>
      </c>
      <c r="AH577" s="230">
        <v>204780</v>
      </c>
      <c r="AI577" s="230">
        <v>0</v>
      </c>
      <c r="AJ577" s="230">
        <v>13917</v>
      </c>
      <c r="AK577" s="230">
        <v>0</v>
      </c>
      <c r="AL577" s="226" t="s">
        <v>2223</v>
      </c>
      <c r="AM577" s="226" t="s">
        <v>2089</v>
      </c>
      <c r="AN577" s="226" t="s">
        <v>2090</v>
      </c>
      <c r="AO577" s="226"/>
      <c r="AP577" s="230">
        <v>698605</v>
      </c>
      <c r="AQ577" s="230">
        <v>34258</v>
      </c>
      <c r="AR577" s="230">
        <v>112012</v>
      </c>
      <c r="AS577" s="230">
        <v>0</v>
      </c>
      <c r="AT577" s="227">
        <v>45784</v>
      </c>
      <c r="AU577" s="227"/>
    </row>
    <row r="578" spans="1:47" x14ac:dyDescent="0.45">
      <c r="A578" s="225">
        <v>662</v>
      </c>
      <c r="B578" s="226" t="s">
        <v>1742</v>
      </c>
      <c r="C578" s="226">
        <v>19</v>
      </c>
      <c r="D578" s="226">
        <v>1407063886</v>
      </c>
      <c r="E578" s="248" t="s">
        <v>1741</v>
      </c>
      <c r="F578" s="226" t="s">
        <v>2091</v>
      </c>
      <c r="G578" s="43" t="s">
        <v>2091</v>
      </c>
      <c r="H578" s="227">
        <v>44927</v>
      </c>
      <c r="I578" s="227">
        <v>45291</v>
      </c>
      <c r="J578" s="228">
        <v>12</v>
      </c>
      <c r="K578" s="228">
        <v>365</v>
      </c>
      <c r="L578" s="43">
        <v>2023</v>
      </c>
      <c r="M578" s="229">
        <v>1560</v>
      </c>
      <c r="N578" s="222">
        <v>1560</v>
      </c>
      <c r="O578" s="226">
        <v>6</v>
      </c>
      <c r="P578" s="229">
        <v>2190</v>
      </c>
      <c r="Q578" s="226">
        <v>0</v>
      </c>
      <c r="R578" s="43" t="s">
        <v>1254</v>
      </c>
      <c r="S578" s="223">
        <v>1560</v>
      </c>
      <c r="T578" s="223">
        <v>0</v>
      </c>
      <c r="U578" s="223">
        <v>0</v>
      </c>
      <c r="V578" s="230">
        <v>3346</v>
      </c>
      <c r="W578" s="230">
        <v>0</v>
      </c>
      <c r="X578" s="230">
        <v>9164</v>
      </c>
      <c r="Y578" s="230">
        <v>10472</v>
      </c>
      <c r="Z578" s="230"/>
      <c r="AA578" s="230">
        <v>0</v>
      </c>
      <c r="AB578" s="230">
        <v>0</v>
      </c>
      <c r="AC578" s="230">
        <v>20496</v>
      </c>
      <c r="AD578" s="230">
        <v>0</v>
      </c>
      <c r="AE578" s="230">
        <v>0</v>
      </c>
      <c r="AF578" s="230">
        <v>26750</v>
      </c>
      <c r="AG578" s="230">
        <v>88035</v>
      </c>
      <c r="AH578" s="230">
        <v>249091</v>
      </c>
      <c r="AI578" s="230">
        <v>0</v>
      </c>
      <c r="AJ578" s="230">
        <v>19357</v>
      </c>
      <c r="AK578" s="230">
        <v>7200</v>
      </c>
      <c r="AL578" s="226" t="s">
        <v>2150</v>
      </c>
      <c r="AM578" s="226" t="s">
        <v>2089</v>
      </c>
      <c r="AN578" s="226" t="s">
        <v>2098</v>
      </c>
      <c r="AO578" s="226"/>
      <c r="AP578" s="230">
        <v>628673</v>
      </c>
      <c r="AQ578" s="230">
        <v>18854</v>
      </c>
      <c r="AR578" s="230">
        <v>0</v>
      </c>
      <c r="AS578" s="230">
        <v>0</v>
      </c>
      <c r="AT578" s="227">
        <v>45799</v>
      </c>
      <c r="AU578" s="227"/>
    </row>
    <row r="579" spans="1:47" x14ac:dyDescent="0.45">
      <c r="A579" s="225">
        <v>787</v>
      </c>
      <c r="B579" s="226" t="s">
        <v>1454</v>
      </c>
      <c r="C579" s="226">
        <v>19</v>
      </c>
      <c r="D579" s="226">
        <v>1285762278</v>
      </c>
      <c r="E579" s="248" t="s">
        <v>1453</v>
      </c>
      <c r="F579" s="226" t="s">
        <v>2091</v>
      </c>
      <c r="G579" s="43" t="s">
        <v>2091</v>
      </c>
      <c r="H579" s="227">
        <v>44927</v>
      </c>
      <c r="I579" s="227">
        <v>45291</v>
      </c>
      <c r="J579" s="228">
        <v>12</v>
      </c>
      <c r="K579" s="228">
        <v>365</v>
      </c>
      <c r="L579" s="43">
        <v>2023</v>
      </c>
      <c r="M579" s="229">
        <v>1898</v>
      </c>
      <c r="N579" s="222">
        <v>1898</v>
      </c>
      <c r="O579" s="226">
        <v>6</v>
      </c>
      <c r="P579" s="229">
        <v>2190</v>
      </c>
      <c r="Q579" s="226">
        <v>0</v>
      </c>
      <c r="R579" s="43" t="s">
        <v>1254</v>
      </c>
      <c r="S579" s="223">
        <v>1898</v>
      </c>
      <c r="T579" s="223">
        <v>0</v>
      </c>
      <c r="U579" s="223">
        <v>0</v>
      </c>
      <c r="V579" s="230">
        <v>8044</v>
      </c>
      <c r="W579" s="230">
        <v>37480</v>
      </c>
      <c r="X579" s="230">
        <v>5813</v>
      </c>
      <c r="Y579" s="230">
        <v>0</v>
      </c>
      <c r="Z579" s="230"/>
      <c r="AA579" s="230">
        <v>5276</v>
      </c>
      <c r="AB579" s="230">
        <v>9755</v>
      </c>
      <c r="AC579" s="230">
        <v>13772</v>
      </c>
      <c r="AD579" s="230">
        <v>11336</v>
      </c>
      <c r="AE579" s="230">
        <v>0</v>
      </c>
      <c r="AF579" s="230">
        <v>28937</v>
      </c>
      <c r="AG579" s="230">
        <v>53498</v>
      </c>
      <c r="AH579" s="230">
        <v>75525</v>
      </c>
      <c r="AI579" s="230">
        <v>62168</v>
      </c>
      <c r="AJ579" s="230">
        <v>109527</v>
      </c>
      <c r="AK579" s="230">
        <v>0</v>
      </c>
      <c r="AL579" s="226" t="s">
        <v>2171</v>
      </c>
      <c r="AM579" s="226" t="s">
        <v>2089</v>
      </c>
      <c r="AN579" s="226" t="s">
        <v>2098</v>
      </c>
      <c r="AO579" s="226"/>
      <c r="AP579" s="230">
        <v>619822</v>
      </c>
      <c r="AQ579" s="230">
        <v>15465</v>
      </c>
      <c r="AR579" s="230">
        <v>0</v>
      </c>
      <c r="AS579" s="230">
        <v>0</v>
      </c>
      <c r="AT579" s="227">
        <v>45784</v>
      </c>
      <c r="AU579" s="227"/>
    </row>
    <row r="580" spans="1:47" x14ac:dyDescent="0.45">
      <c r="A580" s="225">
        <v>728</v>
      </c>
      <c r="B580" s="226" t="s">
        <v>1650</v>
      </c>
      <c r="C580" s="226">
        <v>57</v>
      </c>
      <c r="D580" s="226">
        <v>1033328901</v>
      </c>
      <c r="E580" s="248" t="s">
        <v>1649</v>
      </c>
      <c r="F580" s="226" t="s">
        <v>2091</v>
      </c>
      <c r="G580" s="43" t="s">
        <v>2091</v>
      </c>
      <c r="H580" s="227">
        <v>44927</v>
      </c>
      <c r="I580" s="227">
        <v>45291</v>
      </c>
      <c r="J580" s="228">
        <v>12</v>
      </c>
      <c r="K580" s="228">
        <v>365</v>
      </c>
      <c r="L580" s="43">
        <v>2023</v>
      </c>
      <c r="M580" s="229">
        <v>1722</v>
      </c>
      <c r="N580" s="222">
        <v>1716</v>
      </c>
      <c r="O580" s="226">
        <v>6</v>
      </c>
      <c r="P580" s="229">
        <v>2190</v>
      </c>
      <c r="Q580" s="226">
        <v>0</v>
      </c>
      <c r="R580" s="43" t="s">
        <v>1254</v>
      </c>
      <c r="S580" s="223">
        <v>31</v>
      </c>
      <c r="T580" s="223">
        <v>1685</v>
      </c>
      <c r="U580" s="223">
        <v>6</v>
      </c>
      <c r="V580" s="230">
        <v>9504</v>
      </c>
      <c r="W580" s="230">
        <v>0</v>
      </c>
      <c r="X580" s="230">
        <v>4802</v>
      </c>
      <c r="Y580" s="230">
        <v>10801</v>
      </c>
      <c r="Z580" s="230"/>
      <c r="AA580" s="230">
        <v>0</v>
      </c>
      <c r="AB580" s="230">
        <v>0</v>
      </c>
      <c r="AC580" s="230">
        <v>2031</v>
      </c>
      <c r="AD580" s="230">
        <v>0</v>
      </c>
      <c r="AE580" s="230">
        <v>0</v>
      </c>
      <c r="AF580" s="230">
        <v>32751</v>
      </c>
      <c r="AG580" s="230">
        <v>25474</v>
      </c>
      <c r="AH580" s="230">
        <v>254017</v>
      </c>
      <c r="AI580" s="230">
        <v>45695</v>
      </c>
      <c r="AJ580" s="230">
        <v>5015</v>
      </c>
      <c r="AK580" s="230">
        <v>44746</v>
      </c>
      <c r="AL580" s="226" t="s">
        <v>2208</v>
      </c>
      <c r="AM580" s="226" t="s">
        <v>2089</v>
      </c>
      <c r="AN580" s="226" t="s">
        <v>2090</v>
      </c>
      <c r="AO580" s="226" t="s">
        <v>2104</v>
      </c>
      <c r="AP580" s="230">
        <v>664455</v>
      </c>
      <c r="AQ580" s="230">
        <v>29302</v>
      </c>
      <c r="AR580" s="230">
        <v>0</v>
      </c>
      <c r="AS580" s="230">
        <v>12009</v>
      </c>
      <c r="AT580" s="227">
        <v>45749</v>
      </c>
      <c r="AU580" s="227">
        <v>45749</v>
      </c>
    </row>
    <row r="581" spans="1:47" x14ac:dyDescent="0.45">
      <c r="A581" s="225">
        <v>250</v>
      </c>
      <c r="B581" s="226" t="s">
        <v>1073</v>
      </c>
      <c r="C581" s="226">
        <v>36</v>
      </c>
      <c r="D581" s="226">
        <v>1619017118</v>
      </c>
      <c r="E581" s="248" t="s">
        <v>1072</v>
      </c>
      <c r="F581" s="226"/>
      <c r="G581" s="43" t="s">
        <v>2087</v>
      </c>
      <c r="H581" s="227">
        <v>44927</v>
      </c>
      <c r="I581" s="227">
        <v>45291</v>
      </c>
      <c r="J581" s="228">
        <v>12</v>
      </c>
      <c r="K581" s="228">
        <v>365</v>
      </c>
      <c r="L581" s="43">
        <v>2023</v>
      </c>
      <c r="M581" s="229">
        <v>1107</v>
      </c>
      <c r="N581" s="222">
        <v>1095</v>
      </c>
      <c r="O581" s="226">
        <v>6</v>
      </c>
      <c r="P581" s="229">
        <v>2190</v>
      </c>
      <c r="Q581" s="226">
        <v>0</v>
      </c>
      <c r="R581" s="43" t="s">
        <v>173</v>
      </c>
      <c r="S581" s="223">
        <v>1095</v>
      </c>
      <c r="T581" s="223">
        <v>0</v>
      </c>
      <c r="U581" s="223">
        <v>12</v>
      </c>
      <c r="V581" s="230">
        <v>1135</v>
      </c>
      <c r="W581" s="230">
        <v>0</v>
      </c>
      <c r="X581" s="230">
        <v>2443</v>
      </c>
      <c r="Y581" s="230">
        <v>1686</v>
      </c>
      <c r="Z581" s="230"/>
      <c r="AA581" s="230">
        <v>5517</v>
      </c>
      <c r="AB581" s="230">
        <v>12755</v>
      </c>
      <c r="AC581" s="230">
        <v>44783</v>
      </c>
      <c r="AD581" s="230">
        <v>2441</v>
      </c>
      <c r="AE581" s="230">
        <v>0</v>
      </c>
      <c r="AF581" s="230">
        <v>21165</v>
      </c>
      <c r="AG581" s="230">
        <v>48936</v>
      </c>
      <c r="AH581" s="230">
        <v>171814</v>
      </c>
      <c r="AI581" s="230">
        <v>9364</v>
      </c>
      <c r="AJ581" s="230">
        <v>12343</v>
      </c>
      <c r="AK581" s="230">
        <v>0</v>
      </c>
      <c r="AL581" s="226" t="s">
        <v>2151</v>
      </c>
      <c r="AM581" s="226" t="s">
        <v>2089</v>
      </c>
      <c r="AN581" s="226" t="s">
        <v>2090</v>
      </c>
      <c r="AO581" s="226"/>
      <c r="AP581" s="230">
        <v>496651</v>
      </c>
      <c r="AQ581" s="230">
        <v>11314</v>
      </c>
      <c r="AR581" s="230">
        <v>42441</v>
      </c>
      <c r="AS581" s="230">
        <v>0</v>
      </c>
      <c r="AT581" s="227">
        <v>45827</v>
      </c>
      <c r="AU581" s="227"/>
    </row>
    <row r="582" spans="1:47" x14ac:dyDescent="0.45">
      <c r="A582" s="225">
        <v>242</v>
      </c>
      <c r="B582" s="226" t="s">
        <v>835</v>
      </c>
      <c r="C582" s="226">
        <v>36</v>
      </c>
      <c r="D582" s="226">
        <v>1417595513</v>
      </c>
      <c r="E582" s="248" t="s">
        <v>834</v>
      </c>
      <c r="F582" s="226"/>
      <c r="G582" s="43" t="s">
        <v>2087</v>
      </c>
      <c r="H582" s="227">
        <v>44927</v>
      </c>
      <c r="I582" s="227">
        <v>45291</v>
      </c>
      <c r="J582" s="228">
        <v>12</v>
      </c>
      <c r="K582" s="228">
        <v>365</v>
      </c>
      <c r="L582" s="43">
        <v>2023</v>
      </c>
      <c r="M582" s="229">
        <v>1611</v>
      </c>
      <c r="N582" s="222">
        <v>1611</v>
      </c>
      <c r="O582" s="226">
        <v>6</v>
      </c>
      <c r="P582" s="229">
        <v>2190</v>
      </c>
      <c r="Q582" s="226">
        <v>0</v>
      </c>
      <c r="R582" s="43" t="s">
        <v>173</v>
      </c>
      <c r="S582" s="223">
        <v>1611</v>
      </c>
      <c r="T582" s="223">
        <v>0</v>
      </c>
      <c r="U582" s="223">
        <v>0</v>
      </c>
      <c r="V582" s="230">
        <v>0</v>
      </c>
      <c r="W582" s="230">
        <v>46800</v>
      </c>
      <c r="X582" s="230">
        <v>0</v>
      </c>
      <c r="Y582" s="230">
        <v>0</v>
      </c>
      <c r="Z582" s="230"/>
      <c r="AA582" s="230">
        <v>13832</v>
      </c>
      <c r="AB582" s="230">
        <v>5118</v>
      </c>
      <c r="AC582" s="230">
        <v>12530</v>
      </c>
      <c r="AD582" s="230">
        <v>0</v>
      </c>
      <c r="AE582" s="230">
        <v>0</v>
      </c>
      <c r="AF582" s="230">
        <v>40489</v>
      </c>
      <c r="AG582" s="230">
        <v>59179</v>
      </c>
      <c r="AH582" s="230">
        <v>144887</v>
      </c>
      <c r="AI582" s="230">
        <v>0</v>
      </c>
      <c r="AJ582" s="230">
        <v>30114</v>
      </c>
      <c r="AK582" s="230">
        <v>0</v>
      </c>
      <c r="AL582" s="226" t="s">
        <v>2142</v>
      </c>
      <c r="AM582" s="226" t="s">
        <v>2089</v>
      </c>
      <c r="AN582" s="226" t="s">
        <v>2090</v>
      </c>
      <c r="AO582" s="226"/>
      <c r="AP582" s="230">
        <v>569357</v>
      </c>
      <c r="AQ582" s="230">
        <v>4747</v>
      </c>
      <c r="AR582" s="230">
        <v>0</v>
      </c>
      <c r="AS582" s="230">
        <v>0</v>
      </c>
      <c r="AT582" s="227">
        <v>45799</v>
      </c>
      <c r="AU582" s="227"/>
    </row>
    <row r="583" spans="1:47" x14ac:dyDescent="0.45">
      <c r="A583" s="225">
        <v>577</v>
      </c>
      <c r="B583" s="226" t="s">
        <v>299</v>
      </c>
      <c r="C583" s="226">
        <v>4</v>
      </c>
      <c r="D583" s="226">
        <v>1043913031</v>
      </c>
      <c r="E583" s="248" t="s">
        <v>298</v>
      </c>
      <c r="F583" s="226"/>
      <c r="G583" s="43" t="s">
        <v>2087</v>
      </c>
      <c r="H583" s="227">
        <v>44927</v>
      </c>
      <c r="I583" s="227">
        <v>45291</v>
      </c>
      <c r="J583" s="228">
        <v>12</v>
      </c>
      <c r="K583" s="228">
        <v>365</v>
      </c>
      <c r="L583" s="43">
        <v>2023</v>
      </c>
      <c r="M583" s="229">
        <v>2190</v>
      </c>
      <c r="N583" s="222">
        <v>2190</v>
      </c>
      <c r="O583" s="226">
        <v>6</v>
      </c>
      <c r="P583" s="229">
        <v>2190</v>
      </c>
      <c r="Q583" s="226">
        <v>0</v>
      </c>
      <c r="R583" s="43" t="s">
        <v>173</v>
      </c>
      <c r="S583" s="223">
        <v>2190</v>
      </c>
      <c r="T583" s="223">
        <v>0</v>
      </c>
      <c r="U583" s="223">
        <v>0</v>
      </c>
      <c r="V583" s="230">
        <v>0</v>
      </c>
      <c r="W583" s="230">
        <v>51580</v>
      </c>
      <c r="X583" s="230">
        <v>0</v>
      </c>
      <c r="Y583" s="230">
        <v>0</v>
      </c>
      <c r="Z583" s="230"/>
      <c r="AA583" s="230">
        <v>0</v>
      </c>
      <c r="AB583" s="230">
        <v>0</v>
      </c>
      <c r="AC583" s="230">
        <v>0</v>
      </c>
      <c r="AD583" s="230">
        <v>0</v>
      </c>
      <c r="AE583" s="230">
        <v>0</v>
      </c>
      <c r="AF583" s="230">
        <v>35330</v>
      </c>
      <c r="AG583" s="230">
        <v>73266</v>
      </c>
      <c r="AH583" s="230">
        <v>196426</v>
      </c>
      <c r="AI583" s="230">
        <v>52129</v>
      </c>
      <c r="AJ583" s="230">
        <v>3187</v>
      </c>
      <c r="AK583" s="230">
        <v>0</v>
      </c>
      <c r="AL583" s="226" t="s">
        <v>2267</v>
      </c>
      <c r="AM583" s="226" t="s">
        <v>2089</v>
      </c>
      <c r="AN583" s="226" t="s">
        <v>2090</v>
      </c>
      <c r="AO583" s="226"/>
      <c r="AP583" s="230">
        <v>816330</v>
      </c>
      <c r="AQ583" s="230">
        <v>47000</v>
      </c>
      <c r="AR583" s="230">
        <v>202285</v>
      </c>
      <c r="AS583" s="230">
        <v>0</v>
      </c>
      <c r="AT583" s="227">
        <v>45784</v>
      </c>
      <c r="AU583" s="227"/>
    </row>
    <row r="584" spans="1:47" x14ac:dyDescent="0.45">
      <c r="A584" s="225">
        <v>761</v>
      </c>
      <c r="B584" s="226" t="s">
        <v>1284</v>
      </c>
      <c r="C584" s="226">
        <v>4</v>
      </c>
      <c r="D584" s="226">
        <v>1184327165</v>
      </c>
      <c r="E584" s="248" t="s">
        <v>1283</v>
      </c>
      <c r="F584" s="226" t="s">
        <v>2091</v>
      </c>
      <c r="G584" s="43" t="s">
        <v>2091</v>
      </c>
      <c r="H584" s="227">
        <v>44927</v>
      </c>
      <c r="I584" s="227">
        <v>45291</v>
      </c>
      <c r="J584" s="228">
        <v>12</v>
      </c>
      <c r="K584" s="228">
        <v>365</v>
      </c>
      <c r="L584" s="43">
        <v>2023</v>
      </c>
      <c r="M584" s="229">
        <v>1953</v>
      </c>
      <c r="N584" s="222">
        <v>1953</v>
      </c>
      <c r="O584" s="226">
        <v>6</v>
      </c>
      <c r="P584" s="229">
        <v>2190</v>
      </c>
      <c r="Q584" s="226">
        <v>0</v>
      </c>
      <c r="R584" s="43" t="s">
        <v>1254</v>
      </c>
      <c r="S584" s="223">
        <v>1911</v>
      </c>
      <c r="T584" s="223">
        <v>42</v>
      </c>
      <c r="U584" s="223">
        <v>0</v>
      </c>
      <c r="V584" s="230">
        <v>0</v>
      </c>
      <c r="W584" s="230">
        <v>50124</v>
      </c>
      <c r="X584" s="230">
        <v>3396</v>
      </c>
      <c r="Y584" s="230">
        <v>0</v>
      </c>
      <c r="Z584" s="230"/>
      <c r="AA584" s="230">
        <v>0</v>
      </c>
      <c r="AB584" s="230">
        <v>0</v>
      </c>
      <c r="AC584" s="230">
        <v>0</v>
      </c>
      <c r="AD584" s="230">
        <v>72</v>
      </c>
      <c r="AE584" s="230">
        <v>0</v>
      </c>
      <c r="AF584" s="230">
        <v>34084</v>
      </c>
      <c r="AG584" s="230">
        <v>0</v>
      </c>
      <c r="AH584" s="230">
        <v>155293</v>
      </c>
      <c r="AI584" s="230">
        <v>48070</v>
      </c>
      <c r="AJ584" s="230">
        <v>6683</v>
      </c>
      <c r="AK584" s="230">
        <v>0</v>
      </c>
      <c r="AL584" s="226" t="s">
        <v>2267</v>
      </c>
      <c r="AM584" s="226" t="s">
        <v>2089</v>
      </c>
      <c r="AN584" s="226" t="s">
        <v>2090</v>
      </c>
      <c r="AO584" s="226"/>
      <c r="AP584" s="230">
        <v>621491</v>
      </c>
      <c r="AQ584" s="230">
        <v>46309</v>
      </c>
      <c r="AR584" s="230">
        <v>168367</v>
      </c>
      <c r="AS584" s="230">
        <v>0</v>
      </c>
      <c r="AT584" s="227">
        <v>45784</v>
      </c>
      <c r="AU584" s="227"/>
    </row>
    <row r="585" spans="1:47" x14ac:dyDescent="0.45">
      <c r="A585" s="225">
        <v>462</v>
      </c>
      <c r="B585" s="226" t="s">
        <v>365</v>
      </c>
      <c r="C585" s="226">
        <v>4</v>
      </c>
      <c r="D585" s="226">
        <v>1841993656</v>
      </c>
      <c r="E585" s="248" t="s">
        <v>364</v>
      </c>
      <c r="F585" s="226"/>
      <c r="G585" s="43" t="s">
        <v>2087</v>
      </c>
      <c r="H585" s="227">
        <v>44927</v>
      </c>
      <c r="I585" s="227">
        <v>45291</v>
      </c>
      <c r="J585" s="228">
        <v>12</v>
      </c>
      <c r="K585" s="228">
        <v>365</v>
      </c>
      <c r="L585" s="43">
        <v>2023</v>
      </c>
      <c r="M585" s="229">
        <v>2188</v>
      </c>
      <c r="N585" s="222">
        <v>2188</v>
      </c>
      <c r="O585" s="226">
        <v>6</v>
      </c>
      <c r="P585" s="229">
        <v>2190</v>
      </c>
      <c r="Q585" s="226">
        <v>0</v>
      </c>
      <c r="R585" s="43" t="s">
        <v>173</v>
      </c>
      <c r="S585" s="223">
        <v>2188</v>
      </c>
      <c r="T585" s="223">
        <v>0</v>
      </c>
      <c r="U585" s="223">
        <v>0</v>
      </c>
      <c r="V585" s="230">
        <v>0</v>
      </c>
      <c r="W585" s="230">
        <v>50124</v>
      </c>
      <c r="X585" s="230">
        <v>1875</v>
      </c>
      <c r="Y585" s="230">
        <v>0</v>
      </c>
      <c r="Z585" s="230"/>
      <c r="AA585" s="230">
        <v>0</v>
      </c>
      <c r="AB585" s="230">
        <v>0</v>
      </c>
      <c r="AC585" s="230">
        <v>0</v>
      </c>
      <c r="AD585" s="230">
        <v>0</v>
      </c>
      <c r="AE585" s="230">
        <v>0</v>
      </c>
      <c r="AF585" s="230">
        <v>35390</v>
      </c>
      <c r="AG585" s="230">
        <v>0</v>
      </c>
      <c r="AH585" s="230">
        <v>205865</v>
      </c>
      <c r="AI585" s="230">
        <v>49596</v>
      </c>
      <c r="AJ585" s="230">
        <v>4092</v>
      </c>
      <c r="AK585" s="230">
        <v>106403</v>
      </c>
      <c r="AL585" s="226" t="s">
        <v>2267</v>
      </c>
      <c r="AM585" s="226" t="s">
        <v>2089</v>
      </c>
      <c r="AN585" s="226" t="s">
        <v>2090</v>
      </c>
      <c r="AO585" s="226"/>
      <c r="AP585" s="230">
        <v>838139</v>
      </c>
      <c r="AQ585" s="230">
        <v>46993</v>
      </c>
      <c r="AR585" s="230">
        <v>189276</v>
      </c>
      <c r="AS585" s="230">
        <v>0</v>
      </c>
      <c r="AT585" s="227">
        <v>45784</v>
      </c>
      <c r="AU585" s="227"/>
    </row>
    <row r="586" spans="1:47" x14ac:dyDescent="0.45">
      <c r="A586" s="225">
        <v>345</v>
      </c>
      <c r="B586" s="226" t="s">
        <v>955</v>
      </c>
      <c r="C586" s="226">
        <v>21</v>
      </c>
      <c r="D586" s="226">
        <v>1932366895</v>
      </c>
      <c r="E586" s="248" t="s">
        <v>954</v>
      </c>
      <c r="F586" s="226"/>
      <c r="G586" s="43" t="s">
        <v>2087</v>
      </c>
      <c r="H586" s="227">
        <v>44743</v>
      </c>
      <c r="I586" s="227">
        <v>45107</v>
      </c>
      <c r="J586" s="228">
        <v>12</v>
      </c>
      <c r="K586" s="228">
        <v>365</v>
      </c>
      <c r="L586" s="43">
        <v>2023</v>
      </c>
      <c r="M586" s="229">
        <v>2190</v>
      </c>
      <c r="N586" s="222">
        <v>2190</v>
      </c>
      <c r="O586" s="226">
        <v>6</v>
      </c>
      <c r="P586" s="229">
        <v>2190</v>
      </c>
      <c r="Q586" s="226">
        <v>0</v>
      </c>
      <c r="R586" s="43" t="s">
        <v>173</v>
      </c>
      <c r="S586" s="223">
        <v>2190</v>
      </c>
      <c r="T586" s="223">
        <v>0</v>
      </c>
      <c r="U586" s="223">
        <v>0</v>
      </c>
      <c r="V586" s="230">
        <v>542</v>
      </c>
      <c r="W586" s="230">
        <v>12155</v>
      </c>
      <c r="X586" s="230">
        <v>0</v>
      </c>
      <c r="Y586" s="230">
        <v>0</v>
      </c>
      <c r="Z586" s="230"/>
      <c r="AA586" s="230">
        <v>7636</v>
      </c>
      <c r="AB586" s="230">
        <v>6043</v>
      </c>
      <c r="AC586" s="230">
        <v>99784</v>
      </c>
      <c r="AD586" s="230">
        <v>1312</v>
      </c>
      <c r="AE586" s="230">
        <v>4698</v>
      </c>
      <c r="AF586" s="230">
        <v>30871</v>
      </c>
      <c r="AG586" s="230">
        <v>24430</v>
      </c>
      <c r="AH586" s="230">
        <v>403409</v>
      </c>
      <c r="AI586" s="230">
        <v>5304</v>
      </c>
      <c r="AJ586" s="230">
        <v>17862</v>
      </c>
      <c r="AK586" s="230">
        <v>18994</v>
      </c>
      <c r="AL586" s="226" t="s">
        <v>2094</v>
      </c>
      <c r="AM586" s="226" t="s">
        <v>2089</v>
      </c>
      <c r="AN586" s="226" t="s">
        <v>2096</v>
      </c>
      <c r="AO586" s="226"/>
      <c r="AP586" s="230">
        <v>1169034</v>
      </c>
      <c r="AQ586" s="230">
        <v>47761</v>
      </c>
      <c r="AR586" s="230">
        <v>350295</v>
      </c>
      <c r="AS586" s="230">
        <v>0</v>
      </c>
      <c r="AT586" s="227">
        <v>45805</v>
      </c>
      <c r="AU586" s="227"/>
    </row>
    <row r="587" spans="1:47" x14ac:dyDescent="0.45">
      <c r="A587" s="225">
        <v>581</v>
      </c>
      <c r="B587" s="226" t="s">
        <v>475</v>
      </c>
      <c r="C587" s="226">
        <v>7</v>
      </c>
      <c r="D587" s="226">
        <v>1316092729</v>
      </c>
      <c r="E587" s="248" t="s">
        <v>474</v>
      </c>
      <c r="F587" s="226"/>
      <c r="G587" s="43" t="s">
        <v>2087</v>
      </c>
      <c r="H587" s="227">
        <v>44927</v>
      </c>
      <c r="I587" s="227">
        <v>45291</v>
      </c>
      <c r="J587" s="228">
        <v>12</v>
      </c>
      <c r="K587" s="228">
        <v>365</v>
      </c>
      <c r="L587" s="43">
        <v>2023</v>
      </c>
      <c r="M587" s="229">
        <v>2190</v>
      </c>
      <c r="N587" s="222">
        <v>2190</v>
      </c>
      <c r="O587" s="226">
        <v>6</v>
      </c>
      <c r="P587" s="229">
        <v>2190</v>
      </c>
      <c r="Q587" s="226">
        <v>0</v>
      </c>
      <c r="R587" s="43" t="s">
        <v>173</v>
      </c>
      <c r="S587" s="223">
        <v>2190</v>
      </c>
      <c r="T587" s="223">
        <v>0</v>
      </c>
      <c r="U587" s="223">
        <v>0</v>
      </c>
      <c r="V587" s="230">
        <v>8883</v>
      </c>
      <c r="W587" s="230">
        <v>2990</v>
      </c>
      <c r="X587" s="230">
        <v>4340</v>
      </c>
      <c r="Y587" s="230">
        <v>5863</v>
      </c>
      <c r="Z587" s="230"/>
      <c r="AA587" s="230">
        <v>2084</v>
      </c>
      <c r="AB587" s="230">
        <v>7693</v>
      </c>
      <c r="AC587" s="230">
        <v>33683</v>
      </c>
      <c r="AD587" s="230">
        <v>2240</v>
      </c>
      <c r="AE587" s="230">
        <v>13082</v>
      </c>
      <c r="AF587" s="230">
        <v>23918</v>
      </c>
      <c r="AG587" s="230">
        <v>58695</v>
      </c>
      <c r="AH587" s="230">
        <v>249989</v>
      </c>
      <c r="AI587" s="230">
        <v>16349</v>
      </c>
      <c r="AJ587" s="230">
        <v>31383</v>
      </c>
      <c r="AK587" s="230">
        <v>62800</v>
      </c>
      <c r="AL587" s="226" t="s">
        <v>2112</v>
      </c>
      <c r="AM587" s="226" t="s">
        <v>2089</v>
      </c>
      <c r="AN587" s="226" t="s">
        <v>2096</v>
      </c>
      <c r="AO587" s="226"/>
      <c r="AP587" s="230">
        <v>911708</v>
      </c>
      <c r="AQ587" s="230">
        <v>43701</v>
      </c>
      <c r="AR587" s="230">
        <v>236034</v>
      </c>
      <c r="AS587" s="230">
        <v>0</v>
      </c>
      <c r="AT587" s="227">
        <v>45784</v>
      </c>
      <c r="AU587" s="227"/>
    </row>
    <row r="588" spans="1:47" x14ac:dyDescent="0.45">
      <c r="A588" s="225">
        <v>570</v>
      </c>
      <c r="B588" s="226" t="s">
        <v>201</v>
      </c>
      <c r="C588" s="226">
        <v>45</v>
      </c>
      <c r="D588" s="226">
        <v>1104529197</v>
      </c>
      <c r="E588" s="248" t="s">
        <v>200</v>
      </c>
      <c r="F588" s="226"/>
      <c r="G588" s="43" t="s">
        <v>2087</v>
      </c>
      <c r="H588" s="227">
        <v>44927</v>
      </c>
      <c r="I588" s="227">
        <v>45291</v>
      </c>
      <c r="J588" s="228">
        <v>12</v>
      </c>
      <c r="K588" s="228">
        <v>365</v>
      </c>
      <c r="L588" s="43">
        <v>2023</v>
      </c>
      <c r="M588" s="229">
        <v>2190</v>
      </c>
      <c r="N588" s="222">
        <v>2190</v>
      </c>
      <c r="O588" s="226">
        <v>6</v>
      </c>
      <c r="P588" s="229">
        <v>2190</v>
      </c>
      <c r="Q588" s="226">
        <v>0</v>
      </c>
      <c r="R588" s="43" t="s">
        <v>173</v>
      </c>
      <c r="S588" s="223">
        <v>2190</v>
      </c>
      <c r="T588" s="223">
        <v>0</v>
      </c>
      <c r="U588" s="223">
        <v>0</v>
      </c>
      <c r="V588" s="230">
        <v>0</v>
      </c>
      <c r="W588" s="230">
        <v>40006</v>
      </c>
      <c r="X588" s="230">
        <v>151</v>
      </c>
      <c r="Y588" s="230">
        <v>0</v>
      </c>
      <c r="Z588" s="230"/>
      <c r="AA588" s="230">
        <v>0</v>
      </c>
      <c r="AB588" s="230">
        <v>0</v>
      </c>
      <c r="AC588" s="230">
        <v>0</v>
      </c>
      <c r="AD588" s="230">
        <v>0</v>
      </c>
      <c r="AE588" s="230">
        <v>0</v>
      </c>
      <c r="AF588" s="230">
        <v>32973</v>
      </c>
      <c r="AG588" s="230">
        <v>12303</v>
      </c>
      <c r="AH588" s="230">
        <v>203166</v>
      </c>
      <c r="AI588" s="230">
        <v>31562</v>
      </c>
      <c r="AJ588" s="230">
        <v>8260</v>
      </c>
      <c r="AK588" s="230">
        <v>6400</v>
      </c>
      <c r="AL588" s="226" t="s">
        <v>2226</v>
      </c>
      <c r="AM588" s="226" t="s">
        <v>2089</v>
      </c>
      <c r="AN588" s="226" t="s">
        <v>2090</v>
      </c>
      <c r="AO588" s="226"/>
      <c r="AP588" s="230">
        <v>726335</v>
      </c>
      <c r="AQ588" s="230">
        <v>46997</v>
      </c>
      <c r="AR588" s="230">
        <v>0</v>
      </c>
      <c r="AS588" s="230">
        <v>210923</v>
      </c>
      <c r="AT588" s="227">
        <v>45784</v>
      </c>
      <c r="AU588" s="227"/>
    </row>
    <row r="589" spans="1:47" x14ac:dyDescent="0.45">
      <c r="A589" s="225">
        <v>502</v>
      </c>
      <c r="B589" s="226" t="s">
        <v>593</v>
      </c>
      <c r="C589" s="226">
        <v>45</v>
      </c>
      <c r="D589" s="226">
        <v>1851094569</v>
      </c>
      <c r="E589" s="248" t="s">
        <v>592</v>
      </c>
      <c r="F589" s="226"/>
      <c r="G589" s="43" t="s">
        <v>2087</v>
      </c>
      <c r="H589" s="227">
        <v>44927</v>
      </c>
      <c r="I589" s="227">
        <v>45291</v>
      </c>
      <c r="J589" s="228">
        <v>12</v>
      </c>
      <c r="K589" s="228">
        <v>365</v>
      </c>
      <c r="L589" s="43">
        <v>2023</v>
      </c>
      <c r="M589" s="229">
        <v>2131</v>
      </c>
      <c r="N589" s="222">
        <v>2131</v>
      </c>
      <c r="O589" s="226">
        <v>6</v>
      </c>
      <c r="P589" s="229">
        <v>2190</v>
      </c>
      <c r="Q589" s="226">
        <v>0</v>
      </c>
      <c r="R589" s="43" t="s">
        <v>173</v>
      </c>
      <c r="S589" s="223">
        <v>2131</v>
      </c>
      <c r="T589" s="223">
        <v>0</v>
      </c>
      <c r="U589" s="223">
        <v>0</v>
      </c>
      <c r="V589" s="230">
        <v>0</v>
      </c>
      <c r="W589" s="230">
        <v>31200</v>
      </c>
      <c r="X589" s="230">
        <v>127</v>
      </c>
      <c r="Y589" s="230">
        <v>0</v>
      </c>
      <c r="Z589" s="230"/>
      <c r="AA589" s="230">
        <v>0</v>
      </c>
      <c r="AB589" s="230">
        <v>0</v>
      </c>
      <c r="AC589" s="230">
        <v>0</v>
      </c>
      <c r="AD589" s="230">
        <v>0</v>
      </c>
      <c r="AE589" s="230">
        <v>0</v>
      </c>
      <c r="AF589" s="230">
        <v>21752</v>
      </c>
      <c r="AG589" s="230">
        <v>43004</v>
      </c>
      <c r="AH589" s="230">
        <v>277150</v>
      </c>
      <c r="AI589" s="230">
        <v>115489</v>
      </c>
      <c r="AJ589" s="230">
        <v>7948</v>
      </c>
      <c r="AK589" s="230">
        <v>394</v>
      </c>
      <c r="AL589" s="226" t="s">
        <v>2226</v>
      </c>
      <c r="AM589" s="226" t="s">
        <v>2089</v>
      </c>
      <c r="AN589" s="226" t="s">
        <v>2090</v>
      </c>
      <c r="AO589" s="226"/>
      <c r="AP589" s="230">
        <v>910168</v>
      </c>
      <c r="AQ589" s="230">
        <v>45729</v>
      </c>
      <c r="AR589" s="230">
        <v>197883</v>
      </c>
      <c r="AS589" s="230">
        <v>0</v>
      </c>
      <c r="AT589" s="227">
        <v>45784</v>
      </c>
      <c r="AU589" s="227"/>
    </row>
    <row r="590" spans="1:47" x14ac:dyDescent="0.45">
      <c r="A590" s="225">
        <v>110</v>
      </c>
      <c r="B590" s="226" t="s">
        <v>1500</v>
      </c>
      <c r="C590" s="226">
        <v>45</v>
      </c>
      <c r="D590" s="226">
        <v>1669175667</v>
      </c>
      <c r="E590" s="248" t="s">
        <v>1499</v>
      </c>
      <c r="F590" s="226" t="s">
        <v>2091</v>
      </c>
      <c r="G590" s="43" t="s">
        <v>2091</v>
      </c>
      <c r="H590" s="227">
        <v>44927</v>
      </c>
      <c r="I590" s="227">
        <v>45291</v>
      </c>
      <c r="J590" s="228">
        <v>12</v>
      </c>
      <c r="K590" s="228">
        <v>365</v>
      </c>
      <c r="L590" s="43">
        <v>2023</v>
      </c>
      <c r="M590" s="229">
        <v>2093</v>
      </c>
      <c r="N590" s="222">
        <v>2093</v>
      </c>
      <c r="O590" s="226">
        <v>6</v>
      </c>
      <c r="P590" s="229">
        <v>2190</v>
      </c>
      <c r="Q590" s="226">
        <v>0</v>
      </c>
      <c r="R590" s="43" t="s">
        <v>1254</v>
      </c>
      <c r="S590" s="223">
        <v>2068</v>
      </c>
      <c r="T590" s="223">
        <v>25</v>
      </c>
      <c r="U590" s="223">
        <v>0</v>
      </c>
      <c r="V590" s="230">
        <v>0</v>
      </c>
      <c r="W590" s="230">
        <v>40339</v>
      </c>
      <c r="X590" s="230">
        <v>0</v>
      </c>
      <c r="Y590" s="230">
        <v>0</v>
      </c>
      <c r="Z590" s="230"/>
      <c r="AA590" s="230">
        <v>0</v>
      </c>
      <c r="AB590" s="230">
        <v>0</v>
      </c>
      <c r="AC590" s="230">
        <v>0</v>
      </c>
      <c r="AD590" s="230">
        <v>287</v>
      </c>
      <c r="AE590" s="230">
        <v>0</v>
      </c>
      <c r="AF590" s="230">
        <v>21013</v>
      </c>
      <c r="AG590" s="230">
        <v>63765</v>
      </c>
      <c r="AH590" s="230">
        <v>257019</v>
      </c>
      <c r="AI590" s="230">
        <v>124375</v>
      </c>
      <c r="AJ590" s="230">
        <v>10093</v>
      </c>
      <c r="AK590" s="230">
        <v>7038</v>
      </c>
      <c r="AL590" s="226" t="s">
        <v>2226</v>
      </c>
      <c r="AM590" s="226" t="s">
        <v>2089</v>
      </c>
      <c r="AN590" s="226" t="s">
        <v>2090</v>
      </c>
      <c r="AO590" s="226"/>
      <c r="AP590" s="230">
        <v>912294</v>
      </c>
      <c r="AQ590" s="230">
        <v>49581</v>
      </c>
      <c r="AR590" s="230">
        <v>174720</v>
      </c>
      <c r="AS590" s="230">
        <v>0</v>
      </c>
      <c r="AT590" s="227">
        <v>45790</v>
      </c>
      <c r="AU590" s="227"/>
    </row>
    <row r="591" spans="1:47" x14ac:dyDescent="0.45">
      <c r="A591" s="225">
        <v>111</v>
      </c>
      <c r="B591" s="226" t="s">
        <v>213</v>
      </c>
      <c r="C591" s="226">
        <v>45</v>
      </c>
      <c r="D591" s="226">
        <v>1013610013</v>
      </c>
      <c r="E591" s="248" t="s">
        <v>212</v>
      </c>
      <c r="F591" s="226"/>
      <c r="G591" s="43" t="s">
        <v>2087</v>
      </c>
      <c r="H591" s="227">
        <v>44927</v>
      </c>
      <c r="I591" s="227">
        <v>45291</v>
      </c>
      <c r="J591" s="228">
        <v>12</v>
      </c>
      <c r="K591" s="228">
        <v>365</v>
      </c>
      <c r="L591" s="43">
        <v>2023</v>
      </c>
      <c r="M591" s="229">
        <v>1957</v>
      </c>
      <c r="N591" s="222">
        <v>1957</v>
      </c>
      <c r="O591" s="226">
        <v>6</v>
      </c>
      <c r="P591" s="229">
        <v>2190</v>
      </c>
      <c r="Q591" s="226">
        <v>0</v>
      </c>
      <c r="R591" s="43" t="s">
        <v>173</v>
      </c>
      <c r="S591" s="223">
        <v>1944</v>
      </c>
      <c r="T591" s="223">
        <v>13</v>
      </c>
      <c r="U591" s="223">
        <v>0</v>
      </c>
      <c r="V591" s="230">
        <v>0</v>
      </c>
      <c r="W591" s="230">
        <v>51308</v>
      </c>
      <c r="X591" s="230">
        <v>136</v>
      </c>
      <c r="Y591" s="230">
        <v>0</v>
      </c>
      <c r="Z591" s="230"/>
      <c r="AA591" s="230">
        <v>0</v>
      </c>
      <c r="AB591" s="230">
        <v>0</v>
      </c>
      <c r="AC591" s="230">
        <v>0</v>
      </c>
      <c r="AD591" s="230">
        <v>0</v>
      </c>
      <c r="AE591" s="230">
        <v>0</v>
      </c>
      <c r="AF591" s="230">
        <v>21417</v>
      </c>
      <c r="AG591" s="230">
        <v>24238</v>
      </c>
      <c r="AH591" s="230">
        <v>217638</v>
      </c>
      <c r="AI591" s="230">
        <v>8013</v>
      </c>
      <c r="AJ591" s="230">
        <v>8788</v>
      </c>
      <c r="AK591" s="230">
        <v>664</v>
      </c>
      <c r="AL591" s="226" t="s">
        <v>2226</v>
      </c>
      <c r="AM591" s="226" t="s">
        <v>2089</v>
      </c>
      <c r="AN591" s="226" t="s">
        <v>2090</v>
      </c>
      <c r="AO591" s="226"/>
      <c r="AP591" s="230">
        <v>670746</v>
      </c>
      <c r="AQ591" s="230">
        <v>41994</v>
      </c>
      <c r="AR591" s="230">
        <v>190461</v>
      </c>
      <c r="AS591" s="230">
        <v>271</v>
      </c>
      <c r="AT591" s="227">
        <v>45790</v>
      </c>
      <c r="AU591" s="227"/>
    </row>
    <row r="592" spans="1:47" x14ac:dyDescent="0.45">
      <c r="A592" s="225">
        <v>32</v>
      </c>
      <c r="B592" s="226" t="s">
        <v>1380</v>
      </c>
      <c r="C592" s="226">
        <v>45</v>
      </c>
      <c r="D592" s="226">
        <v>1164125175</v>
      </c>
      <c r="E592" s="248" t="s">
        <v>1379</v>
      </c>
      <c r="F592" s="226" t="s">
        <v>2091</v>
      </c>
      <c r="G592" s="43" t="s">
        <v>2091</v>
      </c>
      <c r="H592" s="227">
        <v>44927</v>
      </c>
      <c r="I592" s="227">
        <v>45291</v>
      </c>
      <c r="J592" s="228">
        <v>12</v>
      </c>
      <c r="K592" s="228">
        <v>365</v>
      </c>
      <c r="L592" s="43">
        <v>2023</v>
      </c>
      <c r="M592" s="229">
        <v>1752</v>
      </c>
      <c r="N592" s="222">
        <v>1752</v>
      </c>
      <c r="O592" s="226">
        <v>6</v>
      </c>
      <c r="P592" s="229">
        <v>2190</v>
      </c>
      <c r="Q592" s="226">
        <v>0</v>
      </c>
      <c r="R592" s="43" t="s">
        <v>1254</v>
      </c>
      <c r="S592" s="223">
        <v>1700</v>
      </c>
      <c r="T592" s="223">
        <v>52</v>
      </c>
      <c r="U592" s="223">
        <v>0</v>
      </c>
      <c r="V592" s="230">
        <v>0</v>
      </c>
      <c r="W592" s="230">
        <v>40036</v>
      </c>
      <c r="X592" s="230">
        <v>417</v>
      </c>
      <c r="Y592" s="230">
        <v>0</v>
      </c>
      <c r="Z592" s="230"/>
      <c r="AA592" s="230">
        <v>0</v>
      </c>
      <c r="AB592" s="230">
        <v>0</v>
      </c>
      <c r="AC592" s="230">
        <v>0</v>
      </c>
      <c r="AD592" s="230">
        <v>126</v>
      </c>
      <c r="AE592" s="230">
        <v>0</v>
      </c>
      <c r="AF592" s="230">
        <v>21476</v>
      </c>
      <c r="AG592" s="230">
        <v>51134</v>
      </c>
      <c r="AH592" s="230">
        <v>209602</v>
      </c>
      <c r="AI592" s="230">
        <v>65036</v>
      </c>
      <c r="AJ592" s="230">
        <v>8842</v>
      </c>
      <c r="AK592" s="230">
        <v>1014</v>
      </c>
      <c r="AL592" s="226" t="s">
        <v>2226</v>
      </c>
      <c r="AM592" s="226" t="s">
        <v>2089</v>
      </c>
      <c r="AN592" s="226" t="s">
        <v>2090</v>
      </c>
      <c r="AO592" s="226"/>
      <c r="AP592" s="230">
        <v>735508</v>
      </c>
      <c r="AQ592" s="230">
        <v>41468</v>
      </c>
      <c r="AR592" s="230">
        <v>178571</v>
      </c>
      <c r="AS592" s="230">
        <v>0</v>
      </c>
      <c r="AT592" s="227">
        <v>45790</v>
      </c>
      <c r="AU592" s="227"/>
    </row>
    <row r="593" spans="1:47" x14ac:dyDescent="0.45">
      <c r="A593" s="225">
        <v>388</v>
      </c>
      <c r="B593" s="226" t="s">
        <v>345</v>
      </c>
      <c r="C593" s="226">
        <v>19</v>
      </c>
      <c r="D593" s="226">
        <v>1962624288</v>
      </c>
      <c r="E593" s="248" t="s">
        <v>344</v>
      </c>
      <c r="F593" s="226"/>
      <c r="G593" s="43" t="s">
        <v>2087</v>
      </c>
      <c r="H593" s="227">
        <v>44927</v>
      </c>
      <c r="I593" s="227">
        <v>45291</v>
      </c>
      <c r="J593" s="228">
        <v>12</v>
      </c>
      <c r="K593" s="228">
        <v>365</v>
      </c>
      <c r="L593" s="43">
        <v>2023</v>
      </c>
      <c r="M593" s="229">
        <v>2131</v>
      </c>
      <c r="N593" s="222">
        <v>2131</v>
      </c>
      <c r="O593" s="226">
        <v>6</v>
      </c>
      <c r="P593" s="229">
        <v>2190</v>
      </c>
      <c r="Q593" s="226">
        <v>0</v>
      </c>
      <c r="R593" s="43" t="s">
        <v>173</v>
      </c>
      <c r="S593" s="223">
        <v>2131</v>
      </c>
      <c r="T593" s="223">
        <v>0</v>
      </c>
      <c r="U593" s="223">
        <v>0</v>
      </c>
      <c r="V593" s="230">
        <v>10010</v>
      </c>
      <c r="W593" s="230">
        <v>0</v>
      </c>
      <c r="X593" s="230">
        <v>3373</v>
      </c>
      <c r="Y593" s="230">
        <v>0</v>
      </c>
      <c r="Z593" s="230"/>
      <c r="AA593" s="230">
        <v>3350</v>
      </c>
      <c r="AB593" s="230">
        <v>6736</v>
      </c>
      <c r="AC593" s="230">
        <v>32499</v>
      </c>
      <c r="AD593" s="230">
        <v>0</v>
      </c>
      <c r="AE593" s="230">
        <v>13295</v>
      </c>
      <c r="AF593" s="230">
        <v>21600</v>
      </c>
      <c r="AG593" s="230">
        <v>43423</v>
      </c>
      <c r="AH593" s="230">
        <v>209514</v>
      </c>
      <c r="AI593" s="230">
        <v>0</v>
      </c>
      <c r="AJ593" s="230">
        <v>32934</v>
      </c>
      <c r="AK593" s="230">
        <v>34813</v>
      </c>
      <c r="AL593" s="226" t="s">
        <v>2137</v>
      </c>
      <c r="AM593" s="226" t="s">
        <v>2089</v>
      </c>
      <c r="AN593" s="226" t="s">
        <v>2098</v>
      </c>
      <c r="AO593" s="226"/>
      <c r="AP593" s="230">
        <v>603136</v>
      </c>
      <c r="AQ593" s="230">
        <v>23544</v>
      </c>
      <c r="AR593" s="230">
        <v>0</v>
      </c>
      <c r="AS593" s="230">
        <v>0</v>
      </c>
      <c r="AT593" s="227">
        <v>45790</v>
      </c>
      <c r="AU593" s="227"/>
    </row>
    <row r="594" spans="1:47" x14ac:dyDescent="0.45">
      <c r="A594" s="225">
        <v>381</v>
      </c>
      <c r="B594" s="226" t="s">
        <v>351</v>
      </c>
      <c r="C594" s="226">
        <v>36</v>
      </c>
      <c r="D594" s="226">
        <v>1164558714</v>
      </c>
      <c r="E594" s="248" t="s">
        <v>350</v>
      </c>
      <c r="F594" s="226"/>
      <c r="G594" s="43" t="s">
        <v>2087</v>
      </c>
      <c r="H594" s="227">
        <v>44927</v>
      </c>
      <c r="I594" s="227">
        <v>45291</v>
      </c>
      <c r="J594" s="228">
        <v>12</v>
      </c>
      <c r="K594" s="228">
        <v>365</v>
      </c>
      <c r="L594" s="43">
        <v>2023</v>
      </c>
      <c r="M594" s="229">
        <v>2151</v>
      </c>
      <c r="N594" s="222">
        <v>2151</v>
      </c>
      <c r="O594" s="226">
        <v>6</v>
      </c>
      <c r="P594" s="229">
        <v>2190</v>
      </c>
      <c r="Q594" s="226">
        <v>0</v>
      </c>
      <c r="R594" s="43" t="s">
        <v>173</v>
      </c>
      <c r="S594" s="223">
        <v>2151</v>
      </c>
      <c r="T594" s="223">
        <v>0</v>
      </c>
      <c r="U594" s="223">
        <v>0</v>
      </c>
      <c r="V594" s="230">
        <v>941</v>
      </c>
      <c r="W594" s="230">
        <v>0</v>
      </c>
      <c r="X594" s="230">
        <v>3721</v>
      </c>
      <c r="Y594" s="230">
        <v>3258</v>
      </c>
      <c r="Z594" s="230"/>
      <c r="AA594" s="230">
        <v>7565</v>
      </c>
      <c r="AB594" s="230">
        <v>0</v>
      </c>
      <c r="AC594" s="230">
        <v>33837</v>
      </c>
      <c r="AD594" s="230">
        <v>108</v>
      </c>
      <c r="AE594" s="230">
        <v>0</v>
      </c>
      <c r="AF594" s="230">
        <v>56977</v>
      </c>
      <c r="AG594" s="230">
        <v>0</v>
      </c>
      <c r="AH594" s="230">
        <v>254852</v>
      </c>
      <c r="AI594" s="230">
        <v>813</v>
      </c>
      <c r="AJ594" s="230">
        <v>10256</v>
      </c>
      <c r="AK594" s="230">
        <v>0</v>
      </c>
      <c r="AL594" s="226" t="s">
        <v>2192</v>
      </c>
      <c r="AM594" s="226" t="s">
        <v>2089</v>
      </c>
      <c r="AN594" s="226" t="s">
        <v>2090</v>
      </c>
      <c r="AO594" s="226"/>
      <c r="AP594" s="230">
        <v>620864</v>
      </c>
      <c r="AQ594" s="230">
        <v>33705</v>
      </c>
      <c r="AR594" s="230">
        <v>0</v>
      </c>
      <c r="AS594" s="230">
        <v>0</v>
      </c>
      <c r="AT594" s="227">
        <v>45790</v>
      </c>
      <c r="AU594" s="227"/>
    </row>
    <row r="595" spans="1:47" x14ac:dyDescent="0.45">
      <c r="A595" s="225">
        <v>86</v>
      </c>
      <c r="B595" s="226" t="s">
        <v>1504</v>
      </c>
      <c r="C595" s="226">
        <v>37</v>
      </c>
      <c r="D595" s="226">
        <v>1205061645</v>
      </c>
      <c r="E595" s="248" t="s">
        <v>1503</v>
      </c>
      <c r="F595" s="226" t="s">
        <v>2091</v>
      </c>
      <c r="G595" s="43" t="s">
        <v>2091</v>
      </c>
      <c r="H595" s="227">
        <v>44927</v>
      </c>
      <c r="I595" s="227">
        <v>45291</v>
      </c>
      <c r="J595" s="228">
        <v>12</v>
      </c>
      <c r="K595" s="228">
        <v>365</v>
      </c>
      <c r="L595" s="43">
        <v>2023</v>
      </c>
      <c r="M595" s="229">
        <v>2190</v>
      </c>
      <c r="N595" s="222">
        <v>2190</v>
      </c>
      <c r="O595" s="226">
        <v>6</v>
      </c>
      <c r="P595" s="229">
        <v>2190</v>
      </c>
      <c r="Q595" s="226">
        <v>0</v>
      </c>
      <c r="R595" s="43" t="s">
        <v>1254</v>
      </c>
      <c r="S595" s="223">
        <v>2190</v>
      </c>
      <c r="T595" s="223">
        <v>0</v>
      </c>
      <c r="U595" s="223">
        <v>0</v>
      </c>
      <c r="V595" s="230">
        <v>1646</v>
      </c>
      <c r="W595" s="230">
        <v>45747</v>
      </c>
      <c r="X595" s="230">
        <v>0</v>
      </c>
      <c r="Y595" s="230">
        <v>0</v>
      </c>
      <c r="Z595" s="230"/>
      <c r="AA595" s="230">
        <v>7998</v>
      </c>
      <c r="AB595" s="230">
        <v>9679</v>
      </c>
      <c r="AC595" s="230">
        <v>28649</v>
      </c>
      <c r="AD595" s="230">
        <v>39110</v>
      </c>
      <c r="AE595" s="230">
        <v>5661</v>
      </c>
      <c r="AF595" s="230">
        <v>25711</v>
      </c>
      <c r="AG595" s="230">
        <v>31769</v>
      </c>
      <c r="AH595" s="230">
        <v>220935</v>
      </c>
      <c r="AI595" s="230">
        <v>128556</v>
      </c>
      <c r="AJ595" s="230">
        <v>5252</v>
      </c>
      <c r="AK595" s="230">
        <v>15071</v>
      </c>
      <c r="AL595" s="226" t="s">
        <v>2157</v>
      </c>
      <c r="AM595" s="226" t="s">
        <v>2089</v>
      </c>
      <c r="AN595" s="226" t="s">
        <v>2090</v>
      </c>
      <c r="AO595" s="226" t="s">
        <v>2104</v>
      </c>
      <c r="AP595" s="230">
        <v>962637</v>
      </c>
      <c r="AQ595" s="230">
        <v>51941</v>
      </c>
      <c r="AR595" s="230">
        <v>190032</v>
      </c>
      <c r="AS595" s="230">
        <v>401</v>
      </c>
      <c r="AT595" s="227">
        <v>45755</v>
      </c>
      <c r="AU595" s="227">
        <v>45755</v>
      </c>
    </row>
    <row r="596" spans="1:47" x14ac:dyDescent="0.45">
      <c r="A596" s="225">
        <v>788</v>
      </c>
      <c r="B596" s="226" t="s">
        <v>1740</v>
      </c>
      <c r="C596" s="226">
        <v>19</v>
      </c>
      <c r="D596" s="226">
        <v>1962530220</v>
      </c>
      <c r="E596" s="248" t="s">
        <v>1739</v>
      </c>
      <c r="F596" s="226" t="s">
        <v>2091</v>
      </c>
      <c r="G596" s="43" t="s">
        <v>2091</v>
      </c>
      <c r="H596" s="227">
        <v>44927</v>
      </c>
      <c r="I596" s="227">
        <v>45291</v>
      </c>
      <c r="J596" s="228">
        <v>12</v>
      </c>
      <c r="K596" s="228">
        <v>365</v>
      </c>
      <c r="L596" s="43">
        <v>2023</v>
      </c>
      <c r="M596" s="229">
        <v>2096</v>
      </c>
      <c r="N596" s="222">
        <v>2096</v>
      </c>
      <c r="O596" s="226">
        <v>6</v>
      </c>
      <c r="P596" s="229">
        <v>2190</v>
      </c>
      <c r="Q596" s="226">
        <v>0</v>
      </c>
      <c r="R596" s="43" t="s">
        <v>1254</v>
      </c>
      <c r="S596" s="223">
        <v>2096</v>
      </c>
      <c r="T596" s="223">
        <v>0</v>
      </c>
      <c r="U596" s="223">
        <v>0</v>
      </c>
      <c r="V596" s="230">
        <v>22174</v>
      </c>
      <c r="W596" s="230">
        <v>27</v>
      </c>
      <c r="X596" s="230">
        <v>6877</v>
      </c>
      <c r="Y596" s="230">
        <v>0</v>
      </c>
      <c r="Z596" s="230"/>
      <c r="AA596" s="230">
        <v>10200</v>
      </c>
      <c r="AB596" s="230">
        <v>31665</v>
      </c>
      <c r="AC596" s="230">
        <v>18049</v>
      </c>
      <c r="AD596" s="230">
        <v>38980</v>
      </c>
      <c r="AE596" s="230">
        <v>4480</v>
      </c>
      <c r="AF596" s="230">
        <v>28668</v>
      </c>
      <c r="AG596" s="230">
        <v>79181</v>
      </c>
      <c r="AH596" s="230">
        <v>45407</v>
      </c>
      <c r="AI596" s="230">
        <v>152233</v>
      </c>
      <c r="AJ596" s="230">
        <v>231080</v>
      </c>
      <c r="AK596" s="230">
        <v>10863</v>
      </c>
      <c r="AL596" s="226" t="s">
        <v>2128</v>
      </c>
      <c r="AM596" s="226" t="s">
        <v>2089</v>
      </c>
      <c r="AN596" s="226" t="s">
        <v>2098</v>
      </c>
      <c r="AO596" s="226"/>
      <c r="AP596" s="230">
        <v>871659</v>
      </c>
      <c r="AQ596" s="230">
        <v>49251</v>
      </c>
      <c r="AR596" s="230">
        <v>7936</v>
      </c>
      <c r="AS596" s="230">
        <v>280</v>
      </c>
      <c r="AT596" s="227">
        <v>45791</v>
      </c>
      <c r="AU596" s="227"/>
    </row>
    <row r="597" spans="1:47" x14ac:dyDescent="0.45">
      <c r="A597" s="225">
        <v>358</v>
      </c>
      <c r="B597" s="226" t="s">
        <v>585</v>
      </c>
      <c r="C597" s="226">
        <v>36</v>
      </c>
      <c r="D597" s="226">
        <v>1952495988</v>
      </c>
      <c r="E597" s="248" t="s">
        <v>584</v>
      </c>
      <c r="F597" s="226"/>
      <c r="G597" s="43" t="s">
        <v>2087</v>
      </c>
      <c r="H597" s="227">
        <v>44927</v>
      </c>
      <c r="I597" s="227">
        <v>45291</v>
      </c>
      <c r="J597" s="228">
        <v>12</v>
      </c>
      <c r="K597" s="228">
        <v>365</v>
      </c>
      <c r="L597" s="43">
        <v>2023</v>
      </c>
      <c r="M597" s="229">
        <v>2190</v>
      </c>
      <c r="N597" s="222">
        <v>2190</v>
      </c>
      <c r="O597" s="226">
        <v>6</v>
      </c>
      <c r="P597" s="229">
        <v>2190</v>
      </c>
      <c r="Q597" s="226">
        <v>0</v>
      </c>
      <c r="R597" s="43" t="s">
        <v>173</v>
      </c>
      <c r="S597" s="223">
        <v>2190</v>
      </c>
      <c r="T597" s="223">
        <v>0</v>
      </c>
      <c r="U597" s="223">
        <v>0</v>
      </c>
      <c r="V597" s="230">
        <v>0</v>
      </c>
      <c r="W597" s="230">
        <v>23400</v>
      </c>
      <c r="X597" s="230">
        <v>0</v>
      </c>
      <c r="Y597" s="230">
        <v>0</v>
      </c>
      <c r="Z597" s="230"/>
      <c r="AA597" s="230">
        <v>15678</v>
      </c>
      <c r="AB597" s="230">
        <v>8005</v>
      </c>
      <c r="AC597" s="230">
        <v>40298</v>
      </c>
      <c r="AD597" s="230">
        <v>0</v>
      </c>
      <c r="AE597" s="230">
        <v>36643</v>
      </c>
      <c r="AF597" s="230">
        <v>65775</v>
      </c>
      <c r="AG597" s="230">
        <v>35352</v>
      </c>
      <c r="AH597" s="230">
        <v>180899</v>
      </c>
      <c r="AI597" s="230">
        <v>0</v>
      </c>
      <c r="AJ597" s="230">
        <v>12961</v>
      </c>
      <c r="AK597" s="230">
        <v>110302</v>
      </c>
      <c r="AL597" s="226" t="s">
        <v>2142</v>
      </c>
      <c r="AM597" s="226" t="s">
        <v>2089</v>
      </c>
      <c r="AN597" s="226" t="s">
        <v>2090</v>
      </c>
      <c r="AO597" s="226"/>
      <c r="AP597" s="230">
        <v>833670</v>
      </c>
      <c r="AQ597" s="230">
        <v>28801</v>
      </c>
      <c r="AR597" s="230">
        <v>125380</v>
      </c>
      <c r="AS597" s="230">
        <v>0</v>
      </c>
      <c r="AT597" s="227">
        <v>45790</v>
      </c>
      <c r="AU597" s="227"/>
    </row>
    <row r="598" spans="1:47" x14ac:dyDescent="0.45">
      <c r="A598" s="225">
        <v>494</v>
      </c>
      <c r="B598" s="226" t="s">
        <v>799</v>
      </c>
      <c r="C598" s="226">
        <v>30</v>
      </c>
      <c r="D598" s="226">
        <v>1861528804</v>
      </c>
      <c r="E598" s="248" t="s">
        <v>798</v>
      </c>
      <c r="F598" s="226"/>
      <c r="G598" s="43" t="s">
        <v>2087</v>
      </c>
      <c r="H598" s="227">
        <v>44927</v>
      </c>
      <c r="I598" s="227">
        <v>45291</v>
      </c>
      <c r="J598" s="228">
        <v>12</v>
      </c>
      <c r="K598" s="228">
        <v>365</v>
      </c>
      <c r="L598" s="43">
        <v>2023</v>
      </c>
      <c r="M598" s="229">
        <v>2160</v>
      </c>
      <c r="N598" s="222">
        <v>2160</v>
      </c>
      <c r="O598" s="226">
        <v>6</v>
      </c>
      <c r="P598" s="229">
        <v>2190</v>
      </c>
      <c r="Q598" s="226">
        <v>0</v>
      </c>
      <c r="R598" s="43" t="s">
        <v>173</v>
      </c>
      <c r="S598" s="223">
        <v>28</v>
      </c>
      <c r="T598" s="223">
        <v>2132</v>
      </c>
      <c r="U598" s="223">
        <v>0</v>
      </c>
      <c r="V598" s="230">
        <v>23250</v>
      </c>
      <c r="W598" s="230">
        <v>7990</v>
      </c>
      <c r="X598" s="230">
        <v>8158</v>
      </c>
      <c r="Y598" s="230">
        <v>0</v>
      </c>
      <c r="Z598" s="230"/>
      <c r="AA598" s="230">
        <v>3051</v>
      </c>
      <c r="AB598" s="230">
        <v>9377</v>
      </c>
      <c r="AC598" s="230">
        <v>47515</v>
      </c>
      <c r="AD598" s="230">
        <v>8463</v>
      </c>
      <c r="AE598" s="230">
        <v>4459</v>
      </c>
      <c r="AF598" s="230">
        <v>13525</v>
      </c>
      <c r="AG598" s="230">
        <v>38610</v>
      </c>
      <c r="AH598" s="230">
        <v>245796</v>
      </c>
      <c r="AI598" s="230">
        <v>40908</v>
      </c>
      <c r="AJ598" s="230">
        <v>56527</v>
      </c>
      <c r="AK598" s="230">
        <v>14219</v>
      </c>
      <c r="AL598" s="226" t="s">
        <v>2268</v>
      </c>
      <c r="AM598" s="226" t="s">
        <v>2089</v>
      </c>
      <c r="AN598" s="226" t="s">
        <v>2090</v>
      </c>
      <c r="AO598" s="226"/>
      <c r="AP598" s="230">
        <v>795843</v>
      </c>
      <c r="AQ598" s="230">
        <v>46111</v>
      </c>
      <c r="AR598" s="230">
        <v>16342</v>
      </c>
      <c r="AS598" s="230">
        <v>51</v>
      </c>
      <c r="AT598" s="227">
        <v>45786</v>
      </c>
      <c r="AU598" s="227">
        <v>45372</v>
      </c>
    </row>
    <row r="599" spans="1:47" x14ac:dyDescent="0.45">
      <c r="A599" s="225">
        <v>569</v>
      </c>
      <c r="B599" s="226" t="s">
        <v>623</v>
      </c>
      <c r="C599" s="226">
        <v>30</v>
      </c>
      <c r="D599" s="226">
        <v>1376639609</v>
      </c>
      <c r="E599" s="248" t="s">
        <v>622</v>
      </c>
      <c r="F599" s="226"/>
      <c r="G599" s="43" t="s">
        <v>2087</v>
      </c>
      <c r="H599" s="227">
        <v>44774</v>
      </c>
      <c r="I599" s="227">
        <v>45138</v>
      </c>
      <c r="J599" s="228">
        <v>12</v>
      </c>
      <c r="K599" s="228">
        <v>365</v>
      </c>
      <c r="L599" s="43">
        <v>2023</v>
      </c>
      <c r="M599" s="229">
        <v>1992</v>
      </c>
      <c r="N599" s="222">
        <v>1992</v>
      </c>
      <c r="O599" s="226">
        <v>6</v>
      </c>
      <c r="P599" s="229">
        <v>2190</v>
      </c>
      <c r="Q599" s="226">
        <v>0</v>
      </c>
      <c r="R599" s="43" t="s">
        <v>173</v>
      </c>
      <c r="S599" s="223">
        <v>0</v>
      </c>
      <c r="T599" s="223">
        <v>1992</v>
      </c>
      <c r="U599" s="223">
        <v>0</v>
      </c>
      <c r="V599" s="230">
        <v>4089</v>
      </c>
      <c r="W599" s="230">
        <v>0</v>
      </c>
      <c r="X599" s="230">
        <v>4598</v>
      </c>
      <c r="Y599" s="230">
        <v>11909</v>
      </c>
      <c r="Z599" s="230"/>
      <c r="AA599" s="230">
        <v>0</v>
      </c>
      <c r="AB599" s="230">
        <v>0</v>
      </c>
      <c r="AC599" s="230">
        <v>18804</v>
      </c>
      <c r="AD599" s="230">
        <v>0</v>
      </c>
      <c r="AE599" s="230">
        <v>0</v>
      </c>
      <c r="AF599" s="230">
        <v>12631</v>
      </c>
      <c r="AG599" s="230">
        <v>0</v>
      </c>
      <c r="AH599" s="230">
        <v>253165</v>
      </c>
      <c r="AI599" s="230">
        <v>0</v>
      </c>
      <c r="AJ599" s="230">
        <v>21049</v>
      </c>
      <c r="AK599" s="230">
        <v>14244</v>
      </c>
      <c r="AL599" s="226" t="s">
        <v>2093</v>
      </c>
      <c r="AM599" s="226" t="s">
        <v>2089</v>
      </c>
      <c r="AN599" s="226" t="s">
        <v>2090</v>
      </c>
      <c r="AO599" s="226"/>
      <c r="AP599" s="230">
        <v>619090</v>
      </c>
      <c r="AQ599" s="230">
        <v>0</v>
      </c>
      <c r="AR599" s="230">
        <v>0</v>
      </c>
      <c r="AS599" s="230">
        <v>0</v>
      </c>
      <c r="AT599" s="227">
        <v>45765</v>
      </c>
      <c r="AU599" s="227"/>
    </row>
    <row r="600" spans="1:47" x14ac:dyDescent="0.45">
      <c r="A600" s="225">
        <v>171</v>
      </c>
      <c r="B600" s="226" t="s">
        <v>1199</v>
      </c>
      <c r="C600" s="226">
        <v>39</v>
      </c>
      <c r="D600" s="226">
        <v>1386869584</v>
      </c>
      <c r="E600" s="248" t="s">
        <v>1198</v>
      </c>
      <c r="F600" s="226"/>
      <c r="G600" s="43" t="s">
        <v>2087</v>
      </c>
      <c r="H600" s="227">
        <v>44927</v>
      </c>
      <c r="I600" s="227">
        <v>45291</v>
      </c>
      <c r="J600" s="228">
        <v>12</v>
      </c>
      <c r="K600" s="228">
        <v>365</v>
      </c>
      <c r="L600" s="43">
        <v>2023</v>
      </c>
      <c r="M600" s="229">
        <v>1057</v>
      </c>
      <c r="N600" s="222">
        <v>1057</v>
      </c>
      <c r="O600" s="226">
        <v>5</v>
      </c>
      <c r="P600" s="229">
        <v>1825</v>
      </c>
      <c r="Q600" s="226">
        <v>0</v>
      </c>
      <c r="R600" s="43" t="s">
        <v>173</v>
      </c>
      <c r="S600" s="223">
        <v>1057</v>
      </c>
      <c r="T600" s="223">
        <v>0</v>
      </c>
      <c r="U600" s="223">
        <v>0</v>
      </c>
      <c r="V600" s="230">
        <v>2351</v>
      </c>
      <c r="W600" s="230">
        <v>2145</v>
      </c>
      <c r="X600" s="230">
        <v>1405</v>
      </c>
      <c r="Y600" s="230">
        <v>0</v>
      </c>
      <c r="Z600" s="230"/>
      <c r="AA600" s="230">
        <v>3625</v>
      </c>
      <c r="AB600" s="230">
        <v>2716</v>
      </c>
      <c r="AC600" s="230">
        <v>35536</v>
      </c>
      <c r="AD600" s="230">
        <v>0</v>
      </c>
      <c r="AE600" s="230">
        <v>147</v>
      </c>
      <c r="AF600" s="230">
        <v>25319</v>
      </c>
      <c r="AG600" s="230">
        <v>18973</v>
      </c>
      <c r="AH600" s="230">
        <v>231088</v>
      </c>
      <c r="AI600" s="230">
        <v>0</v>
      </c>
      <c r="AJ600" s="230">
        <v>24720</v>
      </c>
      <c r="AK600" s="230">
        <v>1027</v>
      </c>
      <c r="AL600" s="226" t="s">
        <v>2122</v>
      </c>
      <c r="AM600" s="226" t="s">
        <v>2089</v>
      </c>
      <c r="AN600" s="226" t="s">
        <v>2090</v>
      </c>
      <c r="AO600" s="226"/>
      <c r="AP600" s="230">
        <v>583589</v>
      </c>
      <c r="AQ600" s="230">
        <v>0</v>
      </c>
      <c r="AR600" s="230">
        <v>0</v>
      </c>
      <c r="AS600" s="230">
        <v>0</v>
      </c>
      <c r="AT600" s="227">
        <v>45799</v>
      </c>
      <c r="AU600" s="227"/>
    </row>
    <row r="601" spans="1:47" x14ac:dyDescent="0.45">
      <c r="A601" s="225">
        <v>855</v>
      </c>
      <c r="B601" s="226" t="s">
        <v>1384</v>
      </c>
      <c r="C601" s="226">
        <v>19</v>
      </c>
      <c r="D601" s="226">
        <v>1669195053</v>
      </c>
      <c r="E601" s="248" t="s">
        <v>1383</v>
      </c>
      <c r="F601" s="226" t="s">
        <v>2091</v>
      </c>
      <c r="G601" s="43" t="s">
        <v>2091</v>
      </c>
      <c r="H601" s="227">
        <v>44927</v>
      </c>
      <c r="I601" s="227">
        <v>45291</v>
      </c>
      <c r="J601" s="228">
        <v>12</v>
      </c>
      <c r="K601" s="228">
        <v>365</v>
      </c>
      <c r="L601" s="43">
        <v>2023</v>
      </c>
      <c r="M601" s="229">
        <v>2171</v>
      </c>
      <c r="N601" s="222">
        <v>2171</v>
      </c>
      <c r="O601" s="226">
        <v>6</v>
      </c>
      <c r="P601" s="229">
        <v>2190</v>
      </c>
      <c r="Q601" s="226">
        <v>0</v>
      </c>
      <c r="R601" s="43" t="s">
        <v>1254</v>
      </c>
      <c r="S601" s="223">
        <v>2171</v>
      </c>
      <c r="T601" s="223">
        <v>0</v>
      </c>
      <c r="U601" s="223">
        <v>0</v>
      </c>
      <c r="V601" s="230">
        <v>2533</v>
      </c>
      <c r="W601" s="230">
        <v>36000</v>
      </c>
      <c r="X601" s="230">
        <v>0</v>
      </c>
      <c r="Y601" s="230">
        <v>0</v>
      </c>
      <c r="Z601" s="230"/>
      <c r="AA601" s="230">
        <v>0</v>
      </c>
      <c r="AB601" s="230">
        <v>0</v>
      </c>
      <c r="AC601" s="230">
        <v>15869</v>
      </c>
      <c r="AD601" s="230">
        <v>4072</v>
      </c>
      <c r="AE601" s="230">
        <v>11044</v>
      </c>
      <c r="AF601" s="230">
        <v>28000</v>
      </c>
      <c r="AG601" s="230">
        <v>0</v>
      </c>
      <c r="AH601" s="230">
        <v>170136</v>
      </c>
      <c r="AI601" s="230">
        <v>49480</v>
      </c>
      <c r="AJ601" s="230">
        <v>32595</v>
      </c>
      <c r="AK601" s="230">
        <v>141946</v>
      </c>
      <c r="AL601" s="226" t="s">
        <v>2162</v>
      </c>
      <c r="AM601" s="226" t="s">
        <v>2089</v>
      </c>
      <c r="AN601" s="226" t="s">
        <v>2098</v>
      </c>
      <c r="AO601" s="226"/>
      <c r="AP601" s="230">
        <v>683543</v>
      </c>
      <c r="AQ601" s="230">
        <v>24828</v>
      </c>
      <c r="AR601" s="230">
        <v>0</v>
      </c>
      <c r="AS601" s="230">
        <v>19667</v>
      </c>
      <c r="AT601" s="227">
        <v>45861</v>
      </c>
      <c r="AU601" s="227"/>
    </row>
    <row r="602" spans="1:47" x14ac:dyDescent="0.45">
      <c r="A602" s="225">
        <v>379</v>
      </c>
      <c r="B602" s="226" t="s">
        <v>843</v>
      </c>
      <c r="C602" s="226">
        <v>42</v>
      </c>
      <c r="D602" s="226">
        <v>1154407773</v>
      </c>
      <c r="E602" s="248" t="s">
        <v>842</v>
      </c>
      <c r="F602" s="226"/>
      <c r="G602" s="43" t="s">
        <v>2087</v>
      </c>
      <c r="H602" s="227">
        <v>44743</v>
      </c>
      <c r="I602" s="227">
        <v>45107</v>
      </c>
      <c r="J602" s="228">
        <v>12</v>
      </c>
      <c r="K602" s="228">
        <v>365</v>
      </c>
      <c r="L602" s="43">
        <v>2023</v>
      </c>
      <c r="M602" s="229">
        <v>1617</v>
      </c>
      <c r="N602" s="222">
        <v>1617</v>
      </c>
      <c r="O602" s="226">
        <v>6</v>
      </c>
      <c r="P602" s="229">
        <v>2190</v>
      </c>
      <c r="Q602" s="226">
        <v>0</v>
      </c>
      <c r="R602" s="43" t="s">
        <v>173</v>
      </c>
      <c r="S602" s="223">
        <v>1617</v>
      </c>
      <c r="T602" s="223">
        <v>0</v>
      </c>
      <c r="U602" s="223">
        <v>0</v>
      </c>
      <c r="V602" s="230">
        <v>12678</v>
      </c>
      <c r="W602" s="230">
        <v>0</v>
      </c>
      <c r="X602" s="230">
        <v>1112</v>
      </c>
      <c r="Y602" s="230">
        <v>7310</v>
      </c>
      <c r="Z602" s="230"/>
      <c r="AA602" s="230">
        <v>9843</v>
      </c>
      <c r="AB602" s="230">
        <v>17588</v>
      </c>
      <c r="AC602" s="230">
        <v>77179</v>
      </c>
      <c r="AD602" s="230">
        <v>0</v>
      </c>
      <c r="AE602" s="230">
        <v>0</v>
      </c>
      <c r="AF602" s="230">
        <v>29271</v>
      </c>
      <c r="AG602" s="230">
        <v>52301</v>
      </c>
      <c r="AH602" s="230">
        <v>229507</v>
      </c>
      <c r="AI602" s="230">
        <v>0</v>
      </c>
      <c r="AJ602" s="230">
        <v>16001</v>
      </c>
      <c r="AK602" s="230">
        <v>0</v>
      </c>
      <c r="AL602" s="226" t="s">
        <v>2269</v>
      </c>
      <c r="AM602" s="226" t="s">
        <v>2089</v>
      </c>
      <c r="AN602" s="226" t="s">
        <v>2090</v>
      </c>
      <c r="AO602" s="226"/>
      <c r="AP602" s="230">
        <v>723929</v>
      </c>
      <c r="AQ602" s="230">
        <v>36197</v>
      </c>
      <c r="AR602" s="230">
        <v>142168</v>
      </c>
      <c r="AS602" s="230">
        <v>0</v>
      </c>
      <c r="AT602" s="227">
        <v>45771</v>
      </c>
      <c r="AU602" s="227"/>
    </row>
    <row r="603" spans="1:47" x14ac:dyDescent="0.45">
      <c r="A603" s="225">
        <v>369</v>
      </c>
      <c r="B603" s="226" t="s">
        <v>397</v>
      </c>
      <c r="C603" s="226">
        <v>42</v>
      </c>
      <c r="D603" s="226">
        <v>1154407773</v>
      </c>
      <c r="E603" s="248" t="s">
        <v>396</v>
      </c>
      <c r="F603" s="226"/>
      <c r="G603" s="43" t="s">
        <v>2087</v>
      </c>
      <c r="H603" s="227">
        <v>44743</v>
      </c>
      <c r="I603" s="227">
        <v>45107</v>
      </c>
      <c r="J603" s="228">
        <v>12</v>
      </c>
      <c r="K603" s="228">
        <v>365</v>
      </c>
      <c r="L603" s="43">
        <v>2023</v>
      </c>
      <c r="M603" s="229">
        <v>1825</v>
      </c>
      <c r="N603" s="222">
        <v>1825</v>
      </c>
      <c r="O603" s="226">
        <v>6</v>
      </c>
      <c r="P603" s="229">
        <v>2190</v>
      </c>
      <c r="Q603" s="226">
        <v>0</v>
      </c>
      <c r="R603" s="43" t="s">
        <v>173</v>
      </c>
      <c r="S603" s="223">
        <v>1825</v>
      </c>
      <c r="T603" s="223">
        <v>0</v>
      </c>
      <c r="U603" s="223">
        <v>0</v>
      </c>
      <c r="V603" s="230">
        <v>1287</v>
      </c>
      <c r="W603" s="230">
        <v>50508</v>
      </c>
      <c r="X603" s="230">
        <v>0</v>
      </c>
      <c r="Y603" s="230">
        <v>0</v>
      </c>
      <c r="Z603" s="230"/>
      <c r="AA603" s="230">
        <v>6247</v>
      </c>
      <c r="AB603" s="230">
        <v>10908</v>
      </c>
      <c r="AC603" s="230">
        <v>44834</v>
      </c>
      <c r="AD603" s="230">
        <v>0</v>
      </c>
      <c r="AE603" s="230">
        <v>0</v>
      </c>
      <c r="AF603" s="230">
        <v>29271</v>
      </c>
      <c r="AG603" s="230">
        <v>51106</v>
      </c>
      <c r="AH603" s="230">
        <v>210059</v>
      </c>
      <c r="AI603" s="230">
        <v>0</v>
      </c>
      <c r="AJ603" s="230">
        <v>14640</v>
      </c>
      <c r="AK603" s="230">
        <v>0</v>
      </c>
      <c r="AL603" s="226" t="s">
        <v>2269</v>
      </c>
      <c r="AM603" s="226" t="s">
        <v>2089</v>
      </c>
      <c r="AN603" s="226" t="s">
        <v>2090</v>
      </c>
      <c r="AO603" s="226"/>
      <c r="AP603" s="230">
        <v>687671</v>
      </c>
      <c r="AQ603" s="230">
        <v>40771</v>
      </c>
      <c r="AR603" s="230">
        <v>145189</v>
      </c>
      <c r="AS603" s="230">
        <v>0</v>
      </c>
      <c r="AT603" s="227">
        <v>45771</v>
      </c>
      <c r="AU603" s="227"/>
    </row>
    <row r="604" spans="1:47" x14ac:dyDescent="0.45">
      <c r="A604" s="225">
        <v>555</v>
      </c>
      <c r="B604" s="226" t="s">
        <v>575</v>
      </c>
      <c r="C604" s="226">
        <v>33</v>
      </c>
      <c r="D604" s="226">
        <v>1851463483</v>
      </c>
      <c r="E604" s="248" t="s">
        <v>574</v>
      </c>
      <c r="F604" s="226"/>
      <c r="G604" s="43" t="s">
        <v>2087</v>
      </c>
      <c r="H604" s="227">
        <v>44743</v>
      </c>
      <c r="I604" s="227">
        <v>45107</v>
      </c>
      <c r="J604" s="228">
        <v>12</v>
      </c>
      <c r="K604" s="228">
        <v>365</v>
      </c>
      <c r="L604" s="43">
        <v>2023</v>
      </c>
      <c r="M604" s="229">
        <v>2017</v>
      </c>
      <c r="N604" s="222">
        <v>1999</v>
      </c>
      <c r="O604" s="226">
        <v>6</v>
      </c>
      <c r="P604" s="229">
        <v>2190</v>
      </c>
      <c r="Q604" s="226">
        <v>0</v>
      </c>
      <c r="R604" s="43" t="s">
        <v>173</v>
      </c>
      <c r="S604" s="223">
        <v>1999</v>
      </c>
      <c r="T604" s="223">
        <v>0</v>
      </c>
      <c r="U604" s="223">
        <v>18</v>
      </c>
      <c r="V604" s="230">
        <v>667</v>
      </c>
      <c r="W604" s="230">
        <v>28515</v>
      </c>
      <c r="X604" s="230">
        <v>0</v>
      </c>
      <c r="Y604" s="230">
        <v>0</v>
      </c>
      <c r="Z604" s="230"/>
      <c r="AA604" s="230">
        <v>1689</v>
      </c>
      <c r="AB604" s="230">
        <v>4778</v>
      </c>
      <c r="AC604" s="230">
        <v>18851</v>
      </c>
      <c r="AD604" s="230">
        <v>2202</v>
      </c>
      <c r="AE604" s="230">
        <v>0</v>
      </c>
      <c r="AF604" s="230">
        <v>22236</v>
      </c>
      <c r="AG604" s="230">
        <v>61631</v>
      </c>
      <c r="AH604" s="230">
        <v>225159</v>
      </c>
      <c r="AI604" s="230">
        <v>30872</v>
      </c>
      <c r="AJ604" s="230">
        <v>16500</v>
      </c>
      <c r="AK604" s="230">
        <v>0</v>
      </c>
      <c r="AL604" s="226" t="s">
        <v>2204</v>
      </c>
      <c r="AM604" s="226" t="s">
        <v>2089</v>
      </c>
      <c r="AN604" s="226" t="s">
        <v>2090</v>
      </c>
      <c r="AO604" s="226" t="s">
        <v>2104</v>
      </c>
      <c r="AP604" s="230">
        <v>640560</v>
      </c>
      <c r="AQ604" s="230">
        <v>28394</v>
      </c>
      <c r="AR604" s="230">
        <v>0</v>
      </c>
      <c r="AS604" s="230">
        <v>0</v>
      </c>
      <c r="AT604" s="227">
        <v>45748</v>
      </c>
      <c r="AU604" s="227">
        <v>45748</v>
      </c>
    </row>
    <row r="605" spans="1:47" x14ac:dyDescent="0.45">
      <c r="A605" s="225">
        <v>247</v>
      </c>
      <c r="B605" s="226" t="s">
        <v>1109</v>
      </c>
      <c r="C605" s="226">
        <v>37</v>
      </c>
      <c r="D605" s="226">
        <v>1962488007</v>
      </c>
      <c r="E605" s="248" t="s">
        <v>1108</v>
      </c>
      <c r="F605" s="226"/>
      <c r="G605" s="43" t="s">
        <v>2087</v>
      </c>
      <c r="H605" s="227">
        <v>44743</v>
      </c>
      <c r="I605" s="227">
        <v>45107</v>
      </c>
      <c r="J605" s="228">
        <v>12</v>
      </c>
      <c r="K605" s="228">
        <v>365</v>
      </c>
      <c r="L605" s="43">
        <v>2023</v>
      </c>
      <c r="M605" s="229">
        <v>2059</v>
      </c>
      <c r="N605" s="222">
        <v>2059</v>
      </c>
      <c r="O605" s="226">
        <v>6</v>
      </c>
      <c r="P605" s="229">
        <v>2190</v>
      </c>
      <c r="Q605" s="226">
        <v>0</v>
      </c>
      <c r="R605" s="43" t="s">
        <v>173</v>
      </c>
      <c r="S605" s="223">
        <v>2030</v>
      </c>
      <c r="T605" s="223">
        <v>29</v>
      </c>
      <c r="U605" s="223">
        <v>0</v>
      </c>
      <c r="V605" s="230">
        <v>21217</v>
      </c>
      <c r="W605" s="230">
        <v>769</v>
      </c>
      <c r="X605" s="230">
        <v>32</v>
      </c>
      <c r="Y605" s="230">
        <v>0</v>
      </c>
      <c r="Z605" s="230"/>
      <c r="AA605" s="230">
        <v>8378</v>
      </c>
      <c r="AB605" s="230">
        <v>0</v>
      </c>
      <c r="AC605" s="230">
        <v>54087</v>
      </c>
      <c r="AD605" s="230">
        <v>3559</v>
      </c>
      <c r="AE605" s="230">
        <v>2781</v>
      </c>
      <c r="AF605" s="230">
        <v>55731</v>
      </c>
      <c r="AG605" s="230">
        <v>0</v>
      </c>
      <c r="AH605" s="230">
        <v>350478</v>
      </c>
      <c r="AI605" s="230">
        <v>23675</v>
      </c>
      <c r="AJ605" s="230">
        <v>2241</v>
      </c>
      <c r="AK605" s="230">
        <v>18497</v>
      </c>
      <c r="AL605" s="226" t="s">
        <v>2110</v>
      </c>
      <c r="AM605" s="226" t="s">
        <v>2089</v>
      </c>
      <c r="AN605" s="226" t="s">
        <v>2090</v>
      </c>
      <c r="AO605" s="226"/>
      <c r="AP605" s="230">
        <v>866330</v>
      </c>
      <c r="AQ605" s="230">
        <v>30245</v>
      </c>
      <c r="AR605" s="230">
        <v>0</v>
      </c>
      <c r="AS605" s="230">
        <v>0</v>
      </c>
      <c r="AT605" s="227">
        <v>45765</v>
      </c>
      <c r="AU605" s="227"/>
    </row>
    <row r="606" spans="1:47" x14ac:dyDescent="0.45">
      <c r="A606" s="225">
        <v>421</v>
      </c>
      <c r="B606" s="226" t="s">
        <v>723</v>
      </c>
      <c r="C606" s="226">
        <v>33</v>
      </c>
      <c r="D606" s="226">
        <v>1912056888</v>
      </c>
      <c r="E606" s="248" t="s">
        <v>722</v>
      </c>
      <c r="F606" s="226"/>
      <c r="G606" s="43" t="s">
        <v>2087</v>
      </c>
      <c r="H606" s="227">
        <v>44927</v>
      </c>
      <c r="I606" s="227">
        <v>45291</v>
      </c>
      <c r="J606" s="228">
        <v>12</v>
      </c>
      <c r="K606" s="228">
        <v>365</v>
      </c>
      <c r="L606" s="43">
        <v>2023</v>
      </c>
      <c r="M606" s="229">
        <v>1881</v>
      </c>
      <c r="N606" s="222">
        <v>1881</v>
      </c>
      <c r="O606" s="226">
        <v>6</v>
      </c>
      <c r="P606" s="229">
        <v>2190</v>
      </c>
      <c r="Q606" s="226">
        <v>0</v>
      </c>
      <c r="R606" s="43" t="s">
        <v>173</v>
      </c>
      <c r="S606" s="223">
        <v>1881</v>
      </c>
      <c r="T606" s="223">
        <v>0</v>
      </c>
      <c r="U606" s="223">
        <v>0</v>
      </c>
      <c r="V606" s="230">
        <v>1966</v>
      </c>
      <c r="W606" s="230">
        <v>0</v>
      </c>
      <c r="X606" s="230">
        <v>1877</v>
      </c>
      <c r="Y606" s="230">
        <v>0</v>
      </c>
      <c r="Z606" s="230"/>
      <c r="AA606" s="230">
        <v>2262</v>
      </c>
      <c r="AB606" s="230">
        <v>18066</v>
      </c>
      <c r="AC606" s="230">
        <v>27652</v>
      </c>
      <c r="AD606" s="230">
        <v>6239</v>
      </c>
      <c r="AE606" s="230">
        <v>4124</v>
      </c>
      <c r="AF606" s="230">
        <v>19480</v>
      </c>
      <c r="AG606" s="230">
        <v>89559</v>
      </c>
      <c r="AH606" s="230">
        <v>170324</v>
      </c>
      <c r="AI606" s="230">
        <v>26169</v>
      </c>
      <c r="AJ606" s="230">
        <v>6404</v>
      </c>
      <c r="AK606" s="230">
        <v>103076</v>
      </c>
      <c r="AL606" s="226" t="s">
        <v>2140</v>
      </c>
      <c r="AM606" s="226" t="s">
        <v>2089</v>
      </c>
      <c r="AN606" s="226" t="s">
        <v>2090</v>
      </c>
      <c r="AO606" s="226"/>
      <c r="AP606" s="230">
        <v>719474</v>
      </c>
      <c r="AQ606" s="230">
        <v>27005</v>
      </c>
      <c r="AR606" s="230">
        <v>72387</v>
      </c>
      <c r="AS606" s="230">
        <v>0</v>
      </c>
      <c r="AT606" s="227">
        <v>45773</v>
      </c>
      <c r="AU606" s="227"/>
    </row>
    <row r="607" spans="1:47" x14ac:dyDescent="0.45">
      <c r="A607" s="225">
        <v>667</v>
      </c>
      <c r="B607" s="226" t="s">
        <v>1772</v>
      </c>
      <c r="C607" s="226">
        <v>20</v>
      </c>
      <c r="D607" s="226">
        <v>1306901855</v>
      </c>
      <c r="E607" s="248" t="s">
        <v>1771</v>
      </c>
      <c r="F607" s="226" t="s">
        <v>2091</v>
      </c>
      <c r="G607" s="43" t="s">
        <v>2091</v>
      </c>
      <c r="H607" s="227">
        <v>44927</v>
      </c>
      <c r="I607" s="227">
        <v>45291</v>
      </c>
      <c r="J607" s="228">
        <v>12</v>
      </c>
      <c r="K607" s="228">
        <v>365</v>
      </c>
      <c r="L607" s="43">
        <v>2023</v>
      </c>
      <c r="M607" s="229">
        <v>2190</v>
      </c>
      <c r="N607" s="222">
        <v>2190</v>
      </c>
      <c r="O607" s="226">
        <v>6</v>
      </c>
      <c r="P607" s="229">
        <v>2190</v>
      </c>
      <c r="Q607" s="226">
        <v>0</v>
      </c>
      <c r="R607" s="43" t="s">
        <v>1254</v>
      </c>
      <c r="S607" s="223">
        <v>2190</v>
      </c>
      <c r="T607" s="223">
        <v>0</v>
      </c>
      <c r="U607" s="223">
        <v>0</v>
      </c>
      <c r="V607" s="230">
        <v>0</v>
      </c>
      <c r="W607" s="230">
        <v>0</v>
      </c>
      <c r="X607" s="230">
        <v>2087</v>
      </c>
      <c r="Y607" s="230">
        <v>0</v>
      </c>
      <c r="Z607" s="230"/>
      <c r="AA607" s="230">
        <v>2689</v>
      </c>
      <c r="AB607" s="230">
        <v>21006</v>
      </c>
      <c r="AC607" s="230">
        <v>50301</v>
      </c>
      <c r="AD607" s="230">
        <v>0</v>
      </c>
      <c r="AE607" s="230">
        <v>1829</v>
      </c>
      <c r="AF607" s="230">
        <v>18112</v>
      </c>
      <c r="AG607" s="230">
        <v>114035</v>
      </c>
      <c r="AH607" s="230">
        <v>312947</v>
      </c>
      <c r="AI607" s="230">
        <v>0</v>
      </c>
      <c r="AJ607" s="230">
        <v>7090</v>
      </c>
      <c r="AK607" s="230">
        <v>15204</v>
      </c>
      <c r="AL607" s="226" t="s">
        <v>2270</v>
      </c>
      <c r="AM607" s="226" t="s">
        <v>2089</v>
      </c>
      <c r="AN607" s="226" t="s">
        <v>2090</v>
      </c>
      <c r="AO607" s="226"/>
      <c r="AP607" s="230">
        <v>998257</v>
      </c>
      <c r="AQ607" s="230">
        <v>50165</v>
      </c>
      <c r="AR607" s="230">
        <v>76272</v>
      </c>
      <c r="AS607" s="230">
        <v>0</v>
      </c>
      <c r="AT607" s="226">
        <v>45790</v>
      </c>
      <c r="AU607" s="227"/>
    </row>
    <row r="608" spans="1:47" x14ac:dyDescent="0.45">
      <c r="A608" s="225">
        <v>833</v>
      </c>
      <c r="B608" s="226" t="s">
        <v>1734</v>
      </c>
      <c r="C608" s="226">
        <v>20</v>
      </c>
      <c r="D608" s="226">
        <v>1881759348</v>
      </c>
      <c r="E608" s="248" t="s">
        <v>1733</v>
      </c>
      <c r="F608" s="226" t="s">
        <v>2091</v>
      </c>
      <c r="G608" s="43" t="s">
        <v>2091</v>
      </c>
      <c r="H608" s="227">
        <v>44927</v>
      </c>
      <c r="I608" s="227">
        <v>45291</v>
      </c>
      <c r="J608" s="228">
        <v>12</v>
      </c>
      <c r="K608" s="228">
        <v>365</v>
      </c>
      <c r="L608" s="43">
        <v>2023</v>
      </c>
      <c r="M608" s="229">
        <v>2190</v>
      </c>
      <c r="N608" s="222">
        <v>2190</v>
      </c>
      <c r="O608" s="226">
        <v>6</v>
      </c>
      <c r="P608" s="229">
        <v>2190</v>
      </c>
      <c r="Q608" s="226">
        <v>0</v>
      </c>
      <c r="R608" s="43" t="s">
        <v>1254</v>
      </c>
      <c r="S608" s="223">
        <v>2190</v>
      </c>
      <c r="T608" s="223">
        <v>0</v>
      </c>
      <c r="U608" s="223">
        <v>0</v>
      </c>
      <c r="V608" s="230">
        <v>0</v>
      </c>
      <c r="W608" s="230">
        <v>0</v>
      </c>
      <c r="X608" s="230">
        <v>1616</v>
      </c>
      <c r="Y608" s="230">
        <v>0</v>
      </c>
      <c r="Z608" s="230"/>
      <c r="AA608" s="230">
        <v>4890</v>
      </c>
      <c r="AB608" s="230">
        <v>21099</v>
      </c>
      <c r="AC608" s="230">
        <v>45597</v>
      </c>
      <c r="AD608" s="230">
        <v>0</v>
      </c>
      <c r="AE608" s="230">
        <v>1829</v>
      </c>
      <c r="AF608" s="230">
        <v>18112</v>
      </c>
      <c r="AG608" s="230">
        <v>114394</v>
      </c>
      <c r="AH608" s="230">
        <v>315499</v>
      </c>
      <c r="AI608" s="230">
        <v>0</v>
      </c>
      <c r="AJ608" s="230">
        <v>6698</v>
      </c>
      <c r="AK608" s="230">
        <v>15204</v>
      </c>
      <c r="AL608" s="226" t="s">
        <v>2270</v>
      </c>
      <c r="AM608" s="226" t="s">
        <v>2089</v>
      </c>
      <c r="AN608" s="226" t="s">
        <v>2090</v>
      </c>
      <c r="AO608" s="226"/>
      <c r="AP608" s="230">
        <v>1032892</v>
      </c>
      <c r="AQ608" s="230">
        <v>52312</v>
      </c>
      <c r="AR608" s="230">
        <v>126678</v>
      </c>
      <c r="AS608" s="230">
        <v>0</v>
      </c>
      <c r="AT608" s="227">
        <v>45790</v>
      </c>
      <c r="AU608" s="227"/>
    </row>
    <row r="609" spans="1:47" x14ac:dyDescent="0.45">
      <c r="A609" s="225">
        <v>703</v>
      </c>
      <c r="B609" s="226" t="s">
        <v>1862</v>
      </c>
      <c r="C609" s="226">
        <v>20</v>
      </c>
      <c r="D609" s="226">
        <v>1700941267</v>
      </c>
      <c r="E609" s="248" t="s">
        <v>1861</v>
      </c>
      <c r="F609" s="226" t="s">
        <v>2091</v>
      </c>
      <c r="G609" s="43" t="s">
        <v>2091</v>
      </c>
      <c r="H609" s="227">
        <v>44927</v>
      </c>
      <c r="I609" s="227">
        <v>45291</v>
      </c>
      <c r="J609" s="228">
        <v>12</v>
      </c>
      <c r="K609" s="228">
        <v>365</v>
      </c>
      <c r="L609" s="43">
        <v>2023</v>
      </c>
      <c r="M609" s="229">
        <v>1479</v>
      </c>
      <c r="N609" s="222">
        <v>1479</v>
      </c>
      <c r="O609" s="226">
        <v>6</v>
      </c>
      <c r="P609" s="229">
        <v>2190</v>
      </c>
      <c r="Q609" s="226">
        <v>0</v>
      </c>
      <c r="R609" s="43" t="s">
        <v>1254</v>
      </c>
      <c r="S609" s="223">
        <v>1479</v>
      </c>
      <c r="T609" s="223">
        <v>0</v>
      </c>
      <c r="U609" s="223">
        <v>0</v>
      </c>
      <c r="V609" s="230">
        <v>0</v>
      </c>
      <c r="W609" s="230">
        <v>0</v>
      </c>
      <c r="X609" s="230">
        <v>1968</v>
      </c>
      <c r="Y609" s="230">
        <v>0</v>
      </c>
      <c r="Z609" s="230"/>
      <c r="AA609" s="230">
        <v>4890</v>
      </c>
      <c r="AB609" s="230">
        <v>19309</v>
      </c>
      <c r="AC609" s="230">
        <v>34373</v>
      </c>
      <c r="AD609" s="230">
        <v>0</v>
      </c>
      <c r="AE609" s="230">
        <v>1829</v>
      </c>
      <c r="AF609" s="230">
        <v>18112</v>
      </c>
      <c r="AG609" s="230">
        <v>120350</v>
      </c>
      <c r="AH609" s="230">
        <v>196959</v>
      </c>
      <c r="AI609" s="230">
        <v>0</v>
      </c>
      <c r="AJ609" s="230">
        <v>6438</v>
      </c>
      <c r="AK609" s="230">
        <v>15204</v>
      </c>
      <c r="AL609" s="226" t="s">
        <v>2270</v>
      </c>
      <c r="AM609" s="226" t="s">
        <v>2089</v>
      </c>
      <c r="AN609" s="226" t="s">
        <v>2090</v>
      </c>
      <c r="AO609" s="226"/>
      <c r="AP609" s="230">
        <v>797687</v>
      </c>
      <c r="AQ609" s="230">
        <v>36999</v>
      </c>
      <c r="AR609" s="230">
        <v>101335</v>
      </c>
      <c r="AS609" s="230">
        <v>0</v>
      </c>
      <c r="AT609" s="227">
        <v>45790</v>
      </c>
      <c r="AU609" s="227"/>
    </row>
    <row r="610" spans="1:47" x14ac:dyDescent="0.45">
      <c r="A610" s="225">
        <v>704</v>
      </c>
      <c r="B610" s="226" t="s">
        <v>1754</v>
      </c>
      <c r="C610" s="226">
        <v>20</v>
      </c>
      <c r="D610" s="226">
        <v>1467517912</v>
      </c>
      <c r="E610" s="248" t="s">
        <v>1753</v>
      </c>
      <c r="F610" s="226" t="s">
        <v>2091</v>
      </c>
      <c r="G610" s="43" t="s">
        <v>2091</v>
      </c>
      <c r="H610" s="227">
        <v>44927</v>
      </c>
      <c r="I610" s="227">
        <v>45291</v>
      </c>
      <c r="J610" s="228">
        <v>12</v>
      </c>
      <c r="K610" s="228">
        <v>365</v>
      </c>
      <c r="L610" s="43">
        <v>2023</v>
      </c>
      <c r="M610" s="229">
        <v>2182</v>
      </c>
      <c r="N610" s="222">
        <v>2182</v>
      </c>
      <c r="O610" s="226">
        <v>6</v>
      </c>
      <c r="P610" s="229">
        <v>2190</v>
      </c>
      <c r="Q610" s="226">
        <v>0</v>
      </c>
      <c r="R610" s="43" t="s">
        <v>1254</v>
      </c>
      <c r="S610" s="223">
        <v>2182</v>
      </c>
      <c r="T610" s="223">
        <v>0</v>
      </c>
      <c r="U610" s="223">
        <v>0</v>
      </c>
      <c r="V610" s="230">
        <v>0</v>
      </c>
      <c r="W610" s="230">
        <v>0</v>
      </c>
      <c r="X610" s="230">
        <v>1901</v>
      </c>
      <c r="Y610" s="230">
        <v>0</v>
      </c>
      <c r="Z610" s="230"/>
      <c r="AA610" s="230">
        <v>20175</v>
      </c>
      <c r="AB610" s="230">
        <v>20037</v>
      </c>
      <c r="AC610" s="230">
        <v>43649</v>
      </c>
      <c r="AD610" s="230">
        <v>0</v>
      </c>
      <c r="AE610" s="230">
        <v>1829</v>
      </c>
      <c r="AF610" s="230">
        <v>23002</v>
      </c>
      <c r="AG610" s="230">
        <v>130009</v>
      </c>
      <c r="AH610" s="230">
        <v>291862</v>
      </c>
      <c r="AI610" s="230">
        <v>0</v>
      </c>
      <c r="AJ610" s="230">
        <v>7011</v>
      </c>
      <c r="AK610" s="230">
        <v>15204</v>
      </c>
      <c r="AL610" s="226" t="s">
        <v>2270</v>
      </c>
      <c r="AM610" s="226" t="s">
        <v>2089</v>
      </c>
      <c r="AN610" s="226" t="s">
        <v>2090</v>
      </c>
      <c r="AO610" s="226"/>
      <c r="AP610" s="230">
        <v>1086818</v>
      </c>
      <c r="AQ610" s="230">
        <v>52589</v>
      </c>
      <c r="AR610" s="230">
        <v>177336</v>
      </c>
      <c r="AS610" s="230">
        <v>0</v>
      </c>
      <c r="AT610" s="227">
        <v>45790</v>
      </c>
      <c r="AU610" s="227"/>
    </row>
    <row r="611" spans="1:47" x14ac:dyDescent="0.45">
      <c r="A611" s="225">
        <v>660</v>
      </c>
      <c r="B611" s="226" t="s">
        <v>1810</v>
      </c>
      <c r="C611" s="226">
        <v>20</v>
      </c>
      <c r="D611" s="226">
        <v>1346305893</v>
      </c>
      <c r="E611" s="248" t="s">
        <v>1809</v>
      </c>
      <c r="F611" s="226" t="s">
        <v>2091</v>
      </c>
      <c r="G611" s="43" t="s">
        <v>2091</v>
      </c>
      <c r="H611" s="227">
        <v>44927</v>
      </c>
      <c r="I611" s="227">
        <v>45291</v>
      </c>
      <c r="J611" s="228">
        <v>12</v>
      </c>
      <c r="K611" s="228">
        <v>365</v>
      </c>
      <c r="L611" s="43">
        <v>2023</v>
      </c>
      <c r="M611" s="229">
        <v>1946</v>
      </c>
      <c r="N611" s="222">
        <v>1946</v>
      </c>
      <c r="O611" s="226">
        <v>6</v>
      </c>
      <c r="P611" s="229">
        <v>2190</v>
      </c>
      <c r="Q611" s="226">
        <v>0</v>
      </c>
      <c r="R611" s="43" t="s">
        <v>1254</v>
      </c>
      <c r="S611" s="223">
        <v>1946</v>
      </c>
      <c r="T611" s="223">
        <v>0</v>
      </c>
      <c r="U611" s="223">
        <v>0</v>
      </c>
      <c r="V611" s="230">
        <v>0</v>
      </c>
      <c r="W611" s="230">
        <v>0</v>
      </c>
      <c r="X611" s="230">
        <v>2261</v>
      </c>
      <c r="Y611" s="230">
        <v>0</v>
      </c>
      <c r="Z611" s="230"/>
      <c r="AA611" s="230">
        <v>4890</v>
      </c>
      <c r="AB611" s="230">
        <v>19203</v>
      </c>
      <c r="AC611" s="230">
        <v>48907</v>
      </c>
      <c r="AD611" s="230">
        <v>0</v>
      </c>
      <c r="AE611" s="230">
        <v>1829</v>
      </c>
      <c r="AF611" s="230">
        <v>18112</v>
      </c>
      <c r="AG611" s="230">
        <v>123200</v>
      </c>
      <c r="AH611" s="230">
        <v>268035</v>
      </c>
      <c r="AI611" s="230">
        <v>0</v>
      </c>
      <c r="AJ611" s="230">
        <v>6156</v>
      </c>
      <c r="AK611" s="230">
        <v>15204</v>
      </c>
      <c r="AL611" s="226" t="s">
        <v>2270</v>
      </c>
      <c r="AM611" s="226" t="s">
        <v>2089</v>
      </c>
      <c r="AN611" s="226" t="s">
        <v>2090</v>
      </c>
      <c r="AO611" s="226"/>
      <c r="AP611" s="230">
        <v>904238</v>
      </c>
      <c r="AQ611" s="230">
        <v>48736</v>
      </c>
      <c r="AR611" s="230">
        <v>46046</v>
      </c>
      <c r="AS611" s="230">
        <v>0</v>
      </c>
      <c r="AT611" s="227">
        <v>45799</v>
      </c>
      <c r="AU611" s="227"/>
    </row>
    <row r="612" spans="1:47" x14ac:dyDescent="0.45">
      <c r="A612" s="225">
        <v>35</v>
      </c>
      <c r="B612" s="226" t="s">
        <v>1191</v>
      </c>
      <c r="C612" s="226">
        <v>19</v>
      </c>
      <c r="D612" s="226">
        <v>1801173026</v>
      </c>
      <c r="E612" s="248" t="s">
        <v>1190</v>
      </c>
      <c r="F612" s="226"/>
      <c r="G612" s="43" t="s">
        <v>2087</v>
      </c>
      <c r="H612" s="227">
        <v>44927</v>
      </c>
      <c r="I612" s="227">
        <v>45291</v>
      </c>
      <c r="J612" s="228">
        <v>12</v>
      </c>
      <c r="K612" s="228">
        <v>365</v>
      </c>
      <c r="L612" s="43">
        <v>2023</v>
      </c>
      <c r="M612" s="229">
        <v>1098</v>
      </c>
      <c r="N612" s="222">
        <v>1098</v>
      </c>
      <c r="O612" s="226">
        <v>6</v>
      </c>
      <c r="P612" s="229">
        <v>2190</v>
      </c>
      <c r="Q612" s="226">
        <v>0</v>
      </c>
      <c r="R612" s="43" t="s">
        <v>173</v>
      </c>
      <c r="S612" s="223">
        <v>1098</v>
      </c>
      <c r="T612" s="223">
        <v>0</v>
      </c>
      <c r="U612" s="223">
        <v>0</v>
      </c>
      <c r="V612" s="230">
        <v>0</v>
      </c>
      <c r="W612" s="230">
        <v>32699</v>
      </c>
      <c r="X612" s="230">
        <v>0</v>
      </c>
      <c r="Y612" s="230">
        <v>0</v>
      </c>
      <c r="Z612" s="230"/>
      <c r="AA612" s="230">
        <v>0</v>
      </c>
      <c r="AB612" s="230">
        <v>4270</v>
      </c>
      <c r="AC612" s="230">
        <v>4812</v>
      </c>
      <c r="AD612" s="230">
        <v>0</v>
      </c>
      <c r="AE612" s="230">
        <v>0</v>
      </c>
      <c r="AF612" s="230">
        <v>4491</v>
      </c>
      <c r="AG612" s="230">
        <v>51300</v>
      </c>
      <c r="AH612" s="230">
        <v>144958</v>
      </c>
      <c r="AI612" s="230">
        <v>0</v>
      </c>
      <c r="AJ612" s="230">
        <v>16733</v>
      </c>
      <c r="AK612" s="230">
        <v>0</v>
      </c>
      <c r="AL612" s="226" t="s">
        <v>2170</v>
      </c>
      <c r="AM612" s="226" t="s">
        <v>2089</v>
      </c>
      <c r="AN612" s="226" t="s">
        <v>2098</v>
      </c>
      <c r="AO612" s="226"/>
      <c r="AP612" s="230">
        <v>550905</v>
      </c>
      <c r="AQ612" s="230">
        <v>0</v>
      </c>
      <c r="AR612" s="230">
        <v>0</v>
      </c>
      <c r="AS612" s="230">
        <v>0</v>
      </c>
      <c r="AT612" s="227">
        <v>45799</v>
      </c>
      <c r="AU612" s="227"/>
    </row>
    <row r="613" spans="1:47" x14ac:dyDescent="0.45">
      <c r="A613" s="225">
        <v>630</v>
      </c>
      <c r="B613" s="226" t="s">
        <v>779</v>
      </c>
      <c r="C613" s="226">
        <v>19</v>
      </c>
      <c r="D613" s="226">
        <v>1154590495</v>
      </c>
      <c r="E613" s="248" t="s">
        <v>778</v>
      </c>
      <c r="F613" s="226"/>
      <c r="G613" s="43" t="s">
        <v>2087</v>
      </c>
      <c r="H613" s="227">
        <v>44927</v>
      </c>
      <c r="I613" s="227">
        <v>45291</v>
      </c>
      <c r="J613" s="228">
        <v>12</v>
      </c>
      <c r="K613" s="228">
        <v>365</v>
      </c>
      <c r="L613" s="43">
        <v>2023</v>
      </c>
      <c r="M613" s="229">
        <v>2190</v>
      </c>
      <c r="N613" s="222">
        <v>2190</v>
      </c>
      <c r="O613" s="226">
        <v>6</v>
      </c>
      <c r="P613" s="229">
        <v>2190</v>
      </c>
      <c r="Q613" s="226">
        <v>0</v>
      </c>
      <c r="R613" s="43" t="s">
        <v>173</v>
      </c>
      <c r="S613" s="223">
        <v>2190</v>
      </c>
      <c r="T613" s="223">
        <v>0</v>
      </c>
      <c r="U613" s="223">
        <v>0</v>
      </c>
      <c r="V613" s="230">
        <v>0</v>
      </c>
      <c r="W613" s="230">
        <v>36434</v>
      </c>
      <c r="X613" s="230">
        <v>0</v>
      </c>
      <c r="Y613" s="230">
        <v>0</v>
      </c>
      <c r="Z613" s="230"/>
      <c r="AA613" s="230">
        <v>0</v>
      </c>
      <c r="AB613" s="230">
        <v>9426</v>
      </c>
      <c r="AC613" s="230">
        <v>10127</v>
      </c>
      <c r="AD613" s="230">
        <v>0</v>
      </c>
      <c r="AE613" s="230">
        <v>0</v>
      </c>
      <c r="AF613" s="230">
        <v>20262</v>
      </c>
      <c r="AG613" s="230">
        <v>47951</v>
      </c>
      <c r="AH613" s="230">
        <v>144958</v>
      </c>
      <c r="AI613" s="230">
        <v>0</v>
      </c>
      <c r="AJ613" s="230">
        <v>35871</v>
      </c>
      <c r="AK613" s="230">
        <v>0</v>
      </c>
      <c r="AL613" s="226" t="s">
        <v>2170</v>
      </c>
      <c r="AM613" s="226" t="s">
        <v>2089</v>
      </c>
      <c r="AN613" s="226" t="s">
        <v>2098</v>
      </c>
      <c r="AO613" s="226"/>
      <c r="AP613" s="230">
        <v>755512</v>
      </c>
      <c r="AQ613" s="230">
        <v>4917</v>
      </c>
      <c r="AR613" s="230">
        <v>0</v>
      </c>
      <c r="AS613" s="230">
        <v>0</v>
      </c>
      <c r="AT613" s="227">
        <v>45799</v>
      </c>
      <c r="AU613" s="227"/>
    </row>
    <row r="614" spans="1:47" x14ac:dyDescent="0.45">
      <c r="A614" s="225">
        <v>102</v>
      </c>
      <c r="B614" s="226" t="s">
        <v>1690</v>
      </c>
      <c r="C614" s="226">
        <v>41</v>
      </c>
      <c r="D614" s="226">
        <v>1588805956</v>
      </c>
      <c r="E614" s="248" t="s">
        <v>1689</v>
      </c>
      <c r="F614" s="226" t="s">
        <v>2091</v>
      </c>
      <c r="G614" s="43" t="s">
        <v>2091</v>
      </c>
      <c r="H614" s="227">
        <v>44927</v>
      </c>
      <c r="I614" s="227">
        <v>45291</v>
      </c>
      <c r="J614" s="228">
        <v>12</v>
      </c>
      <c r="K614" s="228">
        <v>365</v>
      </c>
      <c r="L614" s="43">
        <v>2023</v>
      </c>
      <c r="M614" s="229">
        <v>2190</v>
      </c>
      <c r="N614" s="222">
        <v>2190</v>
      </c>
      <c r="O614" s="226">
        <v>6</v>
      </c>
      <c r="P614" s="229">
        <v>2190</v>
      </c>
      <c r="Q614" s="226">
        <v>0</v>
      </c>
      <c r="R614" s="43" t="s">
        <v>1254</v>
      </c>
      <c r="S614" s="223">
        <v>0</v>
      </c>
      <c r="T614" s="223">
        <v>2190</v>
      </c>
      <c r="U614" s="223">
        <v>0</v>
      </c>
      <c r="V614" s="230">
        <v>33044</v>
      </c>
      <c r="W614" s="230">
        <v>84000</v>
      </c>
      <c r="X614" s="230">
        <v>22611</v>
      </c>
      <c r="Y614" s="230">
        <v>15395</v>
      </c>
      <c r="Z614" s="230"/>
      <c r="AA614" s="230">
        <v>0</v>
      </c>
      <c r="AB614" s="230">
        <v>0</v>
      </c>
      <c r="AC614" s="230">
        <v>65316</v>
      </c>
      <c r="AD614" s="230">
        <v>0</v>
      </c>
      <c r="AE614" s="230">
        <v>0</v>
      </c>
      <c r="AF614" s="230">
        <v>45000</v>
      </c>
      <c r="AG614" s="230">
        <v>64309</v>
      </c>
      <c r="AH614" s="230">
        <v>257170</v>
      </c>
      <c r="AI614" s="230">
        <v>0</v>
      </c>
      <c r="AJ614" s="230">
        <v>51078</v>
      </c>
      <c r="AK614" s="230">
        <v>75000</v>
      </c>
      <c r="AL614" s="226" t="s">
        <v>2111</v>
      </c>
      <c r="AM614" s="226" t="s">
        <v>2089</v>
      </c>
      <c r="AN614" s="226" t="s">
        <v>2096</v>
      </c>
      <c r="AO614" s="226"/>
      <c r="AP614" s="230">
        <v>879243</v>
      </c>
      <c r="AQ614" s="230">
        <v>53657</v>
      </c>
      <c r="AR614" s="230">
        <v>0</v>
      </c>
      <c r="AS614" s="230">
        <v>0</v>
      </c>
      <c r="AT614" s="227">
        <v>45805</v>
      </c>
      <c r="AU614" s="227"/>
    </row>
    <row r="615" spans="1:47" x14ac:dyDescent="0.45">
      <c r="A615" s="225">
        <v>36</v>
      </c>
      <c r="B615" s="226" t="s">
        <v>1360</v>
      </c>
      <c r="C615" s="226">
        <v>19</v>
      </c>
      <c r="D615" s="226">
        <v>1164663746</v>
      </c>
      <c r="E615" s="248" t="s">
        <v>1359</v>
      </c>
      <c r="F615" s="226" t="s">
        <v>2091</v>
      </c>
      <c r="G615" s="43" t="s">
        <v>2091</v>
      </c>
      <c r="H615" s="227">
        <v>44927</v>
      </c>
      <c r="I615" s="227">
        <v>45291</v>
      </c>
      <c r="J615" s="228">
        <v>12</v>
      </c>
      <c r="K615" s="228">
        <v>365</v>
      </c>
      <c r="L615" s="43">
        <v>2023</v>
      </c>
      <c r="M615" s="229">
        <v>2185</v>
      </c>
      <c r="N615" s="222">
        <v>2185</v>
      </c>
      <c r="O615" s="226">
        <v>6</v>
      </c>
      <c r="P615" s="229">
        <v>2190</v>
      </c>
      <c r="Q615" s="226">
        <v>0</v>
      </c>
      <c r="R615" s="43" t="s">
        <v>1254</v>
      </c>
      <c r="S615" s="223">
        <v>2185</v>
      </c>
      <c r="T615" s="223">
        <v>0</v>
      </c>
      <c r="U615" s="223">
        <v>0</v>
      </c>
      <c r="V615" s="230">
        <v>0</v>
      </c>
      <c r="W615" s="230">
        <v>22000</v>
      </c>
      <c r="X615" s="230">
        <v>0</v>
      </c>
      <c r="Y615" s="230">
        <v>0</v>
      </c>
      <c r="Z615" s="230"/>
      <c r="AA615" s="230">
        <v>0</v>
      </c>
      <c r="AB615" s="230">
        <v>0</v>
      </c>
      <c r="AC615" s="230">
        <v>37308</v>
      </c>
      <c r="AD615" s="230">
        <v>0</v>
      </c>
      <c r="AE615" s="230">
        <v>0</v>
      </c>
      <c r="AF615" s="230">
        <v>35168</v>
      </c>
      <c r="AG615" s="230">
        <v>296765</v>
      </c>
      <c r="AH615" s="230">
        <v>0</v>
      </c>
      <c r="AI615" s="230">
        <v>0</v>
      </c>
      <c r="AJ615" s="230">
        <v>26785</v>
      </c>
      <c r="AK615" s="230">
        <v>59038</v>
      </c>
      <c r="AL615" s="226" t="s">
        <v>2212</v>
      </c>
      <c r="AM615" s="226" t="s">
        <v>2089</v>
      </c>
      <c r="AN615" s="226" t="s">
        <v>2098</v>
      </c>
      <c r="AO615" s="226"/>
      <c r="AP615" s="230">
        <v>674483</v>
      </c>
      <c r="AQ615" s="230">
        <v>49876</v>
      </c>
      <c r="AR615" s="230">
        <v>0</v>
      </c>
      <c r="AS615" s="230">
        <v>8519</v>
      </c>
      <c r="AT615" s="227">
        <v>45847</v>
      </c>
      <c r="AU615" s="227"/>
    </row>
    <row r="616" spans="1:47" x14ac:dyDescent="0.45">
      <c r="A616" s="225">
        <v>309</v>
      </c>
      <c r="B616" s="226" t="s">
        <v>401</v>
      </c>
      <c r="C616" s="226">
        <v>19</v>
      </c>
      <c r="D616" s="226">
        <v>1588162986</v>
      </c>
      <c r="E616" s="248" t="s">
        <v>400</v>
      </c>
      <c r="F616" s="226"/>
      <c r="G616" s="43" t="s">
        <v>2087</v>
      </c>
      <c r="H616" s="227">
        <v>44927</v>
      </c>
      <c r="I616" s="227">
        <v>45291</v>
      </c>
      <c r="J616" s="228">
        <v>12</v>
      </c>
      <c r="K616" s="228">
        <v>365</v>
      </c>
      <c r="L616" s="43">
        <v>2023</v>
      </c>
      <c r="M616" s="229">
        <v>2172</v>
      </c>
      <c r="N616" s="222">
        <v>2172</v>
      </c>
      <c r="O616" s="226">
        <v>6</v>
      </c>
      <c r="P616" s="229">
        <v>2190</v>
      </c>
      <c r="Q616" s="226">
        <v>0</v>
      </c>
      <c r="R616" s="43" t="s">
        <v>173</v>
      </c>
      <c r="S616" s="223">
        <v>2172</v>
      </c>
      <c r="T616" s="223">
        <v>0</v>
      </c>
      <c r="U616" s="223">
        <v>0</v>
      </c>
      <c r="V616" s="230">
        <v>0</v>
      </c>
      <c r="W616" s="230">
        <v>47400</v>
      </c>
      <c r="X616" s="230">
        <v>0</v>
      </c>
      <c r="Y616" s="230">
        <v>0</v>
      </c>
      <c r="Z616" s="230"/>
      <c r="AA616" s="230">
        <v>0</v>
      </c>
      <c r="AB616" s="230">
        <v>0</v>
      </c>
      <c r="AC616" s="230">
        <v>19963</v>
      </c>
      <c r="AD616" s="230">
        <v>0</v>
      </c>
      <c r="AE616" s="230">
        <v>0</v>
      </c>
      <c r="AF616" s="230">
        <v>20917</v>
      </c>
      <c r="AG616" s="230">
        <v>0</v>
      </c>
      <c r="AH616" s="230">
        <v>237264</v>
      </c>
      <c r="AI616" s="230">
        <v>0</v>
      </c>
      <c r="AJ616" s="230">
        <v>20197</v>
      </c>
      <c r="AK616" s="230">
        <v>0</v>
      </c>
      <c r="AL616" s="226" t="s">
        <v>2097</v>
      </c>
      <c r="AM616" s="226" t="s">
        <v>2089</v>
      </c>
      <c r="AN616" s="226" t="s">
        <v>2098</v>
      </c>
      <c r="AO616" s="226"/>
      <c r="AP616" s="230">
        <v>618959</v>
      </c>
      <c r="AQ616" s="230">
        <v>0</v>
      </c>
      <c r="AR616" s="230">
        <v>0</v>
      </c>
      <c r="AS616" s="230">
        <v>0</v>
      </c>
      <c r="AT616" s="227">
        <v>45790</v>
      </c>
      <c r="AU616" s="227"/>
    </row>
    <row r="617" spans="1:47" x14ac:dyDescent="0.45">
      <c r="A617" s="225">
        <v>276</v>
      </c>
      <c r="B617" s="226" t="s">
        <v>477</v>
      </c>
      <c r="C617" s="226">
        <v>36</v>
      </c>
      <c r="D617" s="226">
        <v>1033246301</v>
      </c>
      <c r="E617" s="248" t="s">
        <v>476</v>
      </c>
      <c r="F617" s="226"/>
      <c r="G617" s="43" t="s">
        <v>2087</v>
      </c>
      <c r="H617" s="227">
        <v>44927</v>
      </c>
      <c r="I617" s="227">
        <v>45291</v>
      </c>
      <c r="J617" s="228">
        <v>12</v>
      </c>
      <c r="K617" s="228">
        <v>365</v>
      </c>
      <c r="L617" s="43">
        <v>2023</v>
      </c>
      <c r="M617" s="229">
        <v>2123</v>
      </c>
      <c r="N617" s="222">
        <v>2123</v>
      </c>
      <c r="O617" s="226">
        <v>6</v>
      </c>
      <c r="P617" s="229">
        <v>2190</v>
      </c>
      <c r="Q617" s="226">
        <v>0</v>
      </c>
      <c r="R617" s="43" t="s">
        <v>173</v>
      </c>
      <c r="S617" s="223">
        <v>2123</v>
      </c>
      <c r="T617" s="223">
        <v>0</v>
      </c>
      <c r="U617" s="223">
        <v>0</v>
      </c>
      <c r="V617" s="230">
        <v>2555</v>
      </c>
      <c r="W617" s="230">
        <v>42308</v>
      </c>
      <c r="X617" s="230">
        <v>3270</v>
      </c>
      <c r="Y617" s="230">
        <v>0</v>
      </c>
      <c r="Z617" s="230"/>
      <c r="AA617" s="230">
        <v>4754</v>
      </c>
      <c r="AB617" s="230">
        <v>9849</v>
      </c>
      <c r="AC617" s="230">
        <v>50096</v>
      </c>
      <c r="AD617" s="230">
        <v>7212</v>
      </c>
      <c r="AE617" s="230">
        <v>3260</v>
      </c>
      <c r="AF617" s="230">
        <v>15044</v>
      </c>
      <c r="AG617" s="230">
        <v>35600</v>
      </c>
      <c r="AH617" s="230">
        <v>219414</v>
      </c>
      <c r="AI617" s="230">
        <v>31707</v>
      </c>
      <c r="AJ617" s="230">
        <v>24332</v>
      </c>
      <c r="AK617" s="230">
        <v>7341</v>
      </c>
      <c r="AL617" s="226" t="s">
        <v>2266</v>
      </c>
      <c r="AM617" s="226" t="s">
        <v>2089</v>
      </c>
      <c r="AN617" s="226" t="s">
        <v>2090</v>
      </c>
      <c r="AO617" s="226"/>
      <c r="AP617" s="230">
        <v>748081</v>
      </c>
      <c r="AQ617" s="230">
        <v>45796</v>
      </c>
      <c r="AR617" s="230">
        <v>83300</v>
      </c>
      <c r="AS617" s="230">
        <v>6</v>
      </c>
      <c r="AT617" s="227">
        <v>45790</v>
      </c>
      <c r="AU617" s="227"/>
    </row>
    <row r="618" spans="1:47" x14ac:dyDescent="0.45">
      <c r="A618" s="225">
        <v>237</v>
      </c>
      <c r="B618" s="226" t="s">
        <v>751</v>
      </c>
      <c r="C618" s="226">
        <v>19</v>
      </c>
      <c r="D618" s="226">
        <v>1851463483</v>
      </c>
      <c r="E618" s="248" t="s">
        <v>750</v>
      </c>
      <c r="F618" s="226"/>
      <c r="G618" s="43" t="s">
        <v>2087</v>
      </c>
      <c r="H618" s="227">
        <v>44743</v>
      </c>
      <c r="I618" s="227">
        <v>45107</v>
      </c>
      <c r="J618" s="228">
        <v>12</v>
      </c>
      <c r="K618" s="228">
        <v>365</v>
      </c>
      <c r="L618" s="43">
        <v>2023</v>
      </c>
      <c r="M618" s="229">
        <v>1661</v>
      </c>
      <c r="N618" s="222">
        <v>1661</v>
      </c>
      <c r="O618" s="226">
        <v>6</v>
      </c>
      <c r="P618" s="229">
        <v>2190</v>
      </c>
      <c r="Q618" s="226">
        <v>0</v>
      </c>
      <c r="R618" s="43" t="s">
        <v>173</v>
      </c>
      <c r="S618" s="223">
        <v>1661</v>
      </c>
      <c r="T618" s="223">
        <v>0</v>
      </c>
      <c r="U618" s="223">
        <v>0</v>
      </c>
      <c r="V618" s="230">
        <v>2847</v>
      </c>
      <c r="W618" s="230">
        <v>43722</v>
      </c>
      <c r="X618" s="230">
        <v>0</v>
      </c>
      <c r="Y618" s="230">
        <v>0</v>
      </c>
      <c r="Z618" s="230"/>
      <c r="AA618" s="230">
        <v>1861</v>
      </c>
      <c r="AB618" s="230">
        <v>595</v>
      </c>
      <c r="AC618" s="230">
        <v>19938</v>
      </c>
      <c r="AD618" s="230">
        <v>1591</v>
      </c>
      <c r="AE618" s="230">
        <v>0</v>
      </c>
      <c r="AF618" s="230">
        <v>25151</v>
      </c>
      <c r="AG618" s="230">
        <v>7787</v>
      </c>
      <c r="AH618" s="230">
        <v>237956</v>
      </c>
      <c r="AI618" s="230">
        <v>22769</v>
      </c>
      <c r="AJ618" s="230">
        <v>15014</v>
      </c>
      <c r="AK618" s="230">
        <v>0</v>
      </c>
      <c r="AL618" s="226" t="s">
        <v>2154</v>
      </c>
      <c r="AM618" s="226" t="s">
        <v>2089</v>
      </c>
      <c r="AN618" s="226" t="s">
        <v>2098</v>
      </c>
      <c r="AO618" s="226"/>
      <c r="AP618" s="230">
        <v>557556</v>
      </c>
      <c r="AQ618" s="230">
        <v>11321</v>
      </c>
      <c r="AR618" s="230">
        <v>0</v>
      </c>
      <c r="AS618" s="230">
        <v>0</v>
      </c>
      <c r="AT618" s="227">
        <v>45763</v>
      </c>
      <c r="AU618" s="227"/>
    </row>
    <row r="619" spans="1:47" x14ac:dyDescent="0.45">
      <c r="A619" s="225">
        <v>890</v>
      </c>
      <c r="B619" s="226" t="s">
        <v>1496</v>
      </c>
      <c r="C619" s="226">
        <v>33</v>
      </c>
      <c r="D619" s="226">
        <v>1518436773</v>
      </c>
      <c r="E619" s="248" t="s">
        <v>1495</v>
      </c>
      <c r="F619" s="226" t="s">
        <v>2091</v>
      </c>
      <c r="G619" s="43" t="s">
        <v>2091</v>
      </c>
      <c r="H619" s="227">
        <v>44927</v>
      </c>
      <c r="I619" s="227">
        <v>45291</v>
      </c>
      <c r="J619" s="228">
        <v>12</v>
      </c>
      <c r="K619" s="228">
        <v>365</v>
      </c>
      <c r="L619" s="43">
        <v>2023</v>
      </c>
      <c r="M619" s="229">
        <v>2190</v>
      </c>
      <c r="N619" s="222">
        <v>2190</v>
      </c>
      <c r="O619" s="226">
        <v>6</v>
      </c>
      <c r="P619" s="229">
        <v>2190</v>
      </c>
      <c r="Q619" s="226">
        <v>0</v>
      </c>
      <c r="R619" s="43" t="s">
        <v>1254</v>
      </c>
      <c r="S619" s="223">
        <v>2190</v>
      </c>
      <c r="T619" s="223">
        <v>0</v>
      </c>
      <c r="U619" s="223">
        <v>0</v>
      </c>
      <c r="V619" s="230">
        <v>8895</v>
      </c>
      <c r="W619" s="230">
        <v>2433</v>
      </c>
      <c r="X619" s="230">
        <v>6035</v>
      </c>
      <c r="Y619" s="230">
        <v>9017</v>
      </c>
      <c r="Z619" s="230"/>
      <c r="AA619" s="230">
        <v>5628</v>
      </c>
      <c r="AB619" s="230">
        <v>0</v>
      </c>
      <c r="AC619" s="230">
        <v>15718</v>
      </c>
      <c r="AD619" s="230">
        <v>10498</v>
      </c>
      <c r="AE619" s="230">
        <v>7348</v>
      </c>
      <c r="AF619" s="230">
        <v>67398</v>
      </c>
      <c r="AG619" s="230">
        <v>0</v>
      </c>
      <c r="AH619" s="230">
        <v>188221</v>
      </c>
      <c r="AI619" s="230">
        <v>125710</v>
      </c>
      <c r="AJ619" s="230">
        <v>6064</v>
      </c>
      <c r="AK619" s="230">
        <v>87989</v>
      </c>
      <c r="AL619" s="226" t="s">
        <v>2271</v>
      </c>
      <c r="AM619" s="226" t="s">
        <v>2089</v>
      </c>
      <c r="AN619" s="226" t="s">
        <v>2090</v>
      </c>
      <c r="AO619" s="226"/>
      <c r="AP619" s="230">
        <v>990345</v>
      </c>
      <c r="AQ619" s="230">
        <v>36266</v>
      </c>
      <c r="AR619" s="230">
        <v>236727</v>
      </c>
      <c r="AS619" s="230">
        <v>2626</v>
      </c>
      <c r="AT619" s="227">
        <v>45861</v>
      </c>
      <c r="AU619" s="227"/>
    </row>
    <row r="620" spans="1:47" x14ac:dyDescent="0.45">
      <c r="A620" s="225">
        <v>89</v>
      </c>
      <c r="B620" s="226" t="s">
        <v>1139</v>
      </c>
      <c r="C620" s="226">
        <v>37</v>
      </c>
      <c r="D620" s="226">
        <v>1093137762</v>
      </c>
      <c r="E620" s="248" t="s">
        <v>1138</v>
      </c>
      <c r="F620" s="226"/>
      <c r="G620" s="43" t="s">
        <v>2087</v>
      </c>
      <c r="H620" s="227">
        <v>44743</v>
      </c>
      <c r="I620" s="227">
        <v>45107</v>
      </c>
      <c r="J620" s="228">
        <v>12</v>
      </c>
      <c r="K620" s="228">
        <v>365</v>
      </c>
      <c r="L620" s="43">
        <v>2023</v>
      </c>
      <c r="M620" s="229">
        <v>1986</v>
      </c>
      <c r="N620" s="222">
        <v>1986</v>
      </c>
      <c r="O620" s="226">
        <v>6</v>
      </c>
      <c r="P620" s="229">
        <v>2190</v>
      </c>
      <c r="Q620" s="226">
        <v>0</v>
      </c>
      <c r="R620" s="43" t="s">
        <v>173</v>
      </c>
      <c r="S620" s="223">
        <v>1986</v>
      </c>
      <c r="T620" s="223">
        <v>0</v>
      </c>
      <c r="U620" s="223">
        <v>0</v>
      </c>
      <c r="V620" s="230">
        <v>60483</v>
      </c>
      <c r="W620" s="230">
        <v>833</v>
      </c>
      <c r="X620" s="230">
        <v>932</v>
      </c>
      <c r="Y620" s="230">
        <v>0</v>
      </c>
      <c r="Z620" s="230"/>
      <c r="AA620" s="230">
        <v>6829</v>
      </c>
      <c r="AB620" s="230">
        <v>0</v>
      </c>
      <c r="AC620" s="230">
        <v>53015</v>
      </c>
      <c r="AD620" s="230">
        <v>2546</v>
      </c>
      <c r="AE620" s="230">
        <v>4584</v>
      </c>
      <c r="AF620" s="230">
        <v>44853</v>
      </c>
      <c r="AG620" s="230">
        <v>0</v>
      </c>
      <c r="AH620" s="230">
        <v>336339</v>
      </c>
      <c r="AI620" s="230">
        <v>16725</v>
      </c>
      <c r="AJ620" s="230">
        <v>2241</v>
      </c>
      <c r="AK620" s="230">
        <v>30110</v>
      </c>
      <c r="AL620" s="226" t="s">
        <v>2110</v>
      </c>
      <c r="AM620" s="226" t="s">
        <v>2089</v>
      </c>
      <c r="AN620" s="226" t="s">
        <v>2090</v>
      </c>
      <c r="AO620" s="226"/>
      <c r="AP620" s="230">
        <v>863502</v>
      </c>
      <c r="AQ620" s="230">
        <v>26478</v>
      </c>
      <c r="AR620" s="230">
        <v>0</v>
      </c>
      <c r="AS620" s="230">
        <v>0</v>
      </c>
      <c r="AT620" s="227">
        <v>45769</v>
      </c>
      <c r="AU620" s="227"/>
    </row>
    <row r="621" spans="1:47" x14ac:dyDescent="0.45">
      <c r="A621" s="225">
        <v>283</v>
      </c>
      <c r="B621" s="226" t="s">
        <v>1171</v>
      </c>
      <c r="C621" s="226">
        <v>19</v>
      </c>
      <c r="D621" s="226">
        <v>1578615738</v>
      </c>
      <c r="E621" s="248" t="s">
        <v>1170</v>
      </c>
      <c r="F621" s="226"/>
      <c r="G621" s="43" t="s">
        <v>2087</v>
      </c>
      <c r="H621" s="227">
        <v>44743</v>
      </c>
      <c r="I621" s="227">
        <v>45107</v>
      </c>
      <c r="J621" s="228">
        <v>12</v>
      </c>
      <c r="K621" s="228">
        <v>365</v>
      </c>
      <c r="L621" s="43">
        <v>2023</v>
      </c>
      <c r="M621" s="229">
        <v>1705</v>
      </c>
      <c r="N621" s="222">
        <v>1705</v>
      </c>
      <c r="O621" s="226">
        <v>6</v>
      </c>
      <c r="P621" s="229">
        <v>2190</v>
      </c>
      <c r="Q621" s="226">
        <v>0</v>
      </c>
      <c r="R621" s="43" t="s">
        <v>173</v>
      </c>
      <c r="S621" s="223">
        <v>1705</v>
      </c>
      <c r="T621" s="223">
        <v>0</v>
      </c>
      <c r="U621" s="223">
        <v>0</v>
      </c>
      <c r="V621" s="230">
        <v>0</v>
      </c>
      <c r="W621" s="230">
        <v>0</v>
      </c>
      <c r="X621" s="230">
        <v>0</v>
      </c>
      <c r="Y621" s="230">
        <v>0</v>
      </c>
      <c r="Z621" s="230"/>
      <c r="AA621" s="230">
        <v>12596</v>
      </c>
      <c r="AB621" s="230">
        <v>58774</v>
      </c>
      <c r="AC621" s="230">
        <v>58832</v>
      </c>
      <c r="AD621" s="230">
        <v>24702</v>
      </c>
      <c r="AE621" s="230">
        <v>0</v>
      </c>
      <c r="AF621" s="230">
        <v>21443</v>
      </c>
      <c r="AG621" s="230">
        <v>101725</v>
      </c>
      <c r="AH621" s="230">
        <v>273095</v>
      </c>
      <c r="AI621" s="230">
        <v>41923</v>
      </c>
      <c r="AJ621" s="230">
        <v>9158</v>
      </c>
      <c r="AK621" s="230">
        <v>8476</v>
      </c>
      <c r="AL621" s="226" t="s">
        <v>2272</v>
      </c>
      <c r="AM621" s="226" t="s">
        <v>2089</v>
      </c>
      <c r="AN621" s="226" t="s">
        <v>2098</v>
      </c>
      <c r="AO621" s="226"/>
      <c r="AP621" s="230">
        <v>806648</v>
      </c>
      <c r="AQ621" s="230">
        <v>39316</v>
      </c>
      <c r="AR621" s="230">
        <v>0</v>
      </c>
      <c r="AS621" s="230">
        <v>8686</v>
      </c>
      <c r="AT621" s="227">
        <v>45765</v>
      </c>
      <c r="AU621" s="227"/>
    </row>
    <row r="622" spans="1:47" x14ac:dyDescent="0.45">
      <c r="A622" s="225">
        <v>715</v>
      </c>
      <c r="B622" s="226" t="s">
        <v>1466</v>
      </c>
      <c r="C622" s="226">
        <v>48</v>
      </c>
      <c r="D622" s="226">
        <v>1013125749</v>
      </c>
      <c r="E622" s="248" t="s">
        <v>1465</v>
      </c>
      <c r="F622" s="226" t="s">
        <v>2091</v>
      </c>
      <c r="G622" s="43" t="s">
        <v>2091</v>
      </c>
      <c r="H622" s="227">
        <v>44927</v>
      </c>
      <c r="I622" s="227">
        <v>45291</v>
      </c>
      <c r="J622" s="228">
        <v>12</v>
      </c>
      <c r="K622" s="228">
        <v>365</v>
      </c>
      <c r="L622" s="43">
        <v>2023</v>
      </c>
      <c r="M622" s="229">
        <v>1874</v>
      </c>
      <c r="N622" s="222">
        <v>1874</v>
      </c>
      <c r="O622" s="226">
        <v>6</v>
      </c>
      <c r="P622" s="229">
        <v>2190</v>
      </c>
      <c r="Q622" s="226">
        <v>0</v>
      </c>
      <c r="R622" s="43" t="s">
        <v>1254</v>
      </c>
      <c r="S622" s="223">
        <v>0</v>
      </c>
      <c r="T622" s="223">
        <v>1874</v>
      </c>
      <c r="U622" s="223">
        <v>0</v>
      </c>
      <c r="V622" s="230">
        <v>2889</v>
      </c>
      <c r="W622" s="230">
        <v>0</v>
      </c>
      <c r="X622" s="230">
        <v>4988</v>
      </c>
      <c r="Y622" s="230">
        <v>671</v>
      </c>
      <c r="Z622" s="230"/>
      <c r="AA622" s="230">
        <v>1965</v>
      </c>
      <c r="AB622" s="230">
        <v>5706</v>
      </c>
      <c r="AC622" s="230">
        <v>21232</v>
      </c>
      <c r="AD622" s="230">
        <v>0</v>
      </c>
      <c r="AE622" s="230">
        <v>3070</v>
      </c>
      <c r="AF622" s="230">
        <v>20540</v>
      </c>
      <c r="AG622" s="230">
        <v>59596</v>
      </c>
      <c r="AH622" s="230">
        <v>215246</v>
      </c>
      <c r="AI622" s="230">
        <v>0</v>
      </c>
      <c r="AJ622" s="230">
        <v>125300</v>
      </c>
      <c r="AK622" s="230">
        <v>31977</v>
      </c>
      <c r="AL622" s="226" t="s">
        <v>2222</v>
      </c>
      <c r="AM622" s="226" t="s">
        <v>2089</v>
      </c>
      <c r="AN622" s="226" t="s">
        <v>2090</v>
      </c>
      <c r="AO622" s="226"/>
      <c r="AP622" s="230">
        <v>980559</v>
      </c>
      <c r="AQ622" s="230">
        <v>32750</v>
      </c>
      <c r="AR622" s="230">
        <v>356115</v>
      </c>
      <c r="AS622" s="230">
        <v>0</v>
      </c>
      <c r="AT622" s="227">
        <v>45799</v>
      </c>
      <c r="AU622" s="227"/>
    </row>
    <row r="623" spans="1:47" x14ac:dyDescent="0.45">
      <c r="A623" s="225">
        <v>113</v>
      </c>
      <c r="B623" s="226" t="s">
        <v>1532</v>
      </c>
      <c r="C623" s="226">
        <v>48</v>
      </c>
      <c r="D623" s="226">
        <v>1952687279</v>
      </c>
      <c r="E623" s="248" t="s">
        <v>1531</v>
      </c>
      <c r="F623" s="226" t="s">
        <v>2091</v>
      </c>
      <c r="G623" s="43" t="s">
        <v>2091</v>
      </c>
      <c r="H623" s="227">
        <v>44927</v>
      </c>
      <c r="I623" s="227">
        <v>45291</v>
      </c>
      <c r="J623" s="228">
        <v>12</v>
      </c>
      <c r="K623" s="228">
        <v>365</v>
      </c>
      <c r="L623" s="43">
        <v>2023</v>
      </c>
      <c r="M623" s="229">
        <v>1946</v>
      </c>
      <c r="N623" s="222">
        <v>1946</v>
      </c>
      <c r="O623" s="226">
        <v>6</v>
      </c>
      <c r="P623" s="229">
        <v>2190</v>
      </c>
      <c r="Q623" s="226">
        <v>0</v>
      </c>
      <c r="R623" s="43" t="s">
        <v>1254</v>
      </c>
      <c r="S623" s="223">
        <v>0</v>
      </c>
      <c r="T623" s="223">
        <v>1946</v>
      </c>
      <c r="U623" s="223">
        <v>0</v>
      </c>
      <c r="V623" s="230">
        <v>18813</v>
      </c>
      <c r="W623" s="230">
        <v>0</v>
      </c>
      <c r="X623" s="230">
        <v>6549</v>
      </c>
      <c r="Y623" s="230">
        <v>1931</v>
      </c>
      <c r="Z623" s="230"/>
      <c r="AA623" s="230">
        <v>1968</v>
      </c>
      <c r="AB623" s="230">
        <v>5085</v>
      </c>
      <c r="AC623" s="230">
        <v>18701</v>
      </c>
      <c r="AD623" s="230">
        <v>0</v>
      </c>
      <c r="AE623" s="230">
        <v>3145</v>
      </c>
      <c r="AF623" s="230">
        <v>20540</v>
      </c>
      <c r="AG623" s="230">
        <v>52458</v>
      </c>
      <c r="AH623" s="230">
        <v>190324</v>
      </c>
      <c r="AI623" s="230">
        <v>0</v>
      </c>
      <c r="AJ623" s="230">
        <v>198423</v>
      </c>
      <c r="AK623" s="230">
        <v>32834</v>
      </c>
      <c r="AL623" s="226" t="s">
        <v>2222</v>
      </c>
      <c r="AM623" s="226" t="s">
        <v>2089</v>
      </c>
      <c r="AN623" s="226" t="s">
        <v>2090</v>
      </c>
      <c r="AO623" s="226"/>
      <c r="AP623" s="230">
        <v>1062082</v>
      </c>
      <c r="AQ623" s="230">
        <v>33165</v>
      </c>
      <c r="AR623" s="230">
        <v>381294</v>
      </c>
      <c r="AS623" s="230">
        <v>0</v>
      </c>
      <c r="AT623" s="227">
        <v>45799</v>
      </c>
      <c r="AU623" s="227"/>
    </row>
    <row r="624" spans="1:47" x14ac:dyDescent="0.45">
      <c r="A624" s="225">
        <v>404</v>
      </c>
      <c r="B624" s="226" t="s">
        <v>375</v>
      </c>
      <c r="C624" s="226">
        <v>10</v>
      </c>
      <c r="D624" s="226">
        <v>1396928727</v>
      </c>
      <c r="E624" s="248" t="s">
        <v>374</v>
      </c>
      <c r="F624" s="226"/>
      <c r="G624" s="43" t="s">
        <v>2087</v>
      </c>
      <c r="H624" s="227">
        <v>44927</v>
      </c>
      <c r="I624" s="227">
        <v>45291</v>
      </c>
      <c r="J624" s="228">
        <v>12</v>
      </c>
      <c r="K624" s="228">
        <v>365</v>
      </c>
      <c r="L624" s="43">
        <v>2023</v>
      </c>
      <c r="M624" s="229">
        <v>2069</v>
      </c>
      <c r="N624" s="222">
        <v>2069</v>
      </c>
      <c r="O624" s="226">
        <v>6</v>
      </c>
      <c r="P624" s="229">
        <v>2190</v>
      </c>
      <c r="Q624" s="226">
        <v>0</v>
      </c>
      <c r="R624" s="43" t="s">
        <v>173</v>
      </c>
      <c r="S624" s="223">
        <v>2069</v>
      </c>
      <c r="T624" s="223">
        <v>0</v>
      </c>
      <c r="U624" s="223">
        <v>0</v>
      </c>
      <c r="V624" s="230">
        <v>3796</v>
      </c>
      <c r="W624" s="230">
        <v>0</v>
      </c>
      <c r="X624" s="230">
        <v>2651</v>
      </c>
      <c r="Y624" s="230">
        <v>914</v>
      </c>
      <c r="Z624" s="230"/>
      <c r="AA624" s="230">
        <v>4886</v>
      </c>
      <c r="AB624" s="230">
        <v>285</v>
      </c>
      <c r="AC624" s="230">
        <v>41836</v>
      </c>
      <c r="AD624" s="230">
        <v>0</v>
      </c>
      <c r="AE624" s="230">
        <v>0</v>
      </c>
      <c r="AF624" s="230">
        <v>26100</v>
      </c>
      <c r="AG624" s="230">
        <v>1512</v>
      </c>
      <c r="AH624" s="230">
        <v>221631</v>
      </c>
      <c r="AI624" s="230">
        <v>0</v>
      </c>
      <c r="AJ624" s="230">
        <v>31901</v>
      </c>
      <c r="AK624" s="230">
        <v>0</v>
      </c>
      <c r="AL624" s="226" t="s">
        <v>2273</v>
      </c>
      <c r="AM624" s="226" t="s">
        <v>2089</v>
      </c>
      <c r="AN624" s="226" t="s">
        <v>2090</v>
      </c>
      <c r="AO624" s="226"/>
      <c r="AP624" s="230">
        <v>833094</v>
      </c>
      <c r="AQ624" s="230">
        <v>32561</v>
      </c>
      <c r="AR624" s="230">
        <v>227263</v>
      </c>
      <c r="AS624" s="230">
        <v>0</v>
      </c>
      <c r="AT624" s="227">
        <v>45790</v>
      </c>
      <c r="AU624" s="227"/>
    </row>
    <row r="625" spans="1:47" x14ac:dyDescent="0.45">
      <c r="A625" s="225">
        <v>693</v>
      </c>
      <c r="B625" s="226" t="s">
        <v>1608</v>
      </c>
      <c r="C625" s="226">
        <v>56</v>
      </c>
      <c r="D625" s="226">
        <v>1235266479</v>
      </c>
      <c r="E625" s="248" t="s">
        <v>1607</v>
      </c>
      <c r="F625" s="226" t="s">
        <v>2091</v>
      </c>
      <c r="G625" s="43" t="s">
        <v>2091</v>
      </c>
      <c r="H625" s="227">
        <v>44927</v>
      </c>
      <c r="I625" s="227">
        <v>45291</v>
      </c>
      <c r="J625" s="228">
        <v>12</v>
      </c>
      <c r="K625" s="228">
        <v>365</v>
      </c>
      <c r="L625" s="43">
        <v>2023</v>
      </c>
      <c r="M625" s="229">
        <v>1960</v>
      </c>
      <c r="N625" s="222">
        <v>1960</v>
      </c>
      <c r="O625" s="226">
        <v>6</v>
      </c>
      <c r="P625" s="229">
        <v>2190</v>
      </c>
      <c r="Q625" s="226">
        <v>0</v>
      </c>
      <c r="R625" s="43" t="s">
        <v>1254</v>
      </c>
      <c r="S625" s="223">
        <v>0</v>
      </c>
      <c r="T625" s="223">
        <v>1960</v>
      </c>
      <c r="U625" s="223">
        <v>0</v>
      </c>
      <c r="V625" s="230">
        <v>9454</v>
      </c>
      <c r="W625" s="230">
        <v>0</v>
      </c>
      <c r="X625" s="230">
        <v>9234</v>
      </c>
      <c r="Y625" s="230">
        <v>16825</v>
      </c>
      <c r="Z625" s="230"/>
      <c r="AA625" s="230">
        <v>2273</v>
      </c>
      <c r="AB625" s="230">
        <v>6022</v>
      </c>
      <c r="AC625" s="230">
        <v>20513</v>
      </c>
      <c r="AD625" s="230">
        <v>2258</v>
      </c>
      <c r="AE625" s="230">
        <v>900</v>
      </c>
      <c r="AF625" s="230">
        <v>28202</v>
      </c>
      <c r="AG625" s="230">
        <v>74728</v>
      </c>
      <c r="AH625" s="230">
        <v>254544</v>
      </c>
      <c r="AI625" s="230">
        <v>28019</v>
      </c>
      <c r="AJ625" s="230">
        <v>7010</v>
      </c>
      <c r="AK625" s="230">
        <v>11174</v>
      </c>
      <c r="AL625" s="226" t="s">
        <v>2240</v>
      </c>
      <c r="AM625" s="226" t="s">
        <v>2089</v>
      </c>
      <c r="AN625" s="226" t="s">
        <v>2090</v>
      </c>
      <c r="AO625" s="226"/>
      <c r="AP625" s="230">
        <v>828188</v>
      </c>
      <c r="AQ625" s="230">
        <v>28787</v>
      </c>
      <c r="AR625" s="230">
        <v>108023</v>
      </c>
      <c r="AS625" s="230">
        <v>0</v>
      </c>
      <c r="AT625" s="227">
        <v>45847</v>
      </c>
      <c r="AU625" s="227"/>
    </row>
    <row r="626" spans="1:47" x14ac:dyDescent="0.45">
      <c r="A626" s="225">
        <v>308</v>
      </c>
      <c r="B626" s="226" t="s">
        <v>495</v>
      </c>
      <c r="C626" s="226">
        <v>56</v>
      </c>
      <c r="D626" s="226">
        <v>1467589614</v>
      </c>
      <c r="E626" s="248" t="s">
        <v>494</v>
      </c>
      <c r="F626" s="226"/>
      <c r="G626" s="43" t="s">
        <v>2087</v>
      </c>
      <c r="H626" s="227">
        <v>44927</v>
      </c>
      <c r="I626" s="227">
        <v>45291</v>
      </c>
      <c r="J626" s="228">
        <v>12</v>
      </c>
      <c r="K626" s="228">
        <v>365</v>
      </c>
      <c r="L626" s="43">
        <v>2023</v>
      </c>
      <c r="M626" s="229">
        <v>2052</v>
      </c>
      <c r="N626" s="222">
        <v>2052</v>
      </c>
      <c r="O626" s="226">
        <v>6</v>
      </c>
      <c r="P626" s="229">
        <v>2190</v>
      </c>
      <c r="Q626" s="226">
        <v>0</v>
      </c>
      <c r="R626" s="43" t="s">
        <v>173</v>
      </c>
      <c r="S626" s="223">
        <v>0</v>
      </c>
      <c r="T626" s="223">
        <v>2052</v>
      </c>
      <c r="U626" s="223">
        <v>0</v>
      </c>
      <c r="V626" s="230">
        <v>0</v>
      </c>
      <c r="W626" s="230">
        <v>45089</v>
      </c>
      <c r="X626" s="230">
        <v>6316</v>
      </c>
      <c r="Y626" s="230">
        <v>0</v>
      </c>
      <c r="Z626" s="230"/>
      <c r="AA626" s="230">
        <v>1779</v>
      </c>
      <c r="AB626" s="230">
        <v>9387</v>
      </c>
      <c r="AC626" s="230">
        <v>16175</v>
      </c>
      <c r="AD626" s="230">
        <v>1715</v>
      </c>
      <c r="AE626" s="230">
        <v>411</v>
      </c>
      <c r="AF626" s="230">
        <v>20446</v>
      </c>
      <c r="AG626" s="230">
        <v>107869</v>
      </c>
      <c r="AH626" s="230">
        <v>185884</v>
      </c>
      <c r="AI626" s="230">
        <v>19704</v>
      </c>
      <c r="AJ626" s="230">
        <v>6630</v>
      </c>
      <c r="AK626" s="230">
        <v>4723</v>
      </c>
      <c r="AL626" s="226" t="s">
        <v>2240</v>
      </c>
      <c r="AM626" s="226" t="s">
        <v>2089</v>
      </c>
      <c r="AN626" s="226" t="s">
        <v>2090</v>
      </c>
      <c r="AO626" s="226"/>
      <c r="AP626" s="230">
        <v>753755</v>
      </c>
      <c r="AQ626" s="230">
        <v>31003</v>
      </c>
      <c r="AR626" s="230">
        <v>116063</v>
      </c>
      <c r="AS626" s="230">
        <v>0</v>
      </c>
      <c r="AT626" s="227">
        <v>45861</v>
      </c>
      <c r="AU626" s="227"/>
    </row>
    <row r="627" spans="1:47" x14ac:dyDescent="0.45">
      <c r="A627" s="225">
        <v>532</v>
      </c>
      <c r="B627" s="226" t="s">
        <v>463</v>
      </c>
      <c r="C627" s="226">
        <v>40</v>
      </c>
      <c r="D627" s="226">
        <v>1902933666</v>
      </c>
      <c r="E627" s="248" t="s">
        <v>462</v>
      </c>
      <c r="F627" s="226"/>
      <c r="G627" s="43" t="s">
        <v>2087</v>
      </c>
      <c r="H627" s="227">
        <v>44927</v>
      </c>
      <c r="I627" s="227">
        <v>45291</v>
      </c>
      <c r="J627" s="228">
        <v>12</v>
      </c>
      <c r="K627" s="228">
        <v>365</v>
      </c>
      <c r="L627" s="43">
        <v>2023</v>
      </c>
      <c r="M627" s="229">
        <v>2159</v>
      </c>
      <c r="N627" s="222">
        <v>2159</v>
      </c>
      <c r="O627" s="226">
        <v>6</v>
      </c>
      <c r="P627" s="229">
        <v>2190</v>
      </c>
      <c r="Q627" s="226">
        <v>0</v>
      </c>
      <c r="R627" s="43" t="s">
        <v>173</v>
      </c>
      <c r="S627" s="223">
        <v>0</v>
      </c>
      <c r="T627" s="223">
        <v>2159</v>
      </c>
      <c r="U627" s="223">
        <v>0</v>
      </c>
      <c r="V627" s="230">
        <v>6046</v>
      </c>
      <c r="W627" s="230">
        <v>48404</v>
      </c>
      <c r="X627" s="230">
        <v>4359</v>
      </c>
      <c r="Y627" s="230">
        <v>0</v>
      </c>
      <c r="Z627" s="230"/>
      <c r="AA627" s="230">
        <v>6688</v>
      </c>
      <c r="AB627" s="230">
        <v>23225</v>
      </c>
      <c r="AC627" s="230">
        <v>60554</v>
      </c>
      <c r="AD627" s="230">
        <v>5545</v>
      </c>
      <c r="AE627" s="230">
        <v>4119</v>
      </c>
      <c r="AF627" s="230">
        <v>16522</v>
      </c>
      <c r="AG627" s="230">
        <v>11305</v>
      </c>
      <c r="AH627" s="230">
        <v>240952</v>
      </c>
      <c r="AI627" s="230">
        <v>25530</v>
      </c>
      <c r="AJ627" s="230">
        <v>26214</v>
      </c>
      <c r="AK627" s="230">
        <v>13201</v>
      </c>
      <c r="AL627" s="226" t="s">
        <v>2178</v>
      </c>
      <c r="AM627" s="226" t="s">
        <v>2089</v>
      </c>
      <c r="AN627" s="226" t="s">
        <v>2090</v>
      </c>
      <c r="AO627" s="226"/>
      <c r="AP627" s="230">
        <v>972538</v>
      </c>
      <c r="AQ627" s="230">
        <v>46763</v>
      </c>
      <c r="AR627" s="230">
        <v>300069</v>
      </c>
      <c r="AS627" s="230">
        <v>136</v>
      </c>
      <c r="AT627" s="227">
        <v>45790</v>
      </c>
      <c r="AU627" s="227"/>
    </row>
    <row r="628" spans="1:47" x14ac:dyDescent="0.45">
      <c r="A628" s="225">
        <v>824</v>
      </c>
      <c r="B628" s="226" t="s">
        <v>1790</v>
      </c>
      <c r="C628" s="226">
        <v>1</v>
      </c>
      <c r="D628" s="226">
        <v>1083825657</v>
      </c>
      <c r="E628" s="248" t="s">
        <v>1789</v>
      </c>
      <c r="F628" s="226" t="s">
        <v>2091</v>
      </c>
      <c r="G628" s="43" t="s">
        <v>2091</v>
      </c>
      <c r="H628" s="227">
        <v>44927</v>
      </c>
      <c r="I628" s="227">
        <v>45291</v>
      </c>
      <c r="J628" s="228">
        <v>12</v>
      </c>
      <c r="K628" s="228">
        <v>365</v>
      </c>
      <c r="L628" s="43">
        <v>2023</v>
      </c>
      <c r="M628" s="229">
        <v>1550</v>
      </c>
      <c r="N628" s="222">
        <v>1550</v>
      </c>
      <c r="O628" s="226">
        <v>6</v>
      </c>
      <c r="P628" s="229">
        <v>2190</v>
      </c>
      <c r="Q628" s="226">
        <v>0</v>
      </c>
      <c r="R628" s="43" t="s">
        <v>1254</v>
      </c>
      <c r="S628" s="223">
        <v>1550</v>
      </c>
      <c r="T628" s="223">
        <v>0</v>
      </c>
      <c r="U628" s="223">
        <v>0</v>
      </c>
      <c r="V628" s="230">
        <v>4232</v>
      </c>
      <c r="W628" s="230">
        <v>0</v>
      </c>
      <c r="X628" s="230">
        <v>7961</v>
      </c>
      <c r="Y628" s="230">
        <v>7193</v>
      </c>
      <c r="Z628" s="230"/>
      <c r="AA628" s="230">
        <v>0</v>
      </c>
      <c r="AB628" s="230">
        <v>4381</v>
      </c>
      <c r="AC628" s="230">
        <v>10292</v>
      </c>
      <c r="AD628" s="230">
        <v>0</v>
      </c>
      <c r="AE628" s="230">
        <v>18404</v>
      </c>
      <c r="AF628" s="230">
        <v>19650</v>
      </c>
      <c r="AG628" s="230">
        <v>98577</v>
      </c>
      <c r="AH628" s="230">
        <v>163957</v>
      </c>
      <c r="AI628" s="230">
        <v>0</v>
      </c>
      <c r="AJ628" s="230">
        <v>5360</v>
      </c>
      <c r="AK628" s="230">
        <v>179446</v>
      </c>
      <c r="AL628" s="226" t="s">
        <v>2134</v>
      </c>
      <c r="AM628" s="226" t="s">
        <v>2089</v>
      </c>
      <c r="AN628" s="226" t="s">
        <v>2096</v>
      </c>
      <c r="AO628" s="226"/>
      <c r="AP628" s="230">
        <v>819385</v>
      </c>
      <c r="AQ628" s="230">
        <v>37198</v>
      </c>
      <c r="AR628" s="230">
        <v>154210</v>
      </c>
      <c r="AS628" s="230">
        <v>0</v>
      </c>
      <c r="AT628" s="227">
        <v>45790</v>
      </c>
      <c r="AU628" s="227"/>
    </row>
    <row r="629" spans="1:47" x14ac:dyDescent="0.45">
      <c r="A629" s="225">
        <v>571</v>
      </c>
      <c r="B629" s="226" t="s">
        <v>1236</v>
      </c>
      <c r="C629" s="226">
        <v>49</v>
      </c>
      <c r="D629" s="226">
        <v>1265596373</v>
      </c>
      <c r="E629" s="248" t="s">
        <v>1235</v>
      </c>
      <c r="F629" s="226"/>
      <c r="G629" s="43" t="s">
        <v>2087</v>
      </c>
      <c r="H629" s="227">
        <v>44927</v>
      </c>
      <c r="I629" s="227">
        <v>45291</v>
      </c>
      <c r="J629" s="228">
        <v>12</v>
      </c>
      <c r="K629" s="228">
        <v>365</v>
      </c>
      <c r="L629" s="43">
        <v>2023</v>
      </c>
      <c r="M629" s="229">
        <v>2439</v>
      </c>
      <c r="N629" s="222">
        <v>2439</v>
      </c>
      <c r="O629" s="226">
        <v>8</v>
      </c>
      <c r="P629" s="229">
        <v>2920</v>
      </c>
      <c r="Q629" s="226">
        <v>0</v>
      </c>
      <c r="R629" s="43" t="s">
        <v>1205</v>
      </c>
      <c r="S629" s="223">
        <v>0</v>
      </c>
      <c r="T629" s="223">
        <v>2439</v>
      </c>
      <c r="U629" s="223">
        <v>0</v>
      </c>
      <c r="V629" s="230">
        <v>3264</v>
      </c>
      <c r="W629" s="230">
        <v>29832</v>
      </c>
      <c r="X629" s="230">
        <v>8504</v>
      </c>
      <c r="Y629" s="230">
        <v>12064</v>
      </c>
      <c r="Z629" s="230"/>
      <c r="AA629" s="230">
        <v>0</v>
      </c>
      <c r="AB629" s="230">
        <v>0</v>
      </c>
      <c r="AC629" s="230">
        <v>78467</v>
      </c>
      <c r="AD629" s="230">
        <v>0</v>
      </c>
      <c r="AE629" s="230">
        <v>13773</v>
      </c>
      <c r="AF629" s="230">
        <v>0</v>
      </c>
      <c r="AG629" s="230">
        <v>0</v>
      </c>
      <c r="AH629" s="230">
        <v>326471</v>
      </c>
      <c r="AI629" s="230">
        <v>16560</v>
      </c>
      <c r="AJ629" s="230">
        <v>47949</v>
      </c>
      <c r="AK629" s="230">
        <v>185996</v>
      </c>
      <c r="AL629" s="226" t="s">
        <v>2274</v>
      </c>
      <c r="AM629" s="226" t="s">
        <v>2095</v>
      </c>
      <c r="AN629" s="226" t="s">
        <v>2090</v>
      </c>
      <c r="AO629" s="226"/>
      <c r="AP629" s="230">
        <v>1156276</v>
      </c>
      <c r="AQ629" s="230">
        <v>39483</v>
      </c>
      <c r="AR629" s="230">
        <v>261050</v>
      </c>
      <c r="AS629" s="230">
        <v>0</v>
      </c>
      <c r="AT629" s="227">
        <v>45799</v>
      </c>
      <c r="AU629" s="227"/>
    </row>
    <row r="630" spans="1:47" x14ac:dyDescent="0.45">
      <c r="A630" s="225">
        <v>373</v>
      </c>
      <c r="B630" s="226" t="s">
        <v>663</v>
      </c>
      <c r="C630" s="226">
        <v>56</v>
      </c>
      <c r="D630" s="226">
        <v>1982730859</v>
      </c>
      <c r="E630" s="248" t="s">
        <v>662</v>
      </c>
      <c r="F630" s="226"/>
      <c r="G630" s="43" t="s">
        <v>2087</v>
      </c>
      <c r="H630" s="227">
        <v>44927</v>
      </c>
      <c r="I630" s="227">
        <v>45291</v>
      </c>
      <c r="J630" s="228">
        <v>12</v>
      </c>
      <c r="K630" s="228">
        <v>365</v>
      </c>
      <c r="L630" s="43">
        <v>2023</v>
      </c>
      <c r="M630" s="229">
        <v>2155</v>
      </c>
      <c r="N630" s="222">
        <v>2155</v>
      </c>
      <c r="O630" s="226">
        <v>6</v>
      </c>
      <c r="P630" s="229">
        <v>2190</v>
      </c>
      <c r="Q630" s="226">
        <v>0</v>
      </c>
      <c r="R630" s="43" t="s">
        <v>173</v>
      </c>
      <c r="S630" s="223">
        <v>0</v>
      </c>
      <c r="T630" s="223">
        <v>2155</v>
      </c>
      <c r="U630" s="223">
        <v>0</v>
      </c>
      <c r="V630" s="230">
        <v>3479</v>
      </c>
      <c r="W630" s="230">
        <v>51000</v>
      </c>
      <c r="X630" s="230">
        <v>0</v>
      </c>
      <c r="Y630" s="230">
        <v>0</v>
      </c>
      <c r="Z630" s="230"/>
      <c r="AA630" s="230">
        <v>2810</v>
      </c>
      <c r="AB630" s="230">
        <v>36086</v>
      </c>
      <c r="AC630" s="230">
        <v>47802</v>
      </c>
      <c r="AD630" s="230">
        <v>8898</v>
      </c>
      <c r="AE630" s="230">
        <v>5771</v>
      </c>
      <c r="AF630" s="230">
        <v>15019</v>
      </c>
      <c r="AG630" s="230">
        <v>66160</v>
      </c>
      <c r="AH630" s="230">
        <v>228876</v>
      </c>
      <c r="AI630" s="230">
        <v>55824</v>
      </c>
      <c r="AJ630" s="230">
        <v>12142</v>
      </c>
      <c r="AK630" s="230">
        <v>13876</v>
      </c>
      <c r="AL630" s="226" t="s">
        <v>2173</v>
      </c>
      <c r="AM630" s="226" t="s">
        <v>2089</v>
      </c>
      <c r="AN630" s="226" t="s">
        <v>2090</v>
      </c>
      <c r="AO630" s="226" t="s">
        <v>2104</v>
      </c>
      <c r="AP630" s="230">
        <v>955614</v>
      </c>
      <c r="AQ630" s="230">
        <v>48464</v>
      </c>
      <c r="AR630" s="230">
        <v>211432</v>
      </c>
      <c r="AS630" s="230">
        <v>221</v>
      </c>
      <c r="AT630" s="227">
        <v>45762</v>
      </c>
      <c r="AU630" s="227">
        <v>45762</v>
      </c>
    </row>
    <row r="631" spans="1:47" x14ac:dyDescent="0.45">
      <c r="A631" s="225">
        <v>633</v>
      </c>
      <c r="B631" s="226" t="s">
        <v>1764</v>
      </c>
      <c r="C631" s="226">
        <v>19</v>
      </c>
      <c r="D631" s="226">
        <v>1386772689</v>
      </c>
      <c r="E631" s="248" t="s">
        <v>1763</v>
      </c>
      <c r="F631" s="226" t="s">
        <v>2091</v>
      </c>
      <c r="G631" s="43" t="s">
        <v>2091</v>
      </c>
      <c r="H631" s="227">
        <v>44927</v>
      </c>
      <c r="I631" s="227">
        <v>45291</v>
      </c>
      <c r="J631" s="228">
        <v>12</v>
      </c>
      <c r="K631" s="228">
        <v>365</v>
      </c>
      <c r="L631" s="43">
        <v>2023</v>
      </c>
      <c r="M631" s="229">
        <v>1681</v>
      </c>
      <c r="N631" s="222">
        <v>1681</v>
      </c>
      <c r="O631" s="226">
        <v>6</v>
      </c>
      <c r="P631" s="229">
        <v>2190</v>
      </c>
      <c r="Q631" s="226">
        <v>0</v>
      </c>
      <c r="R631" s="43" t="s">
        <v>1254</v>
      </c>
      <c r="S631" s="223">
        <v>1681</v>
      </c>
      <c r="T631" s="223">
        <v>0</v>
      </c>
      <c r="U631" s="223">
        <v>0</v>
      </c>
      <c r="V631" s="230">
        <v>0</v>
      </c>
      <c r="W631" s="230">
        <v>30000</v>
      </c>
      <c r="X631" s="230">
        <v>3668</v>
      </c>
      <c r="Y631" s="230">
        <v>0</v>
      </c>
      <c r="Z631" s="230"/>
      <c r="AA631" s="230">
        <v>0</v>
      </c>
      <c r="AB631" s="230">
        <v>0</v>
      </c>
      <c r="AC631" s="230">
        <v>125</v>
      </c>
      <c r="AD631" s="230">
        <v>0</v>
      </c>
      <c r="AE631" s="230">
        <v>0</v>
      </c>
      <c r="AF631" s="230">
        <v>20473</v>
      </c>
      <c r="AG631" s="230">
        <v>31760</v>
      </c>
      <c r="AH631" s="230">
        <v>291669</v>
      </c>
      <c r="AI631" s="230">
        <v>21658</v>
      </c>
      <c r="AJ631" s="230">
        <v>6077</v>
      </c>
      <c r="AK631" s="230">
        <v>0</v>
      </c>
      <c r="AL631" s="226" t="s">
        <v>2147</v>
      </c>
      <c r="AM631" s="226" t="s">
        <v>2089</v>
      </c>
      <c r="AN631" s="226" t="s">
        <v>2098</v>
      </c>
      <c r="AO631" s="226"/>
      <c r="AP631" s="230">
        <v>766137</v>
      </c>
      <c r="AQ631" s="230">
        <v>30889</v>
      </c>
      <c r="AR631" s="230">
        <v>64053</v>
      </c>
      <c r="AS631" s="230">
        <v>0</v>
      </c>
      <c r="AT631" s="227">
        <v>45799</v>
      </c>
      <c r="AU631" s="227"/>
    </row>
    <row r="632" spans="1:47" x14ac:dyDescent="0.45">
      <c r="A632" s="225">
        <v>229</v>
      </c>
      <c r="B632" s="226" t="s">
        <v>393</v>
      </c>
      <c r="C632" s="226">
        <v>36</v>
      </c>
      <c r="D632" s="226">
        <v>1124168711</v>
      </c>
      <c r="E632" s="248" t="s">
        <v>392</v>
      </c>
      <c r="F632" s="226"/>
      <c r="G632" s="43" t="s">
        <v>2087</v>
      </c>
      <c r="H632" s="227">
        <v>44927</v>
      </c>
      <c r="I632" s="227">
        <v>45291</v>
      </c>
      <c r="J632" s="228">
        <v>12</v>
      </c>
      <c r="K632" s="228">
        <v>365</v>
      </c>
      <c r="L632" s="43">
        <v>2023</v>
      </c>
      <c r="M632" s="229">
        <v>2157</v>
      </c>
      <c r="N632" s="222">
        <v>2157</v>
      </c>
      <c r="O632" s="226">
        <v>6</v>
      </c>
      <c r="P632" s="229">
        <v>2190</v>
      </c>
      <c r="Q632" s="226">
        <v>0</v>
      </c>
      <c r="R632" s="43" t="s">
        <v>173</v>
      </c>
      <c r="S632" s="223">
        <v>2157</v>
      </c>
      <c r="T632" s="223">
        <v>0</v>
      </c>
      <c r="U632" s="223">
        <v>0</v>
      </c>
      <c r="V632" s="230">
        <v>597</v>
      </c>
      <c r="W632" s="230">
        <v>20412</v>
      </c>
      <c r="X632" s="230">
        <v>0</v>
      </c>
      <c r="Y632" s="230">
        <v>0</v>
      </c>
      <c r="Z632" s="230"/>
      <c r="AA632" s="230">
        <v>5367</v>
      </c>
      <c r="AB632" s="230">
        <v>12717</v>
      </c>
      <c r="AC632" s="230">
        <v>53619</v>
      </c>
      <c r="AD632" s="230">
        <v>2737</v>
      </c>
      <c r="AE632" s="230">
        <v>33844</v>
      </c>
      <c r="AF632" s="230">
        <v>21725</v>
      </c>
      <c r="AG632" s="230">
        <v>51474</v>
      </c>
      <c r="AH632" s="230">
        <v>217031</v>
      </c>
      <c r="AI632" s="230">
        <v>11079</v>
      </c>
      <c r="AJ632" s="230">
        <v>12698</v>
      </c>
      <c r="AK632" s="230">
        <v>0</v>
      </c>
      <c r="AL632" s="226" t="s">
        <v>2099</v>
      </c>
      <c r="AM632" s="226" t="s">
        <v>2089</v>
      </c>
      <c r="AN632" s="226" t="s">
        <v>2090</v>
      </c>
      <c r="AO632" s="226"/>
      <c r="AP632" s="230">
        <v>757687</v>
      </c>
      <c r="AQ632" s="230">
        <v>0</v>
      </c>
      <c r="AR632" s="230">
        <v>154074</v>
      </c>
      <c r="AS632" s="230">
        <v>0</v>
      </c>
      <c r="AT632" s="227">
        <v>45827</v>
      </c>
      <c r="AU632" s="227"/>
    </row>
    <row r="633" spans="1:47" x14ac:dyDescent="0.45">
      <c r="A633" s="225">
        <v>541</v>
      </c>
      <c r="B633" s="226" t="s">
        <v>493</v>
      </c>
      <c r="C633" s="226">
        <v>1</v>
      </c>
      <c r="D633" s="226">
        <v>1861534190</v>
      </c>
      <c r="E633" s="248" t="s">
        <v>492</v>
      </c>
      <c r="F633" s="226"/>
      <c r="G633" s="43" t="s">
        <v>2087</v>
      </c>
      <c r="H633" s="227">
        <v>44927</v>
      </c>
      <c r="I633" s="227">
        <v>45291</v>
      </c>
      <c r="J633" s="228">
        <v>12</v>
      </c>
      <c r="K633" s="228">
        <v>365</v>
      </c>
      <c r="L633" s="43">
        <v>2023</v>
      </c>
      <c r="M633" s="229">
        <v>2100</v>
      </c>
      <c r="N633" s="222">
        <v>2100</v>
      </c>
      <c r="O633" s="226">
        <v>6</v>
      </c>
      <c r="P633" s="229">
        <v>2190</v>
      </c>
      <c r="Q633" s="226">
        <v>0</v>
      </c>
      <c r="R633" s="43" t="s">
        <v>173</v>
      </c>
      <c r="S633" s="223">
        <v>2100</v>
      </c>
      <c r="T633" s="223">
        <v>0</v>
      </c>
      <c r="U633" s="223">
        <v>0</v>
      </c>
      <c r="V633" s="230">
        <v>7083</v>
      </c>
      <c r="W633" s="230">
        <v>0</v>
      </c>
      <c r="X633" s="230">
        <v>0</v>
      </c>
      <c r="Y633" s="230">
        <v>5287</v>
      </c>
      <c r="Z633" s="230"/>
      <c r="AA633" s="230">
        <v>772</v>
      </c>
      <c r="AB633" s="230">
        <v>0</v>
      </c>
      <c r="AC633" s="230">
        <v>25189</v>
      </c>
      <c r="AD633" s="230">
        <v>0</v>
      </c>
      <c r="AE633" s="230">
        <v>0</v>
      </c>
      <c r="AF633" s="230">
        <v>8200</v>
      </c>
      <c r="AG633" s="230">
        <v>0</v>
      </c>
      <c r="AH633" s="230">
        <v>267697</v>
      </c>
      <c r="AI633" s="230">
        <v>0</v>
      </c>
      <c r="AJ633" s="230">
        <v>37000</v>
      </c>
      <c r="AK633" s="230">
        <v>48716</v>
      </c>
      <c r="AL633" s="226" t="s">
        <v>2134</v>
      </c>
      <c r="AM633" s="226" t="s">
        <v>2089</v>
      </c>
      <c r="AN633" s="226" t="s">
        <v>2096</v>
      </c>
      <c r="AO633" s="226"/>
      <c r="AP633" s="230">
        <v>921889</v>
      </c>
      <c r="AQ633" s="230">
        <v>57671</v>
      </c>
      <c r="AR633" s="230">
        <v>247540</v>
      </c>
      <c r="AS633" s="230">
        <v>0</v>
      </c>
      <c r="AT633" s="227">
        <v>45799</v>
      </c>
      <c r="AU633" s="227"/>
    </row>
    <row r="634" spans="1:47" x14ac:dyDescent="0.45">
      <c r="A634" s="225">
        <v>243</v>
      </c>
      <c r="B634" s="226" t="s">
        <v>777</v>
      </c>
      <c r="C634" s="226">
        <v>15</v>
      </c>
      <c r="D634" s="226">
        <v>1295858652</v>
      </c>
      <c r="E634" s="248" t="s">
        <v>776</v>
      </c>
      <c r="F634" s="226"/>
      <c r="G634" s="43" t="s">
        <v>2087</v>
      </c>
      <c r="H634" s="227">
        <v>44743</v>
      </c>
      <c r="I634" s="227">
        <v>45107</v>
      </c>
      <c r="J634" s="228">
        <v>12</v>
      </c>
      <c r="K634" s="228">
        <v>365</v>
      </c>
      <c r="L634" s="43">
        <v>2023</v>
      </c>
      <c r="M634" s="229">
        <v>1503</v>
      </c>
      <c r="N634" s="222">
        <v>1503</v>
      </c>
      <c r="O634" s="226">
        <v>6</v>
      </c>
      <c r="P634" s="229">
        <v>2190</v>
      </c>
      <c r="Q634" s="226">
        <v>0</v>
      </c>
      <c r="R634" s="43" t="s">
        <v>173</v>
      </c>
      <c r="S634" s="223">
        <v>1503</v>
      </c>
      <c r="T634" s="223">
        <v>0</v>
      </c>
      <c r="U634" s="223">
        <v>0</v>
      </c>
      <c r="V634" s="230">
        <v>1027</v>
      </c>
      <c r="W634" s="230">
        <v>0</v>
      </c>
      <c r="X634" s="230">
        <v>1986</v>
      </c>
      <c r="Y634" s="230">
        <v>0</v>
      </c>
      <c r="Z634" s="230"/>
      <c r="AA634" s="230">
        <v>3198</v>
      </c>
      <c r="AB634" s="230">
        <v>5065</v>
      </c>
      <c r="AC634" s="230">
        <v>24155</v>
      </c>
      <c r="AD634" s="230">
        <v>480</v>
      </c>
      <c r="AE634" s="230">
        <v>0</v>
      </c>
      <c r="AF634" s="230">
        <v>14843</v>
      </c>
      <c r="AG634" s="230">
        <v>46339</v>
      </c>
      <c r="AH634" s="230">
        <v>203508</v>
      </c>
      <c r="AI634" s="230">
        <v>3439</v>
      </c>
      <c r="AJ634" s="230">
        <v>11380</v>
      </c>
      <c r="AK634" s="230">
        <v>0</v>
      </c>
      <c r="AL634" s="226" t="s">
        <v>2228</v>
      </c>
      <c r="AM634" s="226" t="s">
        <v>2089</v>
      </c>
      <c r="AN634" s="226" t="s">
        <v>2090</v>
      </c>
      <c r="AO634" s="226"/>
      <c r="AP634" s="230">
        <v>558746</v>
      </c>
      <c r="AQ634" s="230">
        <v>25713</v>
      </c>
      <c r="AR634" s="230">
        <v>39210</v>
      </c>
      <c r="AS634" s="230">
        <v>0</v>
      </c>
      <c r="AT634" s="227">
        <v>45771</v>
      </c>
      <c r="AU634" s="227"/>
    </row>
    <row r="635" spans="1:47" x14ac:dyDescent="0.45">
      <c r="A635" s="225">
        <v>11</v>
      </c>
      <c r="B635" s="226" t="s">
        <v>1394</v>
      </c>
      <c r="C635" s="226">
        <v>15</v>
      </c>
      <c r="D635" s="226">
        <v>1164887089</v>
      </c>
      <c r="E635" s="248" t="s">
        <v>1393</v>
      </c>
      <c r="F635" s="226" t="s">
        <v>2091</v>
      </c>
      <c r="G635" s="43" t="s">
        <v>2091</v>
      </c>
      <c r="H635" s="227">
        <v>44743</v>
      </c>
      <c r="I635" s="227">
        <v>45107</v>
      </c>
      <c r="J635" s="228">
        <v>12</v>
      </c>
      <c r="K635" s="228">
        <v>365</v>
      </c>
      <c r="L635" s="43">
        <v>2023</v>
      </c>
      <c r="M635" s="229">
        <v>1933</v>
      </c>
      <c r="N635" s="222">
        <v>1933</v>
      </c>
      <c r="O635" s="226">
        <v>6</v>
      </c>
      <c r="P635" s="229">
        <v>2190</v>
      </c>
      <c r="Q635" s="226">
        <v>0</v>
      </c>
      <c r="R635" s="43" t="s">
        <v>1254</v>
      </c>
      <c r="S635" s="223">
        <v>1933</v>
      </c>
      <c r="T635" s="223">
        <v>0</v>
      </c>
      <c r="U635" s="223">
        <v>0</v>
      </c>
      <c r="V635" s="230">
        <v>8098</v>
      </c>
      <c r="W635" s="230">
        <v>18000</v>
      </c>
      <c r="X635" s="230">
        <v>0</v>
      </c>
      <c r="Y635" s="230">
        <v>0</v>
      </c>
      <c r="Z635" s="230"/>
      <c r="AA635" s="230">
        <v>2033</v>
      </c>
      <c r="AB635" s="230">
        <v>7749</v>
      </c>
      <c r="AC635" s="230">
        <v>28603</v>
      </c>
      <c r="AD635" s="230">
        <v>480</v>
      </c>
      <c r="AE635" s="230">
        <v>0</v>
      </c>
      <c r="AF635" s="230">
        <v>18713</v>
      </c>
      <c r="AG635" s="230">
        <v>51435</v>
      </c>
      <c r="AH635" s="230">
        <v>251054</v>
      </c>
      <c r="AI635" s="230">
        <v>3439</v>
      </c>
      <c r="AJ635" s="230">
        <v>20671</v>
      </c>
      <c r="AK635" s="230">
        <v>0</v>
      </c>
      <c r="AL635" s="226" t="s">
        <v>2275</v>
      </c>
      <c r="AM635" s="226" t="s">
        <v>2089</v>
      </c>
      <c r="AN635" s="226" t="s">
        <v>2090</v>
      </c>
      <c r="AO635" s="226"/>
      <c r="AP635" s="230">
        <v>659623</v>
      </c>
      <c r="AQ635" s="230">
        <v>25396</v>
      </c>
      <c r="AR635" s="230">
        <v>73778</v>
      </c>
      <c r="AS635" s="230">
        <v>0</v>
      </c>
      <c r="AT635" s="227">
        <v>45769</v>
      </c>
      <c r="AU635" s="227"/>
    </row>
    <row r="636" spans="1:47" x14ac:dyDescent="0.45">
      <c r="A636" s="225">
        <v>256</v>
      </c>
      <c r="B636" s="226" t="s">
        <v>287</v>
      </c>
      <c r="C636" s="226">
        <v>15</v>
      </c>
      <c r="D636" s="226">
        <v>1821211475</v>
      </c>
      <c r="E636" s="248" t="s">
        <v>286</v>
      </c>
      <c r="F636" s="226"/>
      <c r="G636" s="43" t="s">
        <v>2087</v>
      </c>
      <c r="H636" s="227">
        <v>44743</v>
      </c>
      <c r="I636" s="227">
        <v>45107</v>
      </c>
      <c r="J636" s="228">
        <v>12</v>
      </c>
      <c r="K636" s="228">
        <v>365</v>
      </c>
      <c r="L636" s="43">
        <v>2023</v>
      </c>
      <c r="M636" s="229">
        <v>2140</v>
      </c>
      <c r="N636" s="222">
        <v>2140</v>
      </c>
      <c r="O636" s="226">
        <v>6</v>
      </c>
      <c r="P636" s="229">
        <v>2190</v>
      </c>
      <c r="Q636" s="226">
        <v>0</v>
      </c>
      <c r="R636" s="43" t="s">
        <v>173</v>
      </c>
      <c r="S636" s="223">
        <v>2140</v>
      </c>
      <c r="T636" s="223">
        <v>0</v>
      </c>
      <c r="U636" s="223">
        <v>0</v>
      </c>
      <c r="V636" s="230">
        <v>0</v>
      </c>
      <c r="W636" s="230">
        <v>0</v>
      </c>
      <c r="X636" s="230">
        <v>1638</v>
      </c>
      <c r="Y636" s="230">
        <v>0</v>
      </c>
      <c r="Z636" s="230"/>
      <c r="AA636" s="230">
        <v>2033</v>
      </c>
      <c r="AB636" s="230">
        <v>4962</v>
      </c>
      <c r="AC636" s="230">
        <v>28484</v>
      </c>
      <c r="AD636" s="230">
        <v>480</v>
      </c>
      <c r="AE636" s="230">
        <v>0</v>
      </c>
      <c r="AF636" s="230">
        <v>18713</v>
      </c>
      <c r="AG636" s="230">
        <v>43895</v>
      </c>
      <c r="AH636" s="230">
        <v>232212</v>
      </c>
      <c r="AI636" s="230">
        <v>3439</v>
      </c>
      <c r="AJ636" s="230">
        <v>10348</v>
      </c>
      <c r="AK636" s="230">
        <v>0</v>
      </c>
      <c r="AL636" s="226" t="s">
        <v>2228</v>
      </c>
      <c r="AM636" s="226" t="s">
        <v>2089</v>
      </c>
      <c r="AN636" s="226" t="s">
        <v>2090</v>
      </c>
      <c r="AO636" s="226"/>
      <c r="AP636" s="230">
        <v>722650</v>
      </c>
      <c r="AQ636" s="230">
        <v>34814</v>
      </c>
      <c r="AR636" s="230">
        <v>156743</v>
      </c>
      <c r="AS636" s="230">
        <v>0</v>
      </c>
      <c r="AT636" s="227">
        <v>45774</v>
      </c>
      <c r="AU636" s="227"/>
    </row>
    <row r="637" spans="1:47" x14ac:dyDescent="0.45">
      <c r="A637" s="225">
        <v>257</v>
      </c>
      <c r="B637" s="226" t="s">
        <v>413</v>
      </c>
      <c r="C637" s="226">
        <v>15</v>
      </c>
      <c r="D637" s="226">
        <v>1730302381</v>
      </c>
      <c r="E637" s="248" t="s">
        <v>412</v>
      </c>
      <c r="F637" s="226"/>
      <c r="G637" s="43" t="s">
        <v>2087</v>
      </c>
      <c r="H637" s="227">
        <v>44743</v>
      </c>
      <c r="I637" s="227">
        <v>45107</v>
      </c>
      <c r="J637" s="228">
        <v>12</v>
      </c>
      <c r="K637" s="228">
        <v>365</v>
      </c>
      <c r="L637" s="43">
        <v>2023</v>
      </c>
      <c r="M637" s="229">
        <v>1986</v>
      </c>
      <c r="N637" s="222">
        <v>1986</v>
      </c>
      <c r="O637" s="226">
        <v>6</v>
      </c>
      <c r="P637" s="229">
        <v>2190</v>
      </c>
      <c r="Q637" s="226">
        <v>0</v>
      </c>
      <c r="R637" s="43" t="s">
        <v>173</v>
      </c>
      <c r="S637" s="223">
        <v>1986</v>
      </c>
      <c r="T637" s="223">
        <v>0</v>
      </c>
      <c r="U637" s="223">
        <v>0</v>
      </c>
      <c r="V637" s="230">
        <v>999</v>
      </c>
      <c r="W637" s="230">
        <v>0</v>
      </c>
      <c r="X637" s="230">
        <v>1958</v>
      </c>
      <c r="Y637" s="230">
        <v>0</v>
      </c>
      <c r="Z637" s="230"/>
      <c r="AA637" s="230">
        <v>2033</v>
      </c>
      <c r="AB637" s="230">
        <v>4912</v>
      </c>
      <c r="AC637" s="230">
        <v>30308</v>
      </c>
      <c r="AD637" s="230">
        <v>480</v>
      </c>
      <c r="AE637" s="230">
        <v>0</v>
      </c>
      <c r="AF637" s="230">
        <v>18713</v>
      </c>
      <c r="AG637" s="230">
        <v>41291</v>
      </c>
      <c r="AH637" s="230">
        <v>253067</v>
      </c>
      <c r="AI637" s="230">
        <v>3439</v>
      </c>
      <c r="AJ637" s="230">
        <v>12510</v>
      </c>
      <c r="AK637" s="230">
        <v>0</v>
      </c>
      <c r="AL637" s="226" t="s">
        <v>2228</v>
      </c>
      <c r="AM637" s="226" t="s">
        <v>2089</v>
      </c>
      <c r="AN637" s="226" t="s">
        <v>2090</v>
      </c>
      <c r="AO637" s="226"/>
      <c r="AP637" s="230">
        <v>723373</v>
      </c>
      <c r="AQ637" s="230">
        <v>37383</v>
      </c>
      <c r="AR637" s="230">
        <v>139374</v>
      </c>
      <c r="AS637" s="230">
        <v>0</v>
      </c>
      <c r="AT637" s="227">
        <v>45771</v>
      </c>
      <c r="AU637" s="227"/>
    </row>
    <row r="638" spans="1:47" x14ac:dyDescent="0.45">
      <c r="A638" s="225">
        <v>338</v>
      </c>
      <c r="B638" s="226" t="s">
        <v>273</v>
      </c>
      <c r="C638" s="226">
        <v>15</v>
      </c>
      <c r="D638" s="226">
        <v>1255454633</v>
      </c>
      <c r="E638" s="248" t="s">
        <v>272</v>
      </c>
      <c r="F638" s="226"/>
      <c r="G638" s="43" t="s">
        <v>2087</v>
      </c>
      <c r="H638" s="227">
        <v>44743</v>
      </c>
      <c r="I638" s="227">
        <v>45107</v>
      </c>
      <c r="J638" s="228">
        <v>12</v>
      </c>
      <c r="K638" s="228">
        <v>365</v>
      </c>
      <c r="L638" s="43">
        <v>2023</v>
      </c>
      <c r="M638" s="229">
        <v>2009</v>
      </c>
      <c r="N638" s="222">
        <v>2009</v>
      </c>
      <c r="O638" s="226">
        <v>6</v>
      </c>
      <c r="P638" s="229">
        <v>2190</v>
      </c>
      <c r="Q638" s="226">
        <v>0</v>
      </c>
      <c r="R638" s="43" t="s">
        <v>173</v>
      </c>
      <c r="S638" s="223">
        <v>2009</v>
      </c>
      <c r="T638" s="223">
        <v>0</v>
      </c>
      <c r="U638" s="223">
        <v>0</v>
      </c>
      <c r="V638" s="230">
        <v>0</v>
      </c>
      <c r="W638" s="230">
        <v>0</v>
      </c>
      <c r="X638" s="230">
        <v>1956</v>
      </c>
      <c r="Y638" s="230">
        <v>0</v>
      </c>
      <c r="Z638" s="230"/>
      <c r="AA638" s="230">
        <v>3198</v>
      </c>
      <c r="AB638" s="230">
        <v>5248</v>
      </c>
      <c r="AC638" s="230">
        <v>24374</v>
      </c>
      <c r="AD638" s="230">
        <v>480</v>
      </c>
      <c r="AE638" s="230">
        <v>0</v>
      </c>
      <c r="AF638" s="230">
        <v>14843</v>
      </c>
      <c r="AG638" s="230">
        <v>46930</v>
      </c>
      <c r="AH638" s="230">
        <v>201567</v>
      </c>
      <c r="AI638" s="230">
        <v>3439</v>
      </c>
      <c r="AJ638" s="230">
        <v>11709</v>
      </c>
      <c r="AK638" s="230">
        <v>0</v>
      </c>
      <c r="AL638" s="226" t="s">
        <v>2276</v>
      </c>
      <c r="AM638" s="226" t="s">
        <v>2089</v>
      </c>
      <c r="AN638" s="226" t="s">
        <v>2090</v>
      </c>
      <c r="AO638" s="226"/>
      <c r="AP638" s="230">
        <v>585720</v>
      </c>
      <c r="AQ638" s="230">
        <v>23659</v>
      </c>
      <c r="AR638" s="230">
        <v>73400</v>
      </c>
      <c r="AS638" s="230">
        <v>0</v>
      </c>
      <c r="AT638" s="227">
        <v>45771</v>
      </c>
      <c r="AU638" s="227"/>
    </row>
    <row r="639" spans="1:47" x14ac:dyDescent="0.45">
      <c r="A639" s="225">
        <v>339</v>
      </c>
      <c r="B639" s="226" t="s">
        <v>277</v>
      </c>
      <c r="C639" s="226">
        <v>15</v>
      </c>
      <c r="D639" s="226">
        <v>1649493297</v>
      </c>
      <c r="E639" s="248" t="s">
        <v>276</v>
      </c>
      <c r="F639" s="226"/>
      <c r="G639" s="43" t="s">
        <v>2087</v>
      </c>
      <c r="H639" s="227">
        <v>44743</v>
      </c>
      <c r="I639" s="227">
        <v>45107</v>
      </c>
      <c r="J639" s="228">
        <v>12</v>
      </c>
      <c r="K639" s="228">
        <v>365</v>
      </c>
      <c r="L639" s="43">
        <v>2023</v>
      </c>
      <c r="M639" s="229">
        <v>2129</v>
      </c>
      <c r="N639" s="222">
        <v>2129</v>
      </c>
      <c r="O639" s="226">
        <v>6</v>
      </c>
      <c r="P639" s="229">
        <v>2190</v>
      </c>
      <c r="Q639" s="226">
        <v>0</v>
      </c>
      <c r="R639" s="43" t="s">
        <v>173</v>
      </c>
      <c r="S639" s="223">
        <v>2129</v>
      </c>
      <c r="T639" s="223">
        <v>0</v>
      </c>
      <c r="U639" s="223">
        <v>0</v>
      </c>
      <c r="V639" s="230">
        <v>0</v>
      </c>
      <c r="W639" s="230">
        <v>0</v>
      </c>
      <c r="X639" s="230">
        <v>1892</v>
      </c>
      <c r="Y639" s="230">
        <v>0</v>
      </c>
      <c r="Z639" s="230"/>
      <c r="AA639" s="230">
        <v>3198</v>
      </c>
      <c r="AB639" s="230">
        <v>7403</v>
      </c>
      <c r="AC639" s="230">
        <v>25852</v>
      </c>
      <c r="AD639" s="230">
        <v>480</v>
      </c>
      <c r="AE639" s="230">
        <v>0</v>
      </c>
      <c r="AF639" s="230">
        <v>14843</v>
      </c>
      <c r="AG639" s="230">
        <v>54488</v>
      </c>
      <c r="AH639" s="230">
        <v>219766</v>
      </c>
      <c r="AI639" s="230">
        <v>3439</v>
      </c>
      <c r="AJ639" s="230">
        <v>12250</v>
      </c>
      <c r="AK639" s="230">
        <v>0</v>
      </c>
      <c r="AL639" s="226" t="s">
        <v>2228</v>
      </c>
      <c r="AM639" s="226" t="s">
        <v>2089</v>
      </c>
      <c r="AN639" s="226" t="s">
        <v>2090</v>
      </c>
      <c r="AO639" s="226"/>
      <c r="AP639" s="230">
        <v>668532</v>
      </c>
      <c r="AQ639" s="230">
        <v>32263</v>
      </c>
      <c r="AR639" s="230">
        <v>114911</v>
      </c>
      <c r="AS639" s="230">
        <v>0</v>
      </c>
      <c r="AT639" s="227">
        <v>45771</v>
      </c>
      <c r="AU639" s="227"/>
    </row>
    <row r="640" spans="1:47" x14ac:dyDescent="0.45">
      <c r="A640" s="225">
        <v>273</v>
      </c>
      <c r="B640" s="226" t="s">
        <v>441</v>
      </c>
      <c r="C640" s="226">
        <v>15</v>
      </c>
      <c r="D640" s="226">
        <v>1558584102</v>
      </c>
      <c r="E640" s="248" t="s">
        <v>440</v>
      </c>
      <c r="F640" s="226"/>
      <c r="G640" s="43" t="s">
        <v>2087</v>
      </c>
      <c r="H640" s="227">
        <v>44743</v>
      </c>
      <c r="I640" s="227">
        <v>45107</v>
      </c>
      <c r="J640" s="228">
        <v>12</v>
      </c>
      <c r="K640" s="228">
        <v>365</v>
      </c>
      <c r="L640" s="43">
        <v>2023</v>
      </c>
      <c r="M640" s="229">
        <v>1936</v>
      </c>
      <c r="N640" s="222">
        <v>1936</v>
      </c>
      <c r="O640" s="226">
        <v>6</v>
      </c>
      <c r="P640" s="229">
        <v>2190</v>
      </c>
      <c r="Q640" s="226">
        <v>0</v>
      </c>
      <c r="R640" s="43" t="s">
        <v>173</v>
      </c>
      <c r="S640" s="223">
        <v>1936</v>
      </c>
      <c r="T640" s="223">
        <v>0</v>
      </c>
      <c r="U640" s="223">
        <v>0</v>
      </c>
      <c r="V640" s="230">
        <v>8098</v>
      </c>
      <c r="W640" s="230">
        <v>0</v>
      </c>
      <c r="X640" s="230">
        <v>1377</v>
      </c>
      <c r="Y640" s="230">
        <v>0</v>
      </c>
      <c r="Z640" s="230"/>
      <c r="AA640" s="230">
        <v>3198</v>
      </c>
      <c r="AB640" s="230">
        <v>4927</v>
      </c>
      <c r="AC640" s="230">
        <v>32605</v>
      </c>
      <c r="AD640" s="230">
        <v>480</v>
      </c>
      <c r="AE640" s="230">
        <v>0</v>
      </c>
      <c r="AF640" s="230">
        <v>14843</v>
      </c>
      <c r="AG640" s="230">
        <v>46339</v>
      </c>
      <c r="AH640" s="230">
        <v>274736</v>
      </c>
      <c r="AI640" s="230">
        <v>3439</v>
      </c>
      <c r="AJ640" s="230">
        <v>10621</v>
      </c>
      <c r="AK640" s="230">
        <v>0</v>
      </c>
      <c r="AL640" s="226" t="s">
        <v>2276</v>
      </c>
      <c r="AM640" s="226" t="s">
        <v>2089</v>
      </c>
      <c r="AN640" s="226" t="s">
        <v>2090</v>
      </c>
      <c r="AO640" s="226" t="s">
        <v>2104</v>
      </c>
      <c r="AP640" s="230">
        <v>694763</v>
      </c>
      <c r="AQ640" s="230">
        <v>28453</v>
      </c>
      <c r="AR640" s="230">
        <v>127571</v>
      </c>
      <c r="AS640" s="230">
        <v>0</v>
      </c>
      <c r="AT640" s="227">
        <v>45748</v>
      </c>
      <c r="AU640" s="227">
        <v>45748</v>
      </c>
    </row>
    <row r="641" spans="1:47" x14ac:dyDescent="0.45">
      <c r="A641" s="225">
        <v>722</v>
      </c>
      <c r="B641" s="226" t="s">
        <v>1356</v>
      </c>
      <c r="C641" s="226">
        <v>15</v>
      </c>
      <c r="D641" s="226">
        <v>1467675017</v>
      </c>
      <c r="E641" s="248" t="s">
        <v>1355</v>
      </c>
      <c r="F641" s="226" t="s">
        <v>2091</v>
      </c>
      <c r="G641" s="43" t="s">
        <v>2091</v>
      </c>
      <c r="H641" s="227">
        <v>44743</v>
      </c>
      <c r="I641" s="227">
        <v>45107</v>
      </c>
      <c r="J641" s="228">
        <v>12</v>
      </c>
      <c r="K641" s="228">
        <v>365</v>
      </c>
      <c r="L641" s="43">
        <v>2023</v>
      </c>
      <c r="M641" s="229">
        <v>2168</v>
      </c>
      <c r="N641" s="222">
        <v>2168</v>
      </c>
      <c r="O641" s="226">
        <v>6</v>
      </c>
      <c r="P641" s="229">
        <v>2190</v>
      </c>
      <c r="Q641" s="226">
        <v>0</v>
      </c>
      <c r="R641" s="43" t="s">
        <v>1254</v>
      </c>
      <c r="S641" s="223">
        <v>2168</v>
      </c>
      <c r="T641" s="223">
        <v>0</v>
      </c>
      <c r="U641" s="223">
        <v>0</v>
      </c>
      <c r="V641" s="230">
        <v>3395</v>
      </c>
      <c r="W641" s="230">
        <v>0</v>
      </c>
      <c r="X641" s="230">
        <v>2456</v>
      </c>
      <c r="Y641" s="230">
        <v>0</v>
      </c>
      <c r="Z641" s="230"/>
      <c r="AA641" s="230">
        <v>2033</v>
      </c>
      <c r="AB641" s="230">
        <v>7700</v>
      </c>
      <c r="AC641" s="230">
        <v>29311</v>
      </c>
      <c r="AD641" s="230">
        <v>480</v>
      </c>
      <c r="AE641" s="230">
        <v>0</v>
      </c>
      <c r="AF641" s="230">
        <v>18713</v>
      </c>
      <c r="AG641" s="230">
        <v>51453</v>
      </c>
      <c r="AH641" s="230">
        <v>248175</v>
      </c>
      <c r="AI641" s="230">
        <v>3439</v>
      </c>
      <c r="AJ641" s="230">
        <v>15721</v>
      </c>
      <c r="AK641" s="230">
        <v>0</v>
      </c>
      <c r="AL641" s="226" t="s">
        <v>2228</v>
      </c>
      <c r="AM641" s="226" t="s">
        <v>2089</v>
      </c>
      <c r="AN641" s="226" t="s">
        <v>2090</v>
      </c>
      <c r="AO641" s="226"/>
      <c r="AP641" s="230">
        <v>716733</v>
      </c>
      <c r="AQ641" s="230">
        <v>23366</v>
      </c>
      <c r="AR641" s="230">
        <v>112668</v>
      </c>
      <c r="AS641" s="230">
        <v>0</v>
      </c>
      <c r="AT641" s="227">
        <v>45771</v>
      </c>
      <c r="AU641" s="227"/>
    </row>
    <row r="642" spans="1:47" x14ac:dyDescent="0.45">
      <c r="A642" s="225">
        <v>394</v>
      </c>
      <c r="B642" s="226" t="s">
        <v>977</v>
      </c>
      <c r="C642" s="226">
        <v>56</v>
      </c>
      <c r="D642" s="226">
        <v>1659407054</v>
      </c>
      <c r="E642" s="248" t="s">
        <v>976</v>
      </c>
      <c r="F642" s="226"/>
      <c r="G642" s="43" t="s">
        <v>2087</v>
      </c>
      <c r="H642" s="227">
        <v>44927</v>
      </c>
      <c r="I642" s="227">
        <v>45291</v>
      </c>
      <c r="J642" s="228">
        <v>12</v>
      </c>
      <c r="K642" s="228">
        <v>365</v>
      </c>
      <c r="L642" s="43">
        <v>2023</v>
      </c>
      <c r="M642" s="229">
        <v>2190</v>
      </c>
      <c r="N642" s="222">
        <v>2190</v>
      </c>
      <c r="O642" s="226">
        <v>6</v>
      </c>
      <c r="P642" s="229">
        <v>2190</v>
      </c>
      <c r="Q642" s="226">
        <v>0</v>
      </c>
      <c r="R642" s="43" t="s">
        <v>173</v>
      </c>
      <c r="S642" s="223">
        <v>31</v>
      </c>
      <c r="T642" s="223">
        <v>2159</v>
      </c>
      <c r="U642" s="223">
        <v>0</v>
      </c>
      <c r="V642" s="230">
        <v>12044</v>
      </c>
      <c r="W642" s="230">
        <v>63798</v>
      </c>
      <c r="X642" s="230">
        <v>0</v>
      </c>
      <c r="Y642" s="230">
        <v>0</v>
      </c>
      <c r="Z642" s="230"/>
      <c r="AA642" s="230">
        <v>3332</v>
      </c>
      <c r="AB642" s="230">
        <v>13733</v>
      </c>
      <c r="AC642" s="230">
        <v>70749</v>
      </c>
      <c r="AD642" s="230">
        <v>10554</v>
      </c>
      <c r="AE642" s="230">
        <v>5263</v>
      </c>
      <c r="AF642" s="230">
        <v>17815</v>
      </c>
      <c r="AG642" s="230">
        <v>75665</v>
      </c>
      <c r="AH642" s="230">
        <v>270108</v>
      </c>
      <c r="AI642" s="230">
        <v>66213</v>
      </c>
      <c r="AJ642" s="230">
        <v>13962</v>
      </c>
      <c r="AK642" s="230">
        <v>16459</v>
      </c>
      <c r="AL642" s="226" t="s">
        <v>2173</v>
      </c>
      <c r="AM642" s="226" t="s">
        <v>2089</v>
      </c>
      <c r="AN642" s="226" t="s">
        <v>2090</v>
      </c>
      <c r="AO642" s="226" t="s">
        <v>2104</v>
      </c>
      <c r="AP642" s="230">
        <v>1064751</v>
      </c>
      <c r="AQ642" s="230">
        <v>53439</v>
      </c>
      <c r="AR642" s="230">
        <v>197407</v>
      </c>
      <c r="AS642" s="230">
        <v>255</v>
      </c>
      <c r="AT642" s="227">
        <v>45756</v>
      </c>
      <c r="AU642" s="227">
        <v>45756</v>
      </c>
    </row>
    <row r="643" spans="1:47" x14ac:dyDescent="0.45">
      <c r="A643" s="225">
        <v>399</v>
      </c>
      <c r="B643" s="226" t="s">
        <v>1250</v>
      </c>
      <c r="C643" s="226">
        <v>34</v>
      </c>
      <c r="D643" s="226">
        <v>1265658892</v>
      </c>
      <c r="E643" s="248" t="s">
        <v>1249</v>
      </c>
      <c r="F643" s="226"/>
      <c r="G643" s="43" t="s">
        <v>2087</v>
      </c>
      <c r="H643" s="227">
        <v>44927</v>
      </c>
      <c r="I643" s="227">
        <v>45291</v>
      </c>
      <c r="J643" s="228">
        <v>12</v>
      </c>
      <c r="K643" s="228">
        <v>365</v>
      </c>
      <c r="L643" s="43">
        <v>2023</v>
      </c>
      <c r="M643" s="229">
        <v>4683</v>
      </c>
      <c r="N643" s="222">
        <v>4683</v>
      </c>
      <c r="O643" s="226">
        <v>14</v>
      </c>
      <c r="P643" s="229">
        <v>5110</v>
      </c>
      <c r="Q643" s="226">
        <v>0</v>
      </c>
      <c r="R643" s="43" t="s">
        <v>1205</v>
      </c>
      <c r="S643" s="223">
        <v>4683</v>
      </c>
      <c r="T643" s="223">
        <v>0</v>
      </c>
      <c r="U643" s="223">
        <v>0</v>
      </c>
      <c r="V643" s="230">
        <v>20011</v>
      </c>
      <c r="W643" s="230">
        <v>0</v>
      </c>
      <c r="X643" s="230">
        <v>325</v>
      </c>
      <c r="Y643" s="230">
        <v>4040</v>
      </c>
      <c r="Z643" s="230"/>
      <c r="AA643" s="230">
        <v>16575</v>
      </c>
      <c r="AB643" s="230">
        <v>0</v>
      </c>
      <c r="AC643" s="230">
        <v>172274</v>
      </c>
      <c r="AD643" s="230">
        <v>0</v>
      </c>
      <c r="AE643" s="230">
        <v>112744</v>
      </c>
      <c r="AF643" s="230">
        <v>52731</v>
      </c>
      <c r="AG643" s="230">
        <v>0</v>
      </c>
      <c r="AH643" s="230">
        <v>687639</v>
      </c>
      <c r="AI643" s="230">
        <v>0</v>
      </c>
      <c r="AJ643" s="230">
        <v>70211</v>
      </c>
      <c r="AK643" s="230">
        <v>265859</v>
      </c>
      <c r="AL643" s="226" t="s">
        <v>2108</v>
      </c>
      <c r="AM643" s="226" t="s">
        <v>2095</v>
      </c>
      <c r="AN643" s="226" t="s">
        <v>2090</v>
      </c>
      <c r="AO643" s="226"/>
      <c r="AP643" s="230">
        <v>2046817</v>
      </c>
      <c r="AQ643" s="230">
        <v>92079</v>
      </c>
      <c r="AR643" s="230">
        <v>0</v>
      </c>
      <c r="AS643" s="230">
        <v>0</v>
      </c>
      <c r="AT643" s="227">
        <v>45790</v>
      </c>
      <c r="AU643" s="227"/>
    </row>
    <row r="644" spans="1:47" x14ac:dyDescent="0.45">
      <c r="A644" s="225">
        <v>469</v>
      </c>
      <c r="B644" s="226" t="s">
        <v>871</v>
      </c>
      <c r="C644" s="226">
        <v>37</v>
      </c>
      <c r="D644" s="226">
        <v>1053518779</v>
      </c>
      <c r="E644" s="248" t="s">
        <v>870</v>
      </c>
      <c r="F644" s="226"/>
      <c r="G644" s="43" t="s">
        <v>2087</v>
      </c>
      <c r="H644" s="227">
        <v>44927</v>
      </c>
      <c r="I644" s="227">
        <v>45291</v>
      </c>
      <c r="J644" s="228">
        <v>12</v>
      </c>
      <c r="K644" s="228">
        <v>365</v>
      </c>
      <c r="L644" s="43">
        <v>2023</v>
      </c>
      <c r="M644" s="229">
        <v>2190</v>
      </c>
      <c r="N644" s="222">
        <v>2190</v>
      </c>
      <c r="O644" s="226">
        <v>6</v>
      </c>
      <c r="P644" s="229">
        <v>2190</v>
      </c>
      <c r="Q644" s="226">
        <v>0</v>
      </c>
      <c r="R644" s="43" t="s">
        <v>173</v>
      </c>
      <c r="S644" s="223">
        <v>2190</v>
      </c>
      <c r="T644" s="223">
        <v>0</v>
      </c>
      <c r="U644" s="223">
        <v>0</v>
      </c>
      <c r="V644" s="230">
        <v>28192</v>
      </c>
      <c r="W644" s="230">
        <v>0</v>
      </c>
      <c r="X644" s="230">
        <v>23</v>
      </c>
      <c r="Y644" s="230">
        <v>11246</v>
      </c>
      <c r="Z644" s="230"/>
      <c r="AA644" s="230"/>
      <c r="AB644" s="230">
        <v>32</v>
      </c>
      <c r="AC644" s="230">
        <v>12310</v>
      </c>
      <c r="AD644" s="230">
        <v>0</v>
      </c>
      <c r="AE644" s="230">
        <v>0</v>
      </c>
      <c r="AF644" s="230">
        <v>14129</v>
      </c>
      <c r="AG644" s="230">
        <v>78927</v>
      </c>
      <c r="AH644" s="230">
        <v>266822</v>
      </c>
      <c r="AI644" s="230">
        <v>0</v>
      </c>
      <c r="AJ644" s="230">
        <v>24591</v>
      </c>
      <c r="AK644" s="230">
        <v>0</v>
      </c>
      <c r="AL644" s="226" t="s">
        <v>2277</v>
      </c>
      <c r="AM644" s="226" t="s">
        <v>2089</v>
      </c>
      <c r="AN644" s="226" t="s">
        <v>2090</v>
      </c>
      <c r="AO644" s="226"/>
      <c r="AP644" s="230">
        <v>899813</v>
      </c>
      <c r="AQ644" s="230">
        <v>34524</v>
      </c>
      <c r="AR644" s="230">
        <v>89890</v>
      </c>
      <c r="AS644" s="230">
        <v>0</v>
      </c>
      <c r="AT644" s="227">
        <v>45783</v>
      </c>
      <c r="AU644" s="227"/>
    </row>
    <row r="645" spans="1:47" x14ac:dyDescent="0.45">
      <c r="A645" s="225">
        <v>419</v>
      </c>
      <c r="B645" s="226" t="s">
        <v>439</v>
      </c>
      <c r="C645" s="226">
        <v>37</v>
      </c>
      <c r="D645" s="226">
        <v>1336368984</v>
      </c>
      <c r="E645" s="248" t="s">
        <v>438</v>
      </c>
      <c r="F645" s="226"/>
      <c r="G645" s="43" t="s">
        <v>2087</v>
      </c>
      <c r="H645" s="227">
        <v>44927</v>
      </c>
      <c r="I645" s="227">
        <v>45291</v>
      </c>
      <c r="J645" s="228">
        <v>12</v>
      </c>
      <c r="K645" s="228">
        <v>365</v>
      </c>
      <c r="L645" s="43">
        <v>2023</v>
      </c>
      <c r="M645" s="229">
        <v>1825</v>
      </c>
      <c r="N645" s="222">
        <v>1825</v>
      </c>
      <c r="O645" s="226">
        <v>6</v>
      </c>
      <c r="P645" s="229">
        <v>2190</v>
      </c>
      <c r="Q645" s="226">
        <v>0</v>
      </c>
      <c r="R645" s="43" t="s">
        <v>173</v>
      </c>
      <c r="S645" s="223">
        <v>1825</v>
      </c>
      <c r="T645" s="223">
        <v>0</v>
      </c>
      <c r="U645" s="223">
        <v>0</v>
      </c>
      <c r="V645" s="230">
        <v>151</v>
      </c>
      <c r="W645" s="230">
        <v>0</v>
      </c>
      <c r="X645" s="230">
        <v>0</v>
      </c>
      <c r="Y645" s="230">
        <v>0</v>
      </c>
      <c r="Z645" s="230"/>
      <c r="AA645" s="230">
        <v>830</v>
      </c>
      <c r="AB645" s="230">
        <v>8538</v>
      </c>
      <c r="AC645" s="230">
        <v>23646</v>
      </c>
      <c r="AD645" s="230">
        <v>474</v>
      </c>
      <c r="AE645" s="230">
        <v>0</v>
      </c>
      <c r="AF645" s="230">
        <v>12444</v>
      </c>
      <c r="AG645" s="230">
        <v>41422</v>
      </c>
      <c r="AH645" s="230">
        <v>197286</v>
      </c>
      <c r="AI645" s="230">
        <v>6220</v>
      </c>
      <c r="AJ645" s="230">
        <v>21831</v>
      </c>
      <c r="AK645" s="230">
        <v>0</v>
      </c>
      <c r="AL645" s="226" t="s">
        <v>2235</v>
      </c>
      <c r="AM645" s="226" t="s">
        <v>2089</v>
      </c>
      <c r="AN645" s="226" t="s">
        <v>2090</v>
      </c>
      <c r="AO645" s="226" t="s">
        <v>2104</v>
      </c>
      <c r="AP645" s="230">
        <v>638513</v>
      </c>
      <c r="AQ645" s="230">
        <v>15806</v>
      </c>
      <c r="AR645" s="230">
        <v>98897</v>
      </c>
      <c r="AS645" s="230">
        <v>0</v>
      </c>
      <c r="AT645" s="227">
        <v>45755</v>
      </c>
      <c r="AU645" s="227">
        <v>45755</v>
      </c>
    </row>
    <row r="646" spans="1:47" x14ac:dyDescent="0.45">
      <c r="A646" s="225">
        <v>415</v>
      </c>
      <c r="B646" s="226" t="s">
        <v>1037</v>
      </c>
      <c r="C646" s="226">
        <v>37</v>
      </c>
      <c r="D646" s="226">
        <v>1114124849</v>
      </c>
      <c r="E646" s="248" t="s">
        <v>1036</v>
      </c>
      <c r="F646" s="226"/>
      <c r="G646" s="43" t="s">
        <v>2087</v>
      </c>
      <c r="H646" s="227">
        <v>44927</v>
      </c>
      <c r="I646" s="227">
        <v>45291</v>
      </c>
      <c r="J646" s="228">
        <v>12</v>
      </c>
      <c r="K646" s="228">
        <v>365</v>
      </c>
      <c r="L646" s="43">
        <v>2023</v>
      </c>
      <c r="M646" s="229">
        <v>1731</v>
      </c>
      <c r="N646" s="222">
        <v>1731</v>
      </c>
      <c r="O646" s="226">
        <v>6</v>
      </c>
      <c r="P646" s="229">
        <v>2190</v>
      </c>
      <c r="Q646" s="226">
        <v>0</v>
      </c>
      <c r="R646" s="43" t="s">
        <v>173</v>
      </c>
      <c r="S646" s="223">
        <v>1731</v>
      </c>
      <c r="T646" s="223">
        <v>0</v>
      </c>
      <c r="U646" s="223">
        <v>0</v>
      </c>
      <c r="V646" s="230">
        <v>20245</v>
      </c>
      <c r="W646" s="230">
        <v>0</v>
      </c>
      <c r="X646" s="230">
        <v>344</v>
      </c>
      <c r="Y646" s="230">
        <v>7256</v>
      </c>
      <c r="Z646" s="230"/>
      <c r="AA646" s="230"/>
      <c r="AB646" s="230">
        <v>92</v>
      </c>
      <c r="AC646" s="230">
        <v>11547</v>
      </c>
      <c r="AD646" s="230">
        <v>0</v>
      </c>
      <c r="AE646" s="230">
        <v>0</v>
      </c>
      <c r="AF646" s="230">
        <v>14129</v>
      </c>
      <c r="AG646" s="230">
        <v>52393</v>
      </c>
      <c r="AH646" s="230">
        <v>272366</v>
      </c>
      <c r="AI646" s="230">
        <v>0</v>
      </c>
      <c r="AJ646" s="230">
        <v>22995</v>
      </c>
      <c r="AK646" s="230">
        <v>0</v>
      </c>
      <c r="AL646" s="226" t="s">
        <v>2234</v>
      </c>
      <c r="AM646" s="226" t="s">
        <v>2089</v>
      </c>
      <c r="AN646" s="226" t="s">
        <v>2090</v>
      </c>
      <c r="AO646" s="226"/>
      <c r="AP646" s="230">
        <v>779074</v>
      </c>
      <c r="AQ646" s="230">
        <v>11204</v>
      </c>
      <c r="AR646" s="230">
        <v>98179</v>
      </c>
      <c r="AS646" s="230">
        <v>0</v>
      </c>
      <c r="AT646" s="227">
        <v>45783</v>
      </c>
      <c r="AU646" s="227"/>
    </row>
    <row r="647" spans="1:47" x14ac:dyDescent="0.45">
      <c r="A647" s="225">
        <v>44</v>
      </c>
      <c r="B647" s="226" t="s">
        <v>1586</v>
      </c>
      <c r="C647" s="226">
        <v>24</v>
      </c>
      <c r="D647" s="226">
        <v>1801233259</v>
      </c>
      <c r="E647" s="248" t="s">
        <v>1585</v>
      </c>
      <c r="F647" s="226" t="s">
        <v>2091</v>
      </c>
      <c r="G647" s="43" t="s">
        <v>2091</v>
      </c>
      <c r="H647" s="227">
        <v>44774</v>
      </c>
      <c r="I647" s="227">
        <v>45138</v>
      </c>
      <c r="J647" s="228">
        <v>12</v>
      </c>
      <c r="K647" s="228">
        <v>365</v>
      </c>
      <c r="L647" s="43">
        <v>2023</v>
      </c>
      <c r="M647" s="229">
        <v>2190</v>
      </c>
      <c r="N647" s="222">
        <v>2190</v>
      </c>
      <c r="O647" s="226">
        <v>6</v>
      </c>
      <c r="P647" s="229">
        <v>2190</v>
      </c>
      <c r="Q647" s="226">
        <v>0</v>
      </c>
      <c r="R647" s="43" t="s">
        <v>1254</v>
      </c>
      <c r="S647" s="223">
        <v>2190</v>
      </c>
      <c r="T647" s="223">
        <v>0</v>
      </c>
      <c r="U647" s="223">
        <v>0</v>
      </c>
      <c r="V647" s="230">
        <v>0</v>
      </c>
      <c r="W647" s="230">
        <v>26400</v>
      </c>
      <c r="X647" s="230">
        <v>0</v>
      </c>
      <c r="Y647" s="230">
        <v>0</v>
      </c>
      <c r="Z647" s="230"/>
      <c r="AA647" s="230">
        <v>3559</v>
      </c>
      <c r="AB647" s="230">
        <v>5694</v>
      </c>
      <c r="AC647" s="230">
        <v>52513</v>
      </c>
      <c r="AD647" s="230">
        <v>8541</v>
      </c>
      <c r="AE647" s="230">
        <v>25136</v>
      </c>
      <c r="AF647" s="230">
        <v>19333</v>
      </c>
      <c r="AG647" s="230">
        <v>27856</v>
      </c>
      <c r="AH647" s="230">
        <v>271608</v>
      </c>
      <c r="AI647" s="230">
        <v>41350</v>
      </c>
      <c r="AJ647" s="230">
        <v>4717</v>
      </c>
      <c r="AK647" s="230">
        <v>64344</v>
      </c>
      <c r="AL647" s="226" t="s">
        <v>2199</v>
      </c>
      <c r="AM647" s="226" t="s">
        <v>2089</v>
      </c>
      <c r="AN647" s="226" t="s">
        <v>2090</v>
      </c>
      <c r="AO647" s="226"/>
      <c r="AP647" s="230">
        <v>785604</v>
      </c>
      <c r="AQ647" s="230">
        <v>49647</v>
      </c>
      <c r="AR647" s="230">
        <v>0</v>
      </c>
      <c r="AS647" s="230">
        <v>0</v>
      </c>
      <c r="AT647" s="227">
        <v>45771</v>
      </c>
      <c r="AU647" s="227"/>
    </row>
    <row r="648" spans="1:47" x14ac:dyDescent="0.45">
      <c r="A648" s="225">
        <v>152</v>
      </c>
      <c r="B648" s="226" t="s">
        <v>729</v>
      </c>
      <c r="C648" s="226">
        <v>37</v>
      </c>
      <c r="D648" s="226">
        <v>1801012927</v>
      </c>
      <c r="E648" s="248" t="s">
        <v>728</v>
      </c>
      <c r="F648" s="226"/>
      <c r="G648" s="43" t="s">
        <v>2087</v>
      </c>
      <c r="H648" s="227">
        <v>44743</v>
      </c>
      <c r="I648" s="227">
        <v>45107</v>
      </c>
      <c r="J648" s="228">
        <v>12</v>
      </c>
      <c r="K648" s="228">
        <v>365</v>
      </c>
      <c r="L648" s="43">
        <v>2023</v>
      </c>
      <c r="M648" s="229">
        <v>2184</v>
      </c>
      <c r="N648" s="222">
        <v>2184</v>
      </c>
      <c r="O648" s="226">
        <v>6</v>
      </c>
      <c r="P648" s="229">
        <v>2190</v>
      </c>
      <c r="Q648" s="226">
        <v>0</v>
      </c>
      <c r="R648" s="43" t="s">
        <v>173</v>
      </c>
      <c r="S648" s="223">
        <v>2184</v>
      </c>
      <c r="T648" s="223">
        <v>0</v>
      </c>
      <c r="U648" s="223">
        <v>0</v>
      </c>
      <c r="V648" s="230">
        <v>344</v>
      </c>
      <c r="W648" s="230">
        <v>0</v>
      </c>
      <c r="X648" s="230">
        <v>0</v>
      </c>
      <c r="Y648" s="230">
        <v>0</v>
      </c>
      <c r="Z648" s="230"/>
      <c r="AA648" s="230">
        <v>1009</v>
      </c>
      <c r="AB648" s="230">
        <v>22315</v>
      </c>
      <c r="AC648" s="230">
        <v>31856</v>
      </c>
      <c r="AD648" s="230">
        <v>24132</v>
      </c>
      <c r="AE648" s="230">
        <v>0</v>
      </c>
      <c r="AF648" s="230">
        <v>4937</v>
      </c>
      <c r="AG648" s="230">
        <v>109191</v>
      </c>
      <c r="AH648" s="230">
        <v>155878</v>
      </c>
      <c r="AI648" s="230">
        <v>118086</v>
      </c>
      <c r="AJ648" s="230">
        <v>4863</v>
      </c>
      <c r="AK648" s="230">
        <v>0</v>
      </c>
      <c r="AL648" s="226" t="s">
        <v>2233</v>
      </c>
      <c r="AM648" s="226" t="s">
        <v>2089</v>
      </c>
      <c r="AN648" s="226" t="s">
        <v>2090</v>
      </c>
      <c r="AO648" s="226"/>
      <c r="AP648" s="230">
        <v>731930</v>
      </c>
      <c r="AQ648" s="230">
        <v>26089</v>
      </c>
      <c r="AR648" s="230">
        <v>0</v>
      </c>
      <c r="AS648" s="230">
        <v>0</v>
      </c>
      <c r="AT648" s="227">
        <v>45769</v>
      </c>
      <c r="AU648" s="227"/>
    </row>
    <row r="649" spans="1:47" x14ac:dyDescent="0.45">
      <c r="A649" s="225">
        <v>765</v>
      </c>
      <c r="B649" s="226" t="s">
        <v>1580</v>
      </c>
      <c r="C649" s="226">
        <v>7</v>
      </c>
      <c r="D649" s="226">
        <v>1073732673</v>
      </c>
      <c r="E649" s="248" t="s">
        <v>1579</v>
      </c>
      <c r="F649" s="226" t="s">
        <v>2091</v>
      </c>
      <c r="G649" s="43" t="s">
        <v>2091</v>
      </c>
      <c r="H649" s="227">
        <v>44927</v>
      </c>
      <c r="I649" s="227">
        <v>45291</v>
      </c>
      <c r="J649" s="228">
        <v>12</v>
      </c>
      <c r="K649" s="228">
        <v>365</v>
      </c>
      <c r="L649" s="43">
        <v>2023</v>
      </c>
      <c r="M649" s="229">
        <v>2029</v>
      </c>
      <c r="N649" s="222">
        <v>2029</v>
      </c>
      <c r="O649" s="226">
        <v>6</v>
      </c>
      <c r="P649" s="229">
        <v>2190</v>
      </c>
      <c r="Q649" s="226">
        <v>0</v>
      </c>
      <c r="R649" s="43" t="s">
        <v>1254</v>
      </c>
      <c r="S649" s="223">
        <v>1846</v>
      </c>
      <c r="T649" s="223">
        <v>183</v>
      </c>
      <c r="U649" s="223">
        <v>0</v>
      </c>
      <c r="V649" s="230">
        <v>7208</v>
      </c>
      <c r="W649" s="230">
        <v>0</v>
      </c>
      <c r="X649" s="230">
        <v>5204</v>
      </c>
      <c r="Y649" s="230">
        <v>643</v>
      </c>
      <c r="Z649" s="230"/>
      <c r="AA649" s="230">
        <v>0</v>
      </c>
      <c r="AB649" s="230">
        <v>0</v>
      </c>
      <c r="AC649" s="230">
        <v>9879</v>
      </c>
      <c r="AD649" s="230">
        <v>0</v>
      </c>
      <c r="AE649" s="230">
        <v>42100</v>
      </c>
      <c r="AF649" s="230">
        <v>14465</v>
      </c>
      <c r="AG649" s="230">
        <v>66235</v>
      </c>
      <c r="AH649" s="230">
        <v>363559</v>
      </c>
      <c r="AI649" s="230">
        <v>0</v>
      </c>
      <c r="AJ649" s="230">
        <v>24351</v>
      </c>
      <c r="AK649" s="230">
        <v>73593</v>
      </c>
      <c r="AL649" s="226" t="s">
        <v>2112</v>
      </c>
      <c r="AM649" s="226" t="s">
        <v>2089</v>
      </c>
      <c r="AN649" s="226" t="s">
        <v>2096</v>
      </c>
      <c r="AO649" s="226" t="s">
        <v>2104</v>
      </c>
      <c r="AP649" s="230">
        <v>693567</v>
      </c>
      <c r="AQ649" s="230">
        <v>0</v>
      </c>
      <c r="AR649" s="230">
        <v>0</v>
      </c>
      <c r="AS649" s="230">
        <v>0</v>
      </c>
      <c r="AT649" s="227">
        <v>45749</v>
      </c>
      <c r="AU649" s="227">
        <v>45749</v>
      </c>
    </row>
    <row r="650" spans="1:47" x14ac:dyDescent="0.45">
      <c r="A650" s="225">
        <v>790</v>
      </c>
      <c r="B650" s="226" t="s">
        <v>1354</v>
      </c>
      <c r="C650" s="226">
        <v>7</v>
      </c>
      <c r="D650" s="226">
        <v>1629297122</v>
      </c>
      <c r="E650" s="248" t="s">
        <v>1353</v>
      </c>
      <c r="F650" s="226" t="s">
        <v>2091</v>
      </c>
      <c r="G650" s="43" t="s">
        <v>2091</v>
      </c>
      <c r="H650" s="227">
        <v>44927</v>
      </c>
      <c r="I650" s="227">
        <v>45291</v>
      </c>
      <c r="J650" s="228">
        <v>12</v>
      </c>
      <c r="K650" s="228">
        <v>365</v>
      </c>
      <c r="L650" s="43">
        <v>2023</v>
      </c>
      <c r="M650" s="229">
        <v>2155</v>
      </c>
      <c r="N650" s="222">
        <v>2155</v>
      </c>
      <c r="O650" s="226">
        <v>6</v>
      </c>
      <c r="P650" s="229">
        <v>2190</v>
      </c>
      <c r="Q650" s="226">
        <v>0</v>
      </c>
      <c r="R650" s="43" t="s">
        <v>1254</v>
      </c>
      <c r="S650" s="223">
        <v>2155</v>
      </c>
      <c r="T650" s="223">
        <v>0</v>
      </c>
      <c r="U650" s="223">
        <v>0</v>
      </c>
      <c r="V650" s="230">
        <v>7208</v>
      </c>
      <c r="W650" s="230">
        <v>0</v>
      </c>
      <c r="X650" s="230">
        <v>5191</v>
      </c>
      <c r="Y650" s="230">
        <v>643</v>
      </c>
      <c r="Z650" s="230"/>
      <c r="AA650" s="230">
        <v>0</v>
      </c>
      <c r="AB650" s="230">
        <v>0</v>
      </c>
      <c r="AC650" s="230">
        <v>10679</v>
      </c>
      <c r="AD650" s="230">
        <v>0</v>
      </c>
      <c r="AE650" s="230">
        <v>28797</v>
      </c>
      <c r="AF650" s="230">
        <v>15200</v>
      </c>
      <c r="AG650" s="230">
        <v>92122</v>
      </c>
      <c r="AH650" s="230">
        <v>227942</v>
      </c>
      <c r="AI650" s="230">
        <v>0</v>
      </c>
      <c r="AJ650" s="230">
        <v>23446</v>
      </c>
      <c r="AK650" s="230">
        <v>55114</v>
      </c>
      <c r="AL650" s="226" t="s">
        <v>2112</v>
      </c>
      <c r="AM650" s="226" t="s">
        <v>2089</v>
      </c>
      <c r="AN650" s="226" t="s">
        <v>2096</v>
      </c>
      <c r="AO650" s="226"/>
      <c r="AP650" s="230">
        <v>587786</v>
      </c>
      <c r="AQ650" s="230">
        <v>0</v>
      </c>
      <c r="AR650" s="230">
        <v>0</v>
      </c>
      <c r="AS650" s="230">
        <v>0</v>
      </c>
      <c r="AT650" s="227">
        <v>45861</v>
      </c>
      <c r="AU650" s="227"/>
    </row>
    <row r="651" spans="1:47" x14ac:dyDescent="0.45">
      <c r="A651" s="225">
        <v>607</v>
      </c>
      <c r="B651" s="226" t="s">
        <v>691</v>
      </c>
      <c r="C651" s="226">
        <v>19</v>
      </c>
      <c r="D651" s="226">
        <v>1356559561</v>
      </c>
      <c r="E651" s="248" t="s">
        <v>690</v>
      </c>
      <c r="F651" s="226"/>
      <c r="G651" s="43" t="s">
        <v>2087</v>
      </c>
      <c r="H651" s="227">
        <v>44927</v>
      </c>
      <c r="I651" s="227">
        <v>45291</v>
      </c>
      <c r="J651" s="228">
        <v>12</v>
      </c>
      <c r="K651" s="228">
        <v>365</v>
      </c>
      <c r="L651" s="43">
        <v>2023</v>
      </c>
      <c r="M651" s="229">
        <v>1843</v>
      </c>
      <c r="N651" s="222">
        <v>1843</v>
      </c>
      <c r="O651" s="226">
        <v>6</v>
      </c>
      <c r="P651" s="229">
        <v>2190</v>
      </c>
      <c r="Q651" s="226">
        <v>0</v>
      </c>
      <c r="R651" s="43" t="s">
        <v>173</v>
      </c>
      <c r="S651" s="223">
        <v>1843</v>
      </c>
      <c r="T651" s="223">
        <v>0</v>
      </c>
      <c r="U651" s="223">
        <v>0</v>
      </c>
      <c r="V651" s="230">
        <v>2670</v>
      </c>
      <c r="W651" s="230">
        <v>0</v>
      </c>
      <c r="X651" s="230">
        <v>5363</v>
      </c>
      <c r="Y651" s="230">
        <v>6046</v>
      </c>
      <c r="Z651" s="230"/>
      <c r="AA651" s="230">
        <v>1435</v>
      </c>
      <c r="AB651" s="230">
        <v>3985</v>
      </c>
      <c r="AC651" s="230">
        <v>22637</v>
      </c>
      <c r="AD651" s="230">
        <v>1425</v>
      </c>
      <c r="AE651" s="230">
        <v>15086</v>
      </c>
      <c r="AF651" s="230">
        <v>19650</v>
      </c>
      <c r="AG651" s="230">
        <v>39121</v>
      </c>
      <c r="AH651" s="230">
        <v>212480</v>
      </c>
      <c r="AI651" s="230">
        <v>0</v>
      </c>
      <c r="AJ651" s="230">
        <v>13112</v>
      </c>
      <c r="AK651" s="230">
        <v>157825</v>
      </c>
      <c r="AL651" s="226" t="s">
        <v>2278</v>
      </c>
      <c r="AM651" s="226" t="s">
        <v>2089</v>
      </c>
      <c r="AN651" s="226" t="s">
        <v>2098</v>
      </c>
      <c r="AO651" s="226"/>
      <c r="AP651" s="230">
        <v>653908</v>
      </c>
      <c r="AQ651" s="230">
        <v>12766</v>
      </c>
      <c r="AR651" s="230">
        <v>44411</v>
      </c>
      <c r="AS651" s="230">
        <v>0</v>
      </c>
      <c r="AT651" s="227">
        <v>45797</v>
      </c>
      <c r="AU651" s="227"/>
    </row>
    <row r="652" spans="1:47" x14ac:dyDescent="0.45">
      <c r="A652" s="225">
        <v>718</v>
      </c>
      <c r="B652" s="226" t="s">
        <v>1420</v>
      </c>
      <c r="C652" s="226">
        <v>30</v>
      </c>
      <c r="D652" s="226">
        <v>1790872059</v>
      </c>
      <c r="E652" s="248" t="s">
        <v>1419</v>
      </c>
      <c r="F652" s="226" t="s">
        <v>2091</v>
      </c>
      <c r="G652" s="43" t="s">
        <v>2091</v>
      </c>
      <c r="H652" s="227">
        <v>44927</v>
      </c>
      <c r="I652" s="227">
        <v>45291</v>
      </c>
      <c r="J652" s="228">
        <v>12</v>
      </c>
      <c r="K652" s="228">
        <v>365</v>
      </c>
      <c r="L652" s="43">
        <v>2023</v>
      </c>
      <c r="M652" s="229">
        <v>1755</v>
      </c>
      <c r="N652" s="222">
        <v>1755</v>
      </c>
      <c r="O652" s="226">
        <v>6</v>
      </c>
      <c r="P652" s="229">
        <v>2190</v>
      </c>
      <c r="Q652" s="226">
        <v>0</v>
      </c>
      <c r="R652" s="43" t="s">
        <v>1254</v>
      </c>
      <c r="S652" s="223">
        <v>0</v>
      </c>
      <c r="T652" s="223">
        <v>1755</v>
      </c>
      <c r="U652" s="223">
        <v>0</v>
      </c>
      <c r="V652" s="230">
        <v>0</v>
      </c>
      <c r="W652" s="230">
        <v>44300</v>
      </c>
      <c r="X652" s="230">
        <v>0</v>
      </c>
      <c r="Y652" s="230">
        <v>0</v>
      </c>
      <c r="Z652" s="230"/>
      <c r="AA652" s="230">
        <v>0</v>
      </c>
      <c r="AB652" s="230">
        <v>0</v>
      </c>
      <c r="AC652" s="230">
        <v>17927</v>
      </c>
      <c r="AD652" s="230">
        <v>0</v>
      </c>
      <c r="AE652" s="230">
        <v>0</v>
      </c>
      <c r="AF652" s="230">
        <v>0</v>
      </c>
      <c r="AG652" s="230">
        <v>0</v>
      </c>
      <c r="AH652" s="230">
        <v>217475</v>
      </c>
      <c r="AI652" s="230">
        <v>0</v>
      </c>
      <c r="AJ652" s="230">
        <v>24881</v>
      </c>
      <c r="AK652" s="230">
        <v>0</v>
      </c>
      <c r="AL652" s="226" t="s">
        <v>2102</v>
      </c>
      <c r="AM652" s="226" t="s">
        <v>2089</v>
      </c>
      <c r="AN652" s="226" t="s">
        <v>2090</v>
      </c>
      <c r="AO652" s="226"/>
      <c r="AP652" s="230">
        <v>547705</v>
      </c>
      <c r="AQ652" s="230">
        <v>0</v>
      </c>
      <c r="AR652" s="230">
        <v>0</v>
      </c>
      <c r="AS652" s="230">
        <v>0</v>
      </c>
      <c r="AT652" s="227">
        <v>45790</v>
      </c>
      <c r="AU652" s="227"/>
    </row>
    <row r="653" spans="1:47" x14ac:dyDescent="0.45">
      <c r="A653" s="225">
        <v>474</v>
      </c>
      <c r="B653" s="226" t="s">
        <v>229</v>
      </c>
      <c r="C653" s="226">
        <v>34</v>
      </c>
      <c r="D653" s="226">
        <v>1043419971</v>
      </c>
      <c r="E653" s="248" t="s">
        <v>228</v>
      </c>
      <c r="F653" s="226"/>
      <c r="G653" s="43" t="s">
        <v>2087</v>
      </c>
      <c r="H653" s="227">
        <v>44927</v>
      </c>
      <c r="I653" s="227">
        <v>45291</v>
      </c>
      <c r="J653" s="228">
        <v>12</v>
      </c>
      <c r="K653" s="228">
        <v>365</v>
      </c>
      <c r="L653" s="43">
        <v>2023</v>
      </c>
      <c r="M653" s="229">
        <v>2190</v>
      </c>
      <c r="N653" s="222">
        <v>2190</v>
      </c>
      <c r="O653" s="226">
        <v>6</v>
      </c>
      <c r="P653" s="229">
        <v>2190</v>
      </c>
      <c r="Q653" s="226">
        <v>0</v>
      </c>
      <c r="R653" s="43" t="s">
        <v>173</v>
      </c>
      <c r="S653" s="223">
        <v>0</v>
      </c>
      <c r="T653" s="223">
        <v>2190</v>
      </c>
      <c r="U653" s="223">
        <v>0</v>
      </c>
      <c r="V653" s="230">
        <v>16815</v>
      </c>
      <c r="W653" s="230">
        <v>0</v>
      </c>
      <c r="X653" s="230">
        <v>2942</v>
      </c>
      <c r="Y653" s="230">
        <v>7625</v>
      </c>
      <c r="Z653" s="230"/>
      <c r="AA653" s="230">
        <v>0</v>
      </c>
      <c r="AB653" s="230">
        <v>0</v>
      </c>
      <c r="AC653" s="230">
        <v>19957</v>
      </c>
      <c r="AD653" s="230">
        <v>0</v>
      </c>
      <c r="AE653" s="230">
        <v>0</v>
      </c>
      <c r="AF653" s="230">
        <v>0</v>
      </c>
      <c r="AG653" s="230">
        <v>0</v>
      </c>
      <c r="AH653" s="230">
        <v>224481</v>
      </c>
      <c r="AI653" s="230">
        <v>0</v>
      </c>
      <c r="AJ653" s="230">
        <v>3654</v>
      </c>
      <c r="AK653" s="230">
        <v>0</v>
      </c>
      <c r="AL653" s="226" t="s">
        <v>2108</v>
      </c>
      <c r="AM653" s="226" t="s">
        <v>2089</v>
      </c>
      <c r="AN653" s="226" t="s">
        <v>2090</v>
      </c>
      <c r="AO653" s="226"/>
      <c r="AP653" s="230">
        <v>698936</v>
      </c>
      <c r="AQ653" s="230">
        <v>0</v>
      </c>
      <c r="AR653" s="230">
        <v>0</v>
      </c>
      <c r="AS653" s="230">
        <v>193027</v>
      </c>
      <c r="AT653" s="227">
        <v>45790</v>
      </c>
      <c r="AU653" s="227"/>
    </row>
    <row r="654" spans="1:47" x14ac:dyDescent="0.45">
      <c r="A654" s="225">
        <v>304</v>
      </c>
      <c r="B654" s="226" t="s">
        <v>399</v>
      </c>
      <c r="C654" s="226">
        <v>19</v>
      </c>
      <c r="D654" s="226">
        <v>1487152989</v>
      </c>
      <c r="E654" s="248" t="s">
        <v>398</v>
      </c>
      <c r="F654" s="226"/>
      <c r="G654" s="43" t="s">
        <v>2087</v>
      </c>
      <c r="H654" s="227">
        <v>44927</v>
      </c>
      <c r="I654" s="227">
        <v>45291</v>
      </c>
      <c r="J654" s="228">
        <v>12</v>
      </c>
      <c r="K654" s="228">
        <v>365</v>
      </c>
      <c r="L654" s="43">
        <v>2023</v>
      </c>
      <c r="M654" s="229">
        <v>2077</v>
      </c>
      <c r="N654" s="222">
        <v>2077</v>
      </c>
      <c r="O654" s="226">
        <v>6</v>
      </c>
      <c r="P654" s="229">
        <v>2190</v>
      </c>
      <c r="Q654" s="226">
        <v>0</v>
      </c>
      <c r="R654" s="43" t="s">
        <v>173</v>
      </c>
      <c r="S654" s="223">
        <v>2077</v>
      </c>
      <c r="T654" s="223">
        <v>0</v>
      </c>
      <c r="U654" s="223">
        <v>0</v>
      </c>
      <c r="V654" s="230">
        <v>0</v>
      </c>
      <c r="W654" s="230">
        <v>45100</v>
      </c>
      <c r="X654" s="230">
        <v>0</v>
      </c>
      <c r="Y654" s="230">
        <v>0</v>
      </c>
      <c r="Z654" s="230"/>
      <c r="AA654" s="230">
        <v>0</v>
      </c>
      <c r="AB654" s="230">
        <v>0</v>
      </c>
      <c r="AC654" s="230">
        <v>19441</v>
      </c>
      <c r="AD654" s="230">
        <v>0</v>
      </c>
      <c r="AE654" s="230">
        <v>0</v>
      </c>
      <c r="AF654" s="230">
        <v>20002</v>
      </c>
      <c r="AG654" s="230">
        <v>0</v>
      </c>
      <c r="AH654" s="230">
        <v>227583</v>
      </c>
      <c r="AI654" s="230">
        <v>0</v>
      </c>
      <c r="AJ654" s="230">
        <v>19545</v>
      </c>
      <c r="AK654" s="230">
        <v>0</v>
      </c>
      <c r="AL654" s="226" t="s">
        <v>2097</v>
      </c>
      <c r="AM654" s="226" t="s">
        <v>2089</v>
      </c>
      <c r="AN654" s="226" t="s">
        <v>2098</v>
      </c>
      <c r="AO654" s="226"/>
      <c r="AP654" s="230">
        <v>590810</v>
      </c>
      <c r="AQ654" s="230">
        <v>0</v>
      </c>
      <c r="AR654" s="230">
        <v>0</v>
      </c>
      <c r="AS654" s="230">
        <v>0</v>
      </c>
      <c r="AT654" s="227">
        <v>45790</v>
      </c>
      <c r="AU654" s="227"/>
    </row>
    <row r="655" spans="1:47" x14ac:dyDescent="0.45">
      <c r="A655" s="225">
        <v>891</v>
      </c>
      <c r="B655" s="226" t="s">
        <v>269</v>
      </c>
      <c r="C655" s="226">
        <v>30</v>
      </c>
      <c r="D655" s="226">
        <v>1972081651</v>
      </c>
      <c r="E655" s="248" t="s">
        <v>268</v>
      </c>
      <c r="F655" s="226"/>
      <c r="G655" s="43" t="s">
        <v>2087</v>
      </c>
      <c r="H655" s="227">
        <v>44927</v>
      </c>
      <c r="I655" s="227">
        <v>45291</v>
      </c>
      <c r="J655" s="228">
        <v>12</v>
      </c>
      <c r="K655" s="228">
        <v>365</v>
      </c>
      <c r="L655" s="43">
        <v>2023</v>
      </c>
      <c r="M655" s="229">
        <v>1457</v>
      </c>
      <c r="N655" s="222">
        <v>1457</v>
      </c>
      <c r="O655" s="226">
        <v>6</v>
      </c>
      <c r="P655" s="229">
        <v>2190</v>
      </c>
      <c r="Q655" s="226">
        <v>0</v>
      </c>
      <c r="R655" s="43" t="s">
        <v>173</v>
      </c>
      <c r="S655" s="223">
        <v>0</v>
      </c>
      <c r="T655" s="223">
        <v>1457</v>
      </c>
      <c r="U655" s="223">
        <v>0</v>
      </c>
      <c r="V655" s="230">
        <v>0</v>
      </c>
      <c r="W655" s="230">
        <v>0</v>
      </c>
      <c r="X655" s="230">
        <v>8561</v>
      </c>
      <c r="Y655" s="230">
        <v>0</v>
      </c>
      <c r="Z655" s="230"/>
      <c r="AA655" s="230">
        <v>0</v>
      </c>
      <c r="AB655" s="230">
        <v>4331</v>
      </c>
      <c r="AC655" s="230">
        <v>6656</v>
      </c>
      <c r="AD655" s="230">
        <v>0</v>
      </c>
      <c r="AE655" s="230">
        <v>9134</v>
      </c>
      <c r="AF655" s="230">
        <v>18980</v>
      </c>
      <c r="AG655" s="230">
        <v>40154</v>
      </c>
      <c r="AH655" s="230">
        <v>78280</v>
      </c>
      <c r="AI655" s="230">
        <v>0</v>
      </c>
      <c r="AJ655" s="230">
        <v>12626</v>
      </c>
      <c r="AK655" s="230">
        <v>6966</v>
      </c>
      <c r="AL655" s="226" t="s">
        <v>2093</v>
      </c>
      <c r="AM655" s="226" t="s">
        <v>2089</v>
      </c>
      <c r="AN655" s="226" t="s">
        <v>2090</v>
      </c>
      <c r="AO655" s="226" t="s">
        <v>2104</v>
      </c>
      <c r="AP655" s="230">
        <v>396462</v>
      </c>
      <c r="AQ655" s="230">
        <v>30545</v>
      </c>
      <c r="AR655" s="230">
        <v>0</v>
      </c>
      <c r="AS655" s="230">
        <v>0</v>
      </c>
      <c r="AT655" s="226">
        <v>45762</v>
      </c>
      <c r="AU655" s="227">
        <v>45762</v>
      </c>
    </row>
    <row r="656" spans="1:47" x14ac:dyDescent="0.45">
      <c r="A656" s="225">
        <v>54</v>
      </c>
      <c r="B656" s="226" t="s">
        <v>1280</v>
      </c>
      <c r="C656" s="226">
        <v>30</v>
      </c>
      <c r="D656" s="226">
        <v>1407002033</v>
      </c>
      <c r="E656" s="248" t="s">
        <v>1279</v>
      </c>
      <c r="F656" s="226" t="s">
        <v>2091</v>
      </c>
      <c r="G656" s="43" t="s">
        <v>2091</v>
      </c>
      <c r="H656" s="227">
        <v>44927</v>
      </c>
      <c r="I656" s="227">
        <v>45291</v>
      </c>
      <c r="J656" s="228">
        <v>12</v>
      </c>
      <c r="K656" s="228">
        <v>365</v>
      </c>
      <c r="L656" s="43">
        <v>2023</v>
      </c>
      <c r="M656" s="229">
        <v>2190</v>
      </c>
      <c r="N656" s="222">
        <v>2190</v>
      </c>
      <c r="O656" s="226">
        <v>6</v>
      </c>
      <c r="P656" s="229">
        <v>2190</v>
      </c>
      <c r="Q656" s="226">
        <v>0</v>
      </c>
      <c r="R656" s="43" t="s">
        <v>1254</v>
      </c>
      <c r="S656" s="223">
        <v>2190</v>
      </c>
      <c r="T656" s="223">
        <v>0</v>
      </c>
      <c r="U656" s="223">
        <v>0</v>
      </c>
      <c r="V656" s="230">
        <v>0</v>
      </c>
      <c r="W656" s="230">
        <v>0</v>
      </c>
      <c r="X656" s="230">
        <v>8585</v>
      </c>
      <c r="Y656" s="230">
        <v>0</v>
      </c>
      <c r="Z656" s="230"/>
      <c r="AA656" s="230">
        <v>1249</v>
      </c>
      <c r="AB656" s="230">
        <v>685</v>
      </c>
      <c r="AC656" s="230">
        <v>21607</v>
      </c>
      <c r="AD656" s="230">
        <v>0</v>
      </c>
      <c r="AE656" s="230">
        <v>5535</v>
      </c>
      <c r="AF656" s="230">
        <v>14764</v>
      </c>
      <c r="AG656" s="230">
        <v>6469</v>
      </c>
      <c r="AH656" s="230">
        <v>203924</v>
      </c>
      <c r="AI656" s="230">
        <v>0</v>
      </c>
      <c r="AJ656" s="230">
        <v>21473</v>
      </c>
      <c r="AK656" s="230">
        <v>52243</v>
      </c>
      <c r="AL656" s="226" t="s">
        <v>2102</v>
      </c>
      <c r="AM656" s="226" t="s">
        <v>2089</v>
      </c>
      <c r="AN656" s="226" t="s">
        <v>2090</v>
      </c>
      <c r="AO656" s="226"/>
      <c r="AP656" s="230">
        <v>1039778</v>
      </c>
      <c r="AQ656" s="230">
        <v>47420</v>
      </c>
      <c r="AR656" s="230">
        <v>0</v>
      </c>
      <c r="AS656" s="230">
        <v>560571</v>
      </c>
      <c r="AT656" s="227">
        <v>45790</v>
      </c>
      <c r="AU656" s="227"/>
    </row>
    <row r="657" spans="1:47" x14ac:dyDescent="0.45">
      <c r="A657" s="225">
        <v>749</v>
      </c>
      <c r="B657" s="226" t="s">
        <v>1566</v>
      </c>
      <c r="C657" s="226">
        <v>19</v>
      </c>
      <c r="D657" s="226">
        <v>1023299740</v>
      </c>
      <c r="E657" s="248" t="s">
        <v>1565</v>
      </c>
      <c r="F657" s="226" t="s">
        <v>2091</v>
      </c>
      <c r="G657" s="43" t="s">
        <v>2091</v>
      </c>
      <c r="H657" s="227">
        <v>44927</v>
      </c>
      <c r="I657" s="227">
        <v>45291</v>
      </c>
      <c r="J657" s="228">
        <v>12</v>
      </c>
      <c r="K657" s="228">
        <v>365</v>
      </c>
      <c r="L657" s="43">
        <v>2023</v>
      </c>
      <c r="M657" s="229">
        <v>2076</v>
      </c>
      <c r="N657" s="222">
        <v>2076</v>
      </c>
      <c r="O657" s="226">
        <v>6</v>
      </c>
      <c r="P657" s="229">
        <v>2190</v>
      </c>
      <c r="Q657" s="226">
        <v>0</v>
      </c>
      <c r="R657" s="43" t="s">
        <v>1254</v>
      </c>
      <c r="S657" s="223">
        <v>2076</v>
      </c>
      <c r="T657" s="223">
        <v>0</v>
      </c>
      <c r="U657" s="223">
        <v>0</v>
      </c>
      <c r="V657" s="230">
        <v>2100</v>
      </c>
      <c r="W657" s="230">
        <v>52924</v>
      </c>
      <c r="X657" s="230">
        <v>8448</v>
      </c>
      <c r="Y657" s="230">
        <v>0</v>
      </c>
      <c r="Z657" s="230"/>
      <c r="AA657" s="230">
        <v>0</v>
      </c>
      <c r="AB657" s="230">
        <v>0</v>
      </c>
      <c r="AC657" s="230">
        <v>58879</v>
      </c>
      <c r="AD657" s="230">
        <v>0</v>
      </c>
      <c r="AE657" s="230">
        <v>0</v>
      </c>
      <c r="AF657" s="230">
        <v>12691</v>
      </c>
      <c r="AG657" s="230">
        <v>0</v>
      </c>
      <c r="AH657" s="230">
        <v>304064</v>
      </c>
      <c r="AI657" s="230">
        <v>0</v>
      </c>
      <c r="AJ657" s="230">
        <v>20305</v>
      </c>
      <c r="AK657" s="230">
        <v>125800</v>
      </c>
      <c r="AL657" s="226" t="s">
        <v>2170</v>
      </c>
      <c r="AM657" s="226" t="s">
        <v>2089</v>
      </c>
      <c r="AN657" s="226" t="s">
        <v>2098</v>
      </c>
      <c r="AO657" s="226"/>
      <c r="AP657" s="230">
        <v>713825</v>
      </c>
      <c r="AQ657" s="230">
        <v>0</v>
      </c>
      <c r="AR657" s="230">
        <v>0</v>
      </c>
      <c r="AS657" s="230">
        <v>0</v>
      </c>
      <c r="AT657" s="227">
        <v>45799</v>
      </c>
      <c r="AU657" s="227"/>
    </row>
    <row r="658" spans="1:47" x14ac:dyDescent="0.45">
      <c r="A658" s="225">
        <v>857</v>
      </c>
      <c r="B658" s="226" t="s">
        <v>1860</v>
      </c>
      <c r="C658" s="226">
        <v>1</v>
      </c>
      <c r="D658" s="226">
        <v>1558569178</v>
      </c>
      <c r="E658" s="248" t="s">
        <v>1859</v>
      </c>
      <c r="F658" s="226" t="s">
        <v>2091</v>
      </c>
      <c r="G658" s="43" t="s">
        <v>2091</v>
      </c>
      <c r="H658" s="227">
        <v>44927</v>
      </c>
      <c r="I658" s="227">
        <v>45291</v>
      </c>
      <c r="J658" s="228">
        <v>12</v>
      </c>
      <c r="K658" s="228">
        <v>365</v>
      </c>
      <c r="L658" s="43">
        <v>2023</v>
      </c>
      <c r="M658" s="229">
        <v>1996</v>
      </c>
      <c r="N658" s="222">
        <v>1996</v>
      </c>
      <c r="O658" s="226">
        <v>6</v>
      </c>
      <c r="P658" s="229">
        <v>2190</v>
      </c>
      <c r="Q658" s="226">
        <v>0</v>
      </c>
      <c r="R658" s="43" t="s">
        <v>1254</v>
      </c>
      <c r="S658" s="223">
        <v>1996</v>
      </c>
      <c r="T658" s="223">
        <v>0</v>
      </c>
      <c r="U658" s="223">
        <v>0</v>
      </c>
      <c r="V658" s="230">
        <v>6083</v>
      </c>
      <c r="W658" s="230">
        <v>0</v>
      </c>
      <c r="X658" s="230">
        <v>10438</v>
      </c>
      <c r="Y658" s="230">
        <v>14122</v>
      </c>
      <c r="Z658" s="230"/>
      <c r="AA658" s="230">
        <v>0</v>
      </c>
      <c r="AB658" s="230">
        <v>16332</v>
      </c>
      <c r="AC658" s="230">
        <v>11905</v>
      </c>
      <c r="AD658" s="230">
        <v>0</v>
      </c>
      <c r="AE658" s="230">
        <v>14418</v>
      </c>
      <c r="AF658" s="230">
        <v>30800</v>
      </c>
      <c r="AG658" s="230">
        <v>274861</v>
      </c>
      <c r="AH658" s="230">
        <v>201482</v>
      </c>
      <c r="AI658" s="230">
        <v>0</v>
      </c>
      <c r="AJ658" s="230">
        <v>6790</v>
      </c>
      <c r="AK658" s="230">
        <v>162734</v>
      </c>
      <c r="AL658" s="226" t="s">
        <v>2134</v>
      </c>
      <c r="AM658" s="226" t="s">
        <v>2089</v>
      </c>
      <c r="AN658" s="226" t="s">
        <v>2096</v>
      </c>
      <c r="AO658" s="226"/>
      <c r="AP658" s="230">
        <v>1087225</v>
      </c>
      <c r="AQ658" s="230">
        <v>49347</v>
      </c>
      <c r="AR658" s="230">
        <v>154654</v>
      </c>
      <c r="AS658" s="230">
        <v>0</v>
      </c>
      <c r="AT658" s="227">
        <v>45790</v>
      </c>
      <c r="AU658" s="227"/>
    </row>
    <row r="659" spans="1:47" x14ac:dyDescent="0.45">
      <c r="A659" s="225">
        <v>277</v>
      </c>
      <c r="B659" s="226" t="s">
        <v>839</v>
      </c>
      <c r="C659" s="226">
        <v>36</v>
      </c>
      <c r="D659" s="226">
        <v>1437285251</v>
      </c>
      <c r="E659" s="248" t="s">
        <v>838</v>
      </c>
      <c r="F659" s="226"/>
      <c r="G659" s="43" t="s">
        <v>2087</v>
      </c>
      <c r="H659" s="227">
        <v>44927</v>
      </c>
      <c r="I659" s="227">
        <v>45291</v>
      </c>
      <c r="J659" s="228">
        <v>12</v>
      </c>
      <c r="K659" s="228">
        <v>365</v>
      </c>
      <c r="L659" s="43">
        <v>2023</v>
      </c>
      <c r="M659" s="229">
        <v>1924</v>
      </c>
      <c r="N659" s="222">
        <v>1924</v>
      </c>
      <c r="O659" s="226">
        <v>6</v>
      </c>
      <c r="P659" s="229">
        <v>2190</v>
      </c>
      <c r="Q659" s="226">
        <v>0</v>
      </c>
      <c r="R659" s="43" t="s">
        <v>173</v>
      </c>
      <c r="S659" s="223">
        <v>1899</v>
      </c>
      <c r="T659" s="223">
        <v>25</v>
      </c>
      <c r="U659" s="223">
        <v>0</v>
      </c>
      <c r="V659" s="230">
        <v>4232</v>
      </c>
      <c r="W659" s="230">
        <v>37524</v>
      </c>
      <c r="X659" s="230">
        <v>3492</v>
      </c>
      <c r="Y659" s="230">
        <v>0</v>
      </c>
      <c r="Z659" s="230"/>
      <c r="AA659" s="230">
        <v>5093</v>
      </c>
      <c r="AB659" s="230">
        <v>15186</v>
      </c>
      <c r="AC659" s="230">
        <v>37630</v>
      </c>
      <c r="AD659" s="230">
        <v>7726</v>
      </c>
      <c r="AE659" s="230">
        <v>3258</v>
      </c>
      <c r="AF659" s="230">
        <v>16118</v>
      </c>
      <c r="AG659" s="230">
        <v>63141</v>
      </c>
      <c r="AH659" s="230">
        <v>188979</v>
      </c>
      <c r="AI659" s="230">
        <v>33970</v>
      </c>
      <c r="AJ659" s="230">
        <v>72625</v>
      </c>
      <c r="AK659" s="230">
        <v>7864</v>
      </c>
      <c r="AL659" s="226" t="s">
        <v>2207</v>
      </c>
      <c r="AM659" s="226" t="s">
        <v>2089</v>
      </c>
      <c r="AN659" s="226" t="s">
        <v>2090</v>
      </c>
      <c r="AO659" s="226"/>
      <c r="AP659" s="230">
        <v>824622</v>
      </c>
      <c r="AQ659" s="230">
        <v>41881</v>
      </c>
      <c r="AR659" s="230">
        <v>112366</v>
      </c>
      <c r="AS659" s="230">
        <v>7</v>
      </c>
      <c r="AT659" s="227">
        <v>45790</v>
      </c>
      <c r="AU659" s="227"/>
    </row>
    <row r="660" spans="1:47" x14ac:dyDescent="0.45">
      <c r="A660" s="225">
        <v>444</v>
      </c>
      <c r="B660" s="226" t="s">
        <v>859</v>
      </c>
      <c r="C660" s="226">
        <v>19</v>
      </c>
      <c r="D660" s="226">
        <v>1871711416</v>
      </c>
      <c r="E660" s="248" t="s">
        <v>858</v>
      </c>
      <c r="F660" s="226"/>
      <c r="G660" s="43" t="s">
        <v>2087</v>
      </c>
      <c r="H660" s="227">
        <v>44743</v>
      </c>
      <c r="I660" s="227">
        <v>45107</v>
      </c>
      <c r="J660" s="228">
        <v>12</v>
      </c>
      <c r="K660" s="228">
        <v>365</v>
      </c>
      <c r="L660" s="43">
        <v>2023</v>
      </c>
      <c r="M660" s="229">
        <v>2180</v>
      </c>
      <c r="N660" s="222">
        <v>2128</v>
      </c>
      <c r="O660" s="226">
        <v>6</v>
      </c>
      <c r="P660" s="229">
        <v>2190</v>
      </c>
      <c r="Q660" s="226">
        <v>0</v>
      </c>
      <c r="R660" s="43" t="s">
        <v>173</v>
      </c>
      <c r="S660" s="223">
        <v>2128</v>
      </c>
      <c r="T660" s="223">
        <v>0</v>
      </c>
      <c r="U660" s="223">
        <v>52</v>
      </c>
      <c r="V660" s="230">
        <v>1629</v>
      </c>
      <c r="W660" s="230">
        <v>0</v>
      </c>
      <c r="X660" s="230">
        <v>0</v>
      </c>
      <c r="Y660" s="230">
        <v>0</v>
      </c>
      <c r="Z660" s="230"/>
      <c r="AA660" s="230">
        <v>7232</v>
      </c>
      <c r="AB660" s="230">
        <v>13489</v>
      </c>
      <c r="AC660" s="230">
        <v>64521</v>
      </c>
      <c r="AD660" s="230">
        <v>12040</v>
      </c>
      <c r="AE660" s="230">
        <v>40151</v>
      </c>
      <c r="AF660" s="230">
        <v>26906</v>
      </c>
      <c r="AG660" s="230">
        <v>50161</v>
      </c>
      <c r="AH660" s="230">
        <v>226621</v>
      </c>
      <c r="AI660" s="230">
        <v>43735</v>
      </c>
      <c r="AJ660" s="230">
        <v>13206</v>
      </c>
      <c r="AK660" s="230">
        <v>105692</v>
      </c>
      <c r="AL660" s="226" t="s">
        <v>2100</v>
      </c>
      <c r="AM660" s="226" t="s">
        <v>2089</v>
      </c>
      <c r="AN660" s="226" t="s">
        <v>2098</v>
      </c>
      <c r="AO660" s="226" t="s">
        <v>2104</v>
      </c>
      <c r="AP660" s="230">
        <v>796889</v>
      </c>
      <c r="AQ660" s="230">
        <v>45956</v>
      </c>
      <c r="AR660" s="230">
        <v>16001</v>
      </c>
      <c r="AS660" s="230">
        <v>0</v>
      </c>
      <c r="AT660" s="227">
        <v>45749</v>
      </c>
      <c r="AU660" s="227">
        <v>45749</v>
      </c>
    </row>
    <row r="661" spans="1:47" x14ac:dyDescent="0.45">
      <c r="A661" s="225">
        <v>525</v>
      </c>
      <c r="B661" s="226" t="s">
        <v>891</v>
      </c>
      <c r="C661" s="226">
        <v>30</v>
      </c>
      <c r="D661" s="226">
        <v>1356560080</v>
      </c>
      <c r="E661" s="248" t="s">
        <v>890</v>
      </c>
      <c r="F661" s="226"/>
      <c r="G661" s="43" t="s">
        <v>2087</v>
      </c>
      <c r="H661" s="227">
        <v>44927</v>
      </c>
      <c r="I661" s="227">
        <v>45291</v>
      </c>
      <c r="J661" s="228">
        <v>12</v>
      </c>
      <c r="K661" s="228">
        <v>365</v>
      </c>
      <c r="L661" s="43">
        <v>2023</v>
      </c>
      <c r="M661" s="229">
        <v>1533</v>
      </c>
      <c r="N661" s="222">
        <v>1533</v>
      </c>
      <c r="O661" s="226">
        <v>6</v>
      </c>
      <c r="P661" s="229">
        <v>2190</v>
      </c>
      <c r="Q661" s="226">
        <v>0</v>
      </c>
      <c r="R661" s="43" t="s">
        <v>173</v>
      </c>
      <c r="S661" s="223">
        <v>1533</v>
      </c>
      <c r="T661" s="223">
        <v>0</v>
      </c>
      <c r="U661" s="223">
        <v>0</v>
      </c>
      <c r="V661" s="230">
        <v>0</v>
      </c>
      <c r="W661" s="230">
        <v>0</v>
      </c>
      <c r="X661" s="230">
        <v>3405</v>
      </c>
      <c r="Y661" s="230">
        <v>12474</v>
      </c>
      <c r="Z661" s="230"/>
      <c r="AA661" s="230">
        <v>0</v>
      </c>
      <c r="AB661" s="230">
        <v>0</v>
      </c>
      <c r="AC661" s="230">
        <v>0</v>
      </c>
      <c r="AD661" s="230">
        <v>5097</v>
      </c>
      <c r="AE661" s="230">
        <v>0</v>
      </c>
      <c r="AF661" s="230">
        <v>12900</v>
      </c>
      <c r="AG661" s="230">
        <v>37903</v>
      </c>
      <c r="AH661" s="230">
        <v>178612</v>
      </c>
      <c r="AI661" s="230">
        <v>57067</v>
      </c>
      <c r="AJ661" s="230">
        <v>17177</v>
      </c>
      <c r="AK661" s="230">
        <v>0</v>
      </c>
      <c r="AL661" s="226" t="s">
        <v>2093</v>
      </c>
      <c r="AM661" s="226" t="s">
        <v>2089</v>
      </c>
      <c r="AN661" s="226" t="s">
        <v>2090</v>
      </c>
      <c r="AO661" s="226"/>
      <c r="AP661" s="230">
        <v>634789</v>
      </c>
      <c r="AQ661" s="230">
        <v>0</v>
      </c>
      <c r="AR661" s="230">
        <v>89701</v>
      </c>
      <c r="AS661" s="230">
        <v>0</v>
      </c>
      <c r="AT661" s="227">
        <v>45790</v>
      </c>
      <c r="AU661" s="227"/>
    </row>
    <row r="662" spans="1:47" x14ac:dyDescent="0.45">
      <c r="A662" s="225">
        <v>454</v>
      </c>
      <c r="B662" s="226" t="s">
        <v>915</v>
      </c>
      <c r="C662" s="226">
        <v>19</v>
      </c>
      <c r="D662" s="226">
        <v>1154542694</v>
      </c>
      <c r="E662" s="248" t="s">
        <v>914</v>
      </c>
      <c r="F662" s="226"/>
      <c r="G662" s="43" t="s">
        <v>2087</v>
      </c>
      <c r="H662" s="227">
        <v>44927</v>
      </c>
      <c r="I662" s="227">
        <v>45291</v>
      </c>
      <c r="J662" s="228">
        <v>12</v>
      </c>
      <c r="K662" s="228">
        <v>365</v>
      </c>
      <c r="L662" s="43">
        <v>2023</v>
      </c>
      <c r="M662" s="229">
        <v>1460</v>
      </c>
      <c r="N662" s="222">
        <v>1460</v>
      </c>
      <c r="O662" s="226">
        <v>6</v>
      </c>
      <c r="P662" s="229">
        <v>2190</v>
      </c>
      <c r="Q662" s="226">
        <v>0</v>
      </c>
      <c r="R662" s="43" t="s">
        <v>173</v>
      </c>
      <c r="S662" s="223">
        <v>1460</v>
      </c>
      <c r="T662" s="223">
        <v>0</v>
      </c>
      <c r="U662" s="223">
        <v>0</v>
      </c>
      <c r="V662" s="230">
        <v>4364</v>
      </c>
      <c r="W662" s="230">
        <v>0</v>
      </c>
      <c r="X662" s="230">
        <v>12319</v>
      </c>
      <c r="Y662" s="230">
        <v>20981</v>
      </c>
      <c r="Z662" s="230"/>
      <c r="AA662" s="230">
        <v>1062</v>
      </c>
      <c r="AB662" s="230">
        <v>5291</v>
      </c>
      <c r="AC662" s="230">
        <v>27572</v>
      </c>
      <c r="AD662" s="230">
        <v>0</v>
      </c>
      <c r="AE662" s="230">
        <v>22913</v>
      </c>
      <c r="AF662" s="230">
        <v>6040</v>
      </c>
      <c r="AG662" s="230">
        <v>30075</v>
      </c>
      <c r="AH662" s="230">
        <v>156739</v>
      </c>
      <c r="AI662" s="230">
        <v>0</v>
      </c>
      <c r="AJ662" s="230">
        <v>17747</v>
      </c>
      <c r="AK662" s="230">
        <v>130248</v>
      </c>
      <c r="AL662" s="226" t="s">
        <v>2181</v>
      </c>
      <c r="AM662" s="226" t="s">
        <v>2089</v>
      </c>
      <c r="AN662" s="226" t="s">
        <v>2098</v>
      </c>
      <c r="AO662" s="226"/>
      <c r="AP662" s="230">
        <v>519737</v>
      </c>
      <c r="AQ662" s="230">
        <v>0</v>
      </c>
      <c r="AR662" s="230">
        <v>0</v>
      </c>
      <c r="AS662" s="230">
        <v>0</v>
      </c>
      <c r="AT662" s="227">
        <v>45790</v>
      </c>
      <c r="AU662" s="227"/>
    </row>
    <row r="663" spans="1:47" x14ac:dyDescent="0.45">
      <c r="A663" s="225">
        <v>701</v>
      </c>
      <c r="B663" s="226" t="s">
        <v>1682</v>
      </c>
      <c r="C663" s="226">
        <v>51</v>
      </c>
      <c r="D663" s="226">
        <v>1316072622</v>
      </c>
      <c r="E663" s="248" t="s">
        <v>1681</v>
      </c>
      <c r="F663" s="226" t="s">
        <v>2091</v>
      </c>
      <c r="G663" s="43" t="s">
        <v>2091</v>
      </c>
      <c r="H663" s="227">
        <v>44743</v>
      </c>
      <c r="I663" s="227">
        <v>45107</v>
      </c>
      <c r="J663" s="228">
        <v>12</v>
      </c>
      <c r="K663" s="228">
        <v>365</v>
      </c>
      <c r="L663" s="43">
        <v>2023</v>
      </c>
      <c r="M663" s="229">
        <v>2160</v>
      </c>
      <c r="N663" s="222">
        <v>2160</v>
      </c>
      <c r="O663" s="226">
        <v>6</v>
      </c>
      <c r="P663" s="229">
        <v>2190</v>
      </c>
      <c r="Q663" s="226">
        <v>0</v>
      </c>
      <c r="R663" s="43" t="s">
        <v>1254</v>
      </c>
      <c r="S663" s="223">
        <v>2160</v>
      </c>
      <c r="T663" s="223">
        <v>0</v>
      </c>
      <c r="U663" s="223">
        <v>0</v>
      </c>
      <c r="V663" s="230">
        <v>10481</v>
      </c>
      <c r="W663" s="230">
        <v>23791</v>
      </c>
      <c r="X663" s="230">
        <v>3174</v>
      </c>
      <c r="Y663" s="230">
        <v>0</v>
      </c>
      <c r="Z663" s="230"/>
      <c r="AA663" s="230">
        <v>7053</v>
      </c>
      <c r="AB663" s="230">
        <v>25425</v>
      </c>
      <c r="AC663" s="230">
        <v>41496</v>
      </c>
      <c r="AD663" s="230">
        <v>19917</v>
      </c>
      <c r="AE663" s="230">
        <v>7807</v>
      </c>
      <c r="AF663" s="230">
        <v>17376</v>
      </c>
      <c r="AG663" s="230">
        <v>71763</v>
      </c>
      <c r="AH663" s="230">
        <v>137312</v>
      </c>
      <c r="AI663" s="230">
        <v>72817</v>
      </c>
      <c r="AJ663" s="230">
        <v>136544</v>
      </c>
      <c r="AK663" s="230">
        <v>15498</v>
      </c>
      <c r="AL663" s="226" t="s">
        <v>2279</v>
      </c>
      <c r="AM663" s="226" t="s">
        <v>2089</v>
      </c>
      <c r="AN663" s="226" t="s">
        <v>2090</v>
      </c>
      <c r="AO663" s="226"/>
      <c r="AP663" s="230">
        <v>947021</v>
      </c>
      <c r="AQ663" s="230">
        <v>53765</v>
      </c>
      <c r="AR663" s="230">
        <v>108545</v>
      </c>
      <c r="AS663" s="230">
        <v>5912</v>
      </c>
      <c r="AT663" s="227">
        <v>45728</v>
      </c>
      <c r="AU663" s="227"/>
    </row>
    <row r="664" spans="1:47" x14ac:dyDescent="0.45">
      <c r="A664" s="225">
        <v>702</v>
      </c>
      <c r="B664" s="226" t="s">
        <v>1896</v>
      </c>
      <c r="C664" s="226">
        <v>51</v>
      </c>
      <c r="D664" s="226">
        <v>1215063136</v>
      </c>
      <c r="E664" s="248" t="s">
        <v>1895</v>
      </c>
      <c r="F664" s="226" t="s">
        <v>2091</v>
      </c>
      <c r="G664" s="43" t="s">
        <v>2091</v>
      </c>
      <c r="H664" s="227">
        <v>44743</v>
      </c>
      <c r="I664" s="227">
        <v>45107</v>
      </c>
      <c r="J664" s="228">
        <v>12</v>
      </c>
      <c r="K664" s="228">
        <v>365</v>
      </c>
      <c r="L664" s="43">
        <v>2023</v>
      </c>
      <c r="M664" s="229">
        <v>2010</v>
      </c>
      <c r="N664" s="222">
        <v>1981</v>
      </c>
      <c r="O664" s="226">
        <v>6</v>
      </c>
      <c r="P664" s="229">
        <v>2190</v>
      </c>
      <c r="Q664" s="226">
        <v>0</v>
      </c>
      <c r="R664" s="43" t="s">
        <v>1254</v>
      </c>
      <c r="S664" s="223">
        <v>1929</v>
      </c>
      <c r="T664" s="223">
        <v>52</v>
      </c>
      <c r="U664" s="223">
        <v>29</v>
      </c>
      <c r="V664" s="230">
        <v>9788</v>
      </c>
      <c r="W664" s="230">
        <v>24485</v>
      </c>
      <c r="X664" s="230">
        <v>3189</v>
      </c>
      <c r="Y664" s="230">
        <v>0</v>
      </c>
      <c r="Z664" s="230"/>
      <c r="AA664" s="230">
        <v>8845</v>
      </c>
      <c r="AB664" s="230">
        <v>18651</v>
      </c>
      <c r="AC664" s="230">
        <v>40414</v>
      </c>
      <c r="AD664" s="230">
        <v>23805</v>
      </c>
      <c r="AE664" s="230">
        <v>9716</v>
      </c>
      <c r="AF664" s="230">
        <v>21790</v>
      </c>
      <c r="AG664" s="230">
        <v>56184</v>
      </c>
      <c r="AH664" s="230">
        <v>125310</v>
      </c>
      <c r="AI664" s="230">
        <v>107870</v>
      </c>
      <c r="AJ664" s="230">
        <v>337361</v>
      </c>
      <c r="AK664" s="230">
        <v>19435</v>
      </c>
      <c r="AL664" s="226" t="s">
        <v>2279</v>
      </c>
      <c r="AM664" s="226" t="s">
        <v>2089</v>
      </c>
      <c r="AN664" s="226" t="s">
        <v>2090</v>
      </c>
      <c r="AO664" s="226"/>
      <c r="AP664" s="230">
        <v>1169588</v>
      </c>
      <c r="AQ664" s="230">
        <v>50942</v>
      </c>
      <c r="AR664" s="230">
        <v>118292</v>
      </c>
      <c r="AS664" s="230">
        <v>0</v>
      </c>
      <c r="AT664" s="227">
        <v>45728</v>
      </c>
      <c r="AU664" s="227"/>
    </row>
    <row r="665" spans="1:47" x14ac:dyDescent="0.45">
      <c r="A665" s="225">
        <v>481</v>
      </c>
      <c r="B665" s="226" t="s">
        <v>1113</v>
      </c>
      <c r="C665" s="226">
        <v>34</v>
      </c>
      <c r="D665" s="226">
        <v>1447386362</v>
      </c>
      <c r="E665" s="248" t="s">
        <v>1112</v>
      </c>
      <c r="F665" s="226"/>
      <c r="G665" s="43" t="s">
        <v>2087</v>
      </c>
      <c r="H665" s="227">
        <v>44743</v>
      </c>
      <c r="I665" s="227">
        <v>45107</v>
      </c>
      <c r="J665" s="228">
        <v>12</v>
      </c>
      <c r="K665" s="228">
        <v>365</v>
      </c>
      <c r="L665" s="43">
        <v>2023</v>
      </c>
      <c r="M665" s="229">
        <v>1902</v>
      </c>
      <c r="N665" s="222">
        <v>1888</v>
      </c>
      <c r="O665" s="226">
        <v>6</v>
      </c>
      <c r="P665" s="229">
        <v>2190</v>
      </c>
      <c r="Q665" s="226">
        <v>0</v>
      </c>
      <c r="R665" s="43" t="s">
        <v>173</v>
      </c>
      <c r="S665" s="223">
        <v>1888</v>
      </c>
      <c r="T665" s="223">
        <v>0</v>
      </c>
      <c r="U665" s="223">
        <v>14</v>
      </c>
      <c r="V665" s="230">
        <v>13117</v>
      </c>
      <c r="W665" s="230">
        <v>30514</v>
      </c>
      <c r="X665" s="230">
        <v>3713</v>
      </c>
      <c r="Y665" s="230">
        <v>0</v>
      </c>
      <c r="Z665" s="230"/>
      <c r="AA665" s="230">
        <v>6885</v>
      </c>
      <c r="AB665" s="230">
        <v>40848</v>
      </c>
      <c r="AC665" s="230">
        <v>52779</v>
      </c>
      <c r="AD665" s="230">
        <v>5850</v>
      </c>
      <c r="AE665" s="230">
        <v>7564</v>
      </c>
      <c r="AF665" s="230">
        <v>16963</v>
      </c>
      <c r="AG665" s="230">
        <v>88687</v>
      </c>
      <c r="AH665" s="230">
        <v>147160</v>
      </c>
      <c r="AI665" s="230">
        <v>23250</v>
      </c>
      <c r="AJ665" s="230">
        <v>154258</v>
      </c>
      <c r="AK665" s="230">
        <v>15130</v>
      </c>
      <c r="AL665" s="226" t="s">
        <v>2123</v>
      </c>
      <c r="AM665" s="226" t="s">
        <v>2089</v>
      </c>
      <c r="AN665" s="226" t="s">
        <v>2090</v>
      </c>
      <c r="AO665" s="226"/>
      <c r="AP665" s="230">
        <v>950000</v>
      </c>
      <c r="AQ665" s="230">
        <v>43770</v>
      </c>
      <c r="AR665" s="230">
        <v>131777</v>
      </c>
      <c r="AS665" s="230">
        <v>1846</v>
      </c>
      <c r="AT665" s="227">
        <v>45728</v>
      </c>
      <c r="AU665" s="227"/>
    </row>
    <row r="666" spans="1:47" x14ac:dyDescent="0.45">
      <c r="A666" s="225">
        <v>470</v>
      </c>
      <c r="B666" s="226" t="s">
        <v>327</v>
      </c>
      <c r="C666" s="226">
        <v>34</v>
      </c>
      <c r="D666" s="226">
        <v>1649306986</v>
      </c>
      <c r="E666" s="248" t="s">
        <v>326</v>
      </c>
      <c r="F666" s="226"/>
      <c r="G666" s="43" t="s">
        <v>2087</v>
      </c>
      <c r="H666" s="227">
        <v>44743</v>
      </c>
      <c r="I666" s="227">
        <v>45107</v>
      </c>
      <c r="J666" s="228">
        <v>12</v>
      </c>
      <c r="K666" s="228">
        <v>365</v>
      </c>
      <c r="L666" s="43">
        <v>2023</v>
      </c>
      <c r="M666" s="229">
        <v>2190</v>
      </c>
      <c r="N666" s="222">
        <v>2190</v>
      </c>
      <c r="O666" s="226">
        <v>6</v>
      </c>
      <c r="P666" s="229">
        <v>2190</v>
      </c>
      <c r="Q666" s="226">
        <v>0</v>
      </c>
      <c r="R666" s="43" t="s">
        <v>173</v>
      </c>
      <c r="S666" s="223">
        <v>2190</v>
      </c>
      <c r="T666" s="223">
        <v>0</v>
      </c>
      <c r="U666" s="223">
        <v>0</v>
      </c>
      <c r="V666" s="230">
        <v>6050</v>
      </c>
      <c r="W666" s="230">
        <v>32953</v>
      </c>
      <c r="X666" s="230">
        <v>6236</v>
      </c>
      <c r="Y666" s="230">
        <v>0</v>
      </c>
      <c r="Z666" s="230"/>
      <c r="AA666" s="230">
        <v>5228</v>
      </c>
      <c r="AB666" s="230">
        <v>14045</v>
      </c>
      <c r="AC666" s="230">
        <v>84382</v>
      </c>
      <c r="AD666" s="230">
        <v>4317</v>
      </c>
      <c r="AE666" s="230">
        <v>5743</v>
      </c>
      <c r="AF666" s="230">
        <v>12879</v>
      </c>
      <c r="AG666" s="230">
        <v>34822</v>
      </c>
      <c r="AH666" s="230">
        <v>192145</v>
      </c>
      <c r="AI666" s="230">
        <v>16779</v>
      </c>
      <c r="AJ666" s="230">
        <v>18259</v>
      </c>
      <c r="AK666" s="230">
        <v>11487</v>
      </c>
      <c r="AL666" s="226" t="s">
        <v>2220</v>
      </c>
      <c r="AM666" s="226" t="s">
        <v>2089</v>
      </c>
      <c r="AN666" s="226" t="s">
        <v>2090</v>
      </c>
      <c r="AO666" s="226"/>
      <c r="AP666" s="230">
        <v>719192</v>
      </c>
      <c r="AQ666" s="230">
        <v>50861</v>
      </c>
      <c r="AR666" s="230">
        <v>96556</v>
      </c>
      <c r="AS666" s="230"/>
      <c r="AT666" s="227">
        <v>45729</v>
      </c>
      <c r="AU666" s="227"/>
    </row>
    <row r="667" spans="1:47" x14ac:dyDescent="0.45">
      <c r="A667" s="225">
        <v>820</v>
      </c>
      <c r="B667" s="226" t="s">
        <v>1854</v>
      </c>
      <c r="C667" s="226">
        <v>34</v>
      </c>
      <c r="D667" s="226">
        <v>1487781159</v>
      </c>
      <c r="E667" s="248" t="s">
        <v>1853</v>
      </c>
      <c r="F667" s="226" t="s">
        <v>2091</v>
      </c>
      <c r="G667" s="43" t="s">
        <v>2091</v>
      </c>
      <c r="H667" s="227">
        <v>44743</v>
      </c>
      <c r="I667" s="227">
        <v>45107</v>
      </c>
      <c r="J667" s="228">
        <v>12</v>
      </c>
      <c r="K667" s="228">
        <v>365</v>
      </c>
      <c r="L667" s="43">
        <v>2023</v>
      </c>
      <c r="M667" s="229">
        <v>1963</v>
      </c>
      <c r="N667" s="222">
        <v>1906</v>
      </c>
      <c r="O667" s="226">
        <v>6</v>
      </c>
      <c r="P667" s="229">
        <v>2190</v>
      </c>
      <c r="Q667" s="226">
        <v>0</v>
      </c>
      <c r="R667" s="43" t="s">
        <v>1254</v>
      </c>
      <c r="S667" s="223">
        <v>1906</v>
      </c>
      <c r="T667" s="223">
        <v>0</v>
      </c>
      <c r="U667" s="223">
        <v>57</v>
      </c>
      <c r="V667" s="230">
        <v>6347</v>
      </c>
      <c r="W667" s="230">
        <v>41346</v>
      </c>
      <c r="X667" s="230">
        <v>3773</v>
      </c>
      <c r="Y667" s="230">
        <v>0</v>
      </c>
      <c r="Z667" s="230"/>
      <c r="AA667" s="230">
        <v>7645</v>
      </c>
      <c r="AB667" s="230">
        <v>29374</v>
      </c>
      <c r="AC667" s="230">
        <v>32676</v>
      </c>
      <c r="AD667" s="230">
        <v>33877</v>
      </c>
      <c r="AE667" s="230">
        <v>8399</v>
      </c>
      <c r="AF667" s="230">
        <v>18835</v>
      </c>
      <c r="AG667" s="230">
        <v>65651</v>
      </c>
      <c r="AH667" s="230">
        <v>132913</v>
      </c>
      <c r="AI667" s="230">
        <v>132751</v>
      </c>
      <c r="AJ667" s="230">
        <v>145547</v>
      </c>
      <c r="AK667" s="230">
        <v>16800</v>
      </c>
      <c r="AL667" s="226" t="s">
        <v>2123</v>
      </c>
      <c r="AM667" s="226" t="s">
        <v>2089</v>
      </c>
      <c r="AN667" s="226" t="s">
        <v>2090</v>
      </c>
      <c r="AO667" s="226" t="s">
        <v>2104</v>
      </c>
      <c r="AP667" s="230">
        <v>966785</v>
      </c>
      <c r="AQ667" s="230">
        <v>48800</v>
      </c>
      <c r="AR667" s="230">
        <v>80839</v>
      </c>
      <c r="AS667" s="230"/>
      <c r="AT667" s="227">
        <v>45736</v>
      </c>
      <c r="AU667" s="227">
        <v>45736</v>
      </c>
    </row>
    <row r="668" spans="1:47" x14ac:dyDescent="0.45">
      <c r="A668" s="225">
        <v>740</v>
      </c>
      <c r="B668" s="226" t="s">
        <v>1808</v>
      </c>
      <c r="C668" s="226">
        <v>51</v>
      </c>
      <c r="D668" s="226">
        <v>1588790844</v>
      </c>
      <c r="E668" s="248" t="s">
        <v>1807</v>
      </c>
      <c r="F668" s="226" t="s">
        <v>2091</v>
      </c>
      <c r="G668" s="43" t="s">
        <v>2091</v>
      </c>
      <c r="H668" s="227">
        <v>44743</v>
      </c>
      <c r="I668" s="227">
        <v>45107</v>
      </c>
      <c r="J668" s="228">
        <v>12</v>
      </c>
      <c r="K668" s="228">
        <v>365</v>
      </c>
      <c r="L668" s="43">
        <v>2023</v>
      </c>
      <c r="M668" s="229">
        <v>2190</v>
      </c>
      <c r="N668" s="222">
        <v>2186</v>
      </c>
      <c r="O668" s="226">
        <v>6</v>
      </c>
      <c r="P668" s="229">
        <v>2190</v>
      </c>
      <c r="Q668" s="226">
        <v>0</v>
      </c>
      <c r="R668" s="43" t="s">
        <v>1254</v>
      </c>
      <c r="S668" s="223">
        <v>2186</v>
      </c>
      <c r="T668" s="223">
        <v>0</v>
      </c>
      <c r="U668" s="223">
        <v>4</v>
      </c>
      <c r="V668" s="230">
        <v>7606</v>
      </c>
      <c r="W668" s="230">
        <v>23079</v>
      </c>
      <c r="X668" s="230">
        <v>3177</v>
      </c>
      <c r="Y668" s="230">
        <v>0</v>
      </c>
      <c r="Z668" s="230"/>
      <c r="AA668" s="230">
        <v>7902</v>
      </c>
      <c r="AB668" s="230">
        <v>16628</v>
      </c>
      <c r="AC668" s="230">
        <v>72217</v>
      </c>
      <c r="AD668" s="230">
        <v>21760</v>
      </c>
      <c r="AE668" s="230">
        <v>8137</v>
      </c>
      <c r="AF668" s="230">
        <v>19467</v>
      </c>
      <c r="AG668" s="230">
        <v>53803</v>
      </c>
      <c r="AH668" s="230">
        <v>230006</v>
      </c>
      <c r="AI668" s="230">
        <v>49197</v>
      </c>
      <c r="AJ668" s="230">
        <v>185108</v>
      </c>
      <c r="AK668" s="230">
        <v>17363</v>
      </c>
      <c r="AL668" s="226" t="s">
        <v>2279</v>
      </c>
      <c r="AM668" s="226" t="s">
        <v>2089</v>
      </c>
      <c r="AN668" s="226" t="s">
        <v>2090</v>
      </c>
      <c r="AO668" s="226"/>
      <c r="AP668" s="230">
        <v>1056854</v>
      </c>
      <c r="AQ668" s="230">
        <v>56982</v>
      </c>
      <c r="AR668" s="230">
        <v>116163</v>
      </c>
      <c r="AS668" s="230"/>
      <c r="AT668" s="227">
        <v>45729</v>
      </c>
      <c r="AU668" s="227"/>
    </row>
    <row r="669" spans="1:47" x14ac:dyDescent="0.45">
      <c r="A669" s="225">
        <v>739</v>
      </c>
      <c r="B669" s="226" t="s">
        <v>1522</v>
      </c>
      <c r="C669" s="226">
        <v>51</v>
      </c>
      <c r="D669" s="226">
        <v>1568598480</v>
      </c>
      <c r="E669" s="248" t="s">
        <v>1521</v>
      </c>
      <c r="F669" s="226" t="s">
        <v>2091</v>
      </c>
      <c r="G669" s="43" t="s">
        <v>2091</v>
      </c>
      <c r="H669" s="227">
        <v>44743</v>
      </c>
      <c r="I669" s="227">
        <v>45107</v>
      </c>
      <c r="J669" s="228">
        <v>12</v>
      </c>
      <c r="K669" s="228">
        <v>365</v>
      </c>
      <c r="L669" s="43">
        <v>2023</v>
      </c>
      <c r="M669" s="229">
        <v>1987</v>
      </c>
      <c r="N669" s="222">
        <v>1968</v>
      </c>
      <c r="O669" s="226">
        <v>6</v>
      </c>
      <c r="P669" s="229">
        <v>2190</v>
      </c>
      <c r="Q669" s="226">
        <v>0</v>
      </c>
      <c r="R669" s="43" t="s">
        <v>1254</v>
      </c>
      <c r="S669" s="223">
        <v>1968</v>
      </c>
      <c r="T669" s="223">
        <v>0</v>
      </c>
      <c r="U669" s="223">
        <v>19</v>
      </c>
      <c r="V669" s="230">
        <v>12422</v>
      </c>
      <c r="W669" s="230">
        <v>23680</v>
      </c>
      <c r="X669" s="230">
        <v>3321</v>
      </c>
      <c r="Y669" s="230">
        <v>0</v>
      </c>
      <c r="Z669" s="230"/>
      <c r="AA669" s="230">
        <v>5837</v>
      </c>
      <c r="AB669" s="230">
        <v>25930</v>
      </c>
      <c r="AC669" s="230">
        <v>43387</v>
      </c>
      <c r="AD669" s="230">
        <v>25668</v>
      </c>
      <c r="AE669" s="230">
        <v>6412</v>
      </c>
      <c r="AF669" s="230">
        <v>14381</v>
      </c>
      <c r="AG669" s="230">
        <v>80796</v>
      </c>
      <c r="AH669" s="230">
        <v>135521</v>
      </c>
      <c r="AI669" s="230">
        <v>94975</v>
      </c>
      <c r="AJ669" s="230">
        <v>17874</v>
      </c>
      <c r="AK669" s="230">
        <v>12827</v>
      </c>
      <c r="AL669" s="226" t="s">
        <v>2279</v>
      </c>
      <c r="AM669" s="226" t="s">
        <v>2089</v>
      </c>
      <c r="AN669" s="226" t="s">
        <v>2090</v>
      </c>
      <c r="AO669" s="226"/>
      <c r="AP669" s="230">
        <v>775974</v>
      </c>
      <c r="AQ669" s="230">
        <v>49623</v>
      </c>
      <c r="AR669" s="230">
        <v>83010</v>
      </c>
      <c r="AS669" s="230">
        <v>209</v>
      </c>
      <c r="AT669" s="227">
        <v>45729</v>
      </c>
      <c r="AU669" s="227"/>
    </row>
    <row r="670" spans="1:47" x14ac:dyDescent="0.45">
      <c r="A670" s="225">
        <v>700</v>
      </c>
      <c r="B670" s="226" t="s">
        <v>1502</v>
      </c>
      <c r="C670" s="226">
        <v>19</v>
      </c>
      <c r="D670" s="226">
        <v>1851572572</v>
      </c>
      <c r="E670" s="248" t="s">
        <v>1501</v>
      </c>
      <c r="F670" s="226" t="s">
        <v>2091</v>
      </c>
      <c r="G670" s="43" t="s">
        <v>2091</v>
      </c>
      <c r="H670" s="227">
        <v>44927</v>
      </c>
      <c r="I670" s="227">
        <v>45291</v>
      </c>
      <c r="J670" s="228">
        <v>12</v>
      </c>
      <c r="K670" s="228">
        <v>365</v>
      </c>
      <c r="L670" s="43">
        <v>2023</v>
      </c>
      <c r="M670" s="229">
        <v>1889</v>
      </c>
      <c r="N670" s="222">
        <v>1889</v>
      </c>
      <c r="O670" s="226">
        <v>6</v>
      </c>
      <c r="P670" s="229">
        <v>2190</v>
      </c>
      <c r="Q670" s="226">
        <v>0</v>
      </c>
      <c r="R670" s="43" t="s">
        <v>1254</v>
      </c>
      <c r="S670" s="223">
        <v>1889</v>
      </c>
      <c r="T670" s="223">
        <v>0</v>
      </c>
      <c r="U670" s="223">
        <v>0</v>
      </c>
      <c r="V670" s="230">
        <v>7639</v>
      </c>
      <c r="W670" s="230">
        <v>50081</v>
      </c>
      <c r="X670" s="230">
        <v>12636</v>
      </c>
      <c r="Y670" s="230">
        <v>0</v>
      </c>
      <c r="Z670" s="230"/>
      <c r="AA670" s="230">
        <v>0</v>
      </c>
      <c r="AB670" s="230">
        <v>0</v>
      </c>
      <c r="AC670" s="230">
        <v>60570</v>
      </c>
      <c r="AD670" s="230">
        <v>0</v>
      </c>
      <c r="AE670" s="230">
        <v>104</v>
      </c>
      <c r="AF670" s="230">
        <v>12025</v>
      </c>
      <c r="AG670" s="230">
        <v>0</v>
      </c>
      <c r="AH670" s="230">
        <v>249464</v>
      </c>
      <c r="AI670" s="230">
        <v>0</v>
      </c>
      <c r="AJ670" s="230">
        <v>17382</v>
      </c>
      <c r="AK670" s="230">
        <v>99800</v>
      </c>
      <c r="AL670" s="226" t="s">
        <v>2280</v>
      </c>
      <c r="AM670" s="226" t="s">
        <v>2089</v>
      </c>
      <c r="AN670" s="226" t="s">
        <v>2098</v>
      </c>
      <c r="AO670" s="226"/>
      <c r="AP670" s="230">
        <v>658447</v>
      </c>
      <c r="AQ670" s="230">
        <v>35447</v>
      </c>
      <c r="AR670" s="230">
        <v>0</v>
      </c>
      <c r="AS670" s="230">
        <v>0</v>
      </c>
      <c r="AT670" s="227">
        <v>45804</v>
      </c>
      <c r="AU670" s="227"/>
    </row>
    <row r="671" spans="1:47" x14ac:dyDescent="0.45">
      <c r="A671" s="225">
        <v>789</v>
      </c>
      <c r="B671" s="226" t="s">
        <v>1816</v>
      </c>
      <c r="C671" s="226">
        <v>19</v>
      </c>
      <c r="D671" s="226">
        <v>1295916914</v>
      </c>
      <c r="E671" s="248" t="s">
        <v>1815</v>
      </c>
      <c r="F671" s="226" t="s">
        <v>2091</v>
      </c>
      <c r="G671" s="43" t="s">
        <v>2091</v>
      </c>
      <c r="H671" s="227">
        <v>44927</v>
      </c>
      <c r="I671" s="227">
        <v>45291</v>
      </c>
      <c r="J671" s="228">
        <v>12</v>
      </c>
      <c r="K671" s="228">
        <v>365</v>
      </c>
      <c r="L671" s="43">
        <v>2023</v>
      </c>
      <c r="M671" s="229">
        <v>1043</v>
      </c>
      <c r="N671" s="222">
        <v>1043</v>
      </c>
      <c r="O671" s="226">
        <v>6</v>
      </c>
      <c r="P671" s="229">
        <v>2190</v>
      </c>
      <c r="Q671" s="226">
        <v>0</v>
      </c>
      <c r="R671" s="43" t="s">
        <v>1254</v>
      </c>
      <c r="S671" s="223">
        <v>1043</v>
      </c>
      <c r="T671" s="223">
        <v>0</v>
      </c>
      <c r="U671" s="223">
        <v>0</v>
      </c>
      <c r="V671" s="230">
        <v>2222</v>
      </c>
      <c r="W671" s="230">
        <v>0</v>
      </c>
      <c r="X671" s="230">
        <v>3043</v>
      </c>
      <c r="Y671" s="230">
        <v>17916</v>
      </c>
      <c r="Z671" s="230"/>
      <c r="AA671" s="230">
        <v>0</v>
      </c>
      <c r="AB671" s="230">
        <v>0</v>
      </c>
      <c r="AC671" s="230">
        <v>52652</v>
      </c>
      <c r="AD671" s="230">
        <v>0</v>
      </c>
      <c r="AE671" s="230">
        <v>0</v>
      </c>
      <c r="AF671" s="230">
        <v>6703</v>
      </c>
      <c r="AG671" s="230">
        <v>0</v>
      </c>
      <c r="AH671" s="230">
        <v>180607</v>
      </c>
      <c r="AI671" s="230">
        <v>0</v>
      </c>
      <c r="AJ671" s="230">
        <v>15393</v>
      </c>
      <c r="AK671" s="230">
        <v>52800</v>
      </c>
      <c r="AL671" s="226" t="s">
        <v>2280</v>
      </c>
      <c r="AM671" s="226" t="s">
        <v>2089</v>
      </c>
      <c r="AN671" s="226" t="s">
        <v>2098</v>
      </c>
      <c r="AO671" s="226"/>
      <c r="AP671" s="230">
        <v>435398</v>
      </c>
      <c r="AQ671" s="230">
        <v>0</v>
      </c>
      <c r="AR671" s="230">
        <v>0</v>
      </c>
      <c r="AS671" s="230">
        <v>0</v>
      </c>
      <c r="AT671" s="227">
        <v>45804</v>
      </c>
      <c r="AU671" s="227"/>
    </row>
    <row r="672" spans="1:47" x14ac:dyDescent="0.45">
      <c r="A672" s="225">
        <v>441</v>
      </c>
      <c r="B672" s="226" t="s">
        <v>519</v>
      </c>
      <c r="C672" s="226">
        <v>19</v>
      </c>
      <c r="D672" s="226">
        <v>1164558714</v>
      </c>
      <c r="E672" s="248" t="s">
        <v>518</v>
      </c>
      <c r="F672" s="226"/>
      <c r="G672" s="43" t="s">
        <v>2087</v>
      </c>
      <c r="H672" s="227">
        <v>44927</v>
      </c>
      <c r="I672" s="227">
        <v>45291</v>
      </c>
      <c r="J672" s="228">
        <v>12</v>
      </c>
      <c r="K672" s="228">
        <v>365</v>
      </c>
      <c r="L672" s="43">
        <v>2023</v>
      </c>
      <c r="M672" s="229">
        <v>1764</v>
      </c>
      <c r="N672" s="222">
        <v>1764</v>
      </c>
      <c r="O672" s="226">
        <v>6</v>
      </c>
      <c r="P672" s="229">
        <v>2190</v>
      </c>
      <c r="Q672" s="226">
        <v>0</v>
      </c>
      <c r="R672" s="43" t="s">
        <v>173</v>
      </c>
      <c r="S672" s="223">
        <v>1764</v>
      </c>
      <c r="T672" s="223">
        <v>0</v>
      </c>
      <c r="U672" s="223">
        <v>0</v>
      </c>
      <c r="V672" s="230">
        <v>2338</v>
      </c>
      <c r="W672" s="230">
        <v>0</v>
      </c>
      <c r="X672" s="230">
        <v>3628</v>
      </c>
      <c r="Y672" s="230">
        <v>5288</v>
      </c>
      <c r="Z672" s="230"/>
      <c r="AA672" s="230">
        <v>3065</v>
      </c>
      <c r="AB672" s="230">
        <v>2931</v>
      </c>
      <c r="AC672" s="230">
        <v>31537</v>
      </c>
      <c r="AD672" s="230">
        <v>651</v>
      </c>
      <c r="AE672" s="230">
        <v>0</v>
      </c>
      <c r="AF672" s="230">
        <v>23060</v>
      </c>
      <c r="AG672" s="230">
        <v>22048</v>
      </c>
      <c r="AH672" s="230">
        <v>237262</v>
      </c>
      <c r="AI672" s="230">
        <v>4896</v>
      </c>
      <c r="AJ672" s="230">
        <v>17166</v>
      </c>
      <c r="AK672" s="230">
        <v>0</v>
      </c>
      <c r="AL672" s="226" t="s">
        <v>2097</v>
      </c>
      <c r="AM672" s="226" t="s">
        <v>2089</v>
      </c>
      <c r="AN672" s="226" t="s">
        <v>2098</v>
      </c>
      <c r="AO672" s="226"/>
      <c r="AP672" s="230">
        <v>542251</v>
      </c>
      <c r="AQ672" s="230">
        <v>14874</v>
      </c>
      <c r="AR672" s="230">
        <v>0</v>
      </c>
      <c r="AS672" s="230">
        <v>0</v>
      </c>
      <c r="AT672" s="227">
        <v>45790</v>
      </c>
      <c r="AU672" s="227"/>
    </row>
    <row r="673" spans="1:47" x14ac:dyDescent="0.45">
      <c r="A673" s="225">
        <v>58</v>
      </c>
      <c r="B673" s="226" t="s">
        <v>1704</v>
      </c>
      <c r="C673" s="226">
        <v>30</v>
      </c>
      <c r="D673" s="226">
        <v>1336444629</v>
      </c>
      <c r="E673" s="248" t="s">
        <v>1703</v>
      </c>
      <c r="F673" s="226" t="s">
        <v>2091</v>
      </c>
      <c r="G673" s="43" t="s">
        <v>2091</v>
      </c>
      <c r="H673" s="227">
        <v>44927</v>
      </c>
      <c r="I673" s="227">
        <v>45291</v>
      </c>
      <c r="J673" s="228">
        <v>12</v>
      </c>
      <c r="K673" s="228">
        <v>365</v>
      </c>
      <c r="L673" s="43">
        <v>2023</v>
      </c>
      <c r="M673" s="229">
        <v>1748</v>
      </c>
      <c r="N673" s="222">
        <v>1748</v>
      </c>
      <c r="O673" s="226">
        <v>6</v>
      </c>
      <c r="P673" s="229">
        <v>2190</v>
      </c>
      <c r="Q673" s="226">
        <v>0</v>
      </c>
      <c r="R673" s="43" t="s">
        <v>1254</v>
      </c>
      <c r="S673" s="223">
        <v>1748</v>
      </c>
      <c r="T673" s="223">
        <v>0</v>
      </c>
      <c r="U673" s="223">
        <v>0</v>
      </c>
      <c r="V673" s="230">
        <v>0</v>
      </c>
      <c r="W673" s="230">
        <v>37020</v>
      </c>
      <c r="X673" s="230">
        <v>5854</v>
      </c>
      <c r="Y673" s="230">
        <v>0</v>
      </c>
      <c r="Z673" s="230"/>
      <c r="AA673" s="230">
        <v>1235</v>
      </c>
      <c r="AB673" s="230">
        <v>541</v>
      </c>
      <c r="AC673" s="230">
        <v>17061</v>
      </c>
      <c r="AD673" s="230">
        <v>0</v>
      </c>
      <c r="AE673" s="230">
        <v>11880</v>
      </c>
      <c r="AF673" s="230">
        <v>11784</v>
      </c>
      <c r="AG673" s="230">
        <v>6469</v>
      </c>
      <c r="AH673" s="230">
        <v>211677</v>
      </c>
      <c r="AI673" s="230">
        <v>0</v>
      </c>
      <c r="AJ673" s="230">
        <v>19399</v>
      </c>
      <c r="AK673" s="230">
        <v>52243</v>
      </c>
      <c r="AL673" s="226" t="s">
        <v>2102</v>
      </c>
      <c r="AM673" s="226" t="s">
        <v>2089</v>
      </c>
      <c r="AN673" s="226" t="s">
        <v>2090</v>
      </c>
      <c r="AO673" s="226"/>
      <c r="AP673" s="230">
        <v>977696</v>
      </c>
      <c r="AQ673" s="230">
        <v>43987</v>
      </c>
      <c r="AR673" s="230">
        <v>0</v>
      </c>
      <c r="AS673" s="230">
        <v>266702</v>
      </c>
      <c r="AT673" s="227">
        <v>45790</v>
      </c>
      <c r="AU673" s="227"/>
    </row>
    <row r="674" spans="1:47" x14ac:dyDescent="0.45">
      <c r="A674" s="225">
        <v>554</v>
      </c>
      <c r="B674" s="226" t="s">
        <v>445</v>
      </c>
      <c r="C674" s="226">
        <v>33</v>
      </c>
      <c r="D674" s="226">
        <v>1851463483</v>
      </c>
      <c r="E674" s="248" t="s">
        <v>444</v>
      </c>
      <c r="F674" s="226"/>
      <c r="G674" s="43" t="s">
        <v>2087</v>
      </c>
      <c r="H674" s="227">
        <v>44743</v>
      </c>
      <c r="I674" s="227">
        <v>45107</v>
      </c>
      <c r="J674" s="228">
        <v>12</v>
      </c>
      <c r="K674" s="228">
        <v>365</v>
      </c>
      <c r="L674" s="43">
        <v>2023</v>
      </c>
      <c r="M674" s="229">
        <v>2190</v>
      </c>
      <c r="N674" s="222">
        <v>2172</v>
      </c>
      <c r="O674" s="226">
        <v>6</v>
      </c>
      <c r="P674" s="229">
        <v>2190</v>
      </c>
      <c r="Q674" s="226">
        <v>0</v>
      </c>
      <c r="R674" s="43" t="s">
        <v>173</v>
      </c>
      <c r="S674" s="223">
        <v>2172</v>
      </c>
      <c r="T674" s="223">
        <v>0</v>
      </c>
      <c r="U674" s="223">
        <v>18</v>
      </c>
      <c r="V674" s="230">
        <v>4024</v>
      </c>
      <c r="W674" s="230">
        <v>27662</v>
      </c>
      <c r="X674" s="230">
        <v>0</v>
      </c>
      <c r="Y674" s="230">
        <v>0</v>
      </c>
      <c r="Z674" s="230"/>
      <c r="AA674" s="230">
        <v>1689</v>
      </c>
      <c r="AB674" s="230">
        <v>6209</v>
      </c>
      <c r="AC674" s="230">
        <v>16978</v>
      </c>
      <c r="AD674" s="230">
        <v>2172</v>
      </c>
      <c r="AE674" s="230">
        <v>0</v>
      </c>
      <c r="AF674" s="230">
        <v>22236</v>
      </c>
      <c r="AG674" s="230">
        <v>81198</v>
      </c>
      <c r="AH674" s="230">
        <v>205807</v>
      </c>
      <c r="AI674" s="230">
        <v>30454</v>
      </c>
      <c r="AJ674" s="230">
        <v>16602</v>
      </c>
      <c r="AK674" s="230">
        <v>0</v>
      </c>
      <c r="AL674" s="226" t="s">
        <v>2281</v>
      </c>
      <c r="AM674" s="226" t="s">
        <v>2089</v>
      </c>
      <c r="AN674" s="226" t="s">
        <v>2090</v>
      </c>
      <c r="AO674" s="226" t="s">
        <v>2104</v>
      </c>
      <c r="AP674" s="230">
        <v>649602</v>
      </c>
      <c r="AQ674" s="230">
        <v>33964</v>
      </c>
      <c r="AR674" s="230">
        <v>0</v>
      </c>
      <c r="AS674" s="230">
        <v>0</v>
      </c>
      <c r="AT674" s="227">
        <v>45748</v>
      </c>
      <c r="AU674" s="227">
        <v>45748</v>
      </c>
    </row>
    <row r="675" spans="1:47" x14ac:dyDescent="0.45">
      <c r="A675" s="225">
        <v>410</v>
      </c>
      <c r="B675" s="226" t="s">
        <v>683</v>
      </c>
      <c r="C675" s="226">
        <v>33</v>
      </c>
      <c r="D675" s="226">
        <v>1689723439</v>
      </c>
      <c r="E675" s="248" t="s">
        <v>682</v>
      </c>
      <c r="F675" s="226"/>
      <c r="G675" s="43" t="s">
        <v>2087</v>
      </c>
      <c r="H675" s="227">
        <v>44927</v>
      </c>
      <c r="I675" s="227">
        <v>45291</v>
      </c>
      <c r="J675" s="228">
        <v>12</v>
      </c>
      <c r="K675" s="228">
        <v>365</v>
      </c>
      <c r="L675" s="43">
        <v>2023</v>
      </c>
      <c r="M675" s="229">
        <v>2087</v>
      </c>
      <c r="N675" s="222">
        <v>2087</v>
      </c>
      <c r="O675" s="226">
        <v>6</v>
      </c>
      <c r="P675" s="229">
        <v>2190</v>
      </c>
      <c r="Q675" s="226">
        <v>0</v>
      </c>
      <c r="R675" s="43" t="s">
        <v>173</v>
      </c>
      <c r="S675" s="223">
        <v>2087</v>
      </c>
      <c r="T675" s="223">
        <v>0</v>
      </c>
      <c r="U675" s="223">
        <v>0</v>
      </c>
      <c r="V675" s="230">
        <v>1123</v>
      </c>
      <c r="W675" s="230">
        <v>0</v>
      </c>
      <c r="X675" s="230">
        <v>2037</v>
      </c>
      <c r="Y675" s="230">
        <v>0</v>
      </c>
      <c r="Z675" s="230"/>
      <c r="AA675" s="230">
        <v>2473</v>
      </c>
      <c r="AB675" s="230">
        <v>22532</v>
      </c>
      <c r="AC675" s="230">
        <v>30149</v>
      </c>
      <c r="AD675" s="230">
        <v>6793</v>
      </c>
      <c r="AE675" s="230">
        <v>4355</v>
      </c>
      <c r="AF675" s="230">
        <v>21264</v>
      </c>
      <c r="AG675" s="230">
        <v>98040</v>
      </c>
      <c r="AH675" s="230">
        <v>185088</v>
      </c>
      <c r="AI675" s="230">
        <v>28691</v>
      </c>
      <c r="AJ675" s="230">
        <v>3980</v>
      </c>
      <c r="AK675" s="230">
        <v>109619</v>
      </c>
      <c r="AL675" s="226" t="s">
        <v>2140</v>
      </c>
      <c r="AM675" s="226" t="s">
        <v>2089</v>
      </c>
      <c r="AN675" s="226" t="s">
        <v>2090</v>
      </c>
      <c r="AO675" s="226"/>
      <c r="AP675" s="230">
        <v>748655</v>
      </c>
      <c r="AQ675" s="230">
        <v>31670</v>
      </c>
      <c r="AR675" s="230">
        <v>44484</v>
      </c>
      <c r="AS675" s="230">
        <v>0</v>
      </c>
      <c r="AT675" s="227">
        <v>45775</v>
      </c>
      <c r="AU675" s="227"/>
    </row>
    <row r="676" spans="1:47" x14ac:dyDescent="0.45">
      <c r="A676" s="225">
        <v>618</v>
      </c>
      <c r="B676" s="226" t="s">
        <v>927</v>
      </c>
      <c r="C676" s="226">
        <v>19</v>
      </c>
      <c r="D676" s="226">
        <v>1629296272</v>
      </c>
      <c r="E676" s="248" t="s">
        <v>926</v>
      </c>
      <c r="F676" s="226"/>
      <c r="G676" s="43" t="s">
        <v>2087</v>
      </c>
      <c r="H676" s="227">
        <v>44743</v>
      </c>
      <c r="I676" s="227">
        <v>45107</v>
      </c>
      <c r="J676" s="228">
        <v>12</v>
      </c>
      <c r="K676" s="228">
        <v>365</v>
      </c>
      <c r="L676" s="43">
        <v>2023</v>
      </c>
      <c r="M676" s="229">
        <v>2190</v>
      </c>
      <c r="N676" s="222">
        <v>2190</v>
      </c>
      <c r="O676" s="226">
        <v>6</v>
      </c>
      <c r="P676" s="229">
        <v>2190</v>
      </c>
      <c r="Q676" s="226">
        <v>0</v>
      </c>
      <c r="R676" s="43" t="s">
        <v>173</v>
      </c>
      <c r="S676" s="223">
        <v>2190</v>
      </c>
      <c r="T676" s="223">
        <v>0</v>
      </c>
      <c r="U676" s="223">
        <v>0</v>
      </c>
      <c r="V676" s="230">
        <v>1847</v>
      </c>
      <c r="W676" s="230">
        <v>0</v>
      </c>
      <c r="X676" s="230">
        <v>0</v>
      </c>
      <c r="Y676" s="230">
        <v>0</v>
      </c>
      <c r="Z676" s="230"/>
      <c r="AA676" s="230">
        <v>7854</v>
      </c>
      <c r="AB676" s="230">
        <v>18578</v>
      </c>
      <c r="AC676" s="230">
        <v>53454</v>
      </c>
      <c r="AD676" s="230">
        <v>12764</v>
      </c>
      <c r="AE676" s="230">
        <v>49250</v>
      </c>
      <c r="AF676" s="230">
        <v>26906</v>
      </c>
      <c r="AG676" s="230">
        <v>63646</v>
      </c>
      <c r="AH676" s="230">
        <v>173611</v>
      </c>
      <c r="AI676" s="230">
        <v>43734</v>
      </c>
      <c r="AJ676" s="230">
        <v>14104</v>
      </c>
      <c r="AK676" s="230">
        <v>168680</v>
      </c>
      <c r="AL676" s="226" t="s">
        <v>2218</v>
      </c>
      <c r="AM676" s="226" t="s">
        <v>2089</v>
      </c>
      <c r="AN676" s="226" t="s">
        <v>2098</v>
      </c>
      <c r="AO676" s="226"/>
      <c r="AP676" s="230">
        <v>943141</v>
      </c>
      <c r="AQ676" s="230">
        <v>46164</v>
      </c>
      <c r="AR676" s="230">
        <v>136300</v>
      </c>
      <c r="AS676" s="230">
        <v>0</v>
      </c>
      <c r="AT676" s="227">
        <v>45771</v>
      </c>
      <c r="AU676" s="227"/>
    </row>
    <row r="677" spans="1:47" x14ac:dyDescent="0.45">
      <c r="A677" s="225">
        <v>699</v>
      </c>
      <c r="B677" s="226" t="s">
        <v>1864</v>
      </c>
      <c r="C677" s="226">
        <v>45</v>
      </c>
      <c r="D677" s="226">
        <v>1548476906</v>
      </c>
      <c r="E677" s="248" t="s">
        <v>1863</v>
      </c>
      <c r="F677" s="226" t="s">
        <v>2091</v>
      </c>
      <c r="G677" s="43" t="s">
        <v>2091</v>
      </c>
      <c r="H677" s="227">
        <v>44927</v>
      </c>
      <c r="I677" s="227">
        <v>45291</v>
      </c>
      <c r="J677" s="228">
        <v>12</v>
      </c>
      <c r="K677" s="228">
        <v>365</v>
      </c>
      <c r="L677" s="43">
        <v>2023</v>
      </c>
      <c r="M677" s="229">
        <v>1733</v>
      </c>
      <c r="N677" s="222">
        <v>1733</v>
      </c>
      <c r="O677" s="226">
        <v>6</v>
      </c>
      <c r="P677" s="229">
        <v>2190</v>
      </c>
      <c r="Q677" s="226">
        <v>0</v>
      </c>
      <c r="R677" s="43" t="s">
        <v>1254</v>
      </c>
      <c r="S677" s="223">
        <v>1733</v>
      </c>
      <c r="T677" s="223">
        <v>0</v>
      </c>
      <c r="U677" s="223">
        <v>0</v>
      </c>
      <c r="V677" s="230">
        <v>0</v>
      </c>
      <c r="W677" s="230">
        <v>25200</v>
      </c>
      <c r="X677" s="230">
        <v>0</v>
      </c>
      <c r="Y677" s="230">
        <v>0</v>
      </c>
      <c r="Z677" s="230"/>
      <c r="AA677" s="230">
        <v>6774</v>
      </c>
      <c r="AB677" s="230">
        <v>5346</v>
      </c>
      <c r="AC677" s="230">
        <v>45404</v>
      </c>
      <c r="AD677" s="230">
        <v>14223</v>
      </c>
      <c r="AE677" s="230">
        <v>0</v>
      </c>
      <c r="AF677" s="230">
        <v>34660</v>
      </c>
      <c r="AG677" s="230">
        <v>14222</v>
      </c>
      <c r="AH677" s="230">
        <v>283514</v>
      </c>
      <c r="AI677" s="230">
        <v>81318</v>
      </c>
      <c r="AJ677" s="230">
        <v>160</v>
      </c>
      <c r="AK677" s="230">
        <v>0</v>
      </c>
      <c r="AL677" s="226" t="s">
        <v>2226</v>
      </c>
      <c r="AM677" s="226" t="s">
        <v>2089</v>
      </c>
      <c r="AN677" s="226" t="s">
        <v>2090</v>
      </c>
      <c r="AO677" s="226"/>
      <c r="AP677" s="230">
        <v>819846</v>
      </c>
      <c r="AQ677" s="230">
        <v>0</v>
      </c>
      <c r="AR677" s="230">
        <v>42999</v>
      </c>
      <c r="AS677" s="230">
        <v>0</v>
      </c>
      <c r="AT677" s="227">
        <v>45799</v>
      </c>
      <c r="AU677" s="227"/>
    </row>
    <row r="678" spans="1:47" x14ac:dyDescent="0.45">
      <c r="A678" s="225">
        <v>849</v>
      </c>
      <c r="B678" s="226" t="s">
        <v>1906</v>
      </c>
      <c r="C678" s="226">
        <v>1</v>
      </c>
      <c r="D678" s="226">
        <v>1922158518</v>
      </c>
      <c r="E678" s="248" t="s">
        <v>1905</v>
      </c>
      <c r="F678" s="226" t="s">
        <v>2091</v>
      </c>
      <c r="G678" s="43" t="s">
        <v>2091</v>
      </c>
      <c r="H678" s="227">
        <v>44927</v>
      </c>
      <c r="I678" s="227">
        <v>45291</v>
      </c>
      <c r="J678" s="228">
        <v>12</v>
      </c>
      <c r="K678" s="228">
        <v>365</v>
      </c>
      <c r="L678" s="43">
        <v>2023</v>
      </c>
      <c r="M678" s="229">
        <v>2190</v>
      </c>
      <c r="N678" s="222">
        <v>2190</v>
      </c>
      <c r="O678" s="226">
        <v>6</v>
      </c>
      <c r="P678" s="229">
        <v>2190</v>
      </c>
      <c r="Q678" s="226">
        <v>0</v>
      </c>
      <c r="R678" s="43" t="s">
        <v>1254</v>
      </c>
      <c r="S678" s="223">
        <v>2190</v>
      </c>
      <c r="T678" s="223">
        <v>0</v>
      </c>
      <c r="U678" s="223">
        <v>0</v>
      </c>
      <c r="V678" s="230">
        <v>0</v>
      </c>
      <c r="W678" s="230">
        <v>45803</v>
      </c>
      <c r="X678" s="230">
        <v>0</v>
      </c>
      <c r="Y678" s="230">
        <v>0</v>
      </c>
      <c r="Z678" s="230"/>
      <c r="AA678" s="230">
        <v>0</v>
      </c>
      <c r="AB678" s="230">
        <v>0</v>
      </c>
      <c r="AC678" s="230">
        <v>0</v>
      </c>
      <c r="AD678" s="230">
        <v>0</v>
      </c>
      <c r="AE678" s="230">
        <v>0</v>
      </c>
      <c r="AF678" s="230">
        <v>149080</v>
      </c>
      <c r="AG678" s="230">
        <v>0</v>
      </c>
      <c r="AH678" s="230">
        <v>243147</v>
      </c>
      <c r="AI678" s="230">
        <v>148644</v>
      </c>
      <c r="AJ678" s="230">
        <v>114036</v>
      </c>
      <c r="AK678" s="230">
        <v>0</v>
      </c>
      <c r="AL678" s="226" t="s">
        <v>2163</v>
      </c>
      <c r="AM678" s="226" t="s">
        <v>2089</v>
      </c>
      <c r="AN678" s="226" t="s">
        <v>2096</v>
      </c>
      <c r="AO678" s="226"/>
      <c r="AP678" s="230">
        <v>1276580</v>
      </c>
      <c r="AQ678" s="230">
        <v>0</v>
      </c>
      <c r="AR678" s="230">
        <v>0</v>
      </c>
      <c r="AS678" s="230">
        <v>0</v>
      </c>
      <c r="AT678" s="227">
        <v>45805</v>
      </c>
      <c r="AU678" s="227"/>
    </row>
    <row r="679" spans="1:47" x14ac:dyDescent="0.45">
      <c r="A679" s="225">
        <v>1</v>
      </c>
      <c r="B679" s="226" t="s">
        <v>1270</v>
      </c>
      <c r="C679" s="226">
        <v>34</v>
      </c>
      <c r="D679" s="226">
        <v>1295154862</v>
      </c>
      <c r="E679" s="248" t="s">
        <v>1269</v>
      </c>
      <c r="F679" s="226" t="s">
        <v>2091</v>
      </c>
      <c r="G679" s="43" t="s">
        <v>2091</v>
      </c>
      <c r="H679" s="227">
        <v>44927</v>
      </c>
      <c r="I679" s="227">
        <v>45291</v>
      </c>
      <c r="J679" s="228">
        <v>12</v>
      </c>
      <c r="K679" s="228">
        <v>365</v>
      </c>
      <c r="L679" s="43">
        <v>2023</v>
      </c>
      <c r="M679" s="229">
        <v>1986</v>
      </c>
      <c r="N679" s="222">
        <v>1986</v>
      </c>
      <c r="O679" s="226">
        <v>6</v>
      </c>
      <c r="P679" s="229">
        <v>2190</v>
      </c>
      <c r="Q679" s="226">
        <v>0</v>
      </c>
      <c r="R679" s="43" t="s">
        <v>1254</v>
      </c>
      <c r="S679" s="223">
        <v>1986</v>
      </c>
      <c r="T679" s="223">
        <v>0</v>
      </c>
      <c r="U679" s="223">
        <v>0</v>
      </c>
      <c r="V679" s="230">
        <v>0</v>
      </c>
      <c r="W679" s="230">
        <v>60000</v>
      </c>
      <c r="X679" s="230">
        <v>0</v>
      </c>
      <c r="Y679" s="230">
        <v>0</v>
      </c>
      <c r="Z679" s="230"/>
      <c r="AA679" s="230">
        <v>0</v>
      </c>
      <c r="AB679" s="230">
        <v>0</v>
      </c>
      <c r="AC679" s="230">
        <v>0</v>
      </c>
      <c r="AD679" s="230">
        <v>626</v>
      </c>
      <c r="AE679" s="230">
        <v>0</v>
      </c>
      <c r="AF679" s="230">
        <v>0</v>
      </c>
      <c r="AG679" s="230">
        <v>0</v>
      </c>
      <c r="AH679" s="230">
        <v>238735</v>
      </c>
      <c r="AI679" s="230">
        <v>0</v>
      </c>
      <c r="AJ679" s="230">
        <v>2787</v>
      </c>
      <c r="AK679" s="230">
        <v>0</v>
      </c>
      <c r="AL679" s="226" t="s">
        <v>2282</v>
      </c>
      <c r="AM679" s="226" t="s">
        <v>2089</v>
      </c>
      <c r="AN679" s="226" t="s">
        <v>2090</v>
      </c>
      <c r="AO679" s="226"/>
      <c r="AP679" s="230">
        <v>558394</v>
      </c>
      <c r="AQ679" s="230">
        <v>23142</v>
      </c>
      <c r="AR679" s="230">
        <v>169889</v>
      </c>
      <c r="AS679" s="230">
        <v>0</v>
      </c>
      <c r="AT679" s="227">
        <v>45790</v>
      </c>
      <c r="AU679" s="227"/>
    </row>
    <row r="680" spans="1:47" x14ac:dyDescent="0.45">
      <c r="A680" s="225">
        <v>921</v>
      </c>
      <c r="B680" s="226" t="s">
        <v>465</v>
      </c>
      <c r="C680" s="226">
        <v>7</v>
      </c>
      <c r="D680" s="226">
        <v>1114530524</v>
      </c>
      <c r="E680" s="248" t="s">
        <v>464</v>
      </c>
      <c r="F680" s="226"/>
      <c r="G680" s="43" t="s">
        <v>2087</v>
      </c>
      <c r="H680" s="231">
        <v>44927</v>
      </c>
      <c r="I680" s="231">
        <v>45291</v>
      </c>
      <c r="J680" s="228">
        <v>12</v>
      </c>
      <c r="K680" s="228">
        <v>365</v>
      </c>
      <c r="L680" s="43">
        <v>2023</v>
      </c>
      <c r="M680" s="229">
        <v>2186</v>
      </c>
      <c r="N680" s="222">
        <v>2186</v>
      </c>
      <c r="O680" s="226">
        <v>6</v>
      </c>
      <c r="P680" s="229">
        <v>2190</v>
      </c>
      <c r="Q680" s="226">
        <v>0</v>
      </c>
      <c r="R680" s="43" t="s">
        <v>173</v>
      </c>
      <c r="S680" s="223">
        <v>2186</v>
      </c>
      <c r="T680" s="223">
        <v>0</v>
      </c>
      <c r="U680" s="223">
        <v>0</v>
      </c>
      <c r="V680" s="230">
        <v>0</v>
      </c>
      <c r="W680" s="230">
        <v>0</v>
      </c>
      <c r="X680" s="230">
        <v>1964</v>
      </c>
      <c r="Y680" s="230">
        <v>0</v>
      </c>
      <c r="Z680" s="230"/>
      <c r="AA680" s="230">
        <v>0</v>
      </c>
      <c r="AB680" s="230">
        <v>0</v>
      </c>
      <c r="AC680" s="230">
        <v>12006</v>
      </c>
      <c r="AD680" s="230">
        <v>0</v>
      </c>
      <c r="AE680" s="230">
        <v>28170</v>
      </c>
      <c r="AF680" s="230">
        <v>8250</v>
      </c>
      <c r="AG680" s="230">
        <v>43518</v>
      </c>
      <c r="AH680" s="230">
        <v>247655</v>
      </c>
      <c r="AI680" s="230">
        <v>0</v>
      </c>
      <c r="AJ680" s="230">
        <v>12542</v>
      </c>
      <c r="AK680" s="230">
        <v>155821</v>
      </c>
      <c r="AL680" s="226" t="s">
        <v>2225</v>
      </c>
      <c r="AM680" s="226" t="s">
        <v>2089</v>
      </c>
      <c r="AN680" s="226" t="s">
        <v>2096</v>
      </c>
      <c r="AO680" s="226"/>
      <c r="AP680" s="230">
        <v>626380</v>
      </c>
      <c r="AQ680" s="230">
        <v>0</v>
      </c>
      <c r="AR680" s="230">
        <v>0</v>
      </c>
      <c r="AS680" s="230">
        <v>0</v>
      </c>
      <c r="AT680" s="226">
        <v>45861</v>
      </c>
      <c r="AU680" s="227"/>
    </row>
    <row r="681" spans="1:47" x14ac:dyDescent="0.45">
      <c r="A681" s="225">
        <v>829</v>
      </c>
      <c r="B681" s="226" t="s">
        <v>1302</v>
      </c>
      <c r="C681" s="226">
        <v>30</v>
      </c>
      <c r="D681" s="226">
        <v>1790875441</v>
      </c>
      <c r="E681" s="248" t="s">
        <v>1301</v>
      </c>
      <c r="F681" s="226" t="s">
        <v>2091</v>
      </c>
      <c r="G681" s="43" t="s">
        <v>2091</v>
      </c>
      <c r="H681" s="227">
        <v>44927</v>
      </c>
      <c r="I681" s="227">
        <v>45291</v>
      </c>
      <c r="J681" s="228">
        <v>12</v>
      </c>
      <c r="K681" s="228">
        <v>365</v>
      </c>
      <c r="L681" s="43">
        <v>2023</v>
      </c>
      <c r="M681" s="229">
        <v>2098</v>
      </c>
      <c r="N681" s="222">
        <v>2098</v>
      </c>
      <c r="O681" s="226">
        <v>6</v>
      </c>
      <c r="P681" s="229">
        <v>2190</v>
      </c>
      <c r="Q681" s="226">
        <v>0</v>
      </c>
      <c r="R681" s="43" t="s">
        <v>1254</v>
      </c>
      <c r="S681" s="223">
        <v>2098</v>
      </c>
      <c r="T681" s="223">
        <v>0</v>
      </c>
      <c r="U681" s="223">
        <v>0</v>
      </c>
      <c r="V681" s="230">
        <v>0</v>
      </c>
      <c r="W681" s="230">
        <v>0</v>
      </c>
      <c r="X681" s="230">
        <v>3931</v>
      </c>
      <c r="Y681" s="230">
        <v>0</v>
      </c>
      <c r="Z681" s="230"/>
      <c r="AA681" s="230">
        <v>1684</v>
      </c>
      <c r="AB681" s="230">
        <v>3062</v>
      </c>
      <c r="AC681" s="230">
        <v>21995</v>
      </c>
      <c r="AD681" s="230">
        <v>0</v>
      </c>
      <c r="AE681" s="230">
        <v>6218</v>
      </c>
      <c r="AF681" s="230">
        <v>14143</v>
      </c>
      <c r="AG681" s="230">
        <v>25725</v>
      </c>
      <c r="AH681" s="230">
        <v>184765</v>
      </c>
      <c r="AI681" s="230">
        <v>0</v>
      </c>
      <c r="AJ681" s="230">
        <v>20536</v>
      </c>
      <c r="AK681" s="230">
        <v>52230</v>
      </c>
      <c r="AL681" s="226" t="s">
        <v>2283</v>
      </c>
      <c r="AM681" s="226" t="s">
        <v>2089</v>
      </c>
      <c r="AN681" s="226" t="s">
        <v>2090</v>
      </c>
      <c r="AO681" s="226"/>
      <c r="AP681" s="230">
        <v>794752</v>
      </c>
      <c r="AQ681" s="230">
        <v>8175</v>
      </c>
      <c r="AR681" s="230">
        <v>0</v>
      </c>
      <c r="AS681" s="230">
        <v>291913</v>
      </c>
      <c r="AT681" s="227">
        <v>45790</v>
      </c>
      <c r="AU681" s="227"/>
    </row>
    <row r="682" spans="1:47" x14ac:dyDescent="0.45">
      <c r="A682" s="225">
        <v>122</v>
      </c>
      <c r="B682" s="226" t="s">
        <v>481</v>
      </c>
      <c r="C682" s="226">
        <v>36</v>
      </c>
      <c r="D682" s="226">
        <v>1205472198</v>
      </c>
      <c r="E682" s="248" t="s">
        <v>480</v>
      </c>
      <c r="F682" s="226"/>
      <c r="G682" s="43" t="s">
        <v>2087</v>
      </c>
      <c r="H682" s="227">
        <v>44927</v>
      </c>
      <c r="I682" s="227">
        <v>45291</v>
      </c>
      <c r="J682" s="228">
        <v>12</v>
      </c>
      <c r="K682" s="228">
        <v>365</v>
      </c>
      <c r="L682" s="43">
        <v>2023</v>
      </c>
      <c r="M682" s="229">
        <v>2059</v>
      </c>
      <c r="N682" s="222">
        <v>2059</v>
      </c>
      <c r="O682" s="226">
        <v>6</v>
      </c>
      <c r="P682" s="229">
        <v>2190</v>
      </c>
      <c r="Q682" s="226">
        <v>0</v>
      </c>
      <c r="R682" s="43" t="s">
        <v>173</v>
      </c>
      <c r="S682" s="223">
        <v>2059</v>
      </c>
      <c r="T682" s="223">
        <v>0</v>
      </c>
      <c r="U682" s="223">
        <v>0</v>
      </c>
      <c r="V682" s="230">
        <v>0</v>
      </c>
      <c r="W682" s="230">
        <v>47700</v>
      </c>
      <c r="X682" s="230">
        <v>0</v>
      </c>
      <c r="Y682" s="230">
        <v>0</v>
      </c>
      <c r="Z682" s="230"/>
      <c r="AA682" s="230">
        <v>9951</v>
      </c>
      <c r="AB682" s="230">
        <v>4473</v>
      </c>
      <c r="AC682" s="230">
        <v>10951</v>
      </c>
      <c r="AD682" s="230">
        <v>0</v>
      </c>
      <c r="AE682" s="230">
        <v>0</v>
      </c>
      <c r="AF682" s="230">
        <v>51748</v>
      </c>
      <c r="AG682" s="230">
        <v>49363</v>
      </c>
      <c r="AH682" s="230">
        <v>120855</v>
      </c>
      <c r="AI682" s="230">
        <v>0</v>
      </c>
      <c r="AJ682" s="230">
        <v>38488</v>
      </c>
      <c r="AK682" s="230">
        <v>0</v>
      </c>
      <c r="AL682" s="226" t="s">
        <v>2266</v>
      </c>
      <c r="AM682" s="226" t="s">
        <v>2089</v>
      </c>
      <c r="AN682" s="226" t="s">
        <v>2090</v>
      </c>
      <c r="AO682" s="226"/>
      <c r="AP682" s="230">
        <v>612529</v>
      </c>
      <c r="AQ682" s="230">
        <v>6067</v>
      </c>
      <c r="AR682" s="230">
        <v>0</v>
      </c>
      <c r="AS682" s="230">
        <v>0</v>
      </c>
      <c r="AT682" s="227">
        <v>45804</v>
      </c>
      <c r="AU682" s="227"/>
    </row>
    <row r="683" spans="1:47" x14ac:dyDescent="0.45">
      <c r="A683" s="225">
        <v>814</v>
      </c>
      <c r="B683" s="226" t="s">
        <v>1726</v>
      </c>
      <c r="C683" s="226">
        <v>33</v>
      </c>
      <c r="D683" s="226">
        <v>1063634541</v>
      </c>
      <c r="E683" s="248" t="s">
        <v>1725</v>
      </c>
      <c r="F683" s="226" t="s">
        <v>2091</v>
      </c>
      <c r="G683" s="43" t="s">
        <v>2091</v>
      </c>
      <c r="H683" s="227">
        <v>44927</v>
      </c>
      <c r="I683" s="227">
        <v>45291</v>
      </c>
      <c r="J683" s="228">
        <v>12</v>
      </c>
      <c r="K683" s="228">
        <v>365</v>
      </c>
      <c r="L683" s="43">
        <v>2023</v>
      </c>
      <c r="M683" s="229">
        <v>2190</v>
      </c>
      <c r="N683" s="222">
        <v>2190</v>
      </c>
      <c r="O683" s="226">
        <v>6</v>
      </c>
      <c r="P683" s="229">
        <v>2190</v>
      </c>
      <c r="Q683" s="226">
        <v>0</v>
      </c>
      <c r="R683" s="43" t="s">
        <v>1254</v>
      </c>
      <c r="S683" s="223">
        <v>2190</v>
      </c>
      <c r="T683" s="223">
        <v>0</v>
      </c>
      <c r="U683" s="223">
        <v>0</v>
      </c>
      <c r="V683" s="230">
        <v>5987</v>
      </c>
      <c r="W683" s="230">
        <v>0</v>
      </c>
      <c r="X683" s="230">
        <v>0</v>
      </c>
      <c r="Y683" s="230">
        <v>0</v>
      </c>
      <c r="Z683" s="230"/>
      <c r="AA683" s="230">
        <v>3400</v>
      </c>
      <c r="AB683" s="230">
        <v>9548</v>
      </c>
      <c r="AC683" s="230">
        <v>43572</v>
      </c>
      <c r="AD683" s="230">
        <v>0</v>
      </c>
      <c r="AE683" s="230">
        <v>9340</v>
      </c>
      <c r="AF683" s="230">
        <v>23752</v>
      </c>
      <c r="AG683" s="230">
        <v>66705</v>
      </c>
      <c r="AH683" s="230">
        <v>304407</v>
      </c>
      <c r="AI683" s="230">
        <v>0</v>
      </c>
      <c r="AJ683" s="230">
        <v>55562</v>
      </c>
      <c r="AK683" s="230">
        <v>65249</v>
      </c>
      <c r="AL683" s="226" t="s">
        <v>2146</v>
      </c>
      <c r="AM683" s="226" t="s">
        <v>2089</v>
      </c>
      <c r="AN683" s="226" t="s">
        <v>2090</v>
      </c>
      <c r="AO683" s="226" t="s">
        <v>2104</v>
      </c>
      <c r="AP683" s="230">
        <v>890349</v>
      </c>
      <c r="AQ683" s="230">
        <v>45097</v>
      </c>
      <c r="AR683" s="230">
        <v>1464</v>
      </c>
      <c r="AS683" s="230">
        <v>0</v>
      </c>
      <c r="AT683" s="227">
        <v>45749</v>
      </c>
      <c r="AU683" s="227">
        <v>45749</v>
      </c>
    </row>
    <row r="684" spans="1:47" x14ac:dyDescent="0.45">
      <c r="A684" s="225">
        <v>251</v>
      </c>
      <c r="B684" s="226" t="s">
        <v>1710</v>
      </c>
      <c r="C684" s="226">
        <v>19</v>
      </c>
      <c r="D684" s="226">
        <v>1477681773</v>
      </c>
      <c r="E684" s="248" t="s">
        <v>1709</v>
      </c>
      <c r="F684" s="226" t="s">
        <v>2091</v>
      </c>
      <c r="G684" s="43" t="s">
        <v>2091</v>
      </c>
      <c r="H684" s="227">
        <v>44927</v>
      </c>
      <c r="I684" s="227">
        <v>45291</v>
      </c>
      <c r="J684" s="228">
        <v>12</v>
      </c>
      <c r="K684" s="228">
        <v>365</v>
      </c>
      <c r="L684" s="43">
        <v>2023</v>
      </c>
      <c r="M684" s="229">
        <v>1641</v>
      </c>
      <c r="N684" s="222">
        <v>1641</v>
      </c>
      <c r="O684" s="226">
        <v>6</v>
      </c>
      <c r="P684" s="229">
        <v>2190</v>
      </c>
      <c r="Q684" s="226">
        <v>0</v>
      </c>
      <c r="R684" s="43" t="s">
        <v>1254</v>
      </c>
      <c r="S684" s="223">
        <v>1641</v>
      </c>
      <c r="T684" s="223">
        <v>0</v>
      </c>
      <c r="U684" s="223">
        <v>0</v>
      </c>
      <c r="V684" s="230">
        <v>0</v>
      </c>
      <c r="W684" s="230">
        <v>30000</v>
      </c>
      <c r="X684" s="230">
        <v>3668</v>
      </c>
      <c r="Y684" s="230">
        <v>0</v>
      </c>
      <c r="Z684" s="230"/>
      <c r="AA684" s="230">
        <v>0</v>
      </c>
      <c r="AB684" s="230">
        <v>0</v>
      </c>
      <c r="AC684" s="230">
        <v>0</v>
      </c>
      <c r="AD684" s="230">
        <v>0</v>
      </c>
      <c r="AE684" s="230">
        <v>0</v>
      </c>
      <c r="AF684" s="230">
        <v>20736</v>
      </c>
      <c r="AG684" s="230">
        <v>45588</v>
      </c>
      <c r="AH684" s="230">
        <v>234861</v>
      </c>
      <c r="AI684" s="230">
        <v>21658</v>
      </c>
      <c r="AJ684" s="230">
        <v>5579</v>
      </c>
      <c r="AK684" s="230">
        <v>0</v>
      </c>
      <c r="AL684" s="226" t="s">
        <v>2147</v>
      </c>
      <c r="AM684" s="226" t="s">
        <v>2089</v>
      </c>
      <c r="AN684" s="226" t="s">
        <v>2098</v>
      </c>
      <c r="AO684" s="226"/>
      <c r="AP684" s="230">
        <v>674897</v>
      </c>
      <c r="AQ684" s="230">
        <v>24210</v>
      </c>
      <c r="AR684" s="230">
        <v>22615</v>
      </c>
      <c r="AS684" s="230">
        <v>0</v>
      </c>
      <c r="AT684" s="227">
        <v>45799</v>
      </c>
      <c r="AU684" s="227"/>
    </row>
    <row r="685" spans="1:47" x14ac:dyDescent="0.45">
      <c r="A685" s="225">
        <v>151</v>
      </c>
      <c r="B685" s="226" t="s">
        <v>673</v>
      </c>
      <c r="C685" s="226">
        <v>36</v>
      </c>
      <c r="D685" s="226">
        <v>1538209127</v>
      </c>
      <c r="E685" s="248" t="s">
        <v>672</v>
      </c>
      <c r="F685" s="226"/>
      <c r="G685" s="43" t="s">
        <v>2087</v>
      </c>
      <c r="H685" s="227">
        <v>44927</v>
      </c>
      <c r="I685" s="227">
        <v>45291</v>
      </c>
      <c r="J685" s="228">
        <v>12</v>
      </c>
      <c r="K685" s="228">
        <v>365</v>
      </c>
      <c r="L685" s="43">
        <v>2023</v>
      </c>
      <c r="M685" s="229">
        <v>1545</v>
      </c>
      <c r="N685" s="222">
        <v>1545</v>
      </c>
      <c r="O685" s="226">
        <v>6</v>
      </c>
      <c r="P685" s="229">
        <v>2190</v>
      </c>
      <c r="Q685" s="226">
        <v>0</v>
      </c>
      <c r="R685" s="43" t="s">
        <v>173</v>
      </c>
      <c r="S685" s="223">
        <v>1534</v>
      </c>
      <c r="T685" s="223">
        <v>11</v>
      </c>
      <c r="U685" s="223">
        <v>0</v>
      </c>
      <c r="V685" s="230">
        <v>2160</v>
      </c>
      <c r="W685" s="230">
        <v>0</v>
      </c>
      <c r="X685" s="230">
        <v>2128</v>
      </c>
      <c r="Y685" s="230">
        <v>3059</v>
      </c>
      <c r="Z685" s="230"/>
      <c r="AA685" s="230">
        <v>6003</v>
      </c>
      <c r="AB685" s="230">
        <v>14308</v>
      </c>
      <c r="AC685" s="230">
        <v>54229</v>
      </c>
      <c r="AD685" s="230">
        <v>3174</v>
      </c>
      <c r="AE685" s="230">
        <v>0</v>
      </c>
      <c r="AF685" s="230">
        <v>21385</v>
      </c>
      <c r="AG685" s="230">
        <v>50968</v>
      </c>
      <c r="AH685" s="230">
        <v>193178</v>
      </c>
      <c r="AI685" s="230">
        <v>11307</v>
      </c>
      <c r="AJ685" s="230">
        <v>11732</v>
      </c>
      <c r="AK685" s="230">
        <v>0</v>
      </c>
      <c r="AL685" s="226" t="s">
        <v>2186</v>
      </c>
      <c r="AM685" s="226" t="s">
        <v>2089</v>
      </c>
      <c r="AN685" s="226" t="s">
        <v>2090</v>
      </c>
      <c r="AO685" s="226"/>
      <c r="AP685" s="230">
        <v>598084</v>
      </c>
      <c r="AQ685" s="230">
        <v>20688</v>
      </c>
      <c r="AR685" s="230">
        <v>79093</v>
      </c>
      <c r="AS685" s="230">
        <v>0</v>
      </c>
      <c r="AT685" s="227">
        <v>45827</v>
      </c>
      <c r="AU685" s="227"/>
    </row>
    <row r="686" spans="1:47" x14ac:dyDescent="0.45">
      <c r="A686" s="225">
        <v>816</v>
      </c>
      <c r="B686" s="226" t="s">
        <v>1902</v>
      </c>
      <c r="C686" s="226">
        <v>30</v>
      </c>
      <c r="D686" s="226">
        <v>1770669327</v>
      </c>
      <c r="E686" s="248" t="s">
        <v>1901</v>
      </c>
      <c r="F686" s="226" t="s">
        <v>2091</v>
      </c>
      <c r="G686" s="43" t="s">
        <v>2091</v>
      </c>
      <c r="H686" s="227">
        <v>44927</v>
      </c>
      <c r="I686" s="227">
        <v>45291</v>
      </c>
      <c r="J686" s="228">
        <v>12</v>
      </c>
      <c r="K686" s="228">
        <v>365</v>
      </c>
      <c r="L686" s="43">
        <v>2023</v>
      </c>
      <c r="M686" s="229">
        <v>1761</v>
      </c>
      <c r="N686" s="222">
        <v>1761</v>
      </c>
      <c r="O686" s="226">
        <v>6</v>
      </c>
      <c r="P686" s="229">
        <v>2190</v>
      </c>
      <c r="Q686" s="226">
        <v>0</v>
      </c>
      <c r="R686" s="43" t="s">
        <v>1254</v>
      </c>
      <c r="S686" s="223">
        <v>0</v>
      </c>
      <c r="T686" s="223">
        <v>1761</v>
      </c>
      <c r="U686" s="223">
        <v>0</v>
      </c>
      <c r="V686" s="230">
        <v>0</v>
      </c>
      <c r="W686" s="230">
        <v>52800</v>
      </c>
      <c r="X686" s="230">
        <v>0</v>
      </c>
      <c r="Y686" s="230">
        <v>0</v>
      </c>
      <c r="Z686" s="230"/>
      <c r="AA686" s="230">
        <v>0</v>
      </c>
      <c r="AB686" s="230">
        <v>31947</v>
      </c>
      <c r="AC686" s="230">
        <v>0</v>
      </c>
      <c r="AD686" s="230">
        <v>0</v>
      </c>
      <c r="AE686" s="230">
        <v>0</v>
      </c>
      <c r="AF686" s="230">
        <v>34750</v>
      </c>
      <c r="AG686" s="230">
        <v>352219</v>
      </c>
      <c r="AH686" s="230">
        <v>0</v>
      </c>
      <c r="AI686" s="230">
        <v>0</v>
      </c>
      <c r="AJ686" s="230">
        <v>19690</v>
      </c>
      <c r="AK686" s="230">
        <v>0</v>
      </c>
      <c r="AL686" s="226" t="s">
        <v>2131</v>
      </c>
      <c r="AM686" s="226" t="s">
        <v>2089</v>
      </c>
      <c r="AN686" s="226" t="s">
        <v>2090</v>
      </c>
      <c r="AO686" s="226"/>
      <c r="AP686" s="230">
        <v>950616</v>
      </c>
      <c r="AQ686" s="230">
        <v>0</v>
      </c>
      <c r="AR686" s="230">
        <v>0</v>
      </c>
      <c r="AS686" s="230">
        <v>0</v>
      </c>
      <c r="AT686" s="227">
        <v>45861</v>
      </c>
      <c r="AU686" s="227"/>
    </row>
    <row r="687" spans="1:47" x14ac:dyDescent="0.45">
      <c r="A687" s="225">
        <v>661</v>
      </c>
      <c r="B687" s="226" t="s">
        <v>1870</v>
      </c>
      <c r="C687" s="226">
        <v>36</v>
      </c>
      <c r="D687" s="226">
        <v>1528194487</v>
      </c>
      <c r="E687" s="248" t="s">
        <v>1869</v>
      </c>
      <c r="F687" s="226" t="s">
        <v>2091</v>
      </c>
      <c r="G687" s="43" t="s">
        <v>2091</v>
      </c>
      <c r="H687" s="227">
        <v>44927</v>
      </c>
      <c r="I687" s="227">
        <v>45291</v>
      </c>
      <c r="J687" s="228">
        <v>12</v>
      </c>
      <c r="K687" s="228">
        <v>365</v>
      </c>
      <c r="L687" s="43">
        <v>2023</v>
      </c>
      <c r="M687" s="229">
        <v>2101</v>
      </c>
      <c r="N687" s="222">
        <v>2101</v>
      </c>
      <c r="O687" s="226">
        <v>6</v>
      </c>
      <c r="P687" s="229">
        <v>2190</v>
      </c>
      <c r="Q687" s="226">
        <v>0</v>
      </c>
      <c r="R687" s="43" t="s">
        <v>1254</v>
      </c>
      <c r="S687" s="223">
        <v>2058</v>
      </c>
      <c r="T687" s="223">
        <v>43</v>
      </c>
      <c r="U687" s="223">
        <v>0</v>
      </c>
      <c r="V687" s="230">
        <v>4411</v>
      </c>
      <c r="W687" s="230">
        <v>35215</v>
      </c>
      <c r="X687" s="230">
        <v>4067</v>
      </c>
      <c r="Y687" s="230">
        <v>0</v>
      </c>
      <c r="Z687" s="230"/>
      <c r="AA687" s="230">
        <v>6973</v>
      </c>
      <c r="AB687" s="230">
        <v>24747</v>
      </c>
      <c r="AC687" s="230">
        <v>18174</v>
      </c>
      <c r="AD687" s="230">
        <v>34925</v>
      </c>
      <c r="AE687" s="230">
        <v>4938</v>
      </c>
      <c r="AF687" s="230">
        <v>22067</v>
      </c>
      <c r="AG687" s="230">
        <v>91008</v>
      </c>
      <c r="AH687" s="230">
        <v>76734</v>
      </c>
      <c r="AI687" s="230">
        <v>140668</v>
      </c>
      <c r="AJ687" s="230">
        <v>256232</v>
      </c>
      <c r="AK687" s="230">
        <v>10768</v>
      </c>
      <c r="AL687" s="226" t="s">
        <v>2125</v>
      </c>
      <c r="AM687" s="226" t="s">
        <v>2089</v>
      </c>
      <c r="AN687" s="226" t="s">
        <v>2090</v>
      </c>
      <c r="AO687" s="226" t="s">
        <v>2104</v>
      </c>
      <c r="AP687" s="230">
        <v>1071622</v>
      </c>
      <c r="AQ687" s="230">
        <v>49818</v>
      </c>
      <c r="AR687" s="230">
        <v>63892</v>
      </c>
      <c r="AS687" s="230">
        <v>9</v>
      </c>
      <c r="AT687" s="227">
        <v>45756</v>
      </c>
      <c r="AU687" s="227">
        <v>45756</v>
      </c>
    </row>
    <row r="688" spans="1:47" x14ac:dyDescent="0.45">
      <c r="A688" s="225">
        <v>249</v>
      </c>
      <c r="B688" s="226" t="s">
        <v>371</v>
      </c>
      <c r="C688" s="226">
        <v>33</v>
      </c>
      <c r="D688" s="226">
        <v>1265581318</v>
      </c>
      <c r="E688" s="248" t="s">
        <v>370</v>
      </c>
      <c r="F688" s="226"/>
      <c r="G688" s="43" t="s">
        <v>2087</v>
      </c>
      <c r="H688" s="227">
        <v>44927</v>
      </c>
      <c r="I688" s="227">
        <v>45291</v>
      </c>
      <c r="J688" s="228">
        <v>12</v>
      </c>
      <c r="K688" s="228">
        <v>365</v>
      </c>
      <c r="L688" s="43">
        <v>2023</v>
      </c>
      <c r="M688" s="229">
        <v>2190</v>
      </c>
      <c r="N688" s="222">
        <v>2190</v>
      </c>
      <c r="O688" s="226">
        <v>6</v>
      </c>
      <c r="P688" s="229">
        <v>2190</v>
      </c>
      <c r="Q688" s="226">
        <v>0</v>
      </c>
      <c r="R688" s="43" t="s">
        <v>173</v>
      </c>
      <c r="S688" s="223">
        <v>2190</v>
      </c>
      <c r="T688" s="223">
        <v>0</v>
      </c>
      <c r="U688" s="223">
        <v>0</v>
      </c>
      <c r="V688" s="230">
        <v>1211</v>
      </c>
      <c r="W688" s="230">
        <v>0</v>
      </c>
      <c r="X688" s="230">
        <v>2380</v>
      </c>
      <c r="Y688" s="230">
        <v>0</v>
      </c>
      <c r="Z688" s="230"/>
      <c r="AA688" s="230">
        <v>2631</v>
      </c>
      <c r="AB688" s="230">
        <v>20583</v>
      </c>
      <c r="AC688" s="230">
        <v>32070</v>
      </c>
      <c r="AD688" s="230">
        <v>7179</v>
      </c>
      <c r="AE688" s="230">
        <v>4805</v>
      </c>
      <c r="AF688" s="230">
        <v>22603</v>
      </c>
      <c r="AG688" s="230">
        <v>90139</v>
      </c>
      <c r="AH688" s="230">
        <v>149339</v>
      </c>
      <c r="AI688" s="230">
        <v>30326</v>
      </c>
      <c r="AJ688" s="230">
        <v>2843</v>
      </c>
      <c r="AK688" s="230">
        <v>113361</v>
      </c>
      <c r="AL688" s="226" t="s">
        <v>2140</v>
      </c>
      <c r="AM688" s="226" t="s">
        <v>2089</v>
      </c>
      <c r="AN688" s="226" t="s">
        <v>2090</v>
      </c>
      <c r="AO688" s="226" t="s">
        <v>2104</v>
      </c>
      <c r="AP688" s="230">
        <v>669650</v>
      </c>
      <c r="AQ688" s="230">
        <v>34226</v>
      </c>
      <c r="AR688" s="230">
        <v>36009</v>
      </c>
      <c r="AS688" s="230">
        <v>0</v>
      </c>
      <c r="AT688" s="227">
        <v>45755</v>
      </c>
      <c r="AU688" s="227">
        <v>45755</v>
      </c>
    </row>
    <row r="689" spans="1:47" x14ac:dyDescent="0.45">
      <c r="A689" s="225">
        <v>506</v>
      </c>
      <c r="B689" s="226" t="s">
        <v>677</v>
      </c>
      <c r="C689" s="226">
        <v>56</v>
      </c>
      <c r="D689" s="226">
        <v>1578701173</v>
      </c>
      <c r="E689" s="248" t="s">
        <v>676</v>
      </c>
      <c r="F689" s="226"/>
      <c r="G689" s="43" t="s">
        <v>2087</v>
      </c>
      <c r="H689" s="227">
        <v>44927</v>
      </c>
      <c r="I689" s="227">
        <v>45291</v>
      </c>
      <c r="J689" s="228">
        <v>12</v>
      </c>
      <c r="K689" s="228">
        <v>365</v>
      </c>
      <c r="L689" s="43">
        <v>2023</v>
      </c>
      <c r="M689" s="229">
        <v>1592</v>
      </c>
      <c r="N689" s="222">
        <v>1592</v>
      </c>
      <c r="O689" s="226">
        <v>6</v>
      </c>
      <c r="P689" s="229">
        <v>2190</v>
      </c>
      <c r="Q689" s="226">
        <v>0</v>
      </c>
      <c r="R689" s="43" t="s">
        <v>173</v>
      </c>
      <c r="S689" s="223">
        <v>0</v>
      </c>
      <c r="T689" s="223">
        <v>1592</v>
      </c>
      <c r="U689" s="223">
        <v>0</v>
      </c>
      <c r="V689" s="230">
        <v>3526</v>
      </c>
      <c r="W689" s="230">
        <v>0</v>
      </c>
      <c r="X689" s="230">
        <v>5854</v>
      </c>
      <c r="Y689" s="230">
        <v>5371</v>
      </c>
      <c r="Z689" s="230"/>
      <c r="AA689" s="230">
        <v>1783</v>
      </c>
      <c r="AB689" s="230">
        <v>3745</v>
      </c>
      <c r="AC689" s="230">
        <v>18369</v>
      </c>
      <c r="AD689" s="230">
        <v>1664</v>
      </c>
      <c r="AE689" s="230">
        <v>157</v>
      </c>
      <c r="AF689" s="230">
        <v>22195</v>
      </c>
      <c r="AG689" s="230">
        <v>46626</v>
      </c>
      <c r="AH689" s="230">
        <v>228706</v>
      </c>
      <c r="AI689" s="230">
        <v>20711</v>
      </c>
      <c r="AJ689" s="230">
        <v>6725</v>
      </c>
      <c r="AK689" s="230">
        <v>1965</v>
      </c>
      <c r="AL689" s="226" t="s">
        <v>2284</v>
      </c>
      <c r="AM689" s="226" t="s">
        <v>2089</v>
      </c>
      <c r="AN689" s="226" t="s">
        <v>2090</v>
      </c>
      <c r="AO689" s="226"/>
      <c r="AP689" s="230">
        <v>614730</v>
      </c>
      <c r="AQ689" s="230">
        <v>15699</v>
      </c>
      <c r="AR689" s="230">
        <v>83709</v>
      </c>
      <c r="AS689" s="230">
        <v>0</v>
      </c>
      <c r="AT689" s="227">
        <v>45861</v>
      </c>
      <c r="AU689" s="227"/>
    </row>
    <row r="690" spans="1:47" x14ac:dyDescent="0.45">
      <c r="A690" s="225">
        <v>600</v>
      </c>
      <c r="B690" s="226" t="s">
        <v>1009</v>
      </c>
      <c r="C690" s="226">
        <v>1</v>
      </c>
      <c r="D690" s="226">
        <v>1528415957</v>
      </c>
      <c r="E690" s="248" t="s">
        <v>1008</v>
      </c>
      <c r="F690" s="226"/>
      <c r="G690" s="43" t="s">
        <v>2087</v>
      </c>
      <c r="H690" s="227">
        <v>44927</v>
      </c>
      <c r="I690" s="227">
        <v>45291</v>
      </c>
      <c r="J690" s="228">
        <v>12</v>
      </c>
      <c r="K690" s="228">
        <v>365</v>
      </c>
      <c r="L690" s="43">
        <v>2023</v>
      </c>
      <c r="M690" s="229">
        <v>2137</v>
      </c>
      <c r="N690" s="222">
        <v>2137</v>
      </c>
      <c r="O690" s="226">
        <v>6</v>
      </c>
      <c r="P690" s="229">
        <v>2190</v>
      </c>
      <c r="Q690" s="226">
        <v>0</v>
      </c>
      <c r="R690" s="43" t="s">
        <v>173</v>
      </c>
      <c r="S690" s="223">
        <v>2137</v>
      </c>
      <c r="T690" s="223">
        <v>0</v>
      </c>
      <c r="U690" s="223">
        <v>0</v>
      </c>
      <c r="V690" s="230">
        <v>0</v>
      </c>
      <c r="W690" s="230">
        <v>0</v>
      </c>
      <c r="X690" s="230">
        <v>8250</v>
      </c>
      <c r="Y690" s="230">
        <v>16140</v>
      </c>
      <c r="Z690" s="230"/>
      <c r="AA690" s="230">
        <v>9483</v>
      </c>
      <c r="AB690" s="230">
        <v>0</v>
      </c>
      <c r="AC690" s="230">
        <v>65989</v>
      </c>
      <c r="AD690" s="230">
        <v>0</v>
      </c>
      <c r="AE690" s="230">
        <v>29199</v>
      </c>
      <c r="AF690" s="230">
        <v>39000</v>
      </c>
      <c r="AG690" s="230">
        <v>0</v>
      </c>
      <c r="AH690" s="230">
        <v>271378</v>
      </c>
      <c r="AI690" s="230">
        <v>0</v>
      </c>
      <c r="AJ690" s="230">
        <v>68647</v>
      </c>
      <c r="AK690" s="230">
        <v>84725</v>
      </c>
      <c r="AL690" s="226" t="s">
        <v>2134</v>
      </c>
      <c r="AM690" s="226" t="s">
        <v>2089</v>
      </c>
      <c r="AN690" s="226" t="s">
        <v>2096</v>
      </c>
      <c r="AO690" s="226"/>
      <c r="AP690" s="230">
        <v>835604</v>
      </c>
      <c r="AQ690" s="230">
        <v>32223</v>
      </c>
      <c r="AR690" s="230">
        <v>0</v>
      </c>
      <c r="AS690" s="230">
        <v>0</v>
      </c>
      <c r="AT690" s="227">
        <v>45790</v>
      </c>
      <c r="AU690" s="227"/>
    </row>
    <row r="691" spans="1:47" x14ac:dyDescent="0.45">
      <c r="A691" s="225">
        <v>915</v>
      </c>
      <c r="B691" s="226" t="s">
        <v>1055</v>
      </c>
      <c r="C691" s="226">
        <v>1</v>
      </c>
      <c r="D691" s="226">
        <v>1215550058</v>
      </c>
      <c r="E691" s="248" t="s">
        <v>1054</v>
      </c>
      <c r="F691" s="226"/>
      <c r="G691" s="43" t="s">
        <v>2087</v>
      </c>
      <c r="H691" s="227">
        <v>44927</v>
      </c>
      <c r="I691" s="227">
        <v>45291</v>
      </c>
      <c r="J691" s="228">
        <v>12</v>
      </c>
      <c r="K691" s="228">
        <v>365</v>
      </c>
      <c r="L691" s="43">
        <v>2023</v>
      </c>
      <c r="M691" s="229">
        <v>2176</v>
      </c>
      <c r="N691" s="222">
        <v>2176</v>
      </c>
      <c r="O691" s="226">
        <v>6</v>
      </c>
      <c r="P691" s="229">
        <v>2190</v>
      </c>
      <c r="Q691" s="226">
        <v>0</v>
      </c>
      <c r="R691" s="43" t="s">
        <v>173</v>
      </c>
      <c r="S691" s="223">
        <v>2176</v>
      </c>
      <c r="T691" s="223">
        <v>0</v>
      </c>
      <c r="U691" s="223">
        <v>0</v>
      </c>
      <c r="V691" s="230">
        <v>0</v>
      </c>
      <c r="W691" s="230">
        <v>63155</v>
      </c>
      <c r="X691" s="230">
        <v>12015</v>
      </c>
      <c r="Y691" s="230">
        <v>0</v>
      </c>
      <c r="Z691" s="230"/>
      <c r="AA691" s="230">
        <v>0</v>
      </c>
      <c r="AB691" s="230">
        <v>50493</v>
      </c>
      <c r="AC691" s="230">
        <v>7055</v>
      </c>
      <c r="AD691" s="230">
        <v>0</v>
      </c>
      <c r="AE691" s="230">
        <v>26233</v>
      </c>
      <c r="AF691" s="230">
        <v>18500</v>
      </c>
      <c r="AG691" s="230">
        <v>65000</v>
      </c>
      <c r="AH691" s="230">
        <v>281253</v>
      </c>
      <c r="AI691" s="230">
        <v>0</v>
      </c>
      <c r="AJ691" s="230">
        <v>20975</v>
      </c>
      <c r="AK691" s="230">
        <v>120823</v>
      </c>
      <c r="AL691" s="226" t="s">
        <v>2134</v>
      </c>
      <c r="AM691" s="226" t="s">
        <v>2089</v>
      </c>
      <c r="AN691" s="226" t="s">
        <v>2096</v>
      </c>
      <c r="AO691" s="226"/>
      <c r="AP691" s="230">
        <v>853416</v>
      </c>
      <c r="AQ691" s="230">
        <v>0</v>
      </c>
      <c r="AR691" s="230">
        <v>0</v>
      </c>
      <c r="AS691" s="230">
        <v>0</v>
      </c>
      <c r="AT691" s="227">
        <v>45790</v>
      </c>
      <c r="AU691" s="227"/>
    </row>
    <row r="692" spans="1:47" x14ac:dyDescent="0.45">
      <c r="A692" s="225">
        <v>876</v>
      </c>
      <c r="B692" s="226" t="s">
        <v>307</v>
      </c>
      <c r="C692" s="226">
        <v>19</v>
      </c>
      <c r="D692" s="226">
        <v>1821469883</v>
      </c>
      <c r="E692" s="248" t="s">
        <v>306</v>
      </c>
      <c r="F692" s="226"/>
      <c r="G692" s="43" t="s">
        <v>2087</v>
      </c>
      <c r="H692" s="227">
        <v>44927</v>
      </c>
      <c r="I692" s="227">
        <v>45291</v>
      </c>
      <c r="J692" s="228">
        <v>12</v>
      </c>
      <c r="K692" s="228">
        <v>365</v>
      </c>
      <c r="L692" s="43">
        <v>2023</v>
      </c>
      <c r="M692" s="229">
        <v>1876</v>
      </c>
      <c r="N692" s="222">
        <v>1876</v>
      </c>
      <c r="O692" s="226">
        <v>6</v>
      </c>
      <c r="P692" s="229">
        <v>2190</v>
      </c>
      <c r="Q692" s="226">
        <v>0</v>
      </c>
      <c r="R692" s="43" t="s">
        <v>173</v>
      </c>
      <c r="S692" s="223">
        <v>1876</v>
      </c>
      <c r="T692" s="223">
        <v>0</v>
      </c>
      <c r="U692" s="223">
        <v>0</v>
      </c>
      <c r="V692" s="230">
        <v>0</v>
      </c>
      <c r="W692" s="230">
        <v>4083</v>
      </c>
      <c r="X692" s="230">
        <v>15969</v>
      </c>
      <c r="Y692" s="230">
        <v>0</v>
      </c>
      <c r="Z692" s="230"/>
      <c r="AA692" s="230">
        <v>0</v>
      </c>
      <c r="AB692" s="230">
        <v>7263</v>
      </c>
      <c r="AC692" s="230">
        <v>37577</v>
      </c>
      <c r="AD692" s="230">
        <v>0</v>
      </c>
      <c r="AE692" s="230">
        <v>799</v>
      </c>
      <c r="AF692" s="230">
        <v>17900</v>
      </c>
      <c r="AG692" s="230">
        <v>44100</v>
      </c>
      <c r="AH692" s="230">
        <v>187848</v>
      </c>
      <c r="AI692" s="230">
        <v>0</v>
      </c>
      <c r="AJ692" s="230">
        <v>37098</v>
      </c>
      <c r="AK692" s="230">
        <v>25782</v>
      </c>
      <c r="AL692" s="226" t="s">
        <v>2194</v>
      </c>
      <c r="AM692" s="226" t="s">
        <v>2089</v>
      </c>
      <c r="AN692" s="226" t="s">
        <v>2098</v>
      </c>
      <c r="AO692" s="226"/>
      <c r="AP692" s="230">
        <v>589834</v>
      </c>
      <c r="AQ692" s="230">
        <v>12969</v>
      </c>
      <c r="AR692" s="230">
        <v>90934</v>
      </c>
      <c r="AS692" s="230">
        <v>0</v>
      </c>
      <c r="AT692" s="227">
        <v>45791</v>
      </c>
      <c r="AU692" s="227"/>
    </row>
    <row r="693" spans="1:47" x14ac:dyDescent="0.45">
      <c r="A693" s="225">
        <v>73</v>
      </c>
      <c r="B693" s="226" t="s">
        <v>951</v>
      </c>
      <c r="C693" s="226">
        <v>36</v>
      </c>
      <c r="D693" s="226">
        <v>1780985317</v>
      </c>
      <c r="E693" s="248" t="s">
        <v>950</v>
      </c>
      <c r="F693" s="226"/>
      <c r="G693" s="43" t="s">
        <v>2087</v>
      </c>
      <c r="H693" s="227">
        <v>44743</v>
      </c>
      <c r="I693" s="227">
        <v>45107</v>
      </c>
      <c r="J693" s="228">
        <v>12</v>
      </c>
      <c r="K693" s="228">
        <v>365</v>
      </c>
      <c r="L693" s="43">
        <v>2023</v>
      </c>
      <c r="M693" s="229">
        <v>2190</v>
      </c>
      <c r="N693" s="222">
        <v>2190</v>
      </c>
      <c r="O693" s="226">
        <v>6</v>
      </c>
      <c r="P693" s="229">
        <v>2190</v>
      </c>
      <c r="Q693" s="226">
        <v>0</v>
      </c>
      <c r="R693" s="43" t="s">
        <v>173</v>
      </c>
      <c r="S693" s="223">
        <v>2190</v>
      </c>
      <c r="T693" s="223">
        <v>0</v>
      </c>
      <c r="U693" s="223">
        <v>0</v>
      </c>
      <c r="V693" s="230">
        <v>20005</v>
      </c>
      <c r="W693" s="230">
        <v>0</v>
      </c>
      <c r="X693" s="230">
        <v>30</v>
      </c>
      <c r="Y693" s="230">
        <v>0</v>
      </c>
      <c r="Z693" s="230"/>
      <c r="AA693" s="230">
        <v>8627</v>
      </c>
      <c r="AB693" s="230">
        <v>45437</v>
      </c>
      <c r="AC693" s="230">
        <v>63163</v>
      </c>
      <c r="AD693" s="230">
        <v>5591</v>
      </c>
      <c r="AE693" s="230">
        <v>0</v>
      </c>
      <c r="AF693" s="230">
        <v>33631</v>
      </c>
      <c r="AG693" s="230">
        <v>131110</v>
      </c>
      <c r="AH693" s="230">
        <v>220875</v>
      </c>
      <c r="AI693" s="230">
        <v>22007</v>
      </c>
      <c r="AJ693" s="230">
        <v>5193</v>
      </c>
      <c r="AK693" s="230">
        <v>0</v>
      </c>
      <c r="AL693" s="226" t="s">
        <v>2192</v>
      </c>
      <c r="AM693" s="226" t="s">
        <v>2089</v>
      </c>
      <c r="AN693" s="226" t="s">
        <v>2090</v>
      </c>
      <c r="AO693" s="226"/>
      <c r="AP693" s="230">
        <v>826573</v>
      </c>
      <c r="AQ693" s="230">
        <v>49977</v>
      </c>
      <c r="AR693" s="230">
        <v>0</v>
      </c>
      <c r="AS693" s="230">
        <v>970</v>
      </c>
      <c r="AT693" s="227">
        <v>45769</v>
      </c>
      <c r="AU693" s="227"/>
    </row>
    <row r="694" spans="1:47" x14ac:dyDescent="0.45">
      <c r="A694" s="225">
        <v>863</v>
      </c>
      <c r="B694" s="226" t="s">
        <v>1606</v>
      </c>
      <c r="C694" s="226">
        <v>36</v>
      </c>
      <c r="D694" s="226">
        <v>1144401001</v>
      </c>
      <c r="E694" s="248" t="s">
        <v>1605</v>
      </c>
      <c r="F694" s="226" t="s">
        <v>2091</v>
      </c>
      <c r="G694" s="43" t="s">
        <v>2091</v>
      </c>
      <c r="H694" s="227">
        <v>44927</v>
      </c>
      <c r="I694" s="227">
        <v>45291</v>
      </c>
      <c r="J694" s="228">
        <v>12</v>
      </c>
      <c r="K694" s="228">
        <v>365</v>
      </c>
      <c r="L694" s="43">
        <v>2023</v>
      </c>
      <c r="M694" s="229">
        <v>2144</v>
      </c>
      <c r="N694" s="222">
        <v>2144</v>
      </c>
      <c r="O694" s="226">
        <v>6</v>
      </c>
      <c r="P694" s="229">
        <v>2190</v>
      </c>
      <c r="Q694" s="226">
        <v>0</v>
      </c>
      <c r="R694" s="43" t="s">
        <v>1254</v>
      </c>
      <c r="S694" s="223">
        <v>2144</v>
      </c>
      <c r="T694" s="223">
        <v>0</v>
      </c>
      <c r="U694" s="223">
        <v>0</v>
      </c>
      <c r="V694" s="230">
        <v>2222</v>
      </c>
      <c r="W694" s="230">
        <v>0</v>
      </c>
      <c r="X694" s="230">
        <v>1633</v>
      </c>
      <c r="Y694" s="230">
        <v>1285</v>
      </c>
      <c r="Z694" s="230"/>
      <c r="AA694" s="230">
        <v>5348</v>
      </c>
      <c r="AB694" s="230">
        <v>13663</v>
      </c>
      <c r="AC694" s="230">
        <v>51428</v>
      </c>
      <c r="AD694" s="230">
        <v>21775</v>
      </c>
      <c r="AE694" s="230">
        <v>0</v>
      </c>
      <c r="AF694" s="230">
        <v>21648</v>
      </c>
      <c r="AG694" s="230">
        <v>55313</v>
      </c>
      <c r="AH694" s="230">
        <v>208193</v>
      </c>
      <c r="AI694" s="230">
        <v>88149</v>
      </c>
      <c r="AJ694" s="230">
        <v>84089</v>
      </c>
      <c r="AK694" s="230">
        <v>0</v>
      </c>
      <c r="AL694" s="226" t="s">
        <v>2151</v>
      </c>
      <c r="AM694" s="226" t="s">
        <v>2089</v>
      </c>
      <c r="AN694" s="226" t="s">
        <v>2090</v>
      </c>
      <c r="AO694" s="226"/>
      <c r="AP694" s="230">
        <v>907000</v>
      </c>
      <c r="AQ694" s="230">
        <v>38295</v>
      </c>
      <c r="AR694" s="230">
        <v>118108</v>
      </c>
      <c r="AS694" s="230">
        <v>0</v>
      </c>
      <c r="AT694" s="227">
        <v>45827</v>
      </c>
      <c r="AU694" s="227"/>
    </row>
    <row r="695" spans="1:47" x14ac:dyDescent="0.45">
      <c r="A695" s="225">
        <v>504</v>
      </c>
      <c r="B695" s="226" t="s">
        <v>733</v>
      </c>
      <c r="C695" s="226">
        <v>30</v>
      </c>
      <c r="D695" s="226">
        <v>1316021942</v>
      </c>
      <c r="E695" s="248" t="s">
        <v>732</v>
      </c>
      <c r="F695" s="226"/>
      <c r="G695" s="43" t="s">
        <v>2087</v>
      </c>
      <c r="H695" s="227">
        <v>44927</v>
      </c>
      <c r="I695" s="227">
        <v>45291</v>
      </c>
      <c r="J695" s="228">
        <v>12</v>
      </c>
      <c r="K695" s="228">
        <v>365</v>
      </c>
      <c r="L695" s="43">
        <v>2023</v>
      </c>
      <c r="M695" s="229">
        <v>1725</v>
      </c>
      <c r="N695" s="222">
        <v>1725</v>
      </c>
      <c r="O695" s="226">
        <v>6</v>
      </c>
      <c r="P695" s="229">
        <v>2190</v>
      </c>
      <c r="Q695" s="226">
        <v>0</v>
      </c>
      <c r="R695" s="43" t="s">
        <v>173</v>
      </c>
      <c r="S695" s="223">
        <v>0</v>
      </c>
      <c r="T695" s="223">
        <v>1725</v>
      </c>
      <c r="U695" s="223">
        <v>0</v>
      </c>
      <c r="V695" s="230">
        <v>0</v>
      </c>
      <c r="W695" s="230">
        <v>51267</v>
      </c>
      <c r="X695" s="230">
        <v>0</v>
      </c>
      <c r="Y695" s="230">
        <v>0</v>
      </c>
      <c r="Z695" s="230"/>
      <c r="AA695" s="230">
        <v>0</v>
      </c>
      <c r="AB695" s="230">
        <v>0</v>
      </c>
      <c r="AC695" s="230">
        <v>100</v>
      </c>
      <c r="AD695" s="230">
        <v>0</v>
      </c>
      <c r="AE695" s="230">
        <v>0</v>
      </c>
      <c r="AF695" s="230">
        <v>21463</v>
      </c>
      <c r="AG695" s="230">
        <v>63544</v>
      </c>
      <c r="AH695" s="230">
        <v>141817</v>
      </c>
      <c r="AI695" s="230">
        <v>0</v>
      </c>
      <c r="AJ695" s="230">
        <v>16518</v>
      </c>
      <c r="AK695" s="230">
        <v>0</v>
      </c>
      <c r="AL695" s="226" t="s">
        <v>2093</v>
      </c>
      <c r="AM695" s="226" t="s">
        <v>2089</v>
      </c>
      <c r="AN695" s="226" t="s">
        <v>2090</v>
      </c>
      <c r="AO695" s="226"/>
      <c r="AP695" s="230">
        <v>583879</v>
      </c>
      <c r="AQ695" s="230">
        <v>0</v>
      </c>
      <c r="AR695" s="230">
        <v>0</v>
      </c>
      <c r="AS695" s="230">
        <v>0</v>
      </c>
      <c r="AT695" s="227">
        <v>45791</v>
      </c>
      <c r="AU695" s="227"/>
    </row>
    <row r="696" spans="1:47" x14ac:dyDescent="0.45">
      <c r="A696" s="225">
        <v>27</v>
      </c>
      <c r="B696" s="226" t="s">
        <v>355</v>
      </c>
      <c r="C696" s="226">
        <v>19</v>
      </c>
      <c r="D696" s="226">
        <v>1609104769</v>
      </c>
      <c r="E696" s="248" t="s">
        <v>354</v>
      </c>
      <c r="F696" s="226"/>
      <c r="G696" s="43" t="s">
        <v>2087</v>
      </c>
      <c r="H696" s="227">
        <v>44927</v>
      </c>
      <c r="I696" s="227">
        <v>45291</v>
      </c>
      <c r="J696" s="228">
        <v>12</v>
      </c>
      <c r="K696" s="228">
        <v>365</v>
      </c>
      <c r="L696" s="43">
        <v>2023</v>
      </c>
      <c r="M696" s="229">
        <v>2142</v>
      </c>
      <c r="N696" s="222">
        <v>2142</v>
      </c>
      <c r="O696" s="226">
        <v>6</v>
      </c>
      <c r="P696" s="229">
        <v>2190</v>
      </c>
      <c r="Q696" s="226">
        <v>0</v>
      </c>
      <c r="R696" s="43" t="s">
        <v>173</v>
      </c>
      <c r="S696" s="223">
        <v>2142</v>
      </c>
      <c r="T696" s="223">
        <v>0</v>
      </c>
      <c r="U696" s="223">
        <v>0</v>
      </c>
      <c r="V696" s="230">
        <v>9783</v>
      </c>
      <c r="W696" s="230">
        <v>61650</v>
      </c>
      <c r="X696" s="230">
        <v>0</v>
      </c>
      <c r="Y696" s="230">
        <v>0</v>
      </c>
      <c r="Z696" s="230"/>
      <c r="AA696" s="230">
        <v>0</v>
      </c>
      <c r="AB696" s="230">
        <v>0</v>
      </c>
      <c r="AC696" s="230">
        <v>0</v>
      </c>
      <c r="AD696" s="230">
        <v>8628</v>
      </c>
      <c r="AE696" s="230">
        <v>0</v>
      </c>
      <c r="AF696" s="230">
        <v>15127</v>
      </c>
      <c r="AG696" s="230">
        <v>13000</v>
      </c>
      <c r="AH696" s="230">
        <v>315673</v>
      </c>
      <c r="AI696" s="230">
        <v>16337</v>
      </c>
      <c r="AJ696" s="230">
        <v>20308</v>
      </c>
      <c r="AK696" s="230">
        <v>0</v>
      </c>
      <c r="AL696" s="226" t="s">
        <v>2202</v>
      </c>
      <c r="AM696" s="226" t="s">
        <v>2089</v>
      </c>
      <c r="AN696" s="226" t="s">
        <v>2098</v>
      </c>
      <c r="AO696" s="226"/>
      <c r="AP696" s="230">
        <v>597612</v>
      </c>
      <c r="AQ696" s="230">
        <v>8273</v>
      </c>
      <c r="AR696" s="230">
        <v>10</v>
      </c>
      <c r="AS696" s="230">
        <v>0</v>
      </c>
      <c r="AT696" s="227">
        <v>45791</v>
      </c>
      <c r="AU696" s="227"/>
    </row>
    <row r="697" spans="1:47" x14ac:dyDescent="0.45">
      <c r="A697" s="225">
        <v>831</v>
      </c>
      <c r="B697" s="226" t="s">
        <v>1390</v>
      </c>
      <c r="C697" s="226">
        <v>7</v>
      </c>
      <c r="D697" s="226">
        <v>1083832752</v>
      </c>
      <c r="E697" s="248" t="s">
        <v>1389</v>
      </c>
      <c r="F697" s="226" t="s">
        <v>2091</v>
      </c>
      <c r="G697" s="43" t="s">
        <v>2091</v>
      </c>
      <c r="H697" s="227">
        <v>44927</v>
      </c>
      <c r="I697" s="227">
        <v>45291</v>
      </c>
      <c r="J697" s="228">
        <v>12</v>
      </c>
      <c r="K697" s="228">
        <v>365</v>
      </c>
      <c r="L697" s="43">
        <v>2023</v>
      </c>
      <c r="M697" s="229">
        <v>2185</v>
      </c>
      <c r="N697" s="222">
        <v>2185</v>
      </c>
      <c r="O697" s="226">
        <v>6</v>
      </c>
      <c r="P697" s="229">
        <v>2190</v>
      </c>
      <c r="Q697" s="226">
        <v>0</v>
      </c>
      <c r="R697" s="43" t="s">
        <v>1254</v>
      </c>
      <c r="S697" s="223">
        <v>2185</v>
      </c>
      <c r="T697" s="223">
        <v>0</v>
      </c>
      <c r="U697" s="223">
        <v>0</v>
      </c>
      <c r="V697" s="230">
        <v>7208</v>
      </c>
      <c r="W697" s="230">
        <v>0</v>
      </c>
      <c r="X697" s="230">
        <v>5580</v>
      </c>
      <c r="Y697" s="230">
        <v>643</v>
      </c>
      <c r="Z697" s="230"/>
      <c r="AA697" s="230">
        <v>0</v>
      </c>
      <c r="AB697" s="230">
        <v>0</v>
      </c>
      <c r="AC697" s="230">
        <v>12287</v>
      </c>
      <c r="AD697" s="230">
        <v>0</v>
      </c>
      <c r="AE697" s="230">
        <v>32510</v>
      </c>
      <c r="AF697" s="230">
        <v>15200</v>
      </c>
      <c r="AG697" s="230">
        <v>88228</v>
      </c>
      <c r="AH697" s="230">
        <v>270418</v>
      </c>
      <c r="AI697" s="230">
        <v>0</v>
      </c>
      <c r="AJ697" s="230">
        <v>23546</v>
      </c>
      <c r="AK697" s="230">
        <v>58905</v>
      </c>
      <c r="AL697" s="226" t="s">
        <v>2112</v>
      </c>
      <c r="AM697" s="226" t="s">
        <v>2089</v>
      </c>
      <c r="AN697" s="226" t="s">
        <v>2096</v>
      </c>
      <c r="AO697" s="226"/>
      <c r="AP697" s="230">
        <v>644155</v>
      </c>
      <c r="AQ697" s="230">
        <v>0</v>
      </c>
      <c r="AR697" s="230">
        <v>0</v>
      </c>
      <c r="AS697" s="230">
        <v>0</v>
      </c>
      <c r="AT697" s="227">
        <v>45861</v>
      </c>
      <c r="AU697" s="227"/>
    </row>
    <row r="698" spans="1:47" x14ac:dyDescent="0.45">
      <c r="A698" s="225">
        <v>499</v>
      </c>
      <c r="B698" s="226" t="s">
        <v>319</v>
      </c>
      <c r="C698" s="226">
        <v>15</v>
      </c>
      <c r="D698" s="226">
        <v>1215118484</v>
      </c>
      <c r="E698" s="248" t="s">
        <v>318</v>
      </c>
      <c r="F698" s="226"/>
      <c r="G698" s="43" t="s">
        <v>2087</v>
      </c>
      <c r="H698" s="227">
        <v>44927</v>
      </c>
      <c r="I698" s="227">
        <v>45291</v>
      </c>
      <c r="J698" s="228">
        <v>12</v>
      </c>
      <c r="K698" s="228">
        <v>365</v>
      </c>
      <c r="L698" s="43">
        <v>2023</v>
      </c>
      <c r="M698" s="229">
        <v>2161</v>
      </c>
      <c r="N698" s="222">
        <v>2161</v>
      </c>
      <c r="O698" s="226">
        <v>6</v>
      </c>
      <c r="P698" s="229">
        <v>2190</v>
      </c>
      <c r="Q698" s="226">
        <v>0</v>
      </c>
      <c r="R698" s="43" t="s">
        <v>173</v>
      </c>
      <c r="S698" s="223">
        <v>2161</v>
      </c>
      <c r="T698" s="223">
        <v>0</v>
      </c>
      <c r="U698" s="223">
        <v>0</v>
      </c>
      <c r="V698" s="230">
        <v>0</v>
      </c>
      <c r="W698" s="230">
        <v>80000</v>
      </c>
      <c r="X698" s="230">
        <v>4156</v>
      </c>
      <c r="Y698" s="230">
        <v>0</v>
      </c>
      <c r="Z698" s="230"/>
      <c r="AA698" s="230">
        <v>0</v>
      </c>
      <c r="AB698" s="230">
        <v>10004</v>
      </c>
      <c r="AC698" s="230">
        <v>8499</v>
      </c>
      <c r="AD698" s="230">
        <v>1573</v>
      </c>
      <c r="AE698" s="230">
        <v>0</v>
      </c>
      <c r="AF698" s="230">
        <v>0</v>
      </c>
      <c r="AG698" s="230">
        <v>122545</v>
      </c>
      <c r="AH698" s="230">
        <v>104108</v>
      </c>
      <c r="AI698" s="230">
        <v>19270</v>
      </c>
      <c r="AJ698" s="230">
        <v>3565</v>
      </c>
      <c r="AK698" s="230">
        <v>0</v>
      </c>
      <c r="AL698" s="226" t="s">
        <v>2254</v>
      </c>
      <c r="AM698" s="226" t="s">
        <v>2089</v>
      </c>
      <c r="AN698" s="226" t="s">
        <v>2090</v>
      </c>
      <c r="AO698" s="226"/>
      <c r="AP698" s="230">
        <v>584155</v>
      </c>
      <c r="AQ698" s="230">
        <v>0</v>
      </c>
      <c r="AR698" s="230">
        <v>0</v>
      </c>
      <c r="AS698" s="230">
        <v>0</v>
      </c>
      <c r="AT698" s="226">
        <v>45791</v>
      </c>
      <c r="AU698" s="227"/>
    </row>
    <row r="699" spans="1:47" x14ac:dyDescent="0.45">
      <c r="A699" s="225">
        <v>738</v>
      </c>
      <c r="B699" s="226" t="s">
        <v>1376</v>
      </c>
      <c r="C699" s="226">
        <v>43</v>
      </c>
      <c r="D699" s="226">
        <v>1285801241</v>
      </c>
      <c r="E699" s="248" t="s">
        <v>1375</v>
      </c>
      <c r="F699" s="226" t="s">
        <v>2091</v>
      </c>
      <c r="G699" s="43" t="s">
        <v>2091</v>
      </c>
      <c r="H699" s="227">
        <v>44927</v>
      </c>
      <c r="I699" s="227">
        <v>45291</v>
      </c>
      <c r="J699" s="228">
        <v>12</v>
      </c>
      <c r="K699" s="228">
        <v>365</v>
      </c>
      <c r="L699" s="43">
        <v>2023</v>
      </c>
      <c r="M699" s="229">
        <v>2190</v>
      </c>
      <c r="N699" s="222">
        <v>2190</v>
      </c>
      <c r="O699" s="226">
        <v>6</v>
      </c>
      <c r="P699" s="229">
        <v>2190</v>
      </c>
      <c r="Q699" s="226">
        <v>0</v>
      </c>
      <c r="R699" s="43" t="s">
        <v>1254</v>
      </c>
      <c r="S699" s="223">
        <v>2190</v>
      </c>
      <c r="T699" s="223">
        <v>0</v>
      </c>
      <c r="U699" s="223">
        <v>0</v>
      </c>
      <c r="V699" s="230">
        <v>0</v>
      </c>
      <c r="W699" s="230">
        <v>9688</v>
      </c>
      <c r="X699" s="230">
        <v>5515</v>
      </c>
      <c r="Y699" s="230">
        <v>0</v>
      </c>
      <c r="Z699" s="230"/>
      <c r="AA699" s="230">
        <v>2561</v>
      </c>
      <c r="AB699" s="230">
        <v>10203</v>
      </c>
      <c r="AC699" s="230">
        <v>34119</v>
      </c>
      <c r="AD699" s="230">
        <v>0</v>
      </c>
      <c r="AE699" s="230">
        <v>4265</v>
      </c>
      <c r="AF699" s="230">
        <v>18992</v>
      </c>
      <c r="AG699" s="230">
        <v>76460</v>
      </c>
      <c r="AH699" s="230">
        <v>234245</v>
      </c>
      <c r="AI699" s="230">
        <v>0</v>
      </c>
      <c r="AJ699" s="230">
        <v>8795</v>
      </c>
      <c r="AK699" s="230">
        <v>62052</v>
      </c>
      <c r="AL699" s="226" t="s">
        <v>2132</v>
      </c>
      <c r="AM699" s="226" t="s">
        <v>2089</v>
      </c>
      <c r="AN699" s="226" t="s">
        <v>2096</v>
      </c>
      <c r="AO699" s="226" t="s">
        <v>2104</v>
      </c>
      <c r="AP699" s="230">
        <v>955442</v>
      </c>
      <c r="AQ699" s="230">
        <v>40996</v>
      </c>
      <c r="AR699" s="230">
        <v>274058</v>
      </c>
      <c r="AS699" s="230">
        <v>0</v>
      </c>
      <c r="AT699" s="227">
        <v>45755</v>
      </c>
      <c r="AU699" s="227">
        <v>45755</v>
      </c>
    </row>
    <row r="700" spans="1:47" x14ac:dyDescent="0.45">
      <c r="A700" s="225">
        <v>393</v>
      </c>
      <c r="B700" s="226" t="s">
        <v>411</v>
      </c>
      <c r="C700" s="226">
        <v>30</v>
      </c>
      <c r="D700" s="226">
        <v>1316021942</v>
      </c>
      <c r="E700" s="248" t="s">
        <v>410</v>
      </c>
      <c r="F700" s="226"/>
      <c r="G700" s="43" t="s">
        <v>2087</v>
      </c>
      <c r="H700" s="227">
        <v>44927</v>
      </c>
      <c r="I700" s="227">
        <v>45291</v>
      </c>
      <c r="J700" s="228">
        <v>12</v>
      </c>
      <c r="K700" s="228">
        <v>365</v>
      </c>
      <c r="L700" s="43">
        <v>2023</v>
      </c>
      <c r="M700" s="229">
        <v>1460</v>
      </c>
      <c r="N700" s="222">
        <v>1460</v>
      </c>
      <c r="O700" s="226">
        <v>6</v>
      </c>
      <c r="P700" s="229">
        <v>2190</v>
      </c>
      <c r="Q700" s="226">
        <v>0</v>
      </c>
      <c r="R700" s="43" t="s">
        <v>173</v>
      </c>
      <c r="S700" s="223">
        <v>0</v>
      </c>
      <c r="T700" s="223">
        <v>1460</v>
      </c>
      <c r="U700" s="223">
        <v>0</v>
      </c>
      <c r="V700" s="230">
        <v>1844</v>
      </c>
      <c r="W700" s="230">
        <v>543</v>
      </c>
      <c r="X700" s="230">
        <v>3648</v>
      </c>
      <c r="Y700" s="230">
        <v>2269</v>
      </c>
      <c r="Z700" s="230"/>
      <c r="AA700" s="230">
        <v>0</v>
      </c>
      <c r="AB700" s="230">
        <v>0</v>
      </c>
      <c r="AC700" s="230">
        <v>0</v>
      </c>
      <c r="AD700" s="230">
        <v>0</v>
      </c>
      <c r="AE700" s="230">
        <v>0</v>
      </c>
      <c r="AF700" s="230">
        <v>0</v>
      </c>
      <c r="AG700" s="230">
        <v>48512</v>
      </c>
      <c r="AH700" s="230">
        <v>175903</v>
      </c>
      <c r="AI700" s="230">
        <v>0</v>
      </c>
      <c r="AJ700" s="230">
        <v>5638</v>
      </c>
      <c r="AK700" s="230">
        <v>0</v>
      </c>
      <c r="AL700" s="226" t="s">
        <v>2131</v>
      </c>
      <c r="AM700" s="226" t="s">
        <v>2089</v>
      </c>
      <c r="AN700" s="226" t="s">
        <v>2090</v>
      </c>
      <c r="AO700" s="226" t="s">
        <v>2104</v>
      </c>
      <c r="AP700" s="230">
        <v>414919</v>
      </c>
      <c r="AQ700" s="230">
        <v>0</v>
      </c>
      <c r="AR700" s="230">
        <v>0</v>
      </c>
      <c r="AS700" s="230">
        <v>0</v>
      </c>
      <c r="AT700" s="227">
        <v>45755</v>
      </c>
      <c r="AU700" s="227">
        <v>45755</v>
      </c>
    </row>
    <row r="701" spans="1:47" x14ac:dyDescent="0.45">
      <c r="A701" s="225">
        <v>312</v>
      </c>
      <c r="B701" s="226" t="s">
        <v>757</v>
      </c>
      <c r="C701" s="226">
        <v>56</v>
      </c>
      <c r="D701" s="226">
        <v>1194852988</v>
      </c>
      <c r="E701" s="248" t="s">
        <v>756</v>
      </c>
      <c r="F701" s="226"/>
      <c r="G701" s="43" t="s">
        <v>2087</v>
      </c>
      <c r="H701" s="227">
        <v>44927</v>
      </c>
      <c r="I701" s="227">
        <v>45291</v>
      </c>
      <c r="J701" s="228">
        <v>12</v>
      </c>
      <c r="K701" s="228">
        <v>365</v>
      </c>
      <c r="L701" s="43">
        <v>2023</v>
      </c>
      <c r="M701" s="229">
        <v>1820</v>
      </c>
      <c r="N701" s="222">
        <v>1820</v>
      </c>
      <c r="O701" s="226">
        <v>6</v>
      </c>
      <c r="P701" s="229">
        <v>2190</v>
      </c>
      <c r="Q701" s="226">
        <v>0</v>
      </c>
      <c r="R701" s="43" t="s">
        <v>173</v>
      </c>
      <c r="S701" s="223">
        <v>0</v>
      </c>
      <c r="T701" s="223">
        <v>1820</v>
      </c>
      <c r="U701" s="223">
        <v>0</v>
      </c>
      <c r="V701" s="230">
        <v>1282</v>
      </c>
      <c r="W701" s="230">
        <v>44891</v>
      </c>
      <c r="X701" s="230">
        <v>6883</v>
      </c>
      <c r="Y701" s="230">
        <v>0</v>
      </c>
      <c r="Z701" s="230"/>
      <c r="AA701" s="230">
        <v>1823</v>
      </c>
      <c r="AB701" s="230">
        <v>10917</v>
      </c>
      <c r="AC701" s="230">
        <v>14627</v>
      </c>
      <c r="AD701" s="230">
        <v>1667</v>
      </c>
      <c r="AE701" s="230">
        <v>1592</v>
      </c>
      <c r="AF701" s="230">
        <v>20379</v>
      </c>
      <c r="AG701" s="230">
        <v>122056</v>
      </c>
      <c r="AH701" s="230">
        <v>163533</v>
      </c>
      <c r="AI701" s="230">
        <v>18637</v>
      </c>
      <c r="AJ701" s="230">
        <v>6930</v>
      </c>
      <c r="AK701" s="230">
        <v>17800</v>
      </c>
      <c r="AL701" s="226" t="s">
        <v>2240</v>
      </c>
      <c r="AM701" s="226" t="s">
        <v>2089</v>
      </c>
      <c r="AN701" s="226" t="s">
        <v>2090</v>
      </c>
      <c r="AO701" s="226" t="s">
        <v>2104</v>
      </c>
      <c r="AP701" s="230">
        <v>786628</v>
      </c>
      <c r="AQ701" s="230">
        <v>19083</v>
      </c>
      <c r="AR701" s="230">
        <v>154372</v>
      </c>
      <c r="AS701" s="230">
        <v>0</v>
      </c>
      <c r="AT701" s="227">
        <v>45755</v>
      </c>
      <c r="AU701" s="227">
        <v>45755</v>
      </c>
    </row>
    <row r="702" spans="1:47" x14ac:dyDescent="0.45">
      <c r="A702" s="225">
        <v>140</v>
      </c>
      <c r="B702" s="226" t="s">
        <v>1091</v>
      </c>
      <c r="C702" s="226">
        <v>37</v>
      </c>
      <c r="D702" s="226">
        <v>1215119045</v>
      </c>
      <c r="E702" s="248" t="s">
        <v>1090</v>
      </c>
      <c r="F702" s="226"/>
      <c r="G702" s="43" t="s">
        <v>2087</v>
      </c>
      <c r="H702" s="227">
        <v>44743</v>
      </c>
      <c r="I702" s="227">
        <v>45107</v>
      </c>
      <c r="J702" s="228">
        <v>12</v>
      </c>
      <c r="K702" s="228">
        <v>365</v>
      </c>
      <c r="L702" s="43">
        <v>2023</v>
      </c>
      <c r="M702" s="229">
        <v>1849</v>
      </c>
      <c r="N702" s="222">
        <v>1849</v>
      </c>
      <c r="O702" s="226">
        <v>6</v>
      </c>
      <c r="P702" s="229">
        <v>2190</v>
      </c>
      <c r="Q702" s="226">
        <v>0</v>
      </c>
      <c r="R702" s="43" t="s">
        <v>173</v>
      </c>
      <c r="S702" s="223">
        <v>1849</v>
      </c>
      <c r="T702" s="223">
        <v>0</v>
      </c>
      <c r="U702" s="223">
        <v>0</v>
      </c>
      <c r="V702" s="230">
        <v>577</v>
      </c>
      <c r="W702" s="230">
        <v>0</v>
      </c>
      <c r="X702" s="230">
        <v>0</v>
      </c>
      <c r="Y702" s="230">
        <v>0</v>
      </c>
      <c r="Z702" s="230"/>
      <c r="AA702" s="230">
        <v>1099</v>
      </c>
      <c r="AB702" s="230">
        <v>32354</v>
      </c>
      <c r="AC702" s="230">
        <v>38886</v>
      </c>
      <c r="AD702" s="230">
        <v>15498</v>
      </c>
      <c r="AE702" s="230">
        <v>0</v>
      </c>
      <c r="AF702" s="230">
        <v>5086</v>
      </c>
      <c r="AG702" s="230">
        <v>149746</v>
      </c>
      <c r="AH702" s="230">
        <v>179977</v>
      </c>
      <c r="AI702" s="230">
        <v>71730</v>
      </c>
      <c r="AJ702" s="230">
        <v>5545</v>
      </c>
      <c r="AK702" s="230">
        <v>0</v>
      </c>
      <c r="AL702" s="226" t="s">
        <v>2233</v>
      </c>
      <c r="AM702" s="226" t="s">
        <v>2089</v>
      </c>
      <c r="AN702" s="226" t="s">
        <v>2090</v>
      </c>
      <c r="AO702" s="226"/>
      <c r="AP702" s="230">
        <v>758537</v>
      </c>
      <c r="AQ702" s="230">
        <v>18075</v>
      </c>
      <c r="AR702" s="230">
        <v>0</v>
      </c>
      <c r="AS702" s="230">
        <v>0</v>
      </c>
      <c r="AT702" s="227">
        <v>45769</v>
      </c>
      <c r="AU702" s="227"/>
    </row>
    <row r="703" spans="1:47" x14ac:dyDescent="0.45">
      <c r="A703" s="225">
        <v>95</v>
      </c>
      <c r="B703" s="226" t="s">
        <v>897</v>
      </c>
      <c r="C703" s="226">
        <v>39</v>
      </c>
      <c r="D703" s="226">
        <v>1619132198</v>
      </c>
      <c r="E703" s="248" t="s">
        <v>896</v>
      </c>
      <c r="F703" s="226"/>
      <c r="G703" s="43" t="s">
        <v>2087</v>
      </c>
      <c r="H703" s="227">
        <v>44927</v>
      </c>
      <c r="I703" s="227">
        <v>45291</v>
      </c>
      <c r="J703" s="228">
        <v>12</v>
      </c>
      <c r="K703" s="228">
        <v>365</v>
      </c>
      <c r="L703" s="43">
        <v>2023</v>
      </c>
      <c r="M703" s="229">
        <v>1825</v>
      </c>
      <c r="N703" s="222">
        <v>1825</v>
      </c>
      <c r="O703" s="226">
        <v>6</v>
      </c>
      <c r="P703" s="229">
        <v>2190</v>
      </c>
      <c r="Q703" s="226">
        <v>0</v>
      </c>
      <c r="R703" s="43" t="s">
        <v>173</v>
      </c>
      <c r="S703" s="223">
        <v>1825</v>
      </c>
      <c r="T703" s="223">
        <v>0</v>
      </c>
      <c r="U703" s="223">
        <v>0</v>
      </c>
      <c r="V703" s="230">
        <v>13118</v>
      </c>
      <c r="W703" s="230">
        <v>0</v>
      </c>
      <c r="X703" s="230">
        <v>11238</v>
      </c>
      <c r="Y703" s="230">
        <v>29049</v>
      </c>
      <c r="Z703" s="230"/>
      <c r="AA703" s="230">
        <v>0</v>
      </c>
      <c r="AB703" s="230">
        <v>0</v>
      </c>
      <c r="AC703" s="230">
        <v>33624</v>
      </c>
      <c r="AD703" s="230">
        <v>0</v>
      </c>
      <c r="AE703" s="230">
        <v>0</v>
      </c>
      <c r="AF703" s="230">
        <v>32970</v>
      </c>
      <c r="AG703" s="230">
        <v>0</v>
      </c>
      <c r="AH703" s="230">
        <v>227754</v>
      </c>
      <c r="AI703" s="230">
        <v>94347</v>
      </c>
      <c r="AJ703" s="230">
        <v>14391</v>
      </c>
      <c r="AK703" s="230">
        <v>96480</v>
      </c>
      <c r="AL703" s="226" t="s">
        <v>2106</v>
      </c>
      <c r="AM703" s="226" t="s">
        <v>2089</v>
      </c>
      <c r="AN703" s="226" t="s">
        <v>2090</v>
      </c>
      <c r="AO703" s="226"/>
      <c r="AP703" s="230">
        <v>752519</v>
      </c>
      <c r="AQ703" s="230">
        <v>11263</v>
      </c>
      <c r="AR703" s="230">
        <v>94898</v>
      </c>
      <c r="AS703" s="230">
        <v>0</v>
      </c>
      <c r="AT703" s="227">
        <v>45791</v>
      </c>
      <c r="AU703" s="227"/>
    </row>
    <row r="704" spans="1:47" x14ac:dyDescent="0.45">
      <c r="A704" s="225">
        <v>852</v>
      </c>
      <c r="B704" s="226" t="s">
        <v>1306</v>
      </c>
      <c r="C704" s="226">
        <v>37</v>
      </c>
      <c r="D704" s="226">
        <v>1962541177</v>
      </c>
      <c r="E704" s="248" t="s">
        <v>1305</v>
      </c>
      <c r="F704" s="226" t="s">
        <v>2091</v>
      </c>
      <c r="G704" s="43" t="s">
        <v>2091</v>
      </c>
      <c r="H704" s="227">
        <v>44743</v>
      </c>
      <c r="I704" s="227">
        <v>45107</v>
      </c>
      <c r="J704" s="228">
        <v>12</v>
      </c>
      <c r="K704" s="228">
        <v>365</v>
      </c>
      <c r="L704" s="43">
        <v>2023</v>
      </c>
      <c r="M704" s="229">
        <v>1914</v>
      </c>
      <c r="N704" s="222">
        <v>1914</v>
      </c>
      <c r="O704" s="226">
        <v>6</v>
      </c>
      <c r="P704" s="229">
        <v>2190</v>
      </c>
      <c r="Q704" s="226">
        <v>0</v>
      </c>
      <c r="R704" s="43" t="s">
        <v>1254</v>
      </c>
      <c r="S704" s="223">
        <v>1914</v>
      </c>
      <c r="T704" s="223">
        <v>0</v>
      </c>
      <c r="U704" s="223">
        <v>0</v>
      </c>
      <c r="V704" s="230">
        <v>25400</v>
      </c>
      <c r="W704" s="230">
        <v>0</v>
      </c>
      <c r="X704" s="230">
        <v>10991</v>
      </c>
      <c r="Y704" s="230">
        <v>0</v>
      </c>
      <c r="Z704" s="230"/>
      <c r="AA704" s="230">
        <v>3933</v>
      </c>
      <c r="AB704" s="230">
        <v>4371</v>
      </c>
      <c r="AC704" s="230">
        <v>12837</v>
      </c>
      <c r="AD704" s="230">
        <v>0</v>
      </c>
      <c r="AE704" s="230">
        <v>3251</v>
      </c>
      <c r="AF704" s="230">
        <v>41975</v>
      </c>
      <c r="AG704" s="230">
        <v>46640</v>
      </c>
      <c r="AH704" s="230">
        <v>165033</v>
      </c>
      <c r="AI704" s="230">
        <v>0</v>
      </c>
      <c r="AJ704" s="230">
        <v>18165</v>
      </c>
      <c r="AK704" s="230">
        <v>31212</v>
      </c>
      <c r="AL704" s="226" t="s">
        <v>2174</v>
      </c>
      <c r="AM704" s="226" t="s">
        <v>2089</v>
      </c>
      <c r="AN704" s="226" t="s">
        <v>2090</v>
      </c>
      <c r="AO704" s="226" t="s">
        <v>2104</v>
      </c>
      <c r="AP704" s="230">
        <v>456155</v>
      </c>
      <c r="AQ704" s="230">
        <v>12444</v>
      </c>
      <c r="AR704" s="230">
        <v>0</v>
      </c>
      <c r="AS704" s="230">
        <v>0</v>
      </c>
      <c r="AT704" s="227">
        <v>45749</v>
      </c>
      <c r="AU704" s="227">
        <v>45749</v>
      </c>
    </row>
    <row r="705" spans="1:47" x14ac:dyDescent="0.45">
      <c r="A705" s="225">
        <v>322</v>
      </c>
      <c r="B705" s="226" t="s">
        <v>1177</v>
      </c>
      <c r="C705" s="226">
        <v>19</v>
      </c>
      <c r="D705" s="226">
        <v>1154466928</v>
      </c>
      <c r="E705" s="248" t="s">
        <v>1176</v>
      </c>
      <c r="F705" s="226"/>
      <c r="G705" s="43" t="s">
        <v>2087</v>
      </c>
      <c r="H705" s="227">
        <v>44805</v>
      </c>
      <c r="I705" s="227">
        <v>45169</v>
      </c>
      <c r="J705" s="228">
        <v>12</v>
      </c>
      <c r="K705" s="228">
        <v>365</v>
      </c>
      <c r="L705" s="43">
        <v>2023</v>
      </c>
      <c r="M705" s="229">
        <v>1544</v>
      </c>
      <c r="N705" s="222">
        <v>1544</v>
      </c>
      <c r="O705" s="226">
        <v>6</v>
      </c>
      <c r="P705" s="229">
        <v>2190</v>
      </c>
      <c r="Q705" s="226">
        <v>0</v>
      </c>
      <c r="R705" s="43" t="s">
        <v>173</v>
      </c>
      <c r="S705" s="223">
        <v>1544</v>
      </c>
      <c r="T705" s="223">
        <v>0</v>
      </c>
      <c r="U705" s="223">
        <v>0</v>
      </c>
      <c r="V705" s="230">
        <v>2245</v>
      </c>
      <c r="W705" s="230">
        <v>0</v>
      </c>
      <c r="X705" s="230">
        <v>0</v>
      </c>
      <c r="Y705" s="230">
        <v>20</v>
      </c>
      <c r="Z705" s="230"/>
      <c r="AA705" s="230">
        <v>9783</v>
      </c>
      <c r="AB705" s="230">
        <v>44247</v>
      </c>
      <c r="AC705" s="230">
        <v>62165</v>
      </c>
      <c r="AD705" s="230">
        <v>2254</v>
      </c>
      <c r="AE705" s="230">
        <v>7085</v>
      </c>
      <c r="AF705" s="230">
        <v>50792</v>
      </c>
      <c r="AG705" s="230">
        <v>109887</v>
      </c>
      <c r="AH705" s="230">
        <v>200505</v>
      </c>
      <c r="AI705" s="230">
        <v>14687</v>
      </c>
      <c r="AJ705" s="230">
        <v>29723</v>
      </c>
      <c r="AK705" s="230">
        <v>37123</v>
      </c>
      <c r="AL705" s="226" t="s">
        <v>2177</v>
      </c>
      <c r="AM705" s="226" t="s">
        <v>2089</v>
      </c>
      <c r="AN705" s="226" t="s">
        <v>2098</v>
      </c>
      <c r="AO705" s="226"/>
      <c r="AP705" s="230">
        <v>731018</v>
      </c>
      <c r="AQ705" s="230">
        <v>33220</v>
      </c>
      <c r="AR705" s="230">
        <v>0</v>
      </c>
      <c r="AS705" s="230">
        <v>0</v>
      </c>
      <c r="AT705" s="227">
        <v>45775</v>
      </c>
      <c r="AU705" s="227"/>
    </row>
    <row r="706" spans="1:47" x14ac:dyDescent="0.45">
      <c r="A706" s="225">
        <v>37</v>
      </c>
      <c r="B706" s="226" t="s">
        <v>333</v>
      </c>
      <c r="C706" s="226">
        <v>19</v>
      </c>
      <c r="D706" s="226">
        <v>1164682829</v>
      </c>
      <c r="E706" s="248" t="s">
        <v>332</v>
      </c>
      <c r="F706" s="226"/>
      <c r="G706" s="43" t="s">
        <v>2087</v>
      </c>
      <c r="H706" s="227">
        <v>44927</v>
      </c>
      <c r="I706" s="227">
        <v>45291</v>
      </c>
      <c r="J706" s="228">
        <v>12</v>
      </c>
      <c r="K706" s="228">
        <v>365</v>
      </c>
      <c r="L706" s="43">
        <v>2023</v>
      </c>
      <c r="M706" s="229">
        <v>1962</v>
      </c>
      <c r="N706" s="222">
        <v>1962</v>
      </c>
      <c r="O706" s="226">
        <v>6</v>
      </c>
      <c r="P706" s="229">
        <v>2190</v>
      </c>
      <c r="Q706" s="226">
        <v>0</v>
      </c>
      <c r="R706" s="43" t="s">
        <v>173</v>
      </c>
      <c r="S706" s="223">
        <v>1962</v>
      </c>
      <c r="T706" s="223">
        <v>0</v>
      </c>
      <c r="U706" s="223">
        <v>0</v>
      </c>
      <c r="V706" s="230">
        <v>3940</v>
      </c>
      <c r="W706" s="230">
        <v>0</v>
      </c>
      <c r="X706" s="230">
        <v>8406</v>
      </c>
      <c r="Y706" s="230">
        <v>0</v>
      </c>
      <c r="Z706" s="230"/>
      <c r="AA706" s="230">
        <v>0</v>
      </c>
      <c r="AB706" s="230">
        <v>5048</v>
      </c>
      <c r="AC706" s="230">
        <v>32809</v>
      </c>
      <c r="AD706" s="230">
        <v>0</v>
      </c>
      <c r="AE706" s="230">
        <v>0</v>
      </c>
      <c r="AF706" s="230">
        <v>16250</v>
      </c>
      <c r="AG706" s="230">
        <v>46800</v>
      </c>
      <c r="AH706" s="230">
        <v>302293</v>
      </c>
      <c r="AI706" s="230">
        <v>0</v>
      </c>
      <c r="AJ706" s="230">
        <v>23358</v>
      </c>
      <c r="AK706" s="230">
        <v>10400</v>
      </c>
      <c r="AL706" s="226" t="s">
        <v>2202</v>
      </c>
      <c r="AM706" s="226" t="s">
        <v>2089</v>
      </c>
      <c r="AN706" s="226" t="s">
        <v>2098</v>
      </c>
      <c r="AO706" s="226"/>
      <c r="AP706" s="230">
        <v>599321</v>
      </c>
      <c r="AQ706" s="230">
        <v>18655</v>
      </c>
      <c r="AR706" s="230">
        <v>57266</v>
      </c>
      <c r="AS706" s="230">
        <v>0</v>
      </c>
      <c r="AT706" s="227">
        <v>45791</v>
      </c>
      <c r="AU706" s="227"/>
    </row>
    <row r="707" spans="1:47" x14ac:dyDescent="0.45">
      <c r="A707" s="225">
        <v>686</v>
      </c>
      <c r="B707" s="226" t="s">
        <v>1492</v>
      </c>
      <c r="C707" s="226">
        <v>30</v>
      </c>
      <c r="D707" s="226">
        <v>1689714214</v>
      </c>
      <c r="E707" s="248" t="s">
        <v>1491</v>
      </c>
      <c r="F707" s="226" t="s">
        <v>2091</v>
      </c>
      <c r="G707" s="43" t="s">
        <v>2091</v>
      </c>
      <c r="H707" s="227">
        <v>44927</v>
      </c>
      <c r="I707" s="227">
        <v>45291</v>
      </c>
      <c r="J707" s="228">
        <v>12</v>
      </c>
      <c r="K707" s="228">
        <v>365</v>
      </c>
      <c r="L707" s="43">
        <v>2023</v>
      </c>
      <c r="M707" s="229">
        <v>2174</v>
      </c>
      <c r="N707" s="222">
        <v>2174</v>
      </c>
      <c r="O707" s="226">
        <v>6</v>
      </c>
      <c r="P707" s="229">
        <v>2190</v>
      </c>
      <c r="Q707" s="226">
        <v>0</v>
      </c>
      <c r="R707" s="43" t="s">
        <v>1254</v>
      </c>
      <c r="S707" s="223">
        <v>0</v>
      </c>
      <c r="T707" s="223">
        <v>2174</v>
      </c>
      <c r="U707" s="223">
        <v>0</v>
      </c>
      <c r="V707" s="230">
        <v>5253</v>
      </c>
      <c r="W707" s="230">
        <v>0</v>
      </c>
      <c r="X707" s="230">
        <v>6515</v>
      </c>
      <c r="Y707" s="230">
        <v>0</v>
      </c>
      <c r="Z707" s="230"/>
      <c r="AA707" s="230">
        <v>1277</v>
      </c>
      <c r="AB707" s="230">
        <v>0</v>
      </c>
      <c r="AC707" s="230">
        <v>67834</v>
      </c>
      <c r="AD707" s="230">
        <v>0</v>
      </c>
      <c r="AE707" s="230">
        <v>0</v>
      </c>
      <c r="AF707" s="230">
        <v>17199</v>
      </c>
      <c r="AG707" s="230">
        <v>0</v>
      </c>
      <c r="AH707" s="230">
        <v>279292</v>
      </c>
      <c r="AI707" s="230">
        <v>0</v>
      </c>
      <c r="AJ707" s="230">
        <v>74656</v>
      </c>
      <c r="AK707" s="230">
        <v>0</v>
      </c>
      <c r="AL707" s="226" t="s">
        <v>2285</v>
      </c>
      <c r="AM707" s="226" t="s">
        <v>2089</v>
      </c>
      <c r="AN707" s="226" t="s">
        <v>2090</v>
      </c>
      <c r="AO707" s="226"/>
      <c r="AP707" s="230">
        <v>913023</v>
      </c>
      <c r="AQ707" s="230">
        <v>51909</v>
      </c>
      <c r="AR707" s="230">
        <v>130729</v>
      </c>
      <c r="AS707" s="230">
        <v>20352</v>
      </c>
      <c r="AT707" s="227">
        <v>45799</v>
      </c>
      <c r="AU707" s="227"/>
    </row>
    <row r="708" spans="1:47" x14ac:dyDescent="0.45">
      <c r="A708" s="225">
        <v>568</v>
      </c>
      <c r="B708" s="226" t="s">
        <v>1103</v>
      </c>
      <c r="C708" s="226">
        <v>41</v>
      </c>
      <c r="D708" s="226">
        <v>1427108620</v>
      </c>
      <c r="E708" s="248" t="s">
        <v>1102</v>
      </c>
      <c r="F708" s="226"/>
      <c r="G708" s="43" t="s">
        <v>2087</v>
      </c>
      <c r="H708" s="227">
        <v>44927</v>
      </c>
      <c r="I708" s="227">
        <v>45291</v>
      </c>
      <c r="J708" s="228">
        <v>12</v>
      </c>
      <c r="K708" s="228">
        <v>365</v>
      </c>
      <c r="L708" s="43">
        <v>2023</v>
      </c>
      <c r="M708" s="229">
        <v>1672</v>
      </c>
      <c r="N708" s="222">
        <v>1672</v>
      </c>
      <c r="O708" s="226">
        <v>6</v>
      </c>
      <c r="P708" s="229">
        <v>2190</v>
      </c>
      <c r="Q708" s="226">
        <v>0</v>
      </c>
      <c r="R708" s="43" t="s">
        <v>173</v>
      </c>
      <c r="S708" s="223">
        <v>0</v>
      </c>
      <c r="T708" s="223">
        <v>1672</v>
      </c>
      <c r="U708" s="223">
        <v>0</v>
      </c>
      <c r="V708" s="230">
        <v>21367</v>
      </c>
      <c r="W708" s="230">
        <v>52500</v>
      </c>
      <c r="X708" s="230">
        <v>0</v>
      </c>
      <c r="Y708" s="230">
        <v>0</v>
      </c>
      <c r="Z708" s="230"/>
      <c r="AA708" s="230">
        <v>0</v>
      </c>
      <c r="AB708" s="230">
        <v>0</v>
      </c>
      <c r="AC708" s="230">
        <v>32221</v>
      </c>
      <c r="AD708" s="230">
        <v>0</v>
      </c>
      <c r="AE708" s="230">
        <v>3220</v>
      </c>
      <c r="AF708" s="230">
        <v>30000</v>
      </c>
      <c r="AG708" s="230">
        <v>0</v>
      </c>
      <c r="AH708" s="230">
        <v>300261</v>
      </c>
      <c r="AI708" s="230">
        <v>0</v>
      </c>
      <c r="AJ708" s="230">
        <v>18100</v>
      </c>
      <c r="AK708" s="230">
        <v>55000</v>
      </c>
      <c r="AL708" s="226" t="s">
        <v>2144</v>
      </c>
      <c r="AM708" s="226" t="s">
        <v>2089</v>
      </c>
      <c r="AN708" s="226" t="s">
        <v>2096</v>
      </c>
      <c r="AO708" s="226"/>
      <c r="AP708" s="230">
        <v>699053</v>
      </c>
      <c r="AQ708" s="230">
        <v>0</v>
      </c>
      <c r="AR708" s="230">
        <v>0</v>
      </c>
      <c r="AS708" s="230">
        <v>0</v>
      </c>
      <c r="AT708" s="227">
        <v>45791</v>
      </c>
      <c r="AU708" s="227"/>
    </row>
    <row r="709" spans="1:47" x14ac:dyDescent="0.45">
      <c r="A709" s="225">
        <v>314</v>
      </c>
      <c r="B709" s="226" t="s">
        <v>611</v>
      </c>
      <c r="C709" s="226">
        <v>56</v>
      </c>
      <c r="D709" s="226">
        <v>1497882591</v>
      </c>
      <c r="E709" s="248" t="s">
        <v>610</v>
      </c>
      <c r="F709" s="226"/>
      <c r="G709" s="43" t="s">
        <v>2087</v>
      </c>
      <c r="H709" s="227">
        <v>44927</v>
      </c>
      <c r="I709" s="227">
        <v>45291</v>
      </c>
      <c r="J709" s="228">
        <v>12</v>
      </c>
      <c r="K709" s="228">
        <v>365</v>
      </c>
      <c r="L709" s="43">
        <v>2023</v>
      </c>
      <c r="M709" s="229">
        <v>1790</v>
      </c>
      <c r="N709" s="222">
        <v>1790</v>
      </c>
      <c r="O709" s="226">
        <v>6</v>
      </c>
      <c r="P709" s="229">
        <v>2190</v>
      </c>
      <c r="Q709" s="226">
        <v>0</v>
      </c>
      <c r="R709" s="43" t="s">
        <v>173</v>
      </c>
      <c r="S709" s="223">
        <v>0</v>
      </c>
      <c r="T709" s="223">
        <v>1790</v>
      </c>
      <c r="U709" s="223">
        <v>0</v>
      </c>
      <c r="V709" s="230">
        <v>0</v>
      </c>
      <c r="W709" s="230">
        <v>43677</v>
      </c>
      <c r="X709" s="230">
        <v>6190</v>
      </c>
      <c r="Y709" s="230">
        <v>0</v>
      </c>
      <c r="Z709" s="230"/>
      <c r="AA709" s="230">
        <v>1733</v>
      </c>
      <c r="AB709" s="230">
        <v>5862</v>
      </c>
      <c r="AC709" s="230">
        <v>17658</v>
      </c>
      <c r="AD709" s="230">
        <v>1679</v>
      </c>
      <c r="AE709" s="230">
        <v>288</v>
      </c>
      <c r="AF709" s="230">
        <v>20306</v>
      </c>
      <c r="AG709" s="230">
        <v>68700</v>
      </c>
      <c r="AH709" s="230">
        <v>206937</v>
      </c>
      <c r="AI709" s="230">
        <v>19681</v>
      </c>
      <c r="AJ709" s="230">
        <v>6880</v>
      </c>
      <c r="AK709" s="230">
        <v>3369</v>
      </c>
      <c r="AL709" s="226" t="s">
        <v>2240</v>
      </c>
      <c r="AM709" s="226" t="s">
        <v>2089</v>
      </c>
      <c r="AN709" s="226" t="s">
        <v>2090</v>
      </c>
      <c r="AO709" s="226"/>
      <c r="AP709" s="230">
        <v>735693</v>
      </c>
      <c r="AQ709" s="230">
        <v>21362</v>
      </c>
      <c r="AR709" s="230">
        <v>146544</v>
      </c>
      <c r="AS709" s="230">
        <v>0</v>
      </c>
      <c r="AT709" s="227">
        <v>45861</v>
      </c>
      <c r="AU709" s="227"/>
    </row>
    <row r="710" spans="1:47" x14ac:dyDescent="0.45">
      <c r="A710" s="225">
        <v>231</v>
      </c>
      <c r="B710" s="226" t="s">
        <v>1167</v>
      </c>
      <c r="C710" s="226">
        <v>1</v>
      </c>
      <c r="D710" s="226">
        <v>1033255831</v>
      </c>
      <c r="E710" s="248" t="s">
        <v>1166</v>
      </c>
      <c r="F710" s="226"/>
      <c r="G710" s="43" t="s">
        <v>2087</v>
      </c>
      <c r="H710" s="227">
        <v>44927</v>
      </c>
      <c r="I710" s="227">
        <v>45291</v>
      </c>
      <c r="J710" s="228">
        <v>12</v>
      </c>
      <c r="K710" s="228">
        <v>365</v>
      </c>
      <c r="L710" s="43">
        <v>2023</v>
      </c>
      <c r="M710" s="229">
        <v>1026</v>
      </c>
      <c r="N710" s="222">
        <v>1026</v>
      </c>
      <c r="O710" s="226">
        <v>6</v>
      </c>
      <c r="P710" s="229">
        <v>2190</v>
      </c>
      <c r="Q710" s="226">
        <v>0</v>
      </c>
      <c r="R710" s="43" t="s">
        <v>173</v>
      </c>
      <c r="S710" s="223">
        <v>1026</v>
      </c>
      <c r="T710" s="223">
        <v>0</v>
      </c>
      <c r="U710" s="223">
        <v>0</v>
      </c>
      <c r="V710" s="230">
        <v>13412</v>
      </c>
      <c r="W710" s="230">
        <v>0</v>
      </c>
      <c r="X710" s="230">
        <v>787</v>
      </c>
      <c r="Y710" s="230">
        <v>0</v>
      </c>
      <c r="Z710" s="230"/>
      <c r="AA710" s="230">
        <v>2863</v>
      </c>
      <c r="AB710" s="230">
        <v>3518</v>
      </c>
      <c r="AC710" s="230">
        <v>35615</v>
      </c>
      <c r="AD710" s="230">
        <v>3678</v>
      </c>
      <c r="AE710" s="230">
        <v>0</v>
      </c>
      <c r="AF710" s="230">
        <v>13801</v>
      </c>
      <c r="AG710" s="230">
        <v>16959</v>
      </c>
      <c r="AH710" s="230">
        <v>171672</v>
      </c>
      <c r="AI710" s="230">
        <v>17727</v>
      </c>
      <c r="AJ710" s="230">
        <v>56994</v>
      </c>
      <c r="AK710" s="230">
        <v>0</v>
      </c>
      <c r="AL710" s="226" t="s">
        <v>2164</v>
      </c>
      <c r="AM710" s="226" t="s">
        <v>2089</v>
      </c>
      <c r="AN710" s="226" t="s">
        <v>2096</v>
      </c>
      <c r="AO710" s="226"/>
      <c r="AP710" s="230">
        <v>477070</v>
      </c>
      <c r="AQ710" s="230">
        <v>16069</v>
      </c>
      <c r="AR710" s="230"/>
      <c r="AS710" s="230">
        <v>0</v>
      </c>
      <c r="AT710" s="227">
        <v>45779</v>
      </c>
      <c r="AU710" s="227"/>
    </row>
    <row r="711" spans="1:47" x14ac:dyDescent="0.45">
      <c r="A711" s="225">
        <v>446</v>
      </c>
      <c r="B711" s="226" t="s">
        <v>685</v>
      </c>
      <c r="C711" s="226">
        <v>1</v>
      </c>
      <c r="D711" s="226">
        <v>1982740783</v>
      </c>
      <c r="E711" s="248" t="s">
        <v>684</v>
      </c>
      <c r="F711" s="226"/>
      <c r="G711" s="43" t="s">
        <v>2087</v>
      </c>
      <c r="H711" s="227">
        <v>44927</v>
      </c>
      <c r="I711" s="227">
        <v>45291</v>
      </c>
      <c r="J711" s="228">
        <v>12</v>
      </c>
      <c r="K711" s="228">
        <v>365</v>
      </c>
      <c r="L711" s="43">
        <v>2023</v>
      </c>
      <c r="M711" s="229">
        <v>1915</v>
      </c>
      <c r="N711" s="222">
        <v>1915</v>
      </c>
      <c r="O711" s="226">
        <v>6</v>
      </c>
      <c r="P711" s="229">
        <v>2190</v>
      </c>
      <c r="Q711" s="226">
        <v>0</v>
      </c>
      <c r="R711" s="43" t="s">
        <v>173</v>
      </c>
      <c r="S711" s="223">
        <v>1915</v>
      </c>
      <c r="T711" s="223">
        <v>0</v>
      </c>
      <c r="U711" s="223">
        <v>0</v>
      </c>
      <c r="V711" s="230">
        <v>21934</v>
      </c>
      <c r="W711" s="230">
        <v>0</v>
      </c>
      <c r="X711" s="230">
        <v>782</v>
      </c>
      <c r="Y711" s="230">
        <v>0</v>
      </c>
      <c r="Z711" s="230"/>
      <c r="AA711" s="230">
        <v>7188</v>
      </c>
      <c r="AB711" s="230">
        <v>14538</v>
      </c>
      <c r="AC711" s="230">
        <v>57839</v>
      </c>
      <c r="AD711" s="230">
        <v>6375</v>
      </c>
      <c r="AE711" s="230">
        <v>0</v>
      </c>
      <c r="AF711" s="230">
        <v>25760</v>
      </c>
      <c r="AG711" s="230">
        <v>52096</v>
      </c>
      <c r="AH711" s="230">
        <v>207270</v>
      </c>
      <c r="AI711" s="230">
        <v>22846</v>
      </c>
      <c r="AJ711" s="230">
        <v>5093</v>
      </c>
      <c r="AK711" s="230">
        <v>0</v>
      </c>
      <c r="AL711" s="226" t="s">
        <v>2164</v>
      </c>
      <c r="AM711" s="226" t="s">
        <v>2089</v>
      </c>
      <c r="AN711" s="226" t="s">
        <v>2096</v>
      </c>
      <c r="AO711" s="226"/>
      <c r="AP711" s="230">
        <v>645552</v>
      </c>
      <c r="AQ711" s="230">
        <v>17439</v>
      </c>
      <c r="AR711" s="230">
        <v>4959</v>
      </c>
      <c r="AS711" s="230">
        <v>0</v>
      </c>
      <c r="AT711" s="227">
        <v>45791</v>
      </c>
      <c r="AU711" s="227"/>
    </row>
    <row r="712" spans="1:47" x14ac:dyDescent="0.45">
      <c r="A712" s="225">
        <v>350</v>
      </c>
      <c r="B712" s="226" t="s">
        <v>869</v>
      </c>
      <c r="C712" s="226">
        <v>1</v>
      </c>
      <c r="D712" s="226">
        <v>1952447765</v>
      </c>
      <c r="E712" s="248" t="s">
        <v>868</v>
      </c>
      <c r="F712" s="226"/>
      <c r="G712" s="43" t="s">
        <v>2087</v>
      </c>
      <c r="H712" s="227">
        <v>44927</v>
      </c>
      <c r="I712" s="227">
        <v>45291</v>
      </c>
      <c r="J712" s="228">
        <v>12</v>
      </c>
      <c r="K712" s="228">
        <v>365</v>
      </c>
      <c r="L712" s="43">
        <v>2023</v>
      </c>
      <c r="M712" s="229">
        <v>1763</v>
      </c>
      <c r="N712" s="222">
        <v>1763</v>
      </c>
      <c r="O712" s="226">
        <v>6</v>
      </c>
      <c r="P712" s="229">
        <v>2190</v>
      </c>
      <c r="Q712" s="226">
        <v>0</v>
      </c>
      <c r="R712" s="43" t="s">
        <v>173</v>
      </c>
      <c r="S712" s="223">
        <v>1763</v>
      </c>
      <c r="T712" s="223">
        <v>0</v>
      </c>
      <c r="U712" s="223">
        <v>0</v>
      </c>
      <c r="V712" s="230">
        <v>9484</v>
      </c>
      <c r="W712" s="230">
        <v>0</v>
      </c>
      <c r="X712" s="230">
        <v>852</v>
      </c>
      <c r="Y712" s="230">
        <v>0</v>
      </c>
      <c r="Z712" s="230"/>
      <c r="AA712" s="230">
        <v>4505</v>
      </c>
      <c r="AB712" s="230">
        <v>1968</v>
      </c>
      <c r="AC712" s="230">
        <v>41493</v>
      </c>
      <c r="AD712" s="230">
        <v>5717</v>
      </c>
      <c r="AE712" s="230">
        <v>0</v>
      </c>
      <c r="AF712" s="230">
        <v>22518</v>
      </c>
      <c r="AG712" s="230">
        <v>9835</v>
      </c>
      <c r="AH712" s="230">
        <v>207410</v>
      </c>
      <c r="AI712" s="230">
        <v>28577</v>
      </c>
      <c r="AJ712" s="230">
        <v>98395</v>
      </c>
      <c r="AK712" s="230">
        <v>0</v>
      </c>
      <c r="AL712" s="226" t="s">
        <v>2164</v>
      </c>
      <c r="AM712" s="226" t="s">
        <v>2089</v>
      </c>
      <c r="AN712" s="226" t="s">
        <v>2096</v>
      </c>
      <c r="AO712" s="226" t="s">
        <v>2104</v>
      </c>
      <c r="AP712" s="230">
        <v>657636</v>
      </c>
      <c r="AQ712" s="230">
        <v>40507</v>
      </c>
      <c r="AR712" s="230">
        <v>0</v>
      </c>
      <c r="AS712" s="230">
        <v>0</v>
      </c>
      <c r="AT712" s="227">
        <v>45762</v>
      </c>
      <c r="AU712" s="227">
        <v>45762</v>
      </c>
    </row>
    <row r="713" spans="1:47" x14ac:dyDescent="0.45">
      <c r="A713" s="225">
        <v>316</v>
      </c>
      <c r="B713" s="226" t="s">
        <v>937</v>
      </c>
      <c r="C713" s="226">
        <v>19</v>
      </c>
      <c r="D713" s="226">
        <v>1306065511</v>
      </c>
      <c r="E713" s="248" t="s">
        <v>936</v>
      </c>
      <c r="F713" s="226"/>
      <c r="G713" s="43" t="s">
        <v>2087</v>
      </c>
      <c r="H713" s="227">
        <v>44743</v>
      </c>
      <c r="I713" s="227">
        <v>45107</v>
      </c>
      <c r="J713" s="228">
        <v>12</v>
      </c>
      <c r="K713" s="228">
        <v>365</v>
      </c>
      <c r="L713" s="43">
        <v>2023</v>
      </c>
      <c r="M713" s="229">
        <v>2103</v>
      </c>
      <c r="N713" s="222">
        <v>2070</v>
      </c>
      <c r="O713" s="226">
        <v>6</v>
      </c>
      <c r="P713" s="229">
        <v>2190</v>
      </c>
      <c r="Q713" s="226">
        <v>0</v>
      </c>
      <c r="R713" s="43" t="s">
        <v>173</v>
      </c>
      <c r="S713" s="223">
        <v>2070</v>
      </c>
      <c r="T713" s="223">
        <v>0</v>
      </c>
      <c r="U713" s="223">
        <v>33</v>
      </c>
      <c r="V713" s="230">
        <v>1658</v>
      </c>
      <c r="W713" s="230">
        <v>0</v>
      </c>
      <c r="X713" s="230">
        <v>0</v>
      </c>
      <c r="Y713" s="230">
        <v>0</v>
      </c>
      <c r="Z713" s="230"/>
      <c r="AA713" s="230">
        <v>7266</v>
      </c>
      <c r="AB713" s="230">
        <v>10086</v>
      </c>
      <c r="AC713" s="230">
        <v>66887</v>
      </c>
      <c r="AD713" s="230">
        <v>11816</v>
      </c>
      <c r="AE713" s="230">
        <v>29859</v>
      </c>
      <c r="AF713" s="230">
        <v>26906</v>
      </c>
      <c r="AG713" s="230">
        <v>37315</v>
      </c>
      <c r="AH713" s="230">
        <v>242528</v>
      </c>
      <c r="AI713" s="230">
        <v>43734</v>
      </c>
      <c r="AJ713" s="230">
        <v>9189</v>
      </c>
      <c r="AK713" s="230">
        <v>110482</v>
      </c>
      <c r="AL713" s="226" t="s">
        <v>2100</v>
      </c>
      <c r="AM713" s="226" t="s">
        <v>2089</v>
      </c>
      <c r="AN713" s="226" t="s">
        <v>2098</v>
      </c>
      <c r="AO713" s="226" t="s">
        <v>2104</v>
      </c>
      <c r="AP713" s="230">
        <v>876225</v>
      </c>
      <c r="AQ713" s="230">
        <v>44376</v>
      </c>
      <c r="AR713" s="230">
        <v>97309</v>
      </c>
      <c r="AS713" s="230">
        <v>0</v>
      </c>
      <c r="AT713" s="227">
        <v>45733</v>
      </c>
      <c r="AU713" s="227">
        <v>45733</v>
      </c>
    </row>
    <row r="714" spans="1:47" x14ac:dyDescent="0.45">
      <c r="A714" s="225">
        <v>317</v>
      </c>
      <c r="B714" s="226" t="s">
        <v>899</v>
      </c>
      <c r="C714" s="226">
        <v>19</v>
      </c>
      <c r="D714" s="226">
        <v>1215156427</v>
      </c>
      <c r="E714" s="248" t="s">
        <v>898</v>
      </c>
      <c r="F714" s="226"/>
      <c r="G714" s="43" t="s">
        <v>2087</v>
      </c>
      <c r="H714" s="227">
        <v>44743</v>
      </c>
      <c r="I714" s="227">
        <v>45107</v>
      </c>
      <c r="J714" s="228">
        <v>12</v>
      </c>
      <c r="K714" s="228">
        <v>365</v>
      </c>
      <c r="L714" s="43">
        <v>2023</v>
      </c>
      <c r="M714" s="229">
        <v>2128</v>
      </c>
      <c r="N714" s="222">
        <v>2037</v>
      </c>
      <c r="O714" s="226">
        <v>6</v>
      </c>
      <c r="P714" s="229">
        <v>2190</v>
      </c>
      <c r="Q714" s="226">
        <v>0</v>
      </c>
      <c r="R714" s="43" t="s">
        <v>173</v>
      </c>
      <c r="S714" s="223">
        <v>2037</v>
      </c>
      <c r="T714" s="223">
        <v>0</v>
      </c>
      <c r="U714" s="223">
        <v>91</v>
      </c>
      <c r="V714" s="230">
        <v>1629</v>
      </c>
      <c r="W714" s="230">
        <v>0</v>
      </c>
      <c r="X714" s="230">
        <v>0</v>
      </c>
      <c r="Y714" s="230">
        <v>0</v>
      </c>
      <c r="Z714" s="230"/>
      <c r="AA714" s="230">
        <v>7758</v>
      </c>
      <c r="AB714" s="230">
        <v>16810</v>
      </c>
      <c r="AC714" s="230">
        <v>74074</v>
      </c>
      <c r="AD714" s="230">
        <v>12604</v>
      </c>
      <c r="AE714" s="230">
        <v>33285</v>
      </c>
      <c r="AF714" s="230">
        <v>26905</v>
      </c>
      <c r="AG714" s="230">
        <v>58336</v>
      </c>
      <c r="AH714" s="230">
        <v>198812</v>
      </c>
      <c r="AI714" s="230">
        <v>43735</v>
      </c>
      <c r="AJ714" s="230">
        <v>12727</v>
      </c>
      <c r="AK714" s="230">
        <v>115492</v>
      </c>
      <c r="AL714" s="226" t="s">
        <v>2100</v>
      </c>
      <c r="AM714" s="226" t="s">
        <v>2089</v>
      </c>
      <c r="AN714" s="226" t="s">
        <v>2098</v>
      </c>
      <c r="AO714" s="226" t="s">
        <v>2104</v>
      </c>
      <c r="AP714" s="230">
        <v>983575</v>
      </c>
      <c r="AQ714" s="230">
        <v>43008</v>
      </c>
      <c r="AR714" s="230">
        <v>211570</v>
      </c>
      <c r="AS714" s="230">
        <v>0</v>
      </c>
      <c r="AT714" s="227">
        <v>45733</v>
      </c>
      <c r="AU714" s="227">
        <v>45733</v>
      </c>
    </row>
    <row r="715" spans="1:47" x14ac:dyDescent="0.45">
      <c r="A715" s="225">
        <v>265</v>
      </c>
      <c r="B715" s="226" t="s">
        <v>525</v>
      </c>
      <c r="C715" s="226">
        <v>33</v>
      </c>
      <c r="D715" s="226">
        <v>1497804041</v>
      </c>
      <c r="E715" s="248" t="s">
        <v>524</v>
      </c>
      <c r="F715" s="226"/>
      <c r="G715" s="43" t="s">
        <v>2087</v>
      </c>
      <c r="H715" s="227">
        <v>44927</v>
      </c>
      <c r="I715" s="227">
        <v>45291</v>
      </c>
      <c r="J715" s="228">
        <v>12</v>
      </c>
      <c r="K715" s="228">
        <v>365</v>
      </c>
      <c r="L715" s="43">
        <v>2023</v>
      </c>
      <c r="M715" s="229">
        <v>2068</v>
      </c>
      <c r="N715" s="222">
        <v>2068</v>
      </c>
      <c r="O715" s="226">
        <v>6</v>
      </c>
      <c r="P715" s="229">
        <v>2190</v>
      </c>
      <c r="Q715" s="226">
        <v>0</v>
      </c>
      <c r="R715" s="43" t="s">
        <v>173</v>
      </c>
      <c r="S715" s="223">
        <v>2068</v>
      </c>
      <c r="T715" s="223">
        <v>0</v>
      </c>
      <c r="U715" s="223">
        <v>0</v>
      </c>
      <c r="V715" s="230">
        <v>1379</v>
      </c>
      <c r="W715" s="230">
        <v>0</v>
      </c>
      <c r="X715" s="230">
        <v>2014</v>
      </c>
      <c r="Y715" s="230">
        <v>0</v>
      </c>
      <c r="Z715" s="230"/>
      <c r="AA715" s="230">
        <v>2478</v>
      </c>
      <c r="AB715" s="230">
        <v>21938</v>
      </c>
      <c r="AC715" s="230">
        <v>30326</v>
      </c>
      <c r="AD715" s="230">
        <v>6697</v>
      </c>
      <c r="AE715" s="230">
        <v>4577</v>
      </c>
      <c r="AF715" s="230">
        <v>21371</v>
      </c>
      <c r="AG715" s="230">
        <v>60450</v>
      </c>
      <c r="AH715" s="230">
        <v>185072</v>
      </c>
      <c r="AI715" s="230">
        <v>28585</v>
      </c>
      <c r="AJ715" s="230">
        <v>5352</v>
      </c>
      <c r="AK715" s="230">
        <v>102814</v>
      </c>
      <c r="AL715" s="226" t="s">
        <v>2140</v>
      </c>
      <c r="AM715" s="226" t="s">
        <v>2089</v>
      </c>
      <c r="AN715" s="226" t="s">
        <v>2090</v>
      </c>
      <c r="AO715" s="226"/>
      <c r="AP715" s="230">
        <v>771625</v>
      </c>
      <c r="AQ715" s="230">
        <v>31637</v>
      </c>
      <c r="AR715" s="230">
        <v>123944</v>
      </c>
      <c r="AS715" s="230">
        <v>0</v>
      </c>
      <c r="AT715" s="227">
        <v>45775</v>
      </c>
      <c r="AU715" s="227"/>
    </row>
    <row r="716" spans="1:47" x14ac:dyDescent="0.45">
      <c r="A716" s="225">
        <v>395</v>
      </c>
      <c r="B716" s="226" t="s">
        <v>183</v>
      </c>
      <c r="C716" s="226">
        <v>41</v>
      </c>
      <c r="D716" s="226">
        <v>1538224241</v>
      </c>
      <c r="E716" s="248" t="s">
        <v>182</v>
      </c>
      <c r="F716" s="226"/>
      <c r="G716" s="43" t="s">
        <v>2087</v>
      </c>
      <c r="H716" s="227">
        <v>44927</v>
      </c>
      <c r="I716" s="227">
        <v>45291</v>
      </c>
      <c r="J716" s="228">
        <v>12</v>
      </c>
      <c r="K716" s="228">
        <v>365</v>
      </c>
      <c r="L716" s="43">
        <v>2023</v>
      </c>
      <c r="M716" s="229">
        <v>1825</v>
      </c>
      <c r="N716" s="222">
        <v>1825</v>
      </c>
      <c r="O716" s="226">
        <v>6</v>
      </c>
      <c r="P716" s="229">
        <v>2190</v>
      </c>
      <c r="Q716" s="226">
        <v>0</v>
      </c>
      <c r="R716" s="43" t="s">
        <v>173</v>
      </c>
      <c r="S716" s="223">
        <v>1825</v>
      </c>
      <c r="T716" s="223">
        <v>0</v>
      </c>
      <c r="U716" s="223">
        <v>0</v>
      </c>
      <c r="V716" s="230">
        <v>0</v>
      </c>
      <c r="W716" s="230">
        <v>0</v>
      </c>
      <c r="X716" s="230">
        <v>0</v>
      </c>
      <c r="Y716" s="230">
        <v>0</v>
      </c>
      <c r="Z716" s="230"/>
      <c r="AA716" s="230">
        <v>0</v>
      </c>
      <c r="AB716" s="230">
        <v>6254</v>
      </c>
      <c r="AC716" s="230">
        <v>14080</v>
      </c>
      <c r="AD716" s="230">
        <v>0</v>
      </c>
      <c r="AE716" s="230">
        <v>0</v>
      </c>
      <c r="AF716" s="230">
        <v>0</v>
      </c>
      <c r="AG716" s="230">
        <v>31648</v>
      </c>
      <c r="AH716" s="230">
        <v>129430</v>
      </c>
      <c r="AI716" s="230">
        <v>0</v>
      </c>
      <c r="AJ716" s="230">
        <v>35175</v>
      </c>
      <c r="AK716" s="230">
        <v>0</v>
      </c>
      <c r="AL716" s="226" t="s">
        <v>2116</v>
      </c>
      <c r="AM716" s="226" t="s">
        <v>2089</v>
      </c>
      <c r="AN716" s="226" t="s">
        <v>2096</v>
      </c>
      <c r="AO716" s="226"/>
      <c r="AP716" s="230">
        <v>511341</v>
      </c>
      <c r="AQ716" s="230">
        <v>27305</v>
      </c>
      <c r="AR716" s="230">
        <v>200274</v>
      </c>
      <c r="AS716" s="230">
        <v>0</v>
      </c>
      <c r="AT716" s="227">
        <v>45791</v>
      </c>
      <c r="AU716" s="227"/>
    </row>
    <row r="717" spans="1:47" x14ac:dyDescent="0.45">
      <c r="A717" s="225">
        <v>507</v>
      </c>
      <c r="B717" s="226" t="s">
        <v>235</v>
      </c>
      <c r="C717" s="226">
        <v>37</v>
      </c>
      <c r="D717" s="226">
        <v>1134342520</v>
      </c>
      <c r="E717" s="248" t="s">
        <v>234</v>
      </c>
      <c r="F717" s="226"/>
      <c r="G717" s="43" t="s">
        <v>2087</v>
      </c>
      <c r="H717" s="227">
        <v>44927</v>
      </c>
      <c r="I717" s="227">
        <v>45291</v>
      </c>
      <c r="J717" s="228">
        <v>12</v>
      </c>
      <c r="K717" s="228">
        <v>365</v>
      </c>
      <c r="L717" s="43">
        <v>2023</v>
      </c>
      <c r="M717" s="229">
        <v>2147</v>
      </c>
      <c r="N717" s="222">
        <v>2147</v>
      </c>
      <c r="O717" s="226">
        <v>6</v>
      </c>
      <c r="P717" s="229">
        <v>2190</v>
      </c>
      <c r="Q717" s="226">
        <v>0</v>
      </c>
      <c r="R717" s="43" t="s">
        <v>173</v>
      </c>
      <c r="S717" s="223">
        <v>2147</v>
      </c>
      <c r="T717" s="223">
        <v>0</v>
      </c>
      <c r="U717" s="223">
        <v>0</v>
      </c>
      <c r="V717" s="230">
        <v>23460</v>
      </c>
      <c r="W717" s="230">
        <v>0</v>
      </c>
      <c r="X717" s="230">
        <v>9450</v>
      </c>
      <c r="Y717" s="230">
        <v>0</v>
      </c>
      <c r="Z717" s="230"/>
      <c r="AA717" s="230">
        <v>3285</v>
      </c>
      <c r="AB717" s="230">
        <v>0</v>
      </c>
      <c r="AC717" s="230">
        <v>31385</v>
      </c>
      <c r="AD717" s="230">
        <v>0</v>
      </c>
      <c r="AE717" s="230">
        <v>0</v>
      </c>
      <c r="AF717" s="230">
        <v>26323</v>
      </c>
      <c r="AG717" s="230">
        <v>0</v>
      </c>
      <c r="AH717" s="230">
        <v>251500</v>
      </c>
      <c r="AI717" s="230">
        <v>0</v>
      </c>
      <c r="AJ717" s="230">
        <v>21584</v>
      </c>
      <c r="AK717" s="230">
        <v>0</v>
      </c>
      <c r="AL717" s="226" t="s">
        <v>2286</v>
      </c>
      <c r="AM717" s="226" t="s">
        <v>2089</v>
      </c>
      <c r="AN717" s="226" t="s">
        <v>2090</v>
      </c>
      <c r="AO717" s="226"/>
      <c r="AP717" s="230">
        <v>669134</v>
      </c>
      <c r="AQ717" s="230">
        <v>35472</v>
      </c>
      <c r="AR717" s="230">
        <v>137422</v>
      </c>
      <c r="AS717" s="230">
        <v>0</v>
      </c>
      <c r="AT717" s="227">
        <v>45792</v>
      </c>
      <c r="AU717" s="227"/>
    </row>
    <row r="718" spans="1:47" x14ac:dyDescent="0.45">
      <c r="A718" s="225">
        <v>867</v>
      </c>
      <c r="B718" s="226" t="s">
        <v>1846</v>
      </c>
      <c r="C718" s="226">
        <v>45</v>
      </c>
      <c r="D718" s="226">
        <v>1346428836</v>
      </c>
      <c r="E718" s="248" t="s">
        <v>1845</v>
      </c>
      <c r="F718" s="226" t="s">
        <v>2091</v>
      </c>
      <c r="G718" s="43" t="s">
        <v>2091</v>
      </c>
      <c r="H718" s="227">
        <v>44927</v>
      </c>
      <c r="I718" s="227">
        <v>45291</v>
      </c>
      <c r="J718" s="228">
        <v>12</v>
      </c>
      <c r="K718" s="228">
        <v>365</v>
      </c>
      <c r="L718" s="43">
        <v>2023</v>
      </c>
      <c r="M718" s="229">
        <v>1959</v>
      </c>
      <c r="N718" s="222">
        <v>1959</v>
      </c>
      <c r="O718" s="226">
        <v>6</v>
      </c>
      <c r="P718" s="229">
        <v>2190</v>
      </c>
      <c r="Q718" s="226">
        <v>0</v>
      </c>
      <c r="R718" s="43" t="s">
        <v>1254</v>
      </c>
      <c r="S718" s="223">
        <v>1959</v>
      </c>
      <c r="T718" s="223">
        <v>0</v>
      </c>
      <c r="U718" s="223">
        <v>0</v>
      </c>
      <c r="V718" s="230">
        <v>0</v>
      </c>
      <c r="W718" s="230">
        <v>0</v>
      </c>
      <c r="X718" s="230">
        <v>25200</v>
      </c>
      <c r="Y718" s="230">
        <v>0</v>
      </c>
      <c r="Z718" s="230"/>
      <c r="AA718" s="230">
        <v>6787</v>
      </c>
      <c r="AB718" s="230">
        <v>624</v>
      </c>
      <c r="AC718" s="230">
        <v>37651</v>
      </c>
      <c r="AD718" s="230">
        <v>29681</v>
      </c>
      <c r="AE718" s="230">
        <v>0</v>
      </c>
      <c r="AF718" s="230">
        <v>34760</v>
      </c>
      <c r="AG718" s="230">
        <v>6171</v>
      </c>
      <c r="AH718" s="230">
        <v>225646</v>
      </c>
      <c r="AI718" s="230">
        <v>183845</v>
      </c>
      <c r="AJ718" s="230">
        <v>100</v>
      </c>
      <c r="AK718" s="230">
        <v>0</v>
      </c>
      <c r="AL718" s="226" t="s">
        <v>2226</v>
      </c>
      <c r="AM718" s="226" t="s">
        <v>2089</v>
      </c>
      <c r="AN718" s="226" t="s">
        <v>2090</v>
      </c>
      <c r="AO718" s="226"/>
      <c r="AP718" s="230">
        <v>873412</v>
      </c>
      <c r="AQ718" s="230">
        <v>0</v>
      </c>
      <c r="AR718" s="230">
        <v>25910</v>
      </c>
      <c r="AS718" s="230">
        <v>0</v>
      </c>
      <c r="AT718" s="227">
        <v>45804</v>
      </c>
      <c r="AU718" s="227"/>
    </row>
    <row r="719" spans="1:47" x14ac:dyDescent="0.45">
      <c r="A719" s="225">
        <v>758</v>
      </c>
      <c r="B719" s="226" t="s">
        <v>1554</v>
      </c>
      <c r="C719" s="226">
        <v>36</v>
      </c>
      <c r="D719" s="226">
        <v>1164606380</v>
      </c>
      <c r="E719" s="248" t="s">
        <v>1553</v>
      </c>
      <c r="F719" s="226" t="s">
        <v>2091</v>
      </c>
      <c r="G719" s="43" t="s">
        <v>2091</v>
      </c>
      <c r="H719" s="227">
        <v>44927</v>
      </c>
      <c r="I719" s="227">
        <v>45291</v>
      </c>
      <c r="J719" s="228">
        <v>12</v>
      </c>
      <c r="K719" s="228">
        <v>365</v>
      </c>
      <c r="L719" s="43">
        <v>2023</v>
      </c>
      <c r="M719" s="229">
        <v>2165</v>
      </c>
      <c r="N719" s="222">
        <v>2165</v>
      </c>
      <c r="O719" s="226">
        <v>6</v>
      </c>
      <c r="P719" s="229">
        <v>2190</v>
      </c>
      <c r="Q719" s="226">
        <v>0</v>
      </c>
      <c r="R719" s="43" t="s">
        <v>1254</v>
      </c>
      <c r="S719" s="223">
        <v>2165</v>
      </c>
      <c r="T719" s="223">
        <v>0</v>
      </c>
      <c r="U719" s="223">
        <v>0</v>
      </c>
      <c r="V719" s="230">
        <v>4600</v>
      </c>
      <c r="W719" s="230">
        <v>30000</v>
      </c>
      <c r="X719" s="230">
        <v>8716</v>
      </c>
      <c r="Y719" s="230">
        <v>0</v>
      </c>
      <c r="Z719" s="230"/>
      <c r="AA719" s="230">
        <v>4143</v>
      </c>
      <c r="AB719" s="230">
        <v>10869</v>
      </c>
      <c r="AC719" s="230">
        <v>47939</v>
      </c>
      <c r="AD719" s="230">
        <v>3617</v>
      </c>
      <c r="AE719" s="230">
        <v>0</v>
      </c>
      <c r="AF719" s="230">
        <v>22165</v>
      </c>
      <c r="AG719" s="230">
        <v>58154</v>
      </c>
      <c r="AH719" s="230">
        <v>256498</v>
      </c>
      <c r="AI719" s="230">
        <v>19353</v>
      </c>
      <c r="AJ719" s="230">
        <v>118997</v>
      </c>
      <c r="AK719" s="230">
        <v>0</v>
      </c>
      <c r="AL719" s="226" t="s">
        <v>2088</v>
      </c>
      <c r="AM719" s="226" t="s">
        <v>2089</v>
      </c>
      <c r="AN719" s="226" t="s">
        <v>2090</v>
      </c>
      <c r="AO719" s="226"/>
      <c r="AP719" s="230">
        <v>775665</v>
      </c>
      <c r="AQ719" s="230">
        <v>38790</v>
      </c>
      <c r="AR719" s="230">
        <v>0</v>
      </c>
      <c r="AS719" s="230">
        <v>0</v>
      </c>
      <c r="AT719" s="227">
        <v>45792</v>
      </c>
      <c r="AU719" s="227"/>
    </row>
    <row r="720" spans="1:47" x14ac:dyDescent="0.45">
      <c r="A720" s="225">
        <v>253</v>
      </c>
      <c r="B720" s="226" t="s">
        <v>1720</v>
      </c>
      <c r="C720" s="226">
        <v>7</v>
      </c>
      <c r="D720" s="226">
        <v>1609332493</v>
      </c>
      <c r="E720" s="248" t="s">
        <v>1719</v>
      </c>
      <c r="F720" s="226" t="s">
        <v>2091</v>
      </c>
      <c r="G720" s="43" t="s">
        <v>2091</v>
      </c>
      <c r="H720" s="227">
        <v>44927</v>
      </c>
      <c r="I720" s="227">
        <v>45291</v>
      </c>
      <c r="J720" s="228">
        <v>12</v>
      </c>
      <c r="K720" s="228">
        <v>365</v>
      </c>
      <c r="L720" s="43">
        <v>2023</v>
      </c>
      <c r="M720" s="229">
        <v>2152</v>
      </c>
      <c r="N720" s="222">
        <v>2152</v>
      </c>
      <c r="O720" s="226">
        <v>6</v>
      </c>
      <c r="P720" s="229">
        <v>2190</v>
      </c>
      <c r="Q720" s="226">
        <v>0</v>
      </c>
      <c r="R720" s="43" t="s">
        <v>1254</v>
      </c>
      <c r="S720" s="223">
        <v>2152</v>
      </c>
      <c r="T720" s="223">
        <v>0</v>
      </c>
      <c r="U720" s="223">
        <v>0</v>
      </c>
      <c r="V720" s="230">
        <v>0</v>
      </c>
      <c r="W720" s="230">
        <v>40777</v>
      </c>
      <c r="X720" s="230">
        <v>0</v>
      </c>
      <c r="Y720" s="230">
        <v>0</v>
      </c>
      <c r="Z720" s="230"/>
      <c r="AA720" s="230">
        <v>3465</v>
      </c>
      <c r="AB720" s="230">
        <v>3970</v>
      </c>
      <c r="AC720" s="230">
        <v>67107</v>
      </c>
      <c r="AD720" s="230">
        <v>0</v>
      </c>
      <c r="AE720" s="230">
        <v>3465</v>
      </c>
      <c r="AF720" s="230">
        <v>30000</v>
      </c>
      <c r="AG720" s="230">
        <v>48414</v>
      </c>
      <c r="AH720" s="230">
        <v>383552</v>
      </c>
      <c r="AI720" s="230">
        <v>0</v>
      </c>
      <c r="AJ720" s="230">
        <v>60614</v>
      </c>
      <c r="AK720" s="230">
        <v>57100</v>
      </c>
      <c r="AL720" s="226" t="s">
        <v>2112</v>
      </c>
      <c r="AM720" s="226" t="s">
        <v>2089</v>
      </c>
      <c r="AN720" s="226" t="s">
        <v>2096</v>
      </c>
      <c r="AO720" s="226"/>
      <c r="AP720" s="230">
        <v>842338</v>
      </c>
      <c r="AQ720" s="230">
        <v>24441</v>
      </c>
      <c r="AR720" s="230">
        <v>0</v>
      </c>
      <c r="AS720" s="230">
        <v>0</v>
      </c>
      <c r="AT720" s="227">
        <v>45792</v>
      </c>
      <c r="AU720" s="227"/>
    </row>
    <row r="721" spans="1:47" x14ac:dyDescent="0.45">
      <c r="A721" s="225">
        <v>724</v>
      </c>
      <c r="B721" s="226" t="s">
        <v>1694</v>
      </c>
      <c r="C721" s="226">
        <v>30</v>
      </c>
      <c r="D721" s="226">
        <v>1851463483</v>
      </c>
      <c r="E721" s="248" t="s">
        <v>1693</v>
      </c>
      <c r="F721" s="226" t="s">
        <v>2091</v>
      </c>
      <c r="G721" s="43" t="s">
        <v>2091</v>
      </c>
      <c r="H721" s="227">
        <v>44743</v>
      </c>
      <c r="I721" s="227">
        <v>45107</v>
      </c>
      <c r="J721" s="228">
        <v>12</v>
      </c>
      <c r="K721" s="228">
        <v>365</v>
      </c>
      <c r="L721" s="43">
        <v>2023</v>
      </c>
      <c r="M721" s="229">
        <v>2094</v>
      </c>
      <c r="N721" s="222">
        <v>2094</v>
      </c>
      <c r="O721" s="226">
        <v>6</v>
      </c>
      <c r="P721" s="229">
        <v>2190</v>
      </c>
      <c r="Q721" s="226">
        <v>0</v>
      </c>
      <c r="R721" s="43" t="s">
        <v>1254</v>
      </c>
      <c r="S721" s="223">
        <v>0</v>
      </c>
      <c r="T721" s="223">
        <v>2094</v>
      </c>
      <c r="U721" s="223">
        <v>0</v>
      </c>
      <c r="V721" s="230">
        <v>961</v>
      </c>
      <c r="W721" s="230">
        <v>44821</v>
      </c>
      <c r="X721" s="230">
        <v>0</v>
      </c>
      <c r="Y721" s="230">
        <v>0</v>
      </c>
      <c r="Z721" s="230"/>
      <c r="AA721" s="230">
        <v>3012</v>
      </c>
      <c r="AB721" s="230">
        <v>11080</v>
      </c>
      <c r="AC721" s="230">
        <v>22574</v>
      </c>
      <c r="AD721" s="230">
        <v>11088</v>
      </c>
      <c r="AE721" s="230">
        <v>0</v>
      </c>
      <c r="AF721" s="230">
        <v>45645</v>
      </c>
      <c r="AG721" s="230">
        <v>143513</v>
      </c>
      <c r="AH721" s="230">
        <v>114291</v>
      </c>
      <c r="AI721" s="230">
        <v>138391</v>
      </c>
      <c r="AJ721" s="230">
        <v>12056</v>
      </c>
      <c r="AK721" s="230">
        <v>0</v>
      </c>
      <c r="AL721" s="226" t="s">
        <v>2182</v>
      </c>
      <c r="AM721" s="226" t="s">
        <v>2089</v>
      </c>
      <c r="AN721" s="226" t="s">
        <v>2090</v>
      </c>
      <c r="AO721" s="226"/>
      <c r="AP721" s="230">
        <v>809001</v>
      </c>
      <c r="AQ721" s="230">
        <v>42898</v>
      </c>
      <c r="AR721" s="230">
        <v>0</v>
      </c>
      <c r="AS721" s="230">
        <v>0</v>
      </c>
      <c r="AT721" s="227">
        <v>45769</v>
      </c>
      <c r="AU721" s="227"/>
    </row>
    <row r="722" spans="1:47" x14ac:dyDescent="0.45">
      <c r="A722" s="225">
        <v>828</v>
      </c>
      <c r="B722" s="226" t="s">
        <v>1388</v>
      </c>
      <c r="C722" s="226">
        <v>43</v>
      </c>
      <c r="D722" s="226">
        <v>1205019767</v>
      </c>
      <c r="E722" s="248" t="s">
        <v>1387</v>
      </c>
      <c r="F722" s="226" t="s">
        <v>2091</v>
      </c>
      <c r="G722" s="43" t="s">
        <v>2091</v>
      </c>
      <c r="H722" s="227">
        <v>44927</v>
      </c>
      <c r="I722" s="227">
        <v>45291</v>
      </c>
      <c r="J722" s="228">
        <v>12</v>
      </c>
      <c r="K722" s="228">
        <v>365</v>
      </c>
      <c r="L722" s="43">
        <v>2023</v>
      </c>
      <c r="M722" s="229">
        <v>2190</v>
      </c>
      <c r="N722" s="222">
        <v>2190</v>
      </c>
      <c r="O722" s="226">
        <v>6</v>
      </c>
      <c r="P722" s="229">
        <v>2190</v>
      </c>
      <c r="Q722" s="226">
        <v>0</v>
      </c>
      <c r="R722" s="43" t="s">
        <v>1254</v>
      </c>
      <c r="S722" s="223">
        <v>2190</v>
      </c>
      <c r="T722" s="223">
        <v>0</v>
      </c>
      <c r="U722" s="223">
        <v>0</v>
      </c>
      <c r="V722" s="230">
        <v>11757</v>
      </c>
      <c r="W722" s="230">
        <v>0</v>
      </c>
      <c r="X722" s="230">
        <v>14634</v>
      </c>
      <c r="Y722" s="230">
        <v>25143</v>
      </c>
      <c r="Z722" s="230"/>
      <c r="AA722" s="230">
        <v>4029</v>
      </c>
      <c r="AB722" s="230">
        <v>5788</v>
      </c>
      <c r="AC722" s="230">
        <v>21662</v>
      </c>
      <c r="AD722" s="230">
        <v>2305</v>
      </c>
      <c r="AE722" s="230">
        <v>0</v>
      </c>
      <c r="AF722" s="230">
        <v>49703</v>
      </c>
      <c r="AG722" s="230">
        <v>71414</v>
      </c>
      <c r="AH722" s="230">
        <v>267257</v>
      </c>
      <c r="AI722" s="230">
        <v>28444</v>
      </c>
      <c r="AJ722" s="230">
        <v>28294</v>
      </c>
      <c r="AK722" s="230">
        <v>0</v>
      </c>
      <c r="AL722" s="226" t="s">
        <v>2185</v>
      </c>
      <c r="AM722" s="226" t="s">
        <v>2089</v>
      </c>
      <c r="AN722" s="226" t="s">
        <v>2096</v>
      </c>
      <c r="AO722" s="226" t="s">
        <v>2104</v>
      </c>
      <c r="AP722" s="230">
        <v>673842</v>
      </c>
      <c r="AQ722" s="230">
        <v>25117</v>
      </c>
      <c r="AR722" s="230">
        <v>0</v>
      </c>
      <c r="AS722" s="230">
        <v>0</v>
      </c>
      <c r="AT722" s="227">
        <v>45755</v>
      </c>
      <c r="AU722" s="227">
        <v>45755</v>
      </c>
    </row>
    <row r="723" spans="1:47" x14ac:dyDescent="0.45">
      <c r="A723" s="225">
        <v>751</v>
      </c>
      <c r="B723" s="226" t="s">
        <v>1314</v>
      </c>
      <c r="C723" s="226">
        <v>43</v>
      </c>
      <c r="D723" s="226">
        <v>1730708637</v>
      </c>
      <c r="E723" s="248" t="s">
        <v>1313</v>
      </c>
      <c r="F723" s="226" t="s">
        <v>2091</v>
      </c>
      <c r="G723" s="43" t="s">
        <v>2091</v>
      </c>
      <c r="H723" s="227">
        <v>44927</v>
      </c>
      <c r="I723" s="227">
        <v>45291</v>
      </c>
      <c r="J723" s="228">
        <v>12</v>
      </c>
      <c r="K723" s="228">
        <v>365</v>
      </c>
      <c r="L723" s="43">
        <v>2023</v>
      </c>
      <c r="M723" s="229">
        <v>1943</v>
      </c>
      <c r="N723" s="222">
        <v>1943</v>
      </c>
      <c r="O723" s="226">
        <v>6</v>
      </c>
      <c r="P723" s="229">
        <v>2190</v>
      </c>
      <c r="Q723" s="226">
        <v>0</v>
      </c>
      <c r="R723" s="43" t="s">
        <v>1254</v>
      </c>
      <c r="S723" s="223">
        <v>1943</v>
      </c>
      <c r="T723" s="223">
        <v>0</v>
      </c>
      <c r="U723" s="223">
        <v>0</v>
      </c>
      <c r="V723" s="230">
        <v>7600</v>
      </c>
      <c r="W723" s="230">
        <v>0</v>
      </c>
      <c r="X723" s="230">
        <v>16141</v>
      </c>
      <c r="Y723" s="230">
        <v>18084</v>
      </c>
      <c r="Z723" s="230"/>
      <c r="AA723" s="230">
        <v>3574</v>
      </c>
      <c r="AB723" s="230">
        <v>0</v>
      </c>
      <c r="AC723" s="230">
        <v>15753</v>
      </c>
      <c r="AD723" s="230">
        <v>913</v>
      </c>
      <c r="AE723" s="230">
        <v>0</v>
      </c>
      <c r="AF723" s="230">
        <v>44097</v>
      </c>
      <c r="AG723" s="230">
        <v>0</v>
      </c>
      <c r="AH723" s="230">
        <v>223058</v>
      </c>
      <c r="AI723" s="230">
        <v>11264</v>
      </c>
      <c r="AJ723" s="230">
        <v>22916</v>
      </c>
      <c r="AK723" s="230">
        <v>0</v>
      </c>
      <c r="AL723" s="226" t="s">
        <v>2185</v>
      </c>
      <c r="AM723" s="226" t="s">
        <v>2089</v>
      </c>
      <c r="AN723" s="226" t="s">
        <v>2096</v>
      </c>
      <c r="AO723" s="226" t="s">
        <v>2104</v>
      </c>
      <c r="AP723" s="230">
        <v>499003</v>
      </c>
      <c r="AQ723" s="230">
        <v>19248</v>
      </c>
      <c r="AR723" s="230">
        <v>0</v>
      </c>
      <c r="AS723" s="230">
        <v>0</v>
      </c>
      <c r="AT723" s="227">
        <v>45756</v>
      </c>
      <c r="AU723" s="227">
        <v>45756</v>
      </c>
    </row>
    <row r="724" spans="1:47" x14ac:dyDescent="0.45">
      <c r="A724" s="225">
        <v>544</v>
      </c>
      <c r="B724" s="226" t="s">
        <v>185</v>
      </c>
      <c r="C724" s="226">
        <v>43</v>
      </c>
      <c r="D724" s="226">
        <v>1205987864</v>
      </c>
      <c r="E724" s="248" t="s">
        <v>184</v>
      </c>
      <c r="F724" s="226"/>
      <c r="G724" s="43" t="s">
        <v>2087</v>
      </c>
      <c r="H724" s="227">
        <v>44927</v>
      </c>
      <c r="I724" s="227">
        <v>45291</v>
      </c>
      <c r="J724" s="228">
        <v>12</v>
      </c>
      <c r="K724" s="228">
        <v>365</v>
      </c>
      <c r="L724" s="43">
        <v>2023</v>
      </c>
      <c r="M724" s="229">
        <v>1825</v>
      </c>
      <c r="N724" s="222">
        <v>1825</v>
      </c>
      <c r="O724" s="226">
        <v>6</v>
      </c>
      <c r="P724" s="229">
        <v>2190</v>
      </c>
      <c r="Q724" s="226">
        <v>0</v>
      </c>
      <c r="R724" s="43" t="s">
        <v>173</v>
      </c>
      <c r="S724" s="223">
        <v>1825</v>
      </c>
      <c r="T724" s="223">
        <v>0</v>
      </c>
      <c r="U724" s="223">
        <v>0</v>
      </c>
      <c r="V724" s="230">
        <v>2472</v>
      </c>
      <c r="W724" s="230">
        <v>0</v>
      </c>
      <c r="X724" s="230">
        <v>6462</v>
      </c>
      <c r="Y724" s="230">
        <v>2036</v>
      </c>
      <c r="Z724" s="230"/>
      <c r="AA724" s="230">
        <v>3357</v>
      </c>
      <c r="AB724" s="230">
        <v>3739</v>
      </c>
      <c r="AC724" s="230">
        <v>8521</v>
      </c>
      <c r="AD724" s="230">
        <v>716</v>
      </c>
      <c r="AE724" s="230">
        <v>0</v>
      </c>
      <c r="AF724" s="230">
        <v>41419</v>
      </c>
      <c r="AG724" s="230">
        <v>46136</v>
      </c>
      <c r="AH724" s="230">
        <v>112110</v>
      </c>
      <c r="AI724" s="230">
        <v>8835</v>
      </c>
      <c r="AJ724" s="230">
        <v>5645</v>
      </c>
      <c r="AK724" s="230">
        <v>0</v>
      </c>
      <c r="AL724" s="226" t="s">
        <v>2185</v>
      </c>
      <c r="AM724" s="226" t="s">
        <v>2089</v>
      </c>
      <c r="AN724" s="226" t="s">
        <v>2096</v>
      </c>
      <c r="AO724" s="226" t="s">
        <v>2104</v>
      </c>
      <c r="AP724" s="230">
        <v>477793</v>
      </c>
      <c r="AQ724" s="230">
        <v>26236</v>
      </c>
      <c r="AR724" s="230">
        <v>121468</v>
      </c>
      <c r="AS724" s="230">
        <v>0</v>
      </c>
      <c r="AT724" s="227">
        <v>45755</v>
      </c>
      <c r="AU724" s="227">
        <v>45755</v>
      </c>
    </row>
    <row r="725" spans="1:47" x14ac:dyDescent="0.45">
      <c r="A725" s="225">
        <v>511</v>
      </c>
      <c r="B725" s="226" t="s">
        <v>367</v>
      </c>
      <c r="C725" s="226">
        <v>43</v>
      </c>
      <c r="D725" s="226">
        <v>1588716211</v>
      </c>
      <c r="E725" s="248" t="s">
        <v>366</v>
      </c>
      <c r="F725" s="226"/>
      <c r="G725" s="43" t="s">
        <v>2087</v>
      </c>
      <c r="H725" s="227">
        <v>44927</v>
      </c>
      <c r="I725" s="227">
        <v>45291</v>
      </c>
      <c r="J725" s="228">
        <v>12</v>
      </c>
      <c r="K725" s="228">
        <v>365</v>
      </c>
      <c r="L725" s="43">
        <v>2023</v>
      </c>
      <c r="M725" s="229">
        <v>2025</v>
      </c>
      <c r="N725" s="222">
        <v>2025</v>
      </c>
      <c r="O725" s="226">
        <v>6</v>
      </c>
      <c r="P725" s="229">
        <v>2190</v>
      </c>
      <c r="Q725" s="226">
        <v>0</v>
      </c>
      <c r="R725" s="43" t="s">
        <v>173</v>
      </c>
      <c r="S725" s="223">
        <v>2025</v>
      </c>
      <c r="T725" s="223">
        <v>0</v>
      </c>
      <c r="U725" s="223">
        <v>0</v>
      </c>
      <c r="V725" s="230">
        <v>3351</v>
      </c>
      <c r="W725" s="230">
        <v>0</v>
      </c>
      <c r="X725" s="230">
        <v>7477</v>
      </c>
      <c r="Y725" s="230">
        <v>19572</v>
      </c>
      <c r="Z725" s="230"/>
      <c r="AA725" s="230">
        <v>3725</v>
      </c>
      <c r="AB725" s="230">
        <v>4044</v>
      </c>
      <c r="AC725" s="230">
        <v>20153</v>
      </c>
      <c r="AD725" s="230">
        <v>0</v>
      </c>
      <c r="AE725" s="230">
        <v>0</v>
      </c>
      <c r="AF725" s="230">
        <v>45958</v>
      </c>
      <c r="AG725" s="230">
        <v>49890</v>
      </c>
      <c r="AH725" s="230">
        <v>257930</v>
      </c>
      <c r="AI725" s="230">
        <v>0</v>
      </c>
      <c r="AJ725" s="230">
        <v>23269</v>
      </c>
      <c r="AK725" s="230">
        <v>0</v>
      </c>
      <c r="AL725" s="226" t="s">
        <v>2185</v>
      </c>
      <c r="AM725" s="226" t="s">
        <v>2089</v>
      </c>
      <c r="AN725" s="226" t="s">
        <v>2096</v>
      </c>
      <c r="AO725" s="226"/>
      <c r="AP725" s="230">
        <v>605107</v>
      </c>
      <c r="AQ725" s="230">
        <v>26749</v>
      </c>
      <c r="AR725" s="230">
        <v>22176</v>
      </c>
      <c r="AS725" s="230">
        <v>0</v>
      </c>
      <c r="AT725" s="227">
        <v>45797</v>
      </c>
      <c r="AU725" s="227"/>
    </row>
    <row r="726" spans="1:47" x14ac:dyDescent="0.45">
      <c r="A726" s="225">
        <v>716</v>
      </c>
      <c r="B726" s="226" t="s">
        <v>1430</v>
      </c>
      <c r="C726" s="226">
        <v>43</v>
      </c>
      <c r="D726" s="226">
        <v>1508485376</v>
      </c>
      <c r="E726" s="248" t="s">
        <v>1429</v>
      </c>
      <c r="F726" s="226" t="s">
        <v>2091</v>
      </c>
      <c r="G726" s="43" t="s">
        <v>2091</v>
      </c>
      <c r="H726" s="227">
        <v>44927</v>
      </c>
      <c r="I726" s="227">
        <v>45291</v>
      </c>
      <c r="J726" s="228">
        <v>12</v>
      </c>
      <c r="K726" s="228">
        <v>365</v>
      </c>
      <c r="L726" s="43">
        <v>2023</v>
      </c>
      <c r="M726" s="229">
        <v>1949</v>
      </c>
      <c r="N726" s="222">
        <v>1949</v>
      </c>
      <c r="O726" s="226">
        <v>6</v>
      </c>
      <c r="P726" s="229">
        <v>2190</v>
      </c>
      <c r="Q726" s="226">
        <v>0</v>
      </c>
      <c r="R726" s="43" t="s">
        <v>1254</v>
      </c>
      <c r="S726" s="223">
        <v>1949</v>
      </c>
      <c r="T726" s="223">
        <v>0</v>
      </c>
      <c r="U726" s="223">
        <v>0</v>
      </c>
      <c r="V726" s="230">
        <v>15494</v>
      </c>
      <c r="W726" s="230">
        <v>0</v>
      </c>
      <c r="X726" s="230">
        <v>16501</v>
      </c>
      <c r="Y726" s="230">
        <v>18111</v>
      </c>
      <c r="Z726" s="230"/>
      <c r="AA726" s="230">
        <v>3585</v>
      </c>
      <c r="AB726" s="230">
        <v>0</v>
      </c>
      <c r="AC726" s="230">
        <v>18831</v>
      </c>
      <c r="AD726" s="230">
        <v>2109</v>
      </c>
      <c r="AE726" s="230">
        <v>0</v>
      </c>
      <c r="AF726" s="230">
        <v>44233</v>
      </c>
      <c r="AG726" s="230">
        <v>40952</v>
      </c>
      <c r="AH726" s="230">
        <v>276695</v>
      </c>
      <c r="AI726" s="230">
        <v>26015</v>
      </c>
      <c r="AJ726" s="230">
        <v>20014</v>
      </c>
      <c r="AK726" s="230">
        <v>0</v>
      </c>
      <c r="AL726" s="226" t="s">
        <v>2185</v>
      </c>
      <c r="AM726" s="226" t="s">
        <v>2089</v>
      </c>
      <c r="AN726" s="226" t="s">
        <v>2096</v>
      </c>
      <c r="AO726" s="226"/>
      <c r="AP726" s="230">
        <v>639312</v>
      </c>
      <c r="AQ726" s="230">
        <v>34871</v>
      </c>
      <c r="AR726" s="230">
        <v>0</v>
      </c>
      <c r="AS726" s="230">
        <v>0</v>
      </c>
      <c r="AT726" s="227">
        <v>45797</v>
      </c>
      <c r="AU726" s="227"/>
    </row>
    <row r="727" spans="1:47" x14ac:dyDescent="0.45">
      <c r="A727" s="225">
        <v>108</v>
      </c>
      <c r="B727" s="226" t="s">
        <v>209</v>
      </c>
      <c r="C727" s="226">
        <v>43</v>
      </c>
      <c r="D727" s="226">
        <v>1982842894</v>
      </c>
      <c r="E727" s="248" t="s">
        <v>208</v>
      </c>
      <c r="F727" s="226"/>
      <c r="G727" s="43" t="s">
        <v>2087</v>
      </c>
      <c r="H727" s="227">
        <v>44927</v>
      </c>
      <c r="I727" s="227">
        <v>45291</v>
      </c>
      <c r="J727" s="228">
        <v>12</v>
      </c>
      <c r="K727" s="228">
        <v>365</v>
      </c>
      <c r="L727" s="43">
        <v>2023</v>
      </c>
      <c r="M727" s="229">
        <v>2169</v>
      </c>
      <c r="N727" s="222">
        <v>2169</v>
      </c>
      <c r="O727" s="226">
        <v>6</v>
      </c>
      <c r="P727" s="229">
        <v>2190</v>
      </c>
      <c r="Q727" s="226">
        <v>0</v>
      </c>
      <c r="R727" s="43" t="s">
        <v>173</v>
      </c>
      <c r="S727" s="223">
        <v>2169</v>
      </c>
      <c r="T727" s="223">
        <v>0</v>
      </c>
      <c r="U727" s="223">
        <v>0</v>
      </c>
      <c r="V727" s="230">
        <v>11784</v>
      </c>
      <c r="W727" s="230">
        <v>0</v>
      </c>
      <c r="X727" s="230">
        <v>11381</v>
      </c>
      <c r="Y727" s="230">
        <v>0</v>
      </c>
      <c r="Z727" s="230"/>
      <c r="AA727" s="230">
        <v>3990</v>
      </c>
      <c r="AB727" s="230">
        <v>0</v>
      </c>
      <c r="AC727" s="230">
        <v>17876</v>
      </c>
      <c r="AD727" s="230">
        <v>0</v>
      </c>
      <c r="AE727" s="230">
        <v>0</v>
      </c>
      <c r="AF727" s="230">
        <v>49226</v>
      </c>
      <c r="AG727" s="230">
        <v>0</v>
      </c>
      <c r="AH727" s="230">
        <v>253575</v>
      </c>
      <c r="AI727" s="230">
        <v>0</v>
      </c>
      <c r="AJ727" s="230">
        <v>14722</v>
      </c>
      <c r="AK727" s="230">
        <v>0</v>
      </c>
      <c r="AL727" s="226" t="s">
        <v>2185</v>
      </c>
      <c r="AM727" s="226" t="s">
        <v>2089</v>
      </c>
      <c r="AN727" s="226" t="s">
        <v>2096</v>
      </c>
      <c r="AO727" s="226"/>
      <c r="AP727" s="230">
        <v>509621</v>
      </c>
      <c r="AQ727" s="230">
        <v>25064</v>
      </c>
      <c r="AR727" s="230">
        <v>4676</v>
      </c>
      <c r="AS727" s="230">
        <v>0</v>
      </c>
      <c r="AT727" s="227">
        <v>45797</v>
      </c>
      <c r="AU727" s="227"/>
    </row>
    <row r="728" spans="1:47" x14ac:dyDescent="0.45">
      <c r="A728" s="225">
        <v>763</v>
      </c>
      <c r="B728" s="226" t="s">
        <v>1352</v>
      </c>
      <c r="C728" s="226">
        <v>43</v>
      </c>
      <c r="D728" s="226">
        <v>1245380146</v>
      </c>
      <c r="E728" s="248" t="s">
        <v>1351</v>
      </c>
      <c r="F728" s="226" t="s">
        <v>2091</v>
      </c>
      <c r="G728" s="43" t="s">
        <v>2091</v>
      </c>
      <c r="H728" s="227">
        <v>44927</v>
      </c>
      <c r="I728" s="227">
        <v>45291</v>
      </c>
      <c r="J728" s="228">
        <v>12</v>
      </c>
      <c r="K728" s="228">
        <v>365</v>
      </c>
      <c r="L728" s="43">
        <v>2023</v>
      </c>
      <c r="M728" s="229">
        <v>1926</v>
      </c>
      <c r="N728" s="222">
        <v>1926</v>
      </c>
      <c r="O728" s="226">
        <v>6</v>
      </c>
      <c r="P728" s="229">
        <v>2190</v>
      </c>
      <c r="Q728" s="226">
        <v>0</v>
      </c>
      <c r="R728" s="43" t="s">
        <v>1254</v>
      </c>
      <c r="S728" s="223">
        <v>1926</v>
      </c>
      <c r="T728" s="223">
        <v>0</v>
      </c>
      <c r="U728" s="223">
        <v>0</v>
      </c>
      <c r="V728" s="230">
        <v>9069</v>
      </c>
      <c r="W728" s="230">
        <v>0</v>
      </c>
      <c r="X728" s="230">
        <v>7157</v>
      </c>
      <c r="Y728" s="230">
        <v>18656</v>
      </c>
      <c r="Z728" s="230"/>
      <c r="AA728" s="230">
        <v>3543</v>
      </c>
      <c r="AB728" s="230">
        <v>3618</v>
      </c>
      <c r="AC728" s="230">
        <v>19327</v>
      </c>
      <c r="AD728" s="230">
        <v>391</v>
      </c>
      <c r="AE728" s="230">
        <v>0</v>
      </c>
      <c r="AF728" s="230">
        <v>43711</v>
      </c>
      <c r="AG728" s="230">
        <v>44638</v>
      </c>
      <c r="AH728" s="230">
        <v>239122</v>
      </c>
      <c r="AI728" s="230">
        <v>4822</v>
      </c>
      <c r="AJ728" s="230">
        <v>17799</v>
      </c>
      <c r="AK728" s="230">
        <v>0</v>
      </c>
      <c r="AL728" s="226" t="s">
        <v>2185</v>
      </c>
      <c r="AM728" s="226" t="s">
        <v>2089</v>
      </c>
      <c r="AN728" s="226" t="s">
        <v>2096</v>
      </c>
      <c r="AO728" s="226"/>
      <c r="AP728" s="230">
        <v>564690</v>
      </c>
      <c r="AQ728" s="230">
        <v>41177</v>
      </c>
      <c r="AR728" s="230">
        <v>0</v>
      </c>
      <c r="AS728" s="230">
        <v>0</v>
      </c>
      <c r="AT728" s="227">
        <v>45797</v>
      </c>
      <c r="AU728" s="227"/>
    </row>
    <row r="729" spans="1:47" x14ac:dyDescent="0.45">
      <c r="A729" s="225">
        <v>611</v>
      </c>
      <c r="B729" s="226" t="s">
        <v>361</v>
      </c>
      <c r="C729" s="226">
        <v>39</v>
      </c>
      <c r="D729" s="226">
        <v>1245415272</v>
      </c>
      <c r="E729" s="248" t="s">
        <v>360</v>
      </c>
      <c r="F729" s="226"/>
      <c r="G729" s="43" t="s">
        <v>2087</v>
      </c>
      <c r="H729" s="227">
        <v>44927</v>
      </c>
      <c r="I729" s="227">
        <v>45291</v>
      </c>
      <c r="J729" s="228">
        <v>12</v>
      </c>
      <c r="K729" s="228">
        <v>365</v>
      </c>
      <c r="L729" s="43">
        <v>2023</v>
      </c>
      <c r="M729" s="229">
        <v>1825</v>
      </c>
      <c r="N729" s="222">
        <v>1825</v>
      </c>
      <c r="O729" s="226">
        <v>6</v>
      </c>
      <c r="P729" s="229">
        <v>2190</v>
      </c>
      <c r="Q729" s="226">
        <v>0</v>
      </c>
      <c r="R729" s="43" t="s">
        <v>173</v>
      </c>
      <c r="S729" s="223">
        <v>1825</v>
      </c>
      <c r="T729" s="223">
        <v>0</v>
      </c>
      <c r="U729" s="223">
        <v>0</v>
      </c>
      <c r="V729" s="230">
        <v>6962</v>
      </c>
      <c r="W729" s="230">
        <v>0</v>
      </c>
      <c r="X729" s="230">
        <v>2440</v>
      </c>
      <c r="Y729" s="230">
        <v>0</v>
      </c>
      <c r="Z729" s="230"/>
      <c r="AA729" s="230">
        <v>0</v>
      </c>
      <c r="AB729" s="230">
        <v>5354</v>
      </c>
      <c r="AC729" s="230">
        <v>23228</v>
      </c>
      <c r="AD729" s="230">
        <v>3154</v>
      </c>
      <c r="AE729" s="230">
        <v>1696</v>
      </c>
      <c r="AF729" s="230">
        <v>30400</v>
      </c>
      <c r="AG729" s="230">
        <v>38078</v>
      </c>
      <c r="AH729" s="230">
        <v>204737</v>
      </c>
      <c r="AI729" s="230">
        <v>45150</v>
      </c>
      <c r="AJ729" s="230">
        <v>3940</v>
      </c>
      <c r="AK729" s="230">
        <v>46041</v>
      </c>
      <c r="AL729" s="226" t="s">
        <v>2122</v>
      </c>
      <c r="AM729" s="226" t="s">
        <v>2089</v>
      </c>
      <c r="AN729" s="226" t="s">
        <v>2090</v>
      </c>
      <c r="AO729" s="226"/>
      <c r="AP729" s="230">
        <v>624455</v>
      </c>
      <c r="AQ729" s="230">
        <v>35904</v>
      </c>
      <c r="AR729" s="230">
        <v>92145</v>
      </c>
      <c r="AS729" s="230">
        <v>600</v>
      </c>
      <c r="AT729" s="227">
        <v>45797</v>
      </c>
      <c r="AU729" s="227"/>
    </row>
    <row r="730" spans="1:47" x14ac:dyDescent="0.45">
      <c r="A730" s="225">
        <v>515</v>
      </c>
      <c r="B730" s="226" t="s">
        <v>251</v>
      </c>
      <c r="C730" s="226">
        <v>39</v>
      </c>
      <c r="D730" s="226">
        <v>1770760019</v>
      </c>
      <c r="E730" s="248" t="s">
        <v>250</v>
      </c>
      <c r="F730" s="226"/>
      <c r="G730" s="43" t="s">
        <v>2087</v>
      </c>
      <c r="H730" s="227">
        <v>44927</v>
      </c>
      <c r="I730" s="227">
        <v>45291</v>
      </c>
      <c r="J730" s="228">
        <v>12</v>
      </c>
      <c r="K730" s="228">
        <v>365</v>
      </c>
      <c r="L730" s="43">
        <v>2023</v>
      </c>
      <c r="M730" s="229">
        <v>1825</v>
      </c>
      <c r="N730" s="222">
        <v>1825</v>
      </c>
      <c r="O730" s="226">
        <v>6</v>
      </c>
      <c r="P730" s="229">
        <v>2190</v>
      </c>
      <c r="Q730" s="226">
        <v>0</v>
      </c>
      <c r="R730" s="43" t="s">
        <v>173</v>
      </c>
      <c r="S730" s="223">
        <v>1825</v>
      </c>
      <c r="T730" s="223">
        <v>0</v>
      </c>
      <c r="U730" s="223">
        <v>0</v>
      </c>
      <c r="V730" s="230">
        <v>6970</v>
      </c>
      <c r="W730" s="230">
        <v>0</v>
      </c>
      <c r="X730" s="230">
        <v>2463</v>
      </c>
      <c r="Y730" s="230">
        <v>0</v>
      </c>
      <c r="Z730" s="230"/>
      <c r="AA730" s="230">
        <v>1869</v>
      </c>
      <c r="AB730" s="230">
        <v>2184</v>
      </c>
      <c r="AC730" s="230">
        <v>22453</v>
      </c>
      <c r="AD730" s="230">
        <v>3154</v>
      </c>
      <c r="AE730" s="230">
        <v>1696</v>
      </c>
      <c r="AF730" s="230">
        <v>30100</v>
      </c>
      <c r="AG730" s="230">
        <v>14768</v>
      </c>
      <c r="AH730" s="230">
        <v>186987</v>
      </c>
      <c r="AI730" s="230">
        <v>45150</v>
      </c>
      <c r="AJ730" s="230">
        <v>3940</v>
      </c>
      <c r="AK730" s="230">
        <v>46041</v>
      </c>
      <c r="AL730" s="226" t="s">
        <v>2122</v>
      </c>
      <c r="AM730" s="226" t="s">
        <v>2089</v>
      </c>
      <c r="AN730" s="226" t="s">
        <v>2090</v>
      </c>
      <c r="AO730" s="226"/>
      <c r="AP730" s="230">
        <v>583348</v>
      </c>
      <c r="AQ730" s="230">
        <v>33602</v>
      </c>
      <c r="AR730" s="230">
        <v>111103</v>
      </c>
      <c r="AS730" s="230">
        <v>470</v>
      </c>
      <c r="AT730" s="227">
        <v>45797</v>
      </c>
      <c r="AU730" s="227"/>
    </row>
    <row r="731" spans="1:47" x14ac:dyDescent="0.45">
      <c r="A731" s="225">
        <v>712</v>
      </c>
      <c r="B731" s="226" t="s">
        <v>1450</v>
      </c>
      <c r="C731" s="226">
        <v>39</v>
      </c>
      <c r="D731" s="226">
        <v>1417009507</v>
      </c>
      <c r="E731" s="248" t="s">
        <v>1449</v>
      </c>
      <c r="F731" s="226" t="s">
        <v>2091</v>
      </c>
      <c r="G731" s="43" t="s">
        <v>2091</v>
      </c>
      <c r="H731" s="227">
        <v>44927</v>
      </c>
      <c r="I731" s="227">
        <v>45291</v>
      </c>
      <c r="J731" s="228">
        <v>12</v>
      </c>
      <c r="K731" s="228">
        <v>365</v>
      </c>
      <c r="L731" s="43">
        <v>2023</v>
      </c>
      <c r="M731" s="229">
        <v>1671</v>
      </c>
      <c r="N731" s="222">
        <v>1671</v>
      </c>
      <c r="O731" s="226">
        <v>6</v>
      </c>
      <c r="P731" s="229">
        <v>2190</v>
      </c>
      <c r="Q731" s="226">
        <v>0</v>
      </c>
      <c r="R731" s="43" t="s">
        <v>1254</v>
      </c>
      <c r="S731" s="223">
        <v>1671</v>
      </c>
      <c r="T731" s="223">
        <v>0</v>
      </c>
      <c r="U731" s="223">
        <v>0</v>
      </c>
      <c r="V731" s="230">
        <v>5643</v>
      </c>
      <c r="W731" s="230">
        <v>0</v>
      </c>
      <c r="X731" s="230">
        <v>1983</v>
      </c>
      <c r="Y731" s="230">
        <v>0</v>
      </c>
      <c r="Z731" s="230"/>
      <c r="AA731" s="230">
        <v>0</v>
      </c>
      <c r="AB731" s="230">
        <v>11823</v>
      </c>
      <c r="AC731" s="230">
        <v>26902</v>
      </c>
      <c r="AD731" s="230">
        <v>4843</v>
      </c>
      <c r="AE731" s="230">
        <v>1696</v>
      </c>
      <c r="AF731" s="230">
        <v>30400</v>
      </c>
      <c r="AG731" s="230">
        <v>90732</v>
      </c>
      <c r="AH731" s="230">
        <v>210351</v>
      </c>
      <c r="AI731" s="230">
        <v>64320</v>
      </c>
      <c r="AJ731" s="230">
        <v>4153</v>
      </c>
      <c r="AK731" s="230">
        <v>46041</v>
      </c>
      <c r="AL731" s="226" t="s">
        <v>2122</v>
      </c>
      <c r="AM731" s="226" t="s">
        <v>2089</v>
      </c>
      <c r="AN731" s="226" t="s">
        <v>2090</v>
      </c>
      <c r="AO731" s="226"/>
      <c r="AP731" s="230">
        <v>520156</v>
      </c>
      <c r="AQ731" s="230">
        <v>0</v>
      </c>
      <c r="AR731" s="230">
        <v>0</v>
      </c>
      <c r="AS731" s="230">
        <v>0</v>
      </c>
      <c r="AT731" s="227">
        <v>45797</v>
      </c>
      <c r="AU731" s="227"/>
    </row>
    <row r="732" spans="1:47" x14ac:dyDescent="0.45">
      <c r="A732" s="225">
        <v>800</v>
      </c>
      <c r="B732" s="226" t="s">
        <v>1660</v>
      </c>
      <c r="C732" s="226">
        <v>39</v>
      </c>
      <c r="D732" s="226">
        <v>1326225665</v>
      </c>
      <c r="E732" s="248" t="s">
        <v>1659</v>
      </c>
      <c r="F732" s="226" t="s">
        <v>2091</v>
      </c>
      <c r="G732" s="43" t="s">
        <v>2091</v>
      </c>
      <c r="H732" s="227">
        <v>44927</v>
      </c>
      <c r="I732" s="227">
        <v>45291</v>
      </c>
      <c r="J732" s="228">
        <v>12</v>
      </c>
      <c r="K732" s="228">
        <v>365</v>
      </c>
      <c r="L732" s="43">
        <v>2023</v>
      </c>
      <c r="M732" s="229">
        <v>1360</v>
      </c>
      <c r="N732" s="222">
        <v>1360</v>
      </c>
      <c r="O732" s="226">
        <v>6</v>
      </c>
      <c r="P732" s="229">
        <v>2190</v>
      </c>
      <c r="Q732" s="226">
        <v>0</v>
      </c>
      <c r="R732" s="43" t="s">
        <v>1254</v>
      </c>
      <c r="S732" s="223">
        <v>1360</v>
      </c>
      <c r="T732" s="223">
        <v>0</v>
      </c>
      <c r="U732" s="223">
        <v>0</v>
      </c>
      <c r="V732" s="230">
        <v>3260</v>
      </c>
      <c r="W732" s="230">
        <v>0</v>
      </c>
      <c r="X732" s="230">
        <v>2015</v>
      </c>
      <c r="Y732" s="230">
        <v>0</v>
      </c>
      <c r="Z732" s="230"/>
      <c r="AA732" s="230">
        <v>1869</v>
      </c>
      <c r="AB732" s="230">
        <v>5660</v>
      </c>
      <c r="AC732" s="230">
        <v>21943</v>
      </c>
      <c r="AD732" s="230">
        <v>4763</v>
      </c>
      <c r="AE732" s="230">
        <v>1696</v>
      </c>
      <c r="AF732" s="230">
        <v>30100</v>
      </c>
      <c r="AG732" s="230">
        <v>40328</v>
      </c>
      <c r="AH732" s="230">
        <v>189320</v>
      </c>
      <c r="AI732" s="230">
        <v>65194</v>
      </c>
      <c r="AJ732" s="230">
        <v>3601</v>
      </c>
      <c r="AK732" s="230">
        <v>46041</v>
      </c>
      <c r="AL732" s="226" t="s">
        <v>2122</v>
      </c>
      <c r="AM732" s="226" t="s">
        <v>2089</v>
      </c>
      <c r="AN732" s="226" t="s">
        <v>2090</v>
      </c>
      <c r="AO732" s="226"/>
      <c r="AP732" s="230">
        <v>629829</v>
      </c>
      <c r="AQ732" s="230">
        <v>26175</v>
      </c>
      <c r="AR732" s="230">
        <v>109331</v>
      </c>
      <c r="AS732" s="230">
        <v>600</v>
      </c>
      <c r="AT732" s="227">
        <v>45797</v>
      </c>
      <c r="AU732" s="227"/>
    </row>
    <row r="733" spans="1:47" x14ac:dyDescent="0.45">
      <c r="A733" s="225">
        <v>96</v>
      </c>
      <c r="B733" s="226" t="s">
        <v>1370</v>
      </c>
      <c r="C733" s="226">
        <v>39</v>
      </c>
      <c r="D733" s="226">
        <v>1053563536</v>
      </c>
      <c r="E733" s="248" t="s">
        <v>1369</v>
      </c>
      <c r="F733" s="226" t="s">
        <v>2091</v>
      </c>
      <c r="G733" s="43" t="s">
        <v>2091</v>
      </c>
      <c r="H733" s="227">
        <v>44927</v>
      </c>
      <c r="I733" s="227">
        <v>45291</v>
      </c>
      <c r="J733" s="228">
        <v>12</v>
      </c>
      <c r="K733" s="228">
        <v>365</v>
      </c>
      <c r="L733" s="43">
        <v>2023</v>
      </c>
      <c r="M733" s="229">
        <v>1813</v>
      </c>
      <c r="N733" s="222">
        <v>1813</v>
      </c>
      <c r="O733" s="226">
        <v>6</v>
      </c>
      <c r="P733" s="229">
        <v>2190</v>
      </c>
      <c r="Q733" s="226">
        <v>0</v>
      </c>
      <c r="R733" s="43" t="s">
        <v>1254</v>
      </c>
      <c r="S733" s="223">
        <v>1813</v>
      </c>
      <c r="T733" s="223">
        <v>0</v>
      </c>
      <c r="U733" s="223">
        <v>0</v>
      </c>
      <c r="V733" s="230">
        <v>13231</v>
      </c>
      <c r="W733" s="230">
        <v>0</v>
      </c>
      <c r="X733" s="230">
        <v>7406</v>
      </c>
      <c r="Y733" s="230">
        <v>8713</v>
      </c>
      <c r="Z733" s="230"/>
      <c r="AA733" s="230">
        <v>0</v>
      </c>
      <c r="AB733" s="230">
        <v>5352</v>
      </c>
      <c r="AC733" s="230">
        <v>29579</v>
      </c>
      <c r="AD733" s="230">
        <v>1050</v>
      </c>
      <c r="AE733" s="230">
        <v>1696</v>
      </c>
      <c r="AF733" s="230">
        <v>30400</v>
      </c>
      <c r="AG733" s="230">
        <v>38065</v>
      </c>
      <c r="AH733" s="230">
        <v>227476</v>
      </c>
      <c r="AI733" s="230">
        <v>27984</v>
      </c>
      <c r="AJ733" s="230">
        <v>3940</v>
      </c>
      <c r="AK733" s="230">
        <v>46041</v>
      </c>
      <c r="AL733" s="226" t="s">
        <v>2122</v>
      </c>
      <c r="AM733" s="226" t="s">
        <v>2089</v>
      </c>
      <c r="AN733" s="226" t="s">
        <v>2090</v>
      </c>
      <c r="AO733" s="226"/>
      <c r="AP733" s="230">
        <v>629841</v>
      </c>
      <c r="AQ733" s="230">
        <v>24044</v>
      </c>
      <c r="AR733" s="230">
        <v>82651</v>
      </c>
      <c r="AS733" s="230">
        <v>581</v>
      </c>
      <c r="AT733" s="227">
        <v>45797</v>
      </c>
      <c r="AU733" s="227"/>
    </row>
    <row r="734" spans="1:47" x14ac:dyDescent="0.45">
      <c r="A734" s="225">
        <v>103</v>
      </c>
      <c r="B734" s="226" t="s">
        <v>985</v>
      </c>
      <c r="C734" s="226">
        <v>41</v>
      </c>
      <c r="D734" s="226">
        <v>1487826863</v>
      </c>
      <c r="E734" s="248" t="s">
        <v>984</v>
      </c>
      <c r="F734" s="226"/>
      <c r="G734" s="43" t="s">
        <v>2087</v>
      </c>
      <c r="H734" s="227">
        <v>44927</v>
      </c>
      <c r="I734" s="227">
        <v>45291</v>
      </c>
      <c r="J734" s="228">
        <v>12</v>
      </c>
      <c r="K734" s="228">
        <v>365</v>
      </c>
      <c r="L734" s="43">
        <v>2023</v>
      </c>
      <c r="M734" s="229">
        <v>2190</v>
      </c>
      <c r="N734" s="222">
        <v>2190</v>
      </c>
      <c r="O734" s="226">
        <v>6</v>
      </c>
      <c r="P734" s="229">
        <v>2190</v>
      </c>
      <c r="Q734" s="226">
        <v>0</v>
      </c>
      <c r="R734" s="43" t="s">
        <v>173</v>
      </c>
      <c r="S734" s="223">
        <v>0</v>
      </c>
      <c r="T734" s="223">
        <v>2190</v>
      </c>
      <c r="U734" s="223">
        <v>0</v>
      </c>
      <c r="V734" s="230">
        <v>0</v>
      </c>
      <c r="W734" s="230">
        <v>66000</v>
      </c>
      <c r="X734" s="230">
        <v>17584</v>
      </c>
      <c r="Y734" s="230">
        <v>0</v>
      </c>
      <c r="Z734" s="230"/>
      <c r="AA734" s="230">
        <v>0</v>
      </c>
      <c r="AB734" s="230">
        <v>13908</v>
      </c>
      <c r="AC734" s="230">
        <v>53041</v>
      </c>
      <c r="AD734" s="230">
        <v>8340</v>
      </c>
      <c r="AE734" s="230">
        <v>3718</v>
      </c>
      <c r="AF734" s="230">
        <v>18000</v>
      </c>
      <c r="AG734" s="230">
        <v>34840</v>
      </c>
      <c r="AH734" s="230">
        <v>245972</v>
      </c>
      <c r="AI734" s="230">
        <v>10061</v>
      </c>
      <c r="AJ734" s="230">
        <v>28756</v>
      </c>
      <c r="AK734" s="230">
        <v>48601</v>
      </c>
      <c r="AL734" s="226" t="s">
        <v>2111</v>
      </c>
      <c r="AM734" s="226" t="s">
        <v>2089</v>
      </c>
      <c r="AN734" s="226" t="s">
        <v>2096</v>
      </c>
      <c r="AO734" s="226"/>
      <c r="AP734" s="230">
        <v>1013807</v>
      </c>
      <c r="AQ734" s="230">
        <v>62385</v>
      </c>
      <c r="AR734" s="230">
        <v>0</v>
      </c>
      <c r="AS734" s="230">
        <v>128109</v>
      </c>
      <c r="AT734" s="227">
        <v>45805</v>
      </c>
      <c r="AU734" s="227"/>
    </row>
    <row r="735" spans="1:47" x14ac:dyDescent="0.45">
      <c r="A735" s="225">
        <v>38</v>
      </c>
      <c r="B735" s="226" t="s">
        <v>253</v>
      </c>
      <c r="C735" s="226">
        <v>19</v>
      </c>
      <c r="D735" s="226">
        <v>1528399482</v>
      </c>
      <c r="E735" s="248" t="s">
        <v>252</v>
      </c>
      <c r="F735" s="226"/>
      <c r="G735" s="43" t="s">
        <v>2087</v>
      </c>
      <c r="H735" s="227">
        <v>44743</v>
      </c>
      <c r="I735" s="227">
        <v>45107</v>
      </c>
      <c r="J735" s="228">
        <v>12</v>
      </c>
      <c r="K735" s="228">
        <v>365</v>
      </c>
      <c r="L735" s="43">
        <v>2023</v>
      </c>
      <c r="M735" s="229">
        <v>2146</v>
      </c>
      <c r="N735" s="222">
        <v>2146</v>
      </c>
      <c r="O735" s="226">
        <v>6</v>
      </c>
      <c r="P735" s="229">
        <v>2190</v>
      </c>
      <c r="Q735" s="226">
        <v>0</v>
      </c>
      <c r="R735" s="43" t="s">
        <v>173</v>
      </c>
      <c r="S735" s="223">
        <v>2146</v>
      </c>
      <c r="T735" s="223">
        <v>0</v>
      </c>
      <c r="U735" s="223">
        <v>0</v>
      </c>
      <c r="V735" s="230">
        <v>0</v>
      </c>
      <c r="W735" s="230">
        <v>0</v>
      </c>
      <c r="X735" s="230">
        <v>0</v>
      </c>
      <c r="Y735" s="230">
        <v>0</v>
      </c>
      <c r="Z735" s="230"/>
      <c r="AA735" s="230">
        <v>4119</v>
      </c>
      <c r="AB735" s="230">
        <v>4760</v>
      </c>
      <c r="AC735" s="230">
        <v>38212</v>
      </c>
      <c r="AD735" s="230">
        <v>0</v>
      </c>
      <c r="AE735" s="230">
        <v>12783</v>
      </c>
      <c r="AF735" s="230">
        <v>26396</v>
      </c>
      <c r="AG735" s="230">
        <v>30501</v>
      </c>
      <c r="AH735" s="230">
        <v>244853</v>
      </c>
      <c r="AI735" s="230">
        <v>0</v>
      </c>
      <c r="AJ735" s="230">
        <v>12129</v>
      </c>
      <c r="AK735" s="230">
        <v>81912</v>
      </c>
      <c r="AL735" s="226" t="s">
        <v>2127</v>
      </c>
      <c r="AM735" s="226" t="s">
        <v>2089</v>
      </c>
      <c r="AN735" s="226" t="s">
        <v>2098</v>
      </c>
      <c r="AO735" s="226"/>
      <c r="AP735" s="230">
        <v>521696</v>
      </c>
      <c r="AQ735" s="230">
        <v>23145</v>
      </c>
      <c r="AR735" s="230">
        <v>0</v>
      </c>
      <c r="AS735" s="230">
        <v>0</v>
      </c>
      <c r="AT735" s="227">
        <v>45805</v>
      </c>
      <c r="AU735" s="227"/>
    </row>
    <row r="736" spans="1:47" x14ac:dyDescent="0.45">
      <c r="A736" s="225">
        <v>797</v>
      </c>
      <c r="B736" s="226" t="s">
        <v>1736</v>
      </c>
      <c r="C736" s="226">
        <v>54</v>
      </c>
      <c r="D736" s="226">
        <v>1023200151</v>
      </c>
      <c r="E736" s="248" t="s">
        <v>1735</v>
      </c>
      <c r="F736" s="226" t="s">
        <v>2091</v>
      </c>
      <c r="G736" s="43" t="s">
        <v>2091</v>
      </c>
      <c r="H736" s="227">
        <v>44927</v>
      </c>
      <c r="I736" s="227">
        <v>45291</v>
      </c>
      <c r="J736" s="228">
        <v>12</v>
      </c>
      <c r="K736" s="228">
        <v>365</v>
      </c>
      <c r="L736" s="43">
        <v>2023</v>
      </c>
      <c r="M736" s="229">
        <v>1932</v>
      </c>
      <c r="N736" s="222">
        <v>1932</v>
      </c>
      <c r="O736" s="226">
        <v>6</v>
      </c>
      <c r="P736" s="229">
        <v>2190</v>
      </c>
      <c r="Q736" s="226">
        <v>0</v>
      </c>
      <c r="R736" s="43" t="s">
        <v>1254</v>
      </c>
      <c r="S736" s="223">
        <v>1932</v>
      </c>
      <c r="T736" s="223">
        <v>0</v>
      </c>
      <c r="U736" s="223">
        <v>0</v>
      </c>
      <c r="V736" s="230">
        <v>0</v>
      </c>
      <c r="W736" s="230">
        <v>0</v>
      </c>
      <c r="X736" s="230">
        <v>0</v>
      </c>
      <c r="Y736" s="230">
        <v>0</v>
      </c>
      <c r="Z736" s="230"/>
      <c r="AA736" s="230">
        <v>0</v>
      </c>
      <c r="AB736" s="230">
        <v>0</v>
      </c>
      <c r="AC736" s="230">
        <v>0</v>
      </c>
      <c r="AD736" s="230">
        <v>0</v>
      </c>
      <c r="AE736" s="230">
        <v>0</v>
      </c>
      <c r="AF736" s="230">
        <v>36407</v>
      </c>
      <c r="AG736" s="230">
        <v>95069</v>
      </c>
      <c r="AH736" s="230">
        <v>353593</v>
      </c>
      <c r="AI736" s="230">
        <v>13687</v>
      </c>
      <c r="AJ736" s="230">
        <v>21819</v>
      </c>
      <c r="AK736" s="230">
        <v>18004</v>
      </c>
      <c r="AL736" s="226" t="s">
        <v>2287</v>
      </c>
      <c r="AM736" s="226" t="s">
        <v>2089</v>
      </c>
      <c r="AN736" s="226" t="s">
        <v>2090</v>
      </c>
      <c r="AO736" s="226"/>
      <c r="AP736" s="230">
        <v>866025</v>
      </c>
      <c r="AQ736" s="230">
        <v>41174</v>
      </c>
      <c r="AR736" s="230">
        <v>73941</v>
      </c>
      <c r="AS736" s="230">
        <v>0</v>
      </c>
      <c r="AT736" s="227">
        <v>45805</v>
      </c>
      <c r="AU736" s="227"/>
    </row>
    <row r="737" spans="1:47" x14ac:dyDescent="0.45">
      <c r="A737" s="225">
        <v>114</v>
      </c>
      <c r="B737" s="226" t="s">
        <v>1836</v>
      </c>
      <c r="C737" s="226">
        <v>54</v>
      </c>
      <c r="D737" s="226">
        <v>1487962122</v>
      </c>
      <c r="E737" s="248" t="s">
        <v>1835</v>
      </c>
      <c r="F737" s="226" t="s">
        <v>2091</v>
      </c>
      <c r="G737" s="43" t="s">
        <v>2091</v>
      </c>
      <c r="H737" s="227">
        <v>44927</v>
      </c>
      <c r="I737" s="227">
        <v>45291</v>
      </c>
      <c r="J737" s="228">
        <v>12</v>
      </c>
      <c r="K737" s="228">
        <v>365</v>
      </c>
      <c r="L737" s="43">
        <v>2023</v>
      </c>
      <c r="M737" s="229">
        <v>2182</v>
      </c>
      <c r="N737" s="222">
        <v>2182</v>
      </c>
      <c r="O737" s="226">
        <v>6</v>
      </c>
      <c r="P737" s="229">
        <v>2190</v>
      </c>
      <c r="Q737" s="226">
        <v>0</v>
      </c>
      <c r="R737" s="43" t="s">
        <v>1254</v>
      </c>
      <c r="S737" s="223">
        <v>2182</v>
      </c>
      <c r="T737" s="223">
        <v>0</v>
      </c>
      <c r="U737" s="223">
        <v>0</v>
      </c>
      <c r="V737" s="230">
        <v>0</v>
      </c>
      <c r="W737" s="230">
        <v>0</v>
      </c>
      <c r="X737" s="230">
        <v>0</v>
      </c>
      <c r="Y737" s="230">
        <v>0</v>
      </c>
      <c r="Z737" s="230"/>
      <c r="AA737" s="230">
        <v>0</v>
      </c>
      <c r="AB737" s="230">
        <v>0</v>
      </c>
      <c r="AC737" s="230">
        <v>0</v>
      </c>
      <c r="AD737" s="230">
        <v>0</v>
      </c>
      <c r="AE737" s="230">
        <v>0</v>
      </c>
      <c r="AF737" s="230">
        <v>36407</v>
      </c>
      <c r="AG737" s="230">
        <v>73140</v>
      </c>
      <c r="AH737" s="230">
        <v>541086</v>
      </c>
      <c r="AI737" s="230">
        <v>7187</v>
      </c>
      <c r="AJ737" s="230">
        <v>36646</v>
      </c>
      <c r="AK737" s="230">
        <v>18004</v>
      </c>
      <c r="AL737" s="226" t="s">
        <v>2287</v>
      </c>
      <c r="AM737" s="226" t="s">
        <v>2089</v>
      </c>
      <c r="AN737" s="226" t="s">
        <v>2090</v>
      </c>
      <c r="AO737" s="226"/>
      <c r="AP737" s="230">
        <v>1014784</v>
      </c>
      <c r="AQ737" s="230">
        <v>43462</v>
      </c>
      <c r="AR737" s="230">
        <v>42429</v>
      </c>
      <c r="AS737" s="230">
        <v>0</v>
      </c>
      <c r="AT737" s="227">
        <v>45805</v>
      </c>
      <c r="AU737" s="227"/>
    </row>
    <row r="738" spans="1:47" x14ac:dyDescent="0.45">
      <c r="A738" s="225">
        <v>115</v>
      </c>
      <c r="B738" s="226" t="s">
        <v>1812</v>
      </c>
      <c r="C738" s="226">
        <v>54</v>
      </c>
      <c r="D738" s="226">
        <v>1023200151</v>
      </c>
      <c r="E738" s="248" t="s">
        <v>1811</v>
      </c>
      <c r="F738" s="226" t="s">
        <v>2091</v>
      </c>
      <c r="G738" s="43" t="s">
        <v>2091</v>
      </c>
      <c r="H738" s="227">
        <v>44927</v>
      </c>
      <c r="I738" s="227">
        <v>45291</v>
      </c>
      <c r="J738" s="228">
        <v>12</v>
      </c>
      <c r="K738" s="228">
        <v>365</v>
      </c>
      <c r="L738" s="43">
        <v>2023</v>
      </c>
      <c r="M738" s="229">
        <v>1777</v>
      </c>
      <c r="N738" s="222">
        <v>1777</v>
      </c>
      <c r="O738" s="226">
        <v>6</v>
      </c>
      <c r="P738" s="229">
        <v>2190</v>
      </c>
      <c r="Q738" s="226">
        <v>0</v>
      </c>
      <c r="R738" s="43" t="s">
        <v>1254</v>
      </c>
      <c r="S738" s="223">
        <v>1777</v>
      </c>
      <c r="T738" s="223">
        <v>0</v>
      </c>
      <c r="U738" s="223">
        <v>0</v>
      </c>
      <c r="V738" s="230">
        <v>0</v>
      </c>
      <c r="W738" s="230">
        <v>0</v>
      </c>
      <c r="X738" s="230">
        <v>0</v>
      </c>
      <c r="Y738" s="230">
        <v>0</v>
      </c>
      <c r="Z738" s="230"/>
      <c r="AA738" s="230">
        <v>0</v>
      </c>
      <c r="AB738" s="230">
        <v>0</v>
      </c>
      <c r="AC738" s="230">
        <v>0</v>
      </c>
      <c r="AD738" s="230">
        <v>0</v>
      </c>
      <c r="AE738" s="230">
        <v>0</v>
      </c>
      <c r="AF738" s="230">
        <v>36407</v>
      </c>
      <c r="AG738" s="230">
        <v>70772</v>
      </c>
      <c r="AH738" s="230">
        <v>392305</v>
      </c>
      <c r="AI738" s="230">
        <v>7187</v>
      </c>
      <c r="AJ738" s="230">
        <v>20329</v>
      </c>
      <c r="AK738" s="230">
        <v>18004</v>
      </c>
      <c r="AL738" s="226" t="s">
        <v>2242</v>
      </c>
      <c r="AM738" s="226" t="s">
        <v>2089</v>
      </c>
      <c r="AN738" s="226" t="s">
        <v>2090</v>
      </c>
      <c r="AO738" s="226"/>
      <c r="AP738" s="230">
        <v>829408</v>
      </c>
      <c r="AQ738" s="230">
        <v>29959</v>
      </c>
      <c r="AR738" s="230">
        <v>63432</v>
      </c>
      <c r="AS738" s="230">
        <v>0</v>
      </c>
      <c r="AT738" s="227">
        <v>45805</v>
      </c>
      <c r="AU738" s="227"/>
    </row>
    <row r="739" spans="1:47" x14ac:dyDescent="0.45">
      <c r="A739" s="225">
        <v>245</v>
      </c>
      <c r="B739" s="226" t="s">
        <v>903</v>
      </c>
      <c r="C739" s="226">
        <v>19</v>
      </c>
      <c r="D739" s="226">
        <v>1851463483</v>
      </c>
      <c r="E739" s="248" t="s">
        <v>902</v>
      </c>
      <c r="F739" s="226"/>
      <c r="G739" s="43" t="s">
        <v>2087</v>
      </c>
      <c r="H739" s="227">
        <v>44743</v>
      </c>
      <c r="I739" s="227">
        <v>45107</v>
      </c>
      <c r="J739" s="228">
        <v>12</v>
      </c>
      <c r="K739" s="228">
        <v>365</v>
      </c>
      <c r="L739" s="43">
        <v>2023</v>
      </c>
      <c r="M739" s="229">
        <v>1977</v>
      </c>
      <c r="N739" s="222">
        <v>1977</v>
      </c>
      <c r="O739" s="226">
        <v>6</v>
      </c>
      <c r="P739" s="229">
        <v>2190</v>
      </c>
      <c r="Q739" s="226">
        <v>0</v>
      </c>
      <c r="R739" s="43" t="s">
        <v>173</v>
      </c>
      <c r="S739" s="223">
        <v>1977</v>
      </c>
      <c r="T739" s="223">
        <v>0</v>
      </c>
      <c r="U739" s="223">
        <v>0</v>
      </c>
      <c r="V739" s="230">
        <v>1656</v>
      </c>
      <c r="W739" s="230">
        <v>37150</v>
      </c>
      <c r="X739" s="230">
        <v>0</v>
      </c>
      <c r="Y739" s="230">
        <v>0</v>
      </c>
      <c r="Z739" s="230"/>
      <c r="AA739" s="230">
        <v>1861</v>
      </c>
      <c r="AB739" s="230">
        <v>5114</v>
      </c>
      <c r="AC739" s="230">
        <v>18438</v>
      </c>
      <c r="AD739" s="230">
        <v>5026</v>
      </c>
      <c r="AE739" s="230">
        <v>0</v>
      </c>
      <c r="AF739" s="230">
        <v>25151</v>
      </c>
      <c r="AG739" s="230">
        <v>62767</v>
      </c>
      <c r="AH739" s="230">
        <v>220960</v>
      </c>
      <c r="AI739" s="230">
        <v>69857</v>
      </c>
      <c r="AJ739" s="230">
        <v>15254</v>
      </c>
      <c r="AK739" s="230">
        <v>0</v>
      </c>
      <c r="AL739" s="226" t="s">
        <v>2154</v>
      </c>
      <c r="AM739" s="226" t="s">
        <v>2089</v>
      </c>
      <c r="AN739" s="226" t="s">
        <v>2098</v>
      </c>
      <c r="AO739" s="226"/>
      <c r="AP739" s="230">
        <v>708168</v>
      </c>
      <c r="AQ739" s="230">
        <v>19263</v>
      </c>
      <c r="AR739" s="230">
        <v>0</v>
      </c>
      <c r="AS739" s="230">
        <v>0</v>
      </c>
      <c r="AT739" s="227">
        <v>45769</v>
      </c>
      <c r="AU739" s="227"/>
    </row>
    <row r="740" spans="1:47" x14ac:dyDescent="0.45">
      <c r="A740" s="225">
        <v>109</v>
      </c>
      <c r="B740" s="226" t="s">
        <v>1858</v>
      </c>
      <c r="C740" s="226">
        <v>43</v>
      </c>
      <c r="D740" s="226">
        <v>1790949303</v>
      </c>
      <c r="E740" s="248" t="s">
        <v>1857</v>
      </c>
      <c r="F740" s="226" t="s">
        <v>2091</v>
      </c>
      <c r="G740" s="43" t="s">
        <v>2091</v>
      </c>
      <c r="H740" s="227">
        <v>44927</v>
      </c>
      <c r="I740" s="227">
        <v>45291</v>
      </c>
      <c r="J740" s="228">
        <v>12</v>
      </c>
      <c r="K740" s="228">
        <v>365</v>
      </c>
      <c r="L740" s="43">
        <v>2023</v>
      </c>
      <c r="M740" s="229">
        <v>1825</v>
      </c>
      <c r="N740" s="222">
        <v>1825</v>
      </c>
      <c r="O740" s="226">
        <v>6</v>
      </c>
      <c r="P740" s="229">
        <v>2190</v>
      </c>
      <c r="Q740" s="226">
        <v>0</v>
      </c>
      <c r="R740" s="43" t="s">
        <v>1254</v>
      </c>
      <c r="S740" s="223">
        <v>1825</v>
      </c>
      <c r="T740" s="223">
        <v>0</v>
      </c>
      <c r="U740" s="223">
        <v>0</v>
      </c>
      <c r="V740" s="230">
        <v>0</v>
      </c>
      <c r="W740" s="230">
        <v>0</v>
      </c>
      <c r="X740" s="230">
        <v>18751</v>
      </c>
      <c r="Y740" s="230">
        <v>30372</v>
      </c>
      <c r="Z740" s="230"/>
      <c r="AA740" s="230">
        <v>3252</v>
      </c>
      <c r="AB740" s="230">
        <v>0</v>
      </c>
      <c r="AC740" s="230">
        <v>16694</v>
      </c>
      <c r="AD740" s="230">
        <v>0</v>
      </c>
      <c r="AE740" s="230">
        <v>6504</v>
      </c>
      <c r="AF740" s="230">
        <v>40000</v>
      </c>
      <c r="AG740" s="230">
        <v>0</v>
      </c>
      <c r="AH740" s="230">
        <v>205326</v>
      </c>
      <c r="AI740" s="230">
        <v>0</v>
      </c>
      <c r="AJ740" s="230">
        <v>183431</v>
      </c>
      <c r="AK740" s="230">
        <v>80000</v>
      </c>
      <c r="AL740" s="226" t="s">
        <v>2185</v>
      </c>
      <c r="AM740" s="226" t="s">
        <v>2089</v>
      </c>
      <c r="AN740" s="226" t="s">
        <v>2096</v>
      </c>
      <c r="AO740" s="226"/>
      <c r="AP740" s="230">
        <v>852230</v>
      </c>
      <c r="AQ740" s="230">
        <v>41974</v>
      </c>
      <c r="AR740" s="230">
        <v>0</v>
      </c>
      <c r="AS740" s="230">
        <v>0</v>
      </c>
      <c r="AT740" s="227">
        <v>45797</v>
      </c>
      <c r="AU740" s="227"/>
    </row>
    <row r="741" spans="1:47" x14ac:dyDescent="0.45">
      <c r="A741" s="225">
        <v>719</v>
      </c>
      <c r="B741" s="226" t="s">
        <v>1934</v>
      </c>
      <c r="C741" s="226">
        <v>39</v>
      </c>
      <c r="D741" s="226">
        <v>1659596856</v>
      </c>
      <c r="E741" s="248" t="s">
        <v>1933</v>
      </c>
      <c r="F741" s="226" t="s">
        <v>2091</v>
      </c>
      <c r="G741" s="43" t="s">
        <v>2091</v>
      </c>
      <c r="H741" s="227">
        <v>44927</v>
      </c>
      <c r="I741" s="227">
        <v>45291</v>
      </c>
      <c r="J741" s="228">
        <v>12</v>
      </c>
      <c r="K741" s="228">
        <v>365</v>
      </c>
      <c r="L741" s="43">
        <v>2023</v>
      </c>
      <c r="M741" s="229">
        <v>3513</v>
      </c>
      <c r="N741" s="222">
        <v>3513</v>
      </c>
      <c r="O741" s="226">
        <v>15</v>
      </c>
      <c r="P741" s="229">
        <v>5475</v>
      </c>
      <c r="Q741" s="226">
        <v>0</v>
      </c>
      <c r="R741" s="43" t="s">
        <v>1914</v>
      </c>
      <c r="S741" s="223">
        <v>3513</v>
      </c>
      <c r="T741" s="223">
        <v>0</v>
      </c>
      <c r="U741" s="223">
        <v>0</v>
      </c>
      <c r="V741" s="230">
        <v>7814</v>
      </c>
      <c r="W741" s="230">
        <v>7128</v>
      </c>
      <c r="X741" s="230">
        <v>4669</v>
      </c>
      <c r="Y741" s="230">
        <v>0</v>
      </c>
      <c r="Z741" s="230"/>
      <c r="AA741" s="230">
        <v>11283</v>
      </c>
      <c r="AB741" s="230">
        <v>35198</v>
      </c>
      <c r="AC741" s="230">
        <v>77505</v>
      </c>
      <c r="AD741" s="230">
        <v>11878</v>
      </c>
      <c r="AE741" s="230">
        <v>946</v>
      </c>
      <c r="AF741" s="230">
        <v>75956</v>
      </c>
      <c r="AG741" s="230">
        <v>204014</v>
      </c>
      <c r="AH741" s="230">
        <v>482202</v>
      </c>
      <c r="AI741" s="230">
        <v>73476</v>
      </c>
      <c r="AJ741" s="230">
        <v>81956</v>
      </c>
      <c r="AK741" s="230">
        <v>6370</v>
      </c>
      <c r="AL741" s="226" t="s">
        <v>2122</v>
      </c>
      <c r="AM741" s="226" t="s">
        <v>2095</v>
      </c>
      <c r="AN741" s="226" t="s">
        <v>2090</v>
      </c>
      <c r="AO741" s="226"/>
      <c r="AP741" s="230">
        <v>1854574</v>
      </c>
      <c r="AQ741" s="230">
        <v>0</v>
      </c>
      <c r="AR741" s="230">
        <v>0</v>
      </c>
      <c r="AS741" s="230">
        <v>0</v>
      </c>
      <c r="AT741" s="227">
        <v>45805</v>
      </c>
      <c r="AU741" s="227"/>
    </row>
    <row r="742" spans="1:47" x14ac:dyDescent="0.45">
      <c r="A742" s="225">
        <v>865</v>
      </c>
      <c r="B742" s="226" t="s">
        <v>1678</v>
      </c>
      <c r="C742" s="226">
        <v>39</v>
      </c>
      <c r="D742" s="226">
        <v>1285821272</v>
      </c>
      <c r="E742" s="248" t="s">
        <v>1677</v>
      </c>
      <c r="F742" s="226" t="s">
        <v>2091</v>
      </c>
      <c r="G742" s="43" t="s">
        <v>2091</v>
      </c>
      <c r="H742" s="227">
        <v>44927</v>
      </c>
      <c r="I742" s="227">
        <v>45291</v>
      </c>
      <c r="J742" s="228">
        <v>12</v>
      </c>
      <c r="K742" s="228">
        <v>365</v>
      </c>
      <c r="L742" s="43">
        <v>2023</v>
      </c>
      <c r="M742" s="229">
        <v>1751</v>
      </c>
      <c r="N742" s="222">
        <v>1751</v>
      </c>
      <c r="O742" s="226">
        <v>6</v>
      </c>
      <c r="P742" s="229">
        <v>2190</v>
      </c>
      <c r="Q742" s="226">
        <v>0</v>
      </c>
      <c r="R742" s="43" t="s">
        <v>1254</v>
      </c>
      <c r="S742" s="223">
        <v>1751</v>
      </c>
      <c r="T742" s="223">
        <v>0</v>
      </c>
      <c r="U742" s="223">
        <v>0</v>
      </c>
      <c r="V742" s="230">
        <v>8649</v>
      </c>
      <c r="W742" s="230">
        <v>0</v>
      </c>
      <c r="X742" s="230">
        <v>2010</v>
      </c>
      <c r="Y742" s="230">
        <v>0</v>
      </c>
      <c r="Z742" s="230"/>
      <c r="AA742" s="230">
        <v>2018</v>
      </c>
      <c r="AB742" s="230">
        <v>11389</v>
      </c>
      <c r="AC742" s="230">
        <v>22565</v>
      </c>
      <c r="AD742" s="230">
        <v>10126</v>
      </c>
      <c r="AE742" s="230">
        <v>5825</v>
      </c>
      <c r="AF742" s="230">
        <v>24000</v>
      </c>
      <c r="AG742" s="230">
        <v>135473</v>
      </c>
      <c r="AH742" s="230">
        <v>268416</v>
      </c>
      <c r="AI742" s="230">
        <v>0</v>
      </c>
      <c r="AJ742" s="230">
        <v>5775</v>
      </c>
      <c r="AK742" s="230">
        <v>69290</v>
      </c>
      <c r="AL742" s="226" t="s">
        <v>2122</v>
      </c>
      <c r="AM742" s="226" t="s">
        <v>2089</v>
      </c>
      <c r="AN742" s="226" t="s">
        <v>2090</v>
      </c>
      <c r="AO742" s="226"/>
      <c r="AP742" s="230">
        <v>754679</v>
      </c>
      <c r="AQ742" s="230">
        <v>24854</v>
      </c>
      <c r="AR742" s="230">
        <v>89070</v>
      </c>
      <c r="AS742" s="230">
        <v>0</v>
      </c>
      <c r="AT742" s="227">
        <v>45797</v>
      </c>
      <c r="AU742" s="227"/>
    </row>
    <row r="743" spans="1:47" x14ac:dyDescent="0.45">
      <c r="A743" s="225">
        <v>97</v>
      </c>
      <c r="B743" s="226" t="s">
        <v>1620</v>
      </c>
      <c r="C743" s="226">
        <v>39</v>
      </c>
      <c r="D743" s="226">
        <v>1285821272</v>
      </c>
      <c r="E743" s="248" t="s">
        <v>1619</v>
      </c>
      <c r="F743" s="226" t="s">
        <v>2091</v>
      </c>
      <c r="G743" s="43" t="s">
        <v>2091</v>
      </c>
      <c r="H743" s="227">
        <v>44927</v>
      </c>
      <c r="I743" s="227">
        <v>45291</v>
      </c>
      <c r="J743" s="228">
        <v>12</v>
      </c>
      <c r="K743" s="228">
        <v>365</v>
      </c>
      <c r="L743" s="43">
        <v>2023</v>
      </c>
      <c r="M743" s="229">
        <v>1927</v>
      </c>
      <c r="N743" s="222">
        <v>1927</v>
      </c>
      <c r="O743" s="226">
        <v>6</v>
      </c>
      <c r="P743" s="229">
        <v>2190</v>
      </c>
      <c r="Q743" s="226">
        <v>0</v>
      </c>
      <c r="R743" s="43" t="s">
        <v>1254</v>
      </c>
      <c r="S743" s="223">
        <v>1927</v>
      </c>
      <c r="T743" s="223">
        <v>0</v>
      </c>
      <c r="U743" s="223">
        <v>0</v>
      </c>
      <c r="V743" s="230">
        <v>8649</v>
      </c>
      <c r="W743" s="230">
        <v>0</v>
      </c>
      <c r="X743" s="230">
        <v>2484</v>
      </c>
      <c r="Y743" s="230">
        <v>0</v>
      </c>
      <c r="Z743" s="230"/>
      <c r="AA743" s="230">
        <v>2018</v>
      </c>
      <c r="AB743" s="230">
        <v>11389</v>
      </c>
      <c r="AC743" s="230">
        <v>23209</v>
      </c>
      <c r="AD743" s="230">
        <v>10290</v>
      </c>
      <c r="AE743" s="230">
        <v>5825</v>
      </c>
      <c r="AF743" s="230">
        <v>24000</v>
      </c>
      <c r="AG743" s="230">
        <v>135473</v>
      </c>
      <c r="AH743" s="230">
        <v>276074</v>
      </c>
      <c r="AI743" s="230">
        <v>0</v>
      </c>
      <c r="AJ743" s="230">
        <v>5965</v>
      </c>
      <c r="AK743" s="230">
        <v>69290</v>
      </c>
      <c r="AL743" s="226" t="s">
        <v>2122</v>
      </c>
      <c r="AM743" s="226" t="s">
        <v>2089</v>
      </c>
      <c r="AN743" s="226" t="s">
        <v>2090</v>
      </c>
      <c r="AO743" s="226"/>
      <c r="AP743" s="230">
        <v>759013</v>
      </c>
      <c r="AQ743" s="230">
        <v>20918</v>
      </c>
      <c r="AR743" s="230">
        <v>62826</v>
      </c>
      <c r="AS743" s="230">
        <v>0</v>
      </c>
      <c r="AT743" s="227">
        <v>45797</v>
      </c>
      <c r="AU743" s="227"/>
    </row>
    <row r="744" spans="1:47" x14ac:dyDescent="0.45">
      <c r="A744" s="225">
        <v>98</v>
      </c>
      <c r="B744" s="226" t="s">
        <v>1272</v>
      </c>
      <c r="C744" s="226">
        <v>39</v>
      </c>
      <c r="D744" s="226">
        <v>1730596214</v>
      </c>
      <c r="E744" s="248" t="s">
        <v>1271</v>
      </c>
      <c r="F744" s="226" t="s">
        <v>2091</v>
      </c>
      <c r="G744" s="43" t="s">
        <v>2091</v>
      </c>
      <c r="H744" s="227">
        <v>44927</v>
      </c>
      <c r="I744" s="227">
        <v>45291</v>
      </c>
      <c r="J744" s="228">
        <v>12</v>
      </c>
      <c r="K744" s="228">
        <v>365</v>
      </c>
      <c r="L744" s="43">
        <v>2023</v>
      </c>
      <c r="M744" s="229">
        <v>2000</v>
      </c>
      <c r="N744" s="222">
        <v>1990</v>
      </c>
      <c r="O744" s="226">
        <v>6</v>
      </c>
      <c r="P744" s="229">
        <v>2190</v>
      </c>
      <c r="Q744" s="226">
        <v>0</v>
      </c>
      <c r="R744" s="43" t="s">
        <v>1254</v>
      </c>
      <c r="S744" s="223">
        <v>1990</v>
      </c>
      <c r="T744" s="223">
        <v>0</v>
      </c>
      <c r="U744" s="223">
        <v>10</v>
      </c>
      <c r="V744" s="230">
        <v>2131</v>
      </c>
      <c r="W744" s="230">
        <v>0</v>
      </c>
      <c r="X744" s="230">
        <v>2949</v>
      </c>
      <c r="Y744" s="230">
        <v>0</v>
      </c>
      <c r="Z744" s="230"/>
      <c r="AA744" s="230">
        <v>2018</v>
      </c>
      <c r="AB744" s="230">
        <v>11389</v>
      </c>
      <c r="AC744" s="230">
        <v>16732</v>
      </c>
      <c r="AD744" s="230">
        <v>8641</v>
      </c>
      <c r="AE744" s="230">
        <v>0</v>
      </c>
      <c r="AF744" s="230">
        <v>24000</v>
      </c>
      <c r="AG744" s="230">
        <v>52792</v>
      </c>
      <c r="AH744" s="230">
        <v>182292</v>
      </c>
      <c r="AI744" s="230">
        <v>0</v>
      </c>
      <c r="AJ744" s="230">
        <v>5070</v>
      </c>
      <c r="AK744" s="230">
        <v>0</v>
      </c>
      <c r="AL744" s="226" t="s">
        <v>2122</v>
      </c>
      <c r="AM744" s="226" t="s">
        <v>2089</v>
      </c>
      <c r="AN744" s="226" t="s">
        <v>2090</v>
      </c>
      <c r="AO744" s="226" t="s">
        <v>2104</v>
      </c>
      <c r="AP744" s="230">
        <v>420586</v>
      </c>
      <c r="AQ744" s="230">
        <v>24195</v>
      </c>
      <c r="AR744" s="230">
        <v>27619</v>
      </c>
      <c r="AS744" s="230">
        <v>0</v>
      </c>
      <c r="AT744" s="227">
        <v>45756</v>
      </c>
      <c r="AU744" s="227">
        <v>45756</v>
      </c>
    </row>
    <row r="745" spans="1:47" x14ac:dyDescent="0.45">
      <c r="A745" s="225">
        <v>871</v>
      </c>
      <c r="B745" s="226" t="s">
        <v>1416</v>
      </c>
      <c r="C745" s="226">
        <v>39</v>
      </c>
      <c r="D745" s="226">
        <v>1063886638</v>
      </c>
      <c r="E745" s="248" t="s">
        <v>1415</v>
      </c>
      <c r="F745" s="226" t="s">
        <v>2091</v>
      </c>
      <c r="G745" s="43" t="s">
        <v>2091</v>
      </c>
      <c r="H745" s="227">
        <v>44927</v>
      </c>
      <c r="I745" s="227">
        <v>45291</v>
      </c>
      <c r="J745" s="228">
        <v>12</v>
      </c>
      <c r="K745" s="228">
        <v>365</v>
      </c>
      <c r="L745" s="43">
        <v>2023</v>
      </c>
      <c r="M745" s="229">
        <v>1854</v>
      </c>
      <c r="N745" s="222">
        <v>1854</v>
      </c>
      <c r="O745" s="226">
        <v>6</v>
      </c>
      <c r="P745" s="229">
        <v>2190</v>
      </c>
      <c r="Q745" s="226">
        <v>0</v>
      </c>
      <c r="R745" s="43" t="s">
        <v>1254</v>
      </c>
      <c r="S745" s="223">
        <v>1854</v>
      </c>
      <c r="T745" s="223">
        <v>0</v>
      </c>
      <c r="U745" s="223">
        <v>0</v>
      </c>
      <c r="V745" s="230">
        <v>7812</v>
      </c>
      <c r="W745" s="230">
        <v>937</v>
      </c>
      <c r="X745" s="230">
        <v>1493</v>
      </c>
      <c r="Y745" s="230">
        <v>14214</v>
      </c>
      <c r="Z745" s="230"/>
      <c r="AA745" s="230">
        <v>0</v>
      </c>
      <c r="AB745" s="230">
        <v>2821</v>
      </c>
      <c r="AC745" s="230">
        <v>24329</v>
      </c>
      <c r="AD745" s="230">
        <v>19961</v>
      </c>
      <c r="AE745" s="230">
        <v>14260</v>
      </c>
      <c r="AF745" s="230">
        <v>22000</v>
      </c>
      <c r="AG745" s="230">
        <v>20817</v>
      </c>
      <c r="AH745" s="230">
        <v>175485</v>
      </c>
      <c r="AI745" s="230">
        <v>57666</v>
      </c>
      <c r="AJ745" s="230">
        <v>2640</v>
      </c>
      <c r="AK745" s="230">
        <v>50444</v>
      </c>
      <c r="AL745" s="226" t="s">
        <v>2122</v>
      </c>
      <c r="AM745" s="226" t="s">
        <v>2089</v>
      </c>
      <c r="AN745" s="226" t="s">
        <v>2090</v>
      </c>
      <c r="AO745" s="226"/>
      <c r="AP745" s="230">
        <v>587403</v>
      </c>
      <c r="AQ745" s="230">
        <v>8718</v>
      </c>
      <c r="AR745" s="230">
        <v>8712</v>
      </c>
      <c r="AS745" s="230">
        <v>0</v>
      </c>
      <c r="AT745" s="227">
        <v>45799</v>
      </c>
      <c r="AU745" s="227"/>
    </row>
    <row r="746" spans="1:47" x14ac:dyDescent="0.45">
      <c r="A746" s="225">
        <v>463</v>
      </c>
      <c r="B746" s="226" t="s">
        <v>225</v>
      </c>
      <c r="C746" s="226">
        <v>41</v>
      </c>
      <c r="D746" s="226">
        <v>1073710976</v>
      </c>
      <c r="E746" s="248" t="s">
        <v>224</v>
      </c>
      <c r="F746" s="226"/>
      <c r="G746" s="43" t="s">
        <v>2087</v>
      </c>
      <c r="H746" s="227">
        <v>44927</v>
      </c>
      <c r="I746" s="227">
        <v>45291</v>
      </c>
      <c r="J746" s="228">
        <v>12</v>
      </c>
      <c r="K746" s="228">
        <v>365</v>
      </c>
      <c r="L746" s="43">
        <v>2023</v>
      </c>
      <c r="M746" s="229">
        <v>2180</v>
      </c>
      <c r="N746" s="222">
        <v>2180</v>
      </c>
      <c r="O746" s="226">
        <v>6</v>
      </c>
      <c r="P746" s="229">
        <v>2190</v>
      </c>
      <c r="Q746" s="226">
        <v>0</v>
      </c>
      <c r="R746" s="43" t="s">
        <v>173</v>
      </c>
      <c r="S746" s="223">
        <v>0</v>
      </c>
      <c r="T746" s="223">
        <v>2180</v>
      </c>
      <c r="U746" s="223">
        <v>0</v>
      </c>
      <c r="V746" s="230">
        <v>0</v>
      </c>
      <c r="W746" s="230">
        <v>51335</v>
      </c>
      <c r="X746" s="230">
        <v>0</v>
      </c>
      <c r="Y746" s="230">
        <v>0</v>
      </c>
      <c r="Z746" s="230"/>
      <c r="AA746" s="230">
        <v>0</v>
      </c>
      <c r="AB746" s="230">
        <v>0</v>
      </c>
      <c r="AC746" s="230">
        <v>0</v>
      </c>
      <c r="AD746" s="230">
        <v>0</v>
      </c>
      <c r="AE746" s="230">
        <v>0</v>
      </c>
      <c r="AF746" s="230">
        <v>59684</v>
      </c>
      <c r="AG746" s="230">
        <v>0</v>
      </c>
      <c r="AH746" s="230">
        <v>303509</v>
      </c>
      <c r="AI746" s="230">
        <v>0</v>
      </c>
      <c r="AJ746" s="230">
        <v>18677</v>
      </c>
      <c r="AK746" s="230">
        <v>0</v>
      </c>
      <c r="AL746" s="226" t="s">
        <v>2111</v>
      </c>
      <c r="AM746" s="226" t="s">
        <v>2089</v>
      </c>
      <c r="AN746" s="226" t="s">
        <v>2096</v>
      </c>
      <c r="AO746" s="226"/>
      <c r="AP746" s="230">
        <v>496922</v>
      </c>
      <c r="AQ746" s="230">
        <v>0</v>
      </c>
      <c r="AR746" s="230">
        <v>0</v>
      </c>
      <c r="AS746" s="230">
        <v>0</v>
      </c>
      <c r="AT746" s="227">
        <v>45847</v>
      </c>
      <c r="AU746" s="227"/>
    </row>
    <row r="747" spans="1:47" x14ac:dyDescent="0.45">
      <c r="A747" s="225">
        <v>612</v>
      </c>
      <c r="B747" s="226" t="s">
        <v>451</v>
      </c>
      <c r="C747" s="226">
        <v>57</v>
      </c>
      <c r="D747" s="226">
        <v>1942419817</v>
      </c>
      <c r="E747" s="248" t="s">
        <v>450</v>
      </c>
      <c r="F747" s="226"/>
      <c r="G747" s="43" t="s">
        <v>2087</v>
      </c>
      <c r="H747" s="227">
        <v>44927</v>
      </c>
      <c r="I747" s="227">
        <v>45291</v>
      </c>
      <c r="J747" s="228">
        <v>12</v>
      </c>
      <c r="K747" s="228">
        <v>365</v>
      </c>
      <c r="L747" s="43">
        <v>2023</v>
      </c>
      <c r="M747" s="229">
        <v>2190</v>
      </c>
      <c r="N747" s="222">
        <v>2190</v>
      </c>
      <c r="O747" s="226">
        <v>6</v>
      </c>
      <c r="P747" s="229">
        <v>2190</v>
      </c>
      <c r="Q747" s="226">
        <v>0</v>
      </c>
      <c r="R747" s="43" t="s">
        <v>173</v>
      </c>
      <c r="S747" s="223">
        <v>0</v>
      </c>
      <c r="T747" s="223">
        <v>2190</v>
      </c>
      <c r="U747" s="223">
        <v>0</v>
      </c>
      <c r="V747" s="230">
        <v>3080</v>
      </c>
      <c r="W747" s="230">
        <v>0</v>
      </c>
      <c r="X747" s="230">
        <v>3710</v>
      </c>
      <c r="Y747" s="230">
        <v>0</v>
      </c>
      <c r="Z747" s="230"/>
      <c r="AA747" s="230">
        <v>0</v>
      </c>
      <c r="AB747" s="230">
        <v>0</v>
      </c>
      <c r="AC747" s="230">
        <v>2031</v>
      </c>
      <c r="AD747" s="230">
        <v>0</v>
      </c>
      <c r="AE747" s="230">
        <v>0</v>
      </c>
      <c r="AF747" s="230">
        <v>18563</v>
      </c>
      <c r="AG747" s="230">
        <v>38169</v>
      </c>
      <c r="AH747" s="230">
        <v>216268</v>
      </c>
      <c r="AI747" s="230">
        <v>37461</v>
      </c>
      <c r="AJ747" s="230">
        <v>5420</v>
      </c>
      <c r="AK747" s="230">
        <v>44746</v>
      </c>
      <c r="AL747" s="226" t="s">
        <v>2208</v>
      </c>
      <c r="AM747" s="226" t="s">
        <v>2089</v>
      </c>
      <c r="AN747" s="226" t="s">
        <v>2090</v>
      </c>
      <c r="AO747" s="226" t="s">
        <v>2104</v>
      </c>
      <c r="AP747" s="230">
        <v>673947</v>
      </c>
      <c r="AQ747" s="230">
        <v>31026</v>
      </c>
      <c r="AR747" s="230">
        <v>0</v>
      </c>
      <c r="AS747" s="230">
        <v>12009</v>
      </c>
      <c r="AT747" s="227">
        <v>45762</v>
      </c>
      <c r="AU747" s="227">
        <v>45762</v>
      </c>
    </row>
    <row r="748" spans="1:47" x14ac:dyDescent="0.45">
      <c r="A748" s="225">
        <v>5</v>
      </c>
      <c r="B748" s="226" t="s">
        <v>707</v>
      </c>
      <c r="C748" s="226">
        <v>7</v>
      </c>
      <c r="D748" s="226">
        <v>1194993568</v>
      </c>
      <c r="E748" s="248" t="s">
        <v>706</v>
      </c>
      <c r="F748" s="226"/>
      <c r="G748" s="43" t="s">
        <v>2087</v>
      </c>
      <c r="H748" s="227">
        <v>44743</v>
      </c>
      <c r="I748" s="227">
        <v>45107</v>
      </c>
      <c r="J748" s="228">
        <v>12</v>
      </c>
      <c r="K748" s="228">
        <v>365</v>
      </c>
      <c r="L748" s="43">
        <v>2023</v>
      </c>
      <c r="M748" s="229">
        <v>1825</v>
      </c>
      <c r="N748" s="222">
        <v>1825</v>
      </c>
      <c r="O748" s="226">
        <v>6</v>
      </c>
      <c r="P748" s="229">
        <v>2190</v>
      </c>
      <c r="Q748" s="226">
        <v>0</v>
      </c>
      <c r="R748" s="43" t="s">
        <v>173</v>
      </c>
      <c r="S748" s="223">
        <v>1825</v>
      </c>
      <c r="T748" s="223">
        <v>0</v>
      </c>
      <c r="U748" s="223">
        <v>0</v>
      </c>
      <c r="V748" s="230">
        <v>17800</v>
      </c>
      <c r="W748" s="230">
        <v>62400</v>
      </c>
      <c r="X748" s="230">
        <v>6692</v>
      </c>
      <c r="Y748" s="230">
        <v>0</v>
      </c>
      <c r="Z748" s="230"/>
      <c r="AA748" s="230">
        <v>0</v>
      </c>
      <c r="AB748" s="230">
        <v>0</v>
      </c>
      <c r="AC748" s="230">
        <v>14022</v>
      </c>
      <c r="AD748" s="230">
        <v>0</v>
      </c>
      <c r="AE748" s="230">
        <v>0</v>
      </c>
      <c r="AF748" s="230">
        <v>23350</v>
      </c>
      <c r="AG748" s="230">
        <v>45400</v>
      </c>
      <c r="AH748" s="230">
        <v>253990</v>
      </c>
      <c r="AI748" s="230">
        <v>20316</v>
      </c>
      <c r="AJ748" s="230">
        <v>20865</v>
      </c>
      <c r="AK748" s="230">
        <v>0</v>
      </c>
      <c r="AL748" s="226" t="s">
        <v>2189</v>
      </c>
      <c r="AM748" s="226" t="s">
        <v>2089</v>
      </c>
      <c r="AN748" s="226" t="s">
        <v>2096</v>
      </c>
      <c r="AO748" s="226"/>
      <c r="AP748" s="230">
        <v>615971</v>
      </c>
      <c r="AQ748" s="230">
        <v>24437</v>
      </c>
      <c r="AR748" s="230">
        <v>0</v>
      </c>
      <c r="AS748" s="230">
        <v>0</v>
      </c>
      <c r="AT748" s="227">
        <v>45775</v>
      </c>
      <c r="AU748" s="227"/>
    </row>
    <row r="749" spans="1:47" x14ac:dyDescent="0.45">
      <c r="A749" s="225">
        <v>652</v>
      </c>
      <c r="B749" s="226" t="s">
        <v>1780</v>
      </c>
      <c r="C749" s="226">
        <v>33</v>
      </c>
      <c r="D749" s="226">
        <v>1780655720</v>
      </c>
      <c r="E749" s="248" t="s">
        <v>1779</v>
      </c>
      <c r="F749" s="226" t="s">
        <v>2091</v>
      </c>
      <c r="G749" s="43" t="s">
        <v>2091</v>
      </c>
      <c r="H749" s="227">
        <v>44927</v>
      </c>
      <c r="I749" s="227">
        <v>45291</v>
      </c>
      <c r="J749" s="228">
        <v>12</v>
      </c>
      <c r="K749" s="228">
        <v>365</v>
      </c>
      <c r="L749" s="43">
        <v>2023</v>
      </c>
      <c r="M749" s="229">
        <v>1803</v>
      </c>
      <c r="N749" s="222">
        <v>1803</v>
      </c>
      <c r="O749" s="226">
        <v>6</v>
      </c>
      <c r="P749" s="229">
        <v>2190</v>
      </c>
      <c r="Q749" s="226">
        <v>0</v>
      </c>
      <c r="R749" s="43" t="s">
        <v>1254</v>
      </c>
      <c r="S749" s="223">
        <v>1803</v>
      </c>
      <c r="T749" s="223">
        <v>0</v>
      </c>
      <c r="U749" s="223">
        <v>0</v>
      </c>
      <c r="V749" s="230">
        <v>0</v>
      </c>
      <c r="W749" s="230">
        <v>20400</v>
      </c>
      <c r="X749" s="230">
        <v>2769</v>
      </c>
      <c r="Y749" s="230">
        <v>0</v>
      </c>
      <c r="Z749" s="230"/>
      <c r="AA749" s="230">
        <v>4646</v>
      </c>
      <c r="AB749" s="230">
        <v>11771</v>
      </c>
      <c r="AC749" s="230">
        <v>19785</v>
      </c>
      <c r="AD749" s="230">
        <v>0</v>
      </c>
      <c r="AE749" s="230">
        <v>17525</v>
      </c>
      <c r="AF749" s="230">
        <v>38645</v>
      </c>
      <c r="AG749" s="230">
        <v>97918</v>
      </c>
      <c r="AH749" s="230">
        <v>164580</v>
      </c>
      <c r="AI749" s="230">
        <v>0</v>
      </c>
      <c r="AJ749" s="230">
        <v>33530</v>
      </c>
      <c r="AK749" s="230">
        <v>145780</v>
      </c>
      <c r="AL749" s="226" t="s">
        <v>2140</v>
      </c>
      <c r="AM749" s="226" t="s">
        <v>2089</v>
      </c>
      <c r="AN749" s="226" t="s">
        <v>2090</v>
      </c>
      <c r="AO749" s="226"/>
      <c r="AP749" s="230">
        <v>784795</v>
      </c>
      <c r="AQ749" s="230">
        <v>62775</v>
      </c>
      <c r="AR749" s="230">
        <v>0</v>
      </c>
      <c r="AS749" s="230">
        <v>0</v>
      </c>
      <c r="AT749" s="227">
        <v>45797</v>
      </c>
      <c r="AU749" s="227"/>
    </row>
    <row r="750" spans="1:47" x14ac:dyDescent="0.45">
      <c r="A750" s="225">
        <v>66</v>
      </c>
      <c r="B750" s="226" t="s">
        <v>1922</v>
      </c>
      <c r="C750" s="226">
        <v>36</v>
      </c>
      <c r="D750" s="226">
        <v>1588013528</v>
      </c>
      <c r="E750" s="248" t="s">
        <v>1921</v>
      </c>
      <c r="F750" s="226" t="s">
        <v>2091</v>
      </c>
      <c r="G750" s="43" t="s">
        <v>2091</v>
      </c>
      <c r="H750" s="227">
        <v>44927</v>
      </c>
      <c r="I750" s="227">
        <v>45291</v>
      </c>
      <c r="J750" s="228">
        <v>12</v>
      </c>
      <c r="K750" s="228">
        <v>365</v>
      </c>
      <c r="L750" s="43">
        <v>2023</v>
      </c>
      <c r="M750" s="229">
        <v>2421</v>
      </c>
      <c r="N750" s="222">
        <v>2421</v>
      </c>
      <c r="O750" s="226">
        <v>8</v>
      </c>
      <c r="P750" s="229">
        <v>2920</v>
      </c>
      <c r="Q750" s="226">
        <v>0</v>
      </c>
      <c r="R750" s="43" t="s">
        <v>1914</v>
      </c>
      <c r="S750" s="223">
        <v>2421</v>
      </c>
      <c r="T750" s="223">
        <v>0</v>
      </c>
      <c r="U750" s="223">
        <v>0</v>
      </c>
      <c r="V750" s="230">
        <v>4060</v>
      </c>
      <c r="W750" s="230">
        <v>40800</v>
      </c>
      <c r="X750" s="230">
        <v>0</v>
      </c>
      <c r="Y750" s="230">
        <v>0</v>
      </c>
      <c r="Z750" s="230"/>
      <c r="AA750" s="230">
        <v>0</v>
      </c>
      <c r="AB750" s="230">
        <v>0</v>
      </c>
      <c r="AC750" s="230">
        <v>22864</v>
      </c>
      <c r="AD750" s="230">
        <v>0</v>
      </c>
      <c r="AE750" s="230">
        <v>0</v>
      </c>
      <c r="AF750" s="230">
        <v>29362</v>
      </c>
      <c r="AG750" s="230">
        <v>61171</v>
      </c>
      <c r="AH750" s="230">
        <v>154152</v>
      </c>
      <c r="AI750" s="230">
        <v>0</v>
      </c>
      <c r="AJ750" s="230">
        <v>127984</v>
      </c>
      <c r="AK750" s="230">
        <v>0</v>
      </c>
      <c r="AL750" s="226" t="s">
        <v>2088</v>
      </c>
      <c r="AM750" s="226" t="s">
        <v>2095</v>
      </c>
      <c r="AN750" s="226" t="s">
        <v>2090</v>
      </c>
      <c r="AO750" s="226"/>
      <c r="AP750" s="230">
        <v>935208</v>
      </c>
      <c r="AQ750" s="230">
        <v>64732</v>
      </c>
      <c r="AR750" s="230">
        <v>0</v>
      </c>
      <c r="AS750" s="230">
        <v>0</v>
      </c>
      <c r="AT750" s="227">
        <v>45805</v>
      </c>
      <c r="AU750" s="227"/>
    </row>
    <row r="751" spans="1:47" x14ac:dyDescent="0.45">
      <c r="A751" s="225">
        <v>645</v>
      </c>
      <c r="B751" s="226" t="s">
        <v>1588</v>
      </c>
      <c r="C751" s="226">
        <v>19</v>
      </c>
      <c r="D751" s="226">
        <v>1497726434</v>
      </c>
      <c r="E751" s="248" t="s">
        <v>1587</v>
      </c>
      <c r="F751" s="226" t="s">
        <v>2091</v>
      </c>
      <c r="G751" s="43" t="s">
        <v>2091</v>
      </c>
      <c r="H751" s="227">
        <v>44927</v>
      </c>
      <c r="I751" s="227">
        <v>45291</v>
      </c>
      <c r="J751" s="228">
        <v>12</v>
      </c>
      <c r="K751" s="228">
        <v>365</v>
      </c>
      <c r="L751" s="43">
        <v>2023</v>
      </c>
      <c r="M751" s="229">
        <v>2042</v>
      </c>
      <c r="N751" s="222">
        <v>2042</v>
      </c>
      <c r="O751" s="226">
        <v>6</v>
      </c>
      <c r="P751" s="229">
        <v>2190</v>
      </c>
      <c r="Q751" s="226">
        <v>0</v>
      </c>
      <c r="R751" s="43" t="s">
        <v>1254</v>
      </c>
      <c r="S751" s="223">
        <v>2042</v>
      </c>
      <c r="T751" s="223">
        <v>0</v>
      </c>
      <c r="U751" s="223">
        <v>0</v>
      </c>
      <c r="V751" s="230">
        <v>0</v>
      </c>
      <c r="W751" s="230">
        <v>20400</v>
      </c>
      <c r="X751" s="230">
        <v>2935</v>
      </c>
      <c r="Y751" s="230">
        <v>0</v>
      </c>
      <c r="Z751" s="230"/>
      <c r="AA751" s="230">
        <v>4645</v>
      </c>
      <c r="AB751" s="230">
        <v>6566</v>
      </c>
      <c r="AC751" s="230">
        <v>24607</v>
      </c>
      <c r="AD751" s="230">
        <v>0</v>
      </c>
      <c r="AE751" s="230">
        <v>17523</v>
      </c>
      <c r="AF751" s="230">
        <v>38645</v>
      </c>
      <c r="AG751" s="230">
        <v>54625</v>
      </c>
      <c r="AH751" s="230">
        <v>204724</v>
      </c>
      <c r="AI751" s="230">
        <v>0</v>
      </c>
      <c r="AJ751" s="230">
        <v>24694</v>
      </c>
      <c r="AK751" s="230">
        <v>145780</v>
      </c>
      <c r="AL751" s="226" t="s">
        <v>2232</v>
      </c>
      <c r="AM751" s="226" t="s">
        <v>2089</v>
      </c>
      <c r="AN751" s="226" t="s">
        <v>2098</v>
      </c>
      <c r="AO751" s="226"/>
      <c r="AP751" s="230">
        <v>729872</v>
      </c>
      <c r="AQ751" s="230">
        <v>24078</v>
      </c>
      <c r="AR751" s="230">
        <v>0</v>
      </c>
      <c r="AS751" s="230">
        <v>0</v>
      </c>
      <c r="AT751" s="227">
        <v>45797</v>
      </c>
      <c r="AU751" s="227"/>
    </row>
    <row r="752" spans="1:47" x14ac:dyDescent="0.45">
      <c r="A752" s="225">
        <v>918</v>
      </c>
      <c r="B752" s="226" t="s">
        <v>1778</v>
      </c>
      <c r="C752" s="226">
        <v>56</v>
      </c>
      <c r="D752" s="226">
        <v>1063896462</v>
      </c>
      <c r="E752" s="248" t="s">
        <v>1777</v>
      </c>
      <c r="F752" s="226" t="s">
        <v>2091</v>
      </c>
      <c r="G752" s="43" t="s">
        <v>2091</v>
      </c>
      <c r="H752" s="231">
        <v>44927</v>
      </c>
      <c r="I752" s="231">
        <v>45291</v>
      </c>
      <c r="J752" s="228">
        <v>12</v>
      </c>
      <c r="K752" s="228">
        <v>365</v>
      </c>
      <c r="L752" s="43">
        <v>2023</v>
      </c>
      <c r="M752" s="229">
        <v>1826</v>
      </c>
      <c r="N752" s="222">
        <v>1826</v>
      </c>
      <c r="O752" s="226">
        <v>6</v>
      </c>
      <c r="P752" s="229">
        <v>2190</v>
      </c>
      <c r="Q752" s="226">
        <v>0</v>
      </c>
      <c r="R752" s="43" t="s">
        <v>1254</v>
      </c>
      <c r="S752" s="223">
        <v>0</v>
      </c>
      <c r="T752" s="223">
        <v>1826</v>
      </c>
      <c r="U752" s="223">
        <v>0</v>
      </c>
      <c r="V752" s="230">
        <v>0</v>
      </c>
      <c r="W752" s="230">
        <v>32400</v>
      </c>
      <c r="X752" s="230">
        <v>0</v>
      </c>
      <c r="Y752" s="230">
        <v>0</v>
      </c>
      <c r="Z752" s="230"/>
      <c r="AA752" s="230">
        <v>0</v>
      </c>
      <c r="AB752" s="230">
        <v>0</v>
      </c>
      <c r="AC752" s="230">
        <v>0</v>
      </c>
      <c r="AD752" s="230">
        <v>0</v>
      </c>
      <c r="AE752" s="230">
        <v>0</v>
      </c>
      <c r="AF752" s="230">
        <v>23100</v>
      </c>
      <c r="AG752" s="230">
        <v>0</v>
      </c>
      <c r="AH752" s="230">
        <v>373670</v>
      </c>
      <c r="AI752" s="230">
        <v>0</v>
      </c>
      <c r="AJ752" s="230">
        <v>32119</v>
      </c>
      <c r="AK752" s="230">
        <v>66300</v>
      </c>
      <c r="AL752" s="226" t="s">
        <v>2240</v>
      </c>
      <c r="AM752" s="226" t="s">
        <v>2095</v>
      </c>
      <c r="AN752" s="226" t="s">
        <v>2090</v>
      </c>
      <c r="AO752" s="226"/>
      <c r="AP752" s="230">
        <v>733101</v>
      </c>
      <c r="AQ752" s="230">
        <v>0</v>
      </c>
      <c r="AR752" s="230">
        <v>0</v>
      </c>
      <c r="AS752" s="230">
        <v>0</v>
      </c>
      <c r="AT752" s="226">
        <v>45805</v>
      </c>
      <c r="AU752" s="227"/>
    </row>
    <row r="753" spans="1:47" x14ac:dyDescent="0.45">
      <c r="A753" s="225">
        <v>916</v>
      </c>
      <c r="B753" s="226" t="s">
        <v>1216</v>
      </c>
      <c r="C753" s="226">
        <v>36</v>
      </c>
      <c r="D753" s="226">
        <v>1164964383</v>
      </c>
      <c r="E753" s="248" t="s">
        <v>1215</v>
      </c>
      <c r="F753" s="226"/>
      <c r="G753" s="43" t="s">
        <v>2087</v>
      </c>
      <c r="H753" s="227">
        <v>44927</v>
      </c>
      <c r="I753" s="227">
        <v>45291</v>
      </c>
      <c r="J753" s="228">
        <v>12</v>
      </c>
      <c r="K753" s="228">
        <v>365</v>
      </c>
      <c r="L753" s="43">
        <v>2023</v>
      </c>
      <c r="M753" s="229">
        <v>2920</v>
      </c>
      <c r="N753" s="222">
        <v>2920</v>
      </c>
      <c r="O753" s="226">
        <v>8</v>
      </c>
      <c r="P753" s="229">
        <v>2920</v>
      </c>
      <c r="Q753" s="226">
        <v>0</v>
      </c>
      <c r="R753" s="43" t="s">
        <v>1205</v>
      </c>
      <c r="S753" s="223">
        <v>2920</v>
      </c>
      <c r="T753" s="223">
        <v>0</v>
      </c>
      <c r="U753" s="223">
        <v>0</v>
      </c>
      <c r="V753" s="230">
        <v>0</v>
      </c>
      <c r="W753" s="230">
        <v>40800</v>
      </c>
      <c r="X753" s="230">
        <v>0</v>
      </c>
      <c r="Y753" s="230">
        <v>0</v>
      </c>
      <c r="Z753" s="230"/>
      <c r="AA753" s="230">
        <v>0</v>
      </c>
      <c r="AB753" s="230">
        <v>1777</v>
      </c>
      <c r="AC753" s="230">
        <v>20830</v>
      </c>
      <c r="AD753" s="230">
        <v>0</v>
      </c>
      <c r="AE753" s="230">
        <v>0</v>
      </c>
      <c r="AF753" s="230">
        <v>27482</v>
      </c>
      <c r="AG753" s="230">
        <v>57254</v>
      </c>
      <c r="AH753" s="230">
        <v>144280</v>
      </c>
      <c r="AI753" s="230">
        <v>0</v>
      </c>
      <c r="AJ753" s="230">
        <v>131402</v>
      </c>
      <c r="AK753" s="230">
        <v>0</v>
      </c>
      <c r="AL753" s="226" t="s">
        <v>2188</v>
      </c>
      <c r="AM753" s="226" t="s">
        <v>2095</v>
      </c>
      <c r="AN753" s="226" t="s">
        <v>2090</v>
      </c>
      <c r="AO753" s="226"/>
      <c r="AP753" s="230">
        <v>961976</v>
      </c>
      <c r="AQ753" s="230">
        <v>66461</v>
      </c>
      <c r="AR753" s="230">
        <v>0</v>
      </c>
      <c r="AS753" s="230">
        <v>0</v>
      </c>
      <c r="AT753" s="227">
        <v>45847</v>
      </c>
      <c r="AU753" s="227"/>
    </row>
    <row r="754" spans="1:47" x14ac:dyDescent="0.45">
      <c r="A754" s="225">
        <v>24</v>
      </c>
      <c r="B754" s="226" t="s">
        <v>1446</v>
      </c>
      <c r="C754" s="226">
        <v>34</v>
      </c>
      <c r="D754" s="226">
        <v>1366845380</v>
      </c>
      <c r="E754" s="248" t="s">
        <v>1445</v>
      </c>
      <c r="F754" s="226" t="s">
        <v>2091</v>
      </c>
      <c r="G754" s="43" t="s">
        <v>2091</v>
      </c>
      <c r="H754" s="227">
        <v>44927</v>
      </c>
      <c r="I754" s="227">
        <v>45291</v>
      </c>
      <c r="J754" s="228">
        <v>12</v>
      </c>
      <c r="K754" s="228">
        <v>365</v>
      </c>
      <c r="L754" s="43">
        <v>2023</v>
      </c>
      <c r="M754" s="229">
        <v>2190</v>
      </c>
      <c r="N754" s="222">
        <v>2190</v>
      </c>
      <c r="O754" s="226">
        <v>6</v>
      </c>
      <c r="P754" s="229">
        <v>2190</v>
      </c>
      <c r="Q754" s="226">
        <v>0</v>
      </c>
      <c r="R754" s="43" t="s">
        <v>1254</v>
      </c>
      <c r="S754" s="223">
        <v>2190</v>
      </c>
      <c r="T754" s="223">
        <v>0</v>
      </c>
      <c r="U754" s="223">
        <v>0</v>
      </c>
      <c r="V754" s="230">
        <v>62972</v>
      </c>
      <c r="W754" s="230">
        <v>65423</v>
      </c>
      <c r="X754" s="230">
        <v>4419</v>
      </c>
      <c r="Y754" s="230">
        <v>0</v>
      </c>
      <c r="Z754" s="230"/>
      <c r="AA754" s="230">
        <v>0</v>
      </c>
      <c r="AB754" s="230">
        <v>0</v>
      </c>
      <c r="AC754" s="230">
        <v>0</v>
      </c>
      <c r="AD754" s="230">
        <v>0</v>
      </c>
      <c r="AE754" s="230">
        <v>0</v>
      </c>
      <c r="AF754" s="230">
        <v>0</v>
      </c>
      <c r="AG754" s="230">
        <v>0</v>
      </c>
      <c r="AH754" s="230">
        <v>213224</v>
      </c>
      <c r="AI754" s="230">
        <v>0</v>
      </c>
      <c r="AJ754" s="230">
        <v>3375</v>
      </c>
      <c r="AK754" s="230">
        <v>0</v>
      </c>
      <c r="AL754" s="226" t="s">
        <v>2288</v>
      </c>
      <c r="AM754" s="226" t="s">
        <v>2089</v>
      </c>
      <c r="AN754" s="226" t="s">
        <v>2090</v>
      </c>
      <c r="AO754" s="226"/>
      <c r="AP754" s="230">
        <v>707405</v>
      </c>
      <c r="AQ754" s="230">
        <v>0</v>
      </c>
      <c r="AR754" s="230">
        <v>0</v>
      </c>
      <c r="AS754" s="230">
        <v>0</v>
      </c>
      <c r="AT754" s="227">
        <v>45797</v>
      </c>
      <c r="AU754" s="227"/>
    </row>
    <row r="755" spans="1:47" x14ac:dyDescent="0.45">
      <c r="A755" s="225">
        <v>685</v>
      </c>
      <c r="B755" s="226" t="s">
        <v>1886</v>
      </c>
      <c r="C755" s="226">
        <v>19</v>
      </c>
      <c r="D755" s="226">
        <v>1952372997</v>
      </c>
      <c r="E755" s="248" t="s">
        <v>1885</v>
      </c>
      <c r="F755" s="226" t="s">
        <v>2091</v>
      </c>
      <c r="G755" s="43" t="s">
        <v>2091</v>
      </c>
      <c r="H755" s="227">
        <v>44927</v>
      </c>
      <c r="I755" s="227">
        <v>45291</v>
      </c>
      <c r="J755" s="228">
        <v>12</v>
      </c>
      <c r="K755" s="228">
        <v>365</v>
      </c>
      <c r="L755" s="43">
        <v>2023</v>
      </c>
      <c r="M755" s="229">
        <v>1698</v>
      </c>
      <c r="N755" s="222">
        <v>1698</v>
      </c>
      <c r="O755" s="226">
        <v>6</v>
      </c>
      <c r="P755" s="229">
        <v>2190</v>
      </c>
      <c r="Q755" s="226">
        <v>0</v>
      </c>
      <c r="R755" s="43" t="s">
        <v>1254</v>
      </c>
      <c r="S755" s="223">
        <v>1698</v>
      </c>
      <c r="T755" s="223">
        <v>0</v>
      </c>
      <c r="U755" s="223">
        <v>0</v>
      </c>
      <c r="V755" s="230">
        <v>12631</v>
      </c>
      <c r="W755" s="230">
        <v>0</v>
      </c>
      <c r="X755" s="230">
        <v>7229</v>
      </c>
      <c r="Y755" s="230">
        <v>12619</v>
      </c>
      <c r="Z755" s="230"/>
      <c r="AA755" s="230">
        <v>4646</v>
      </c>
      <c r="AB755" s="230">
        <v>14298</v>
      </c>
      <c r="AC755" s="230">
        <v>28501</v>
      </c>
      <c r="AD755" s="230">
        <v>0</v>
      </c>
      <c r="AE755" s="230">
        <v>17526</v>
      </c>
      <c r="AF755" s="230">
        <v>38645</v>
      </c>
      <c r="AG755" s="230">
        <v>118931</v>
      </c>
      <c r="AH755" s="230">
        <v>237067</v>
      </c>
      <c r="AI755" s="230">
        <v>0</v>
      </c>
      <c r="AJ755" s="230">
        <v>37103</v>
      </c>
      <c r="AK755" s="230">
        <v>145780</v>
      </c>
      <c r="AL755" s="226" t="s">
        <v>2280</v>
      </c>
      <c r="AM755" s="226" t="s">
        <v>2089</v>
      </c>
      <c r="AN755" s="226" t="s">
        <v>2098</v>
      </c>
      <c r="AO755" s="226"/>
      <c r="AP755" s="230">
        <v>843199</v>
      </c>
      <c r="AQ755" s="230">
        <v>14000</v>
      </c>
      <c r="AR755" s="230">
        <v>0</v>
      </c>
      <c r="AS755" s="230">
        <v>0</v>
      </c>
      <c r="AT755" s="227">
        <v>45797</v>
      </c>
      <c r="AU755" s="227"/>
    </row>
    <row r="756" spans="1:47" x14ac:dyDescent="0.45">
      <c r="A756" s="225">
        <v>917</v>
      </c>
      <c r="B756" s="226" t="s">
        <v>1294</v>
      </c>
      <c r="C756" s="226">
        <v>39</v>
      </c>
      <c r="D756" s="226">
        <v>1952728412</v>
      </c>
      <c r="E756" s="248" t="s">
        <v>1293</v>
      </c>
      <c r="F756" s="226" t="s">
        <v>2091</v>
      </c>
      <c r="G756" s="43" t="s">
        <v>2091</v>
      </c>
      <c r="H756" s="227">
        <v>44927</v>
      </c>
      <c r="I756" s="227">
        <v>45291</v>
      </c>
      <c r="J756" s="228">
        <v>12</v>
      </c>
      <c r="K756" s="228">
        <v>365</v>
      </c>
      <c r="L756" s="43">
        <v>2023</v>
      </c>
      <c r="M756" s="229">
        <v>1460</v>
      </c>
      <c r="N756" s="222">
        <v>1460</v>
      </c>
      <c r="O756" s="226">
        <v>6</v>
      </c>
      <c r="P756" s="229">
        <v>2190</v>
      </c>
      <c r="Q756" s="226">
        <v>0</v>
      </c>
      <c r="R756" s="43" t="s">
        <v>1254</v>
      </c>
      <c r="S756" s="223">
        <v>1460</v>
      </c>
      <c r="T756" s="223">
        <v>0</v>
      </c>
      <c r="U756" s="223">
        <v>0</v>
      </c>
      <c r="V756" s="230">
        <v>7836</v>
      </c>
      <c r="W756" s="230">
        <v>0</v>
      </c>
      <c r="X756" s="230">
        <v>822</v>
      </c>
      <c r="Y756" s="230">
        <v>0</v>
      </c>
      <c r="Z756" s="230"/>
      <c r="AA756" s="230">
        <v>0</v>
      </c>
      <c r="AB756" s="230">
        <v>5418</v>
      </c>
      <c r="AC756" s="230">
        <v>10252</v>
      </c>
      <c r="AD756" s="230">
        <v>0</v>
      </c>
      <c r="AE756" s="230">
        <v>2464</v>
      </c>
      <c r="AF756" s="230">
        <v>21300</v>
      </c>
      <c r="AG756" s="230">
        <v>42722</v>
      </c>
      <c r="AH756" s="230">
        <v>80013</v>
      </c>
      <c r="AI756" s="230">
        <v>0</v>
      </c>
      <c r="AJ756" s="230">
        <v>22827</v>
      </c>
      <c r="AK756" s="230">
        <v>29580</v>
      </c>
      <c r="AL756" s="226" t="s">
        <v>2122</v>
      </c>
      <c r="AM756" s="226" t="s">
        <v>2089</v>
      </c>
      <c r="AN756" s="226" t="s">
        <v>2090</v>
      </c>
      <c r="AO756" s="226"/>
      <c r="AP756" s="230">
        <v>378074</v>
      </c>
      <c r="AQ756" s="230">
        <v>0</v>
      </c>
      <c r="AR756" s="230">
        <v>37865</v>
      </c>
      <c r="AS756" s="230">
        <v>0</v>
      </c>
      <c r="AT756" s="227">
        <v>45797</v>
      </c>
      <c r="AU756" s="227"/>
    </row>
    <row r="757" spans="1:47" x14ac:dyDescent="0.45">
      <c r="A757" s="225">
        <v>39</v>
      </c>
      <c r="B757" s="226" t="s">
        <v>535</v>
      </c>
      <c r="C757" s="226">
        <v>19</v>
      </c>
      <c r="D757" s="226">
        <v>1821275637</v>
      </c>
      <c r="E757" s="248" t="s">
        <v>534</v>
      </c>
      <c r="F757" s="226"/>
      <c r="G757" s="43" t="s">
        <v>2087</v>
      </c>
      <c r="H757" s="227">
        <v>44927</v>
      </c>
      <c r="I757" s="227">
        <v>45291</v>
      </c>
      <c r="J757" s="228">
        <v>12</v>
      </c>
      <c r="K757" s="228">
        <v>365</v>
      </c>
      <c r="L757" s="43">
        <v>2023</v>
      </c>
      <c r="M757" s="229">
        <v>1996</v>
      </c>
      <c r="N757" s="222">
        <v>1996</v>
      </c>
      <c r="O757" s="226">
        <v>6</v>
      </c>
      <c r="P757" s="229">
        <v>2190</v>
      </c>
      <c r="Q757" s="226">
        <v>0</v>
      </c>
      <c r="R757" s="43" t="s">
        <v>173</v>
      </c>
      <c r="S757" s="223">
        <v>1996</v>
      </c>
      <c r="T757" s="223">
        <v>0</v>
      </c>
      <c r="U757" s="223">
        <v>0</v>
      </c>
      <c r="V757" s="230">
        <v>0</v>
      </c>
      <c r="W757" s="230">
        <v>0</v>
      </c>
      <c r="X757" s="230">
        <v>8700</v>
      </c>
      <c r="Y757" s="230">
        <v>22007</v>
      </c>
      <c r="Z757" s="230"/>
      <c r="AA757" s="230">
        <v>0</v>
      </c>
      <c r="AB757" s="230">
        <v>1299</v>
      </c>
      <c r="AC757" s="230">
        <v>17009</v>
      </c>
      <c r="AD757" s="230">
        <v>2165</v>
      </c>
      <c r="AE757" s="230">
        <v>4256</v>
      </c>
      <c r="AF757" s="230">
        <v>14648</v>
      </c>
      <c r="AG757" s="230">
        <v>14141</v>
      </c>
      <c r="AH757" s="230">
        <v>201744</v>
      </c>
      <c r="AI757" s="230">
        <v>23660</v>
      </c>
      <c r="AJ757" s="230">
        <v>2909</v>
      </c>
      <c r="AK757" s="230">
        <v>75336</v>
      </c>
      <c r="AL757" s="226" t="s">
        <v>2289</v>
      </c>
      <c r="AM757" s="226" t="s">
        <v>2089</v>
      </c>
      <c r="AN757" s="226" t="s">
        <v>2098</v>
      </c>
      <c r="AO757" s="226"/>
      <c r="AP757" s="230">
        <v>709903</v>
      </c>
      <c r="AQ757" s="230">
        <v>44110</v>
      </c>
      <c r="AR757" s="230">
        <v>60755</v>
      </c>
      <c r="AS757" s="230">
        <v>0</v>
      </c>
      <c r="AT757" s="227">
        <v>45805</v>
      </c>
      <c r="AU757" s="227"/>
    </row>
    <row r="758" spans="1:47" x14ac:dyDescent="0.45">
      <c r="A758" s="225">
        <v>327</v>
      </c>
      <c r="B758" s="226" t="s">
        <v>731</v>
      </c>
      <c r="C758" s="226">
        <v>19</v>
      </c>
      <c r="D758" s="226">
        <v>1467667154</v>
      </c>
      <c r="E758" s="248" t="s">
        <v>730</v>
      </c>
      <c r="F758" s="226"/>
      <c r="G758" s="43" t="s">
        <v>2087</v>
      </c>
      <c r="H758" s="227">
        <v>44743</v>
      </c>
      <c r="I758" s="227">
        <v>45107</v>
      </c>
      <c r="J758" s="228">
        <v>12</v>
      </c>
      <c r="K758" s="228">
        <v>365</v>
      </c>
      <c r="L758" s="43">
        <v>2023</v>
      </c>
      <c r="M758" s="229">
        <v>2106</v>
      </c>
      <c r="N758" s="222">
        <v>2106</v>
      </c>
      <c r="O758" s="226">
        <v>6</v>
      </c>
      <c r="P758" s="229">
        <v>2190</v>
      </c>
      <c r="Q758" s="226">
        <v>0</v>
      </c>
      <c r="R758" s="43" t="s">
        <v>173</v>
      </c>
      <c r="S758" s="223">
        <v>2106</v>
      </c>
      <c r="T758" s="223">
        <v>0</v>
      </c>
      <c r="U758" s="223">
        <v>0</v>
      </c>
      <c r="V758" s="230">
        <v>4</v>
      </c>
      <c r="W758" s="230">
        <v>22136</v>
      </c>
      <c r="X758" s="230">
        <v>30</v>
      </c>
      <c r="Y758" s="230">
        <v>0</v>
      </c>
      <c r="Z758" s="230"/>
      <c r="AA758" s="230">
        <v>7781</v>
      </c>
      <c r="AB758" s="230">
        <v>0</v>
      </c>
      <c r="AC758" s="230">
        <v>69943</v>
      </c>
      <c r="AD758" s="230">
        <v>4088</v>
      </c>
      <c r="AE758" s="230">
        <v>7286</v>
      </c>
      <c r="AF758" s="230">
        <v>33020</v>
      </c>
      <c r="AG758" s="230">
        <v>0</v>
      </c>
      <c r="AH758" s="230">
        <v>339558</v>
      </c>
      <c r="AI758" s="230">
        <v>0</v>
      </c>
      <c r="AJ758" s="230">
        <v>7755</v>
      </c>
      <c r="AK758" s="230">
        <v>36439</v>
      </c>
      <c r="AL758" s="226" t="s">
        <v>2155</v>
      </c>
      <c r="AM758" s="226" t="s">
        <v>2089</v>
      </c>
      <c r="AN758" s="226" t="s">
        <v>2098</v>
      </c>
      <c r="AO758" s="226"/>
      <c r="AP758" s="230">
        <v>826499</v>
      </c>
      <c r="AQ758" s="230">
        <v>22198</v>
      </c>
      <c r="AR758" s="230">
        <v>123558</v>
      </c>
      <c r="AS758" s="230">
        <v>109</v>
      </c>
      <c r="AT758" s="227">
        <v>45769</v>
      </c>
      <c r="AU758" s="227"/>
    </row>
    <row r="759" spans="1:47" x14ac:dyDescent="0.45">
      <c r="A759" s="225">
        <v>932</v>
      </c>
      <c r="B759" s="226" t="s">
        <v>1514</v>
      </c>
      <c r="C759" s="226">
        <v>30</v>
      </c>
      <c r="D759" s="226">
        <v>1821255258</v>
      </c>
      <c r="E759" s="248" t="s">
        <v>1513</v>
      </c>
      <c r="F759" s="226" t="s">
        <v>2091</v>
      </c>
      <c r="G759" s="43" t="s">
        <v>2091</v>
      </c>
      <c r="H759" s="231">
        <v>44927</v>
      </c>
      <c r="I759" s="231">
        <v>45291</v>
      </c>
      <c r="J759" s="228">
        <v>12</v>
      </c>
      <c r="K759" s="228">
        <v>365</v>
      </c>
      <c r="L759" s="43">
        <v>2023</v>
      </c>
      <c r="M759" s="229">
        <v>2014</v>
      </c>
      <c r="N759" s="222">
        <v>2014</v>
      </c>
      <c r="O759" s="226">
        <v>6</v>
      </c>
      <c r="P759" s="229">
        <v>2190</v>
      </c>
      <c r="Q759" s="226">
        <v>0</v>
      </c>
      <c r="R759" s="43" t="s">
        <v>1254</v>
      </c>
      <c r="S759" s="223">
        <v>2014</v>
      </c>
      <c r="T759" s="223">
        <v>0</v>
      </c>
      <c r="U759" s="223">
        <v>0</v>
      </c>
      <c r="V759" s="230">
        <v>0</v>
      </c>
      <c r="W759" s="230">
        <v>79636</v>
      </c>
      <c r="X759" s="230">
        <v>0</v>
      </c>
      <c r="Y759" s="230">
        <v>0</v>
      </c>
      <c r="Z759" s="230">
        <v>0</v>
      </c>
      <c r="AA759" s="230">
        <v>0</v>
      </c>
      <c r="AB759" s="230">
        <v>0</v>
      </c>
      <c r="AC759" s="230">
        <v>0</v>
      </c>
      <c r="AD759" s="230">
        <v>23346</v>
      </c>
      <c r="AE759" s="230">
        <v>38817</v>
      </c>
      <c r="AF759" s="230">
        <v>12000</v>
      </c>
      <c r="AG759" s="230">
        <v>0</v>
      </c>
      <c r="AH759" s="230">
        <v>178031</v>
      </c>
      <c r="AI759" s="230">
        <v>58800</v>
      </c>
      <c r="AJ759" s="230">
        <v>6090</v>
      </c>
      <c r="AK759" s="230">
        <v>0</v>
      </c>
      <c r="AL759" s="226" t="s">
        <v>2290</v>
      </c>
      <c r="AM759" s="226" t="s">
        <v>2089</v>
      </c>
      <c r="AN759" s="226" t="s">
        <v>2090</v>
      </c>
      <c r="AO759" s="226"/>
      <c r="AP759" s="230">
        <v>714579</v>
      </c>
      <c r="AQ759" s="230">
        <v>14544</v>
      </c>
      <c r="AR759" s="230">
        <v>0</v>
      </c>
      <c r="AS759" s="230">
        <v>23909</v>
      </c>
      <c r="AT759" s="226">
        <v>45839</v>
      </c>
      <c r="AU759" s="227"/>
    </row>
    <row r="760" spans="1:47" x14ac:dyDescent="0.45">
      <c r="A760" s="225">
        <v>741</v>
      </c>
      <c r="B760" s="226" t="s">
        <v>1728</v>
      </c>
      <c r="C760" s="226">
        <v>56</v>
      </c>
      <c r="D760" s="226">
        <v>1144357252</v>
      </c>
      <c r="E760" s="248" t="s">
        <v>1727</v>
      </c>
      <c r="F760" s="226" t="s">
        <v>2091</v>
      </c>
      <c r="G760" s="43" t="s">
        <v>2091</v>
      </c>
      <c r="H760" s="227">
        <v>44927</v>
      </c>
      <c r="I760" s="227">
        <v>45291</v>
      </c>
      <c r="J760" s="228">
        <v>12</v>
      </c>
      <c r="K760" s="228">
        <v>365</v>
      </c>
      <c r="L760" s="43">
        <v>2023</v>
      </c>
      <c r="M760" s="229">
        <v>1879</v>
      </c>
      <c r="N760" s="222">
        <v>1879</v>
      </c>
      <c r="O760" s="226">
        <v>6</v>
      </c>
      <c r="P760" s="229">
        <v>2190</v>
      </c>
      <c r="Q760" s="226">
        <v>0</v>
      </c>
      <c r="R760" s="43" t="s">
        <v>1254</v>
      </c>
      <c r="S760" s="223">
        <v>0</v>
      </c>
      <c r="T760" s="223">
        <v>1879</v>
      </c>
      <c r="U760" s="223">
        <v>0</v>
      </c>
      <c r="V760" s="230">
        <v>9548</v>
      </c>
      <c r="W760" s="230">
        <v>0</v>
      </c>
      <c r="X760" s="230">
        <v>8012</v>
      </c>
      <c r="Y760" s="230">
        <v>10139</v>
      </c>
      <c r="Z760" s="230"/>
      <c r="AA760" s="230">
        <v>2095</v>
      </c>
      <c r="AB760" s="230">
        <v>3933</v>
      </c>
      <c r="AC760" s="230">
        <v>25734</v>
      </c>
      <c r="AD760" s="230">
        <v>2342</v>
      </c>
      <c r="AE760" s="230">
        <v>1454</v>
      </c>
      <c r="AF760" s="230">
        <v>26604</v>
      </c>
      <c r="AG760" s="230">
        <v>49952</v>
      </c>
      <c r="AH760" s="230">
        <v>326833</v>
      </c>
      <c r="AI760" s="230">
        <v>29746</v>
      </c>
      <c r="AJ760" s="230">
        <v>6600</v>
      </c>
      <c r="AK760" s="230">
        <v>18463</v>
      </c>
      <c r="AL760" s="226" t="s">
        <v>2173</v>
      </c>
      <c r="AM760" s="226" t="s">
        <v>2089</v>
      </c>
      <c r="AN760" s="226" t="s">
        <v>2090</v>
      </c>
      <c r="AO760" s="226" t="s">
        <v>2104</v>
      </c>
      <c r="AP760" s="230">
        <v>945816</v>
      </c>
      <c r="AQ760" s="230">
        <v>28897</v>
      </c>
      <c r="AR760" s="230">
        <v>189846</v>
      </c>
      <c r="AS760" s="230">
        <v>0</v>
      </c>
      <c r="AT760" s="227">
        <v>45755</v>
      </c>
      <c r="AU760" s="227">
        <v>45755</v>
      </c>
    </row>
    <row r="761" spans="1:47" x14ac:dyDescent="0.45">
      <c r="A761" s="225">
        <v>847</v>
      </c>
      <c r="B761" s="226" t="s">
        <v>1782</v>
      </c>
      <c r="C761" s="226">
        <v>54</v>
      </c>
      <c r="D761" s="226">
        <v>1790900074</v>
      </c>
      <c r="E761" s="248" t="s">
        <v>1781</v>
      </c>
      <c r="F761" s="226" t="s">
        <v>2091</v>
      </c>
      <c r="G761" s="43" t="s">
        <v>2091</v>
      </c>
      <c r="H761" s="227">
        <v>44927</v>
      </c>
      <c r="I761" s="227">
        <v>45291</v>
      </c>
      <c r="J761" s="228">
        <v>12</v>
      </c>
      <c r="K761" s="228">
        <v>365</v>
      </c>
      <c r="L761" s="43">
        <v>2023</v>
      </c>
      <c r="M761" s="229">
        <v>1170</v>
      </c>
      <c r="N761" s="222">
        <v>1170</v>
      </c>
      <c r="O761" s="226">
        <v>6</v>
      </c>
      <c r="P761" s="229">
        <v>2190</v>
      </c>
      <c r="Q761" s="226">
        <v>0</v>
      </c>
      <c r="R761" s="43" t="s">
        <v>1254</v>
      </c>
      <c r="S761" s="223">
        <v>1170</v>
      </c>
      <c r="T761" s="223">
        <v>0</v>
      </c>
      <c r="U761" s="223">
        <v>0</v>
      </c>
      <c r="V761" s="230">
        <v>4667</v>
      </c>
      <c r="W761" s="230">
        <v>0</v>
      </c>
      <c r="X761" s="230">
        <v>2504</v>
      </c>
      <c r="Y761" s="230">
        <v>7328</v>
      </c>
      <c r="Z761" s="230"/>
      <c r="AA761" s="230">
        <v>0</v>
      </c>
      <c r="AB761" s="230">
        <v>6011</v>
      </c>
      <c r="AC761" s="230">
        <v>14025</v>
      </c>
      <c r="AD761" s="230">
        <v>0</v>
      </c>
      <c r="AE761" s="230">
        <v>0</v>
      </c>
      <c r="AF761" s="230">
        <v>12000</v>
      </c>
      <c r="AG761" s="230">
        <v>54280</v>
      </c>
      <c r="AH761" s="230">
        <v>126653</v>
      </c>
      <c r="AI761" s="230">
        <v>0</v>
      </c>
      <c r="AJ761" s="230">
        <v>1866</v>
      </c>
      <c r="AK761" s="230">
        <v>2200</v>
      </c>
      <c r="AL761" s="226" t="s">
        <v>2291</v>
      </c>
      <c r="AM761" s="226" t="s">
        <v>2089</v>
      </c>
      <c r="AN761" s="226" t="s">
        <v>2090</v>
      </c>
      <c r="AO761" s="226"/>
      <c r="AP761" s="230">
        <v>515393</v>
      </c>
      <c r="AQ761" s="230">
        <v>23042</v>
      </c>
      <c r="AR761" s="230">
        <v>0</v>
      </c>
      <c r="AS761" s="230">
        <v>14339</v>
      </c>
      <c r="AT761" s="227">
        <v>45805</v>
      </c>
      <c r="AU761" s="227"/>
    </row>
    <row r="762" spans="1:47" x14ac:dyDescent="0.45">
      <c r="A762" s="225">
        <v>116</v>
      </c>
      <c r="B762" s="226" t="s">
        <v>1692</v>
      </c>
      <c r="C762" s="226">
        <v>54</v>
      </c>
      <c r="D762" s="226">
        <v>1861643728</v>
      </c>
      <c r="E762" s="248" t="s">
        <v>1691</v>
      </c>
      <c r="F762" s="226" t="s">
        <v>2091</v>
      </c>
      <c r="G762" s="43" t="s">
        <v>2091</v>
      </c>
      <c r="H762" s="227">
        <v>44927</v>
      </c>
      <c r="I762" s="227">
        <v>45291</v>
      </c>
      <c r="J762" s="228">
        <v>12</v>
      </c>
      <c r="K762" s="228">
        <v>365</v>
      </c>
      <c r="L762" s="43">
        <v>2023</v>
      </c>
      <c r="M762" s="229">
        <v>1447</v>
      </c>
      <c r="N762" s="222">
        <v>1447</v>
      </c>
      <c r="O762" s="226">
        <v>6</v>
      </c>
      <c r="P762" s="229">
        <v>2190</v>
      </c>
      <c r="Q762" s="226">
        <v>0</v>
      </c>
      <c r="R762" s="43" t="s">
        <v>1254</v>
      </c>
      <c r="S762" s="223">
        <v>1447</v>
      </c>
      <c r="T762" s="223">
        <v>0</v>
      </c>
      <c r="U762" s="223">
        <v>0</v>
      </c>
      <c r="V762" s="230">
        <v>0</v>
      </c>
      <c r="W762" s="230">
        <v>15600</v>
      </c>
      <c r="X762" s="230">
        <v>0</v>
      </c>
      <c r="Y762" s="230">
        <v>0</v>
      </c>
      <c r="Z762" s="230"/>
      <c r="AA762" s="230">
        <v>0</v>
      </c>
      <c r="AB762" s="230">
        <v>7434</v>
      </c>
      <c r="AC762" s="230">
        <v>17346</v>
      </c>
      <c r="AD762" s="230">
        <v>0</v>
      </c>
      <c r="AE762" s="230">
        <v>0</v>
      </c>
      <c r="AF762" s="230">
        <v>12000</v>
      </c>
      <c r="AG762" s="230">
        <v>53912</v>
      </c>
      <c r="AH762" s="230">
        <v>125795</v>
      </c>
      <c r="AI762" s="230">
        <v>0</v>
      </c>
      <c r="AJ762" s="230">
        <v>1866</v>
      </c>
      <c r="AK762" s="230">
        <v>2200</v>
      </c>
      <c r="AL762" s="226" t="s">
        <v>2242</v>
      </c>
      <c r="AM762" s="226" t="s">
        <v>2089</v>
      </c>
      <c r="AN762" s="226" t="s">
        <v>2090</v>
      </c>
      <c r="AO762" s="226"/>
      <c r="AP762" s="230">
        <v>636599</v>
      </c>
      <c r="AQ762" s="230">
        <v>24587</v>
      </c>
      <c r="AR762" s="230">
        <v>0</v>
      </c>
      <c r="AS762" s="230">
        <v>64637</v>
      </c>
      <c r="AT762" s="227">
        <v>45805</v>
      </c>
      <c r="AU762" s="227"/>
    </row>
    <row r="763" spans="1:47" x14ac:dyDescent="0.45">
      <c r="A763" s="225">
        <v>627</v>
      </c>
      <c r="B763" s="226" t="s">
        <v>243</v>
      </c>
      <c r="C763" s="226">
        <v>54</v>
      </c>
      <c r="D763" s="226">
        <v>1689861718</v>
      </c>
      <c r="E763" s="248" t="s">
        <v>242</v>
      </c>
      <c r="F763" s="226"/>
      <c r="G763" s="43" t="s">
        <v>2087</v>
      </c>
      <c r="H763" s="227">
        <v>44927</v>
      </c>
      <c r="I763" s="227">
        <v>45291</v>
      </c>
      <c r="J763" s="228">
        <v>12</v>
      </c>
      <c r="K763" s="228">
        <v>365</v>
      </c>
      <c r="L763" s="43">
        <v>2023</v>
      </c>
      <c r="M763" s="229">
        <v>2185</v>
      </c>
      <c r="N763" s="222">
        <v>2185</v>
      </c>
      <c r="O763" s="226">
        <v>6</v>
      </c>
      <c r="P763" s="229">
        <v>2190</v>
      </c>
      <c r="Q763" s="226">
        <v>0</v>
      </c>
      <c r="R763" s="43" t="s">
        <v>173</v>
      </c>
      <c r="S763" s="223">
        <v>2185</v>
      </c>
      <c r="T763" s="223">
        <v>0</v>
      </c>
      <c r="U763" s="223">
        <v>0</v>
      </c>
      <c r="V763" s="230">
        <v>0</v>
      </c>
      <c r="W763" s="230">
        <v>0</v>
      </c>
      <c r="X763" s="230">
        <v>2945</v>
      </c>
      <c r="Y763" s="230">
        <v>5520</v>
      </c>
      <c r="Z763" s="230"/>
      <c r="AA763" s="230">
        <v>0</v>
      </c>
      <c r="AB763" s="230">
        <v>6229</v>
      </c>
      <c r="AC763" s="230">
        <v>14534</v>
      </c>
      <c r="AD763" s="230">
        <v>0</v>
      </c>
      <c r="AE763" s="230">
        <v>0</v>
      </c>
      <c r="AF763" s="230">
        <v>13975</v>
      </c>
      <c r="AG763" s="230">
        <v>73943</v>
      </c>
      <c r="AH763" s="230">
        <v>172534</v>
      </c>
      <c r="AI763" s="230">
        <v>0</v>
      </c>
      <c r="AJ763" s="230">
        <v>24526</v>
      </c>
      <c r="AK763" s="230">
        <v>37500</v>
      </c>
      <c r="AL763" s="226" t="s">
        <v>2241</v>
      </c>
      <c r="AM763" s="226" t="s">
        <v>2089</v>
      </c>
      <c r="AN763" s="226" t="s">
        <v>2090</v>
      </c>
      <c r="AO763" s="226"/>
      <c r="AP763" s="230">
        <v>555593</v>
      </c>
      <c r="AQ763" s="230">
        <v>31708</v>
      </c>
      <c r="AR763" s="230">
        <v>0</v>
      </c>
      <c r="AS763" s="230">
        <v>11187</v>
      </c>
      <c r="AT763" s="227">
        <v>45797</v>
      </c>
      <c r="AU763" s="227"/>
    </row>
    <row r="764" spans="1:47" x14ac:dyDescent="0.45">
      <c r="A764" s="225">
        <v>117</v>
      </c>
      <c r="B764" s="226" t="s">
        <v>1328</v>
      </c>
      <c r="C764" s="226">
        <v>54</v>
      </c>
      <c r="D764" s="226">
        <v>1508155003</v>
      </c>
      <c r="E764" s="248" t="s">
        <v>1327</v>
      </c>
      <c r="F764" s="226" t="s">
        <v>2091</v>
      </c>
      <c r="G764" s="43" t="s">
        <v>2091</v>
      </c>
      <c r="H764" s="227">
        <v>44927</v>
      </c>
      <c r="I764" s="227">
        <v>45291</v>
      </c>
      <c r="J764" s="228">
        <v>12</v>
      </c>
      <c r="K764" s="228">
        <v>365</v>
      </c>
      <c r="L764" s="43">
        <v>2023</v>
      </c>
      <c r="M764" s="229">
        <v>1901</v>
      </c>
      <c r="N764" s="222">
        <v>1901</v>
      </c>
      <c r="O764" s="226">
        <v>6</v>
      </c>
      <c r="P764" s="229">
        <v>2190</v>
      </c>
      <c r="Q764" s="226">
        <v>0</v>
      </c>
      <c r="R764" s="43" t="s">
        <v>1254</v>
      </c>
      <c r="S764" s="223">
        <v>1901</v>
      </c>
      <c r="T764" s="223">
        <v>0</v>
      </c>
      <c r="U764" s="223">
        <v>0</v>
      </c>
      <c r="V764" s="230">
        <v>0</v>
      </c>
      <c r="W764" s="230">
        <v>0</v>
      </c>
      <c r="X764" s="230">
        <v>3168</v>
      </c>
      <c r="Y764" s="230">
        <v>6048</v>
      </c>
      <c r="Z764" s="230"/>
      <c r="AA764" s="230">
        <v>0</v>
      </c>
      <c r="AB764" s="230">
        <v>6248</v>
      </c>
      <c r="AC764" s="230">
        <v>14578</v>
      </c>
      <c r="AD764" s="230">
        <v>0</v>
      </c>
      <c r="AE764" s="230">
        <v>0</v>
      </c>
      <c r="AF764" s="230">
        <v>12174</v>
      </c>
      <c r="AG764" s="230">
        <v>70726</v>
      </c>
      <c r="AH764" s="230">
        <v>165027</v>
      </c>
      <c r="AI764" s="230">
        <v>0</v>
      </c>
      <c r="AJ764" s="230">
        <v>23494</v>
      </c>
      <c r="AK764" s="230">
        <v>37500</v>
      </c>
      <c r="AL764" s="226" t="s">
        <v>2242</v>
      </c>
      <c r="AM764" s="226" t="s">
        <v>2089</v>
      </c>
      <c r="AN764" s="226" t="s">
        <v>2090</v>
      </c>
      <c r="AO764" s="226"/>
      <c r="AP764" s="230">
        <v>511715</v>
      </c>
      <c r="AQ764" s="230">
        <v>0</v>
      </c>
      <c r="AR764" s="230">
        <v>0</v>
      </c>
      <c r="AS764" s="230">
        <v>24780</v>
      </c>
      <c r="AT764" s="227">
        <v>45797</v>
      </c>
      <c r="AU764" s="227"/>
    </row>
    <row r="765" spans="1:47" x14ac:dyDescent="0.45">
      <c r="A765" s="225">
        <v>757</v>
      </c>
      <c r="B765" s="226" t="s">
        <v>1386</v>
      </c>
      <c r="C765" s="226">
        <v>41</v>
      </c>
      <c r="D765" s="226">
        <v>1083004782</v>
      </c>
      <c r="E765" s="248" t="s">
        <v>1385</v>
      </c>
      <c r="F765" s="226" t="s">
        <v>2091</v>
      </c>
      <c r="G765" s="43" t="s">
        <v>2091</v>
      </c>
      <c r="H765" s="227">
        <v>44927</v>
      </c>
      <c r="I765" s="227">
        <v>45291</v>
      </c>
      <c r="J765" s="228">
        <v>12</v>
      </c>
      <c r="K765" s="228">
        <v>365</v>
      </c>
      <c r="L765" s="43">
        <v>2023</v>
      </c>
      <c r="M765" s="229">
        <v>2190</v>
      </c>
      <c r="N765" s="222">
        <v>2190</v>
      </c>
      <c r="O765" s="226">
        <v>6</v>
      </c>
      <c r="P765" s="229">
        <v>2190</v>
      </c>
      <c r="Q765" s="226">
        <v>0</v>
      </c>
      <c r="R765" s="43" t="s">
        <v>1254</v>
      </c>
      <c r="S765" s="223">
        <v>0</v>
      </c>
      <c r="T765" s="223">
        <v>2190</v>
      </c>
      <c r="U765" s="223">
        <v>0</v>
      </c>
      <c r="V765" s="230">
        <v>3960</v>
      </c>
      <c r="W765" s="230">
        <v>0</v>
      </c>
      <c r="X765" s="230">
        <v>6832</v>
      </c>
      <c r="Y765" s="230">
        <v>3066</v>
      </c>
      <c r="Z765" s="230"/>
      <c r="AA765" s="230">
        <v>0</v>
      </c>
      <c r="AB765" s="230">
        <v>0</v>
      </c>
      <c r="AC765" s="230">
        <v>18065</v>
      </c>
      <c r="AD765" s="230">
        <v>0</v>
      </c>
      <c r="AE765" s="230">
        <v>34963</v>
      </c>
      <c r="AF765" s="230">
        <v>16353</v>
      </c>
      <c r="AG765" s="230">
        <v>84643</v>
      </c>
      <c r="AH765" s="230">
        <v>280276</v>
      </c>
      <c r="AI765" s="230">
        <v>0</v>
      </c>
      <c r="AJ765" s="230">
        <v>29455</v>
      </c>
      <c r="AK765" s="230">
        <v>54249</v>
      </c>
      <c r="AL765" s="226" t="s">
        <v>2116</v>
      </c>
      <c r="AM765" s="226" t="s">
        <v>2089</v>
      </c>
      <c r="AN765" s="226" t="s">
        <v>2096</v>
      </c>
      <c r="AO765" s="226" t="s">
        <v>2104</v>
      </c>
      <c r="AP765" s="230">
        <v>640335</v>
      </c>
      <c r="AQ765" s="230">
        <v>0</v>
      </c>
      <c r="AR765" s="230">
        <v>0</v>
      </c>
      <c r="AS765" s="230">
        <v>0</v>
      </c>
      <c r="AT765" s="227">
        <v>45749</v>
      </c>
      <c r="AU765" s="227">
        <v>45749</v>
      </c>
    </row>
    <row r="766" spans="1:47" x14ac:dyDescent="0.45">
      <c r="A766" s="225">
        <v>319</v>
      </c>
      <c r="B766" s="226" t="s">
        <v>317</v>
      </c>
      <c r="C766" s="226">
        <v>36</v>
      </c>
      <c r="D766" s="226">
        <v>1922149509</v>
      </c>
      <c r="E766" s="248" t="s">
        <v>316</v>
      </c>
      <c r="F766" s="226"/>
      <c r="G766" s="43" t="s">
        <v>2087</v>
      </c>
      <c r="H766" s="227">
        <v>44927</v>
      </c>
      <c r="I766" s="227">
        <v>45291</v>
      </c>
      <c r="J766" s="228">
        <v>12</v>
      </c>
      <c r="K766" s="228">
        <v>365</v>
      </c>
      <c r="L766" s="43">
        <v>2023</v>
      </c>
      <c r="M766" s="229">
        <v>2190</v>
      </c>
      <c r="N766" s="222">
        <v>2190</v>
      </c>
      <c r="O766" s="226">
        <v>6</v>
      </c>
      <c r="P766" s="229">
        <v>2190</v>
      </c>
      <c r="Q766" s="226">
        <v>0</v>
      </c>
      <c r="R766" s="43" t="s">
        <v>173</v>
      </c>
      <c r="S766" s="223">
        <v>2157</v>
      </c>
      <c r="T766" s="223">
        <v>33</v>
      </c>
      <c r="U766" s="223">
        <v>0</v>
      </c>
      <c r="V766" s="230">
        <v>1185</v>
      </c>
      <c r="W766" s="230">
        <v>0</v>
      </c>
      <c r="X766" s="230">
        <v>2470</v>
      </c>
      <c r="Y766" s="230">
        <v>143</v>
      </c>
      <c r="Z766" s="230"/>
      <c r="AA766" s="230">
        <v>4991</v>
      </c>
      <c r="AB766" s="230">
        <v>16345</v>
      </c>
      <c r="AC766" s="230">
        <v>32725</v>
      </c>
      <c r="AD766" s="230">
        <v>2545</v>
      </c>
      <c r="AE766" s="230">
        <v>0</v>
      </c>
      <c r="AF766" s="230">
        <v>21725</v>
      </c>
      <c r="AG766" s="230">
        <v>71146</v>
      </c>
      <c r="AH766" s="230">
        <v>142447</v>
      </c>
      <c r="AI766" s="230">
        <v>11080</v>
      </c>
      <c r="AJ766" s="230">
        <v>85829</v>
      </c>
      <c r="AK766" s="230">
        <v>0</v>
      </c>
      <c r="AL766" s="226" t="s">
        <v>2099</v>
      </c>
      <c r="AM766" s="226" t="s">
        <v>2089</v>
      </c>
      <c r="AN766" s="226" t="s">
        <v>2090</v>
      </c>
      <c r="AO766" s="226"/>
      <c r="AP766" s="230">
        <v>818104</v>
      </c>
      <c r="AQ766" s="230">
        <v>34556</v>
      </c>
      <c r="AR766" s="230">
        <v>204769</v>
      </c>
      <c r="AS766" s="230">
        <v>0</v>
      </c>
      <c r="AT766" s="227">
        <v>45827</v>
      </c>
      <c r="AU766" s="227"/>
    </row>
    <row r="767" spans="1:47" x14ac:dyDescent="0.45">
      <c r="A767" s="225">
        <v>64</v>
      </c>
      <c r="B767" s="226" t="s">
        <v>1882</v>
      </c>
      <c r="C767" s="226">
        <v>34</v>
      </c>
      <c r="D767" s="226">
        <v>1538429253</v>
      </c>
      <c r="E767" s="248" t="s">
        <v>1881</v>
      </c>
      <c r="F767" s="226" t="s">
        <v>2091</v>
      </c>
      <c r="G767" s="43" t="s">
        <v>2091</v>
      </c>
      <c r="H767" s="227">
        <v>44652</v>
      </c>
      <c r="I767" s="227">
        <v>45016</v>
      </c>
      <c r="J767" s="228">
        <v>12</v>
      </c>
      <c r="K767" s="228">
        <v>365</v>
      </c>
      <c r="L767" s="43">
        <v>2023</v>
      </c>
      <c r="M767" s="229">
        <v>1895</v>
      </c>
      <c r="N767" s="222">
        <v>1895</v>
      </c>
      <c r="O767" s="226">
        <v>6</v>
      </c>
      <c r="P767" s="229">
        <v>2190</v>
      </c>
      <c r="Q767" s="226">
        <v>0</v>
      </c>
      <c r="R767" s="43" t="s">
        <v>1254</v>
      </c>
      <c r="S767" s="223">
        <v>1895</v>
      </c>
      <c r="T767" s="223">
        <v>0</v>
      </c>
      <c r="U767" s="223">
        <v>0</v>
      </c>
      <c r="V767" s="230">
        <v>0</v>
      </c>
      <c r="W767" s="230">
        <v>11800</v>
      </c>
      <c r="X767" s="230">
        <v>3277</v>
      </c>
      <c r="Y767" s="230">
        <v>0</v>
      </c>
      <c r="Z767" s="230"/>
      <c r="AA767" s="230">
        <v>4001</v>
      </c>
      <c r="AB767" s="230">
        <v>8302</v>
      </c>
      <c r="AC767" s="230">
        <v>16878</v>
      </c>
      <c r="AD767" s="230">
        <v>16584</v>
      </c>
      <c r="AE767" s="230">
        <v>9684</v>
      </c>
      <c r="AF767" s="230">
        <v>49970</v>
      </c>
      <c r="AG767" s="230">
        <v>98658</v>
      </c>
      <c r="AH767" s="230">
        <v>210711</v>
      </c>
      <c r="AI767" s="230">
        <v>214820</v>
      </c>
      <c r="AJ767" s="230">
        <v>38948</v>
      </c>
      <c r="AK767" s="230">
        <v>120896</v>
      </c>
      <c r="AL767" s="226" t="s">
        <v>2108</v>
      </c>
      <c r="AM767" s="226" t="s">
        <v>2089</v>
      </c>
      <c r="AN767" s="226" t="s">
        <v>2090</v>
      </c>
      <c r="AO767" s="226"/>
      <c r="AP767" s="230">
        <v>1001097</v>
      </c>
      <c r="AQ767" s="230">
        <v>20379</v>
      </c>
      <c r="AR767" s="230">
        <v>106371</v>
      </c>
      <c r="AS767" s="230">
        <v>0</v>
      </c>
      <c r="AT767" s="227">
        <v>45827</v>
      </c>
      <c r="AU767" s="227"/>
    </row>
    <row r="768" spans="1:47" x14ac:dyDescent="0.45">
      <c r="A768" s="225">
        <v>328</v>
      </c>
      <c r="B768" s="226" t="s">
        <v>1129</v>
      </c>
      <c r="C768" s="226">
        <v>21</v>
      </c>
      <c r="D768" s="226">
        <v>1770740623</v>
      </c>
      <c r="E768" s="248" t="s">
        <v>1128</v>
      </c>
      <c r="F768" s="226"/>
      <c r="G768" s="43" t="s">
        <v>2087</v>
      </c>
      <c r="H768" s="227">
        <v>44743</v>
      </c>
      <c r="I768" s="227">
        <v>45107</v>
      </c>
      <c r="J768" s="228">
        <v>12</v>
      </c>
      <c r="K768" s="228">
        <v>365</v>
      </c>
      <c r="L768" s="43">
        <v>2023</v>
      </c>
      <c r="M768" s="229">
        <v>1975</v>
      </c>
      <c r="N768" s="222">
        <v>1975</v>
      </c>
      <c r="O768" s="226">
        <v>6</v>
      </c>
      <c r="P768" s="229">
        <v>2190</v>
      </c>
      <c r="Q768" s="226">
        <v>0</v>
      </c>
      <c r="R768" s="43" t="s">
        <v>173</v>
      </c>
      <c r="S768" s="223">
        <v>1975</v>
      </c>
      <c r="T768" s="223">
        <v>0</v>
      </c>
      <c r="U768" s="223">
        <v>0</v>
      </c>
      <c r="V768" s="230">
        <v>0</v>
      </c>
      <c r="W768" s="230">
        <v>19576</v>
      </c>
      <c r="X768" s="230">
        <v>0</v>
      </c>
      <c r="Y768" s="230">
        <v>0</v>
      </c>
      <c r="Z768" s="230"/>
      <c r="AA768" s="230">
        <v>5662</v>
      </c>
      <c r="AB768" s="230">
        <v>17653</v>
      </c>
      <c r="AC768" s="230">
        <v>106542</v>
      </c>
      <c r="AD768" s="230">
        <v>1439</v>
      </c>
      <c r="AE768" s="230">
        <v>5104</v>
      </c>
      <c r="AF768" s="230">
        <v>21067</v>
      </c>
      <c r="AG768" s="230">
        <v>65687</v>
      </c>
      <c r="AH768" s="230">
        <v>396451</v>
      </c>
      <c r="AI768" s="230">
        <v>5355</v>
      </c>
      <c r="AJ768" s="230">
        <v>20121</v>
      </c>
      <c r="AK768" s="230">
        <v>18994</v>
      </c>
      <c r="AL768" s="226" t="s">
        <v>2292</v>
      </c>
      <c r="AM768" s="226" t="s">
        <v>2089</v>
      </c>
      <c r="AN768" s="226" t="s">
        <v>2096</v>
      </c>
      <c r="AO768" s="226"/>
      <c r="AP768" s="230">
        <v>1077954</v>
      </c>
      <c r="AQ768" s="230">
        <v>42758</v>
      </c>
      <c r="AR768" s="230">
        <v>225394</v>
      </c>
      <c r="AS768" s="230">
        <v>0</v>
      </c>
      <c r="AT768" s="227">
        <v>45805</v>
      </c>
      <c r="AU768" s="227"/>
    </row>
    <row r="769" spans="1:47" x14ac:dyDescent="0.45">
      <c r="A769" s="225">
        <v>88</v>
      </c>
      <c r="B769" s="226" t="s">
        <v>1464</v>
      </c>
      <c r="C769" s="226">
        <v>37</v>
      </c>
      <c r="D769" s="226">
        <v>1659506012</v>
      </c>
      <c r="E769" s="248" t="s">
        <v>1463</v>
      </c>
      <c r="F769" s="226" t="s">
        <v>2091</v>
      </c>
      <c r="G769" s="43" t="s">
        <v>2091</v>
      </c>
      <c r="H769" s="227">
        <v>44927</v>
      </c>
      <c r="I769" s="227">
        <v>45291</v>
      </c>
      <c r="J769" s="228">
        <v>12</v>
      </c>
      <c r="K769" s="228">
        <v>365</v>
      </c>
      <c r="L769" s="43">
        <v>2023</v>
      </c>
      <c r="M769" s="229">
        <v>2042</v>
      </c>
      <c r="N769" s="222">
        <v>2042</v>
      </c>
      <c r="O769" s="226">
        <v>6</v>
      </c>
      <c r="P769" s="229">
        <v>2190</v>
      </c>
      <c r="Q769" s="226">
        <v>0</v>
      </c>
      <c r="R769" s="43" t="s">
        <v>1254</v>
      </c>
      <c r="S769" s="223">
        <v>2009</v>
      </c>
      <c r="T769" s="223">
        <v>33</v>
      </c>
      <c r="U769" s="223">
        <v>0</v>
      </c>
      <c r="V769" s="230">
        <v>921</v>
      </c>
      <c r="W769" s="230">
        <v>46265</v>
      </c>
      <c r="X769" s="230">
        <v>0</v>
      </c>
      <c r="Y769" s="230">
        <v>0</v>
      </c>
      <c r="Z769" s="230"/>
      <c r="AA769" s="230">
        <v>7206</v>
      </c>
      <c r="AB769" s="230">
        <v>22301</v>
      </c>
      <c r="AC769" s="230">
        <v>34783</v>
      </c>
      <c r="AD769" s="230">
        <v>25102</v>
      </c>
      <c r="AE769" s="230">
        <v>4521</v>
      </c>
      <c r="AF769" s="230">
        <v>23165</v>
      </c>
      <c r="AG769" s="230">
        <v>37274</v>
      </c>
      <c r="AH769" s="230">
        <v>193175</v>
      </c>
      <c r="AI769" s="230">
        <v>100663</v>
      </c>
      <c r="AJ769" s="230">
        <v>5207</v>
      </c>
      <c r="AK769" s="230">
        <v>13578</v>
      </c>
      <c r="AL769" s="226" t="s">
        <v>2168</v>
      </c>
      <c r="AM769" s="226" t="s">
        <v>2089</v>
      </c>
      <c r="AN769" s="226" t="s">
        <v>2090</v>
      </c>
      <c r="AO769" s="226" t="s">
        <v>2104</v>
      </c>
      <c r="AP769" s="230">
        <v>820387</v>
      </c>
      <c r="AQ769" s="230">
        <v>48555</v>
      </c>
      <c r="AR769" s="230">
        <v>121745</v>
      </c>
      <c r="AS769" s="230">
        <v>13</v>
      </c>
      <c r="AT769" s="227">
        <v>45756</v>
      </c>
      <c r="AU769" s="227">
        <v>45756</v>
      </c>
    </row>
    <row r="770" spans="1:47" x14ac:dyDescent="0.45">
      <c r="A770" s="225">
        <v>478</v>
      </c>
      <c r="B770" s="226" t="s">
        <v>1067</v>
      </c>
      <c r="C770" s="226">
        <v>19</v>
      </c>
      <c r="D770" s="226">
        <v>1811105919</v>
      </c>
      <c r="E770" s="248" t="s">
        <v>1066</v>
      </c>
      <c r="F770" s="226"/>
      <c r="G770" s="43" t="s">
        <v>2087</v>
      </c>
      <c r="H770" s="227">
        <v>44927</v>
      </c>
      <c r="I770" s="227">
        <v>45291</v>
      </c>
      <c r="J770" s="228">
        <v>12</v>
      </c>
      <c r="K770" s="228">
        <v>365</v>
      </c>
      <c r="L770" s="43">
        <v>2023</v>
      </c>
      <c r="M770" s="229">
        <v>1433</v>
      </c>
      <c r="N770" s="222">
        <v>1433</v>
      </c>
      <c r="O770" s="226">
        <v>6</v>
      </c>
      <c r="P770" s="229">
        <v>2190</v>
      </c>
      <c r="Q770" s="226">
        <v>0</v>
      </c>
      <c r="R770" s="43" t="s">
        <v>173</v>
      </c>
      <c r="S770" s="223">
        <v>1433</v>
      </c>
      <c r="T770" s="223">
        <v>0</v>
      </c>
      <c r="U770" s="223">
        <v>0</v>
      </c>
      <c r="V770" s="230">
        <v>0</v>
      </c>
      <c r="W770" s="230">
        <v>50000</v>
      </c>
      <c r="X770" s="230">
        <v>5715</v>
      </c>
      <c r="Y770" s="230">
        <v>0</v>
      </c>
      <c r="Z770" s="230"/>
      <c r="AA770" s="230">
        <v>1226</v>
      </c>
      <c r="AB770" s="230">
        <v>11988</v>
      </c>
      <c r="AC770" s="230">
        <v>11030</v>
      </c>
      <c r="AD770" s="230">
        <v>0</v>
      </c>
      <c r="AE770" s="230">
        <v>0</v>
      </c>
      <c r="AF770" s="230">
        <v>21723</v>
      </c>
      <c r="AG770" s="230">
        <v>104633</v>
      </c>
      <c r="AH770" s="230">
        <v>96275</v>
      </c>
      <c r="AI770" s="230">
        <v>0</v>
      </c>
      <c r="AJ770" s="230">
        <v>17314</v>
      </c>
      <c r="AK770" s="230">
        <v>0</v>
      </c>
      <c r="AL770" s="226" t="s">
        <v>2100</v>
      </c>
      <c r="AM770" s="226" t="s">
        <v>2089</v>
      </c>
      <c r="AN770" s="226" t="s">
        <v>2098</v>
      </c>
      <c r="AO770" s="226"/>
      <c r="AP770" s="230">
        <v>589337</v>
      </c>
      <c r="AQ770" s="230">
        <v>9126</v>
      </c>
      <c r="AR770" s="230">
        <v>0</v>
      </c>
      <c r="AS770" s="230">
        <v>0</v>
      </c>
      <c r="AT770" s="227">
        <v>45805</v>
      </c>
      <c r="AU770" s="227"/>
    </row>
    <row r="771" spans="1:47" x14ac:dyDescent="0.45">
      <c r="A771" s="225">
        <v>596</v>
      </c>
      <c r="B771" s="226" t="s">
        <v>293</v>
      </c>
      <c r="C771" s="226">
        <v>19</v>
      </c>
      <c r="D771" s="226">
        <v>1356550529</v>
      </c>
      <c r="E771" s="248" t="s">
        <v>292</v>
      </c>
      <c r="F771" s="226"/>
      <c r="G771" s="43" t="s">
        <v>2087</v>
      </c>
      <c r="H771" s="227">
        <v>44927</v>
      </c>
      <c r="I771" s="227">
        <v>45291</v>
      </c>
      <c r="J771" s="228">
        <v>12</v>
      </c>
      <c r="K771" s="228">
        <v>365</v>
      </c>
      <c r="L771" s="43">
        <v>2023</v>
      </c>
      <c r="M771" s="229">
        <v>2168</v>
      </c>
      <c r="N771" s="222">
        <v>2168</v>
      </c>
      <c r="O771" s="226">
        <v>6</v>
      </c>
      <c r="P771" s="229">
        <v>2190</v>
      </c>
      <c r="Q771" s="226">
        <v>0</v>
      </c>
      <c r="R771" s="43" t="s">
        <v>173</v>
      </c>
      <c r="S771" s="223">
        <v>2168</v>
      </c>
      <c r="T771" s="223">
        <v>0</v>
      </c>
      <c r="U771" s="223">
        <v>0</v>
      </c>
      <c r="V771" s="230">
        <v>799</v>
      </c>
      <c r="W771" s="230">
        <v>50000</v>
      </c>
      <c r="X771" s="230">
        <v>8180</v>
      </c>
      <c r="Y771" s="230">
        <v>0</v>
      </c>
      <c r="Z771" s="230"/>
      <c r="AA771" s="230">
        <v>1049</v>
      </c>
      <c r="AB771" s="230">
        <v>3619</v>
      </c>
      <c r="AC771" s="230">
        <v>6883</v>
      </c>
      <c r="AD771" s="230">
        <v>0</v>
      </c>
      <c r="AE771" s="230">
        <v>0</v>
      </c>
      <c r="AF771" s="230">
        <v>19708</v>
      </c>
      <c r="AG771" s="230">
        <v>31583</v>
      </c>
      <c r="AH771" s="230">
        <v>60416</v>
      </c>
      <c r="AI771" s="230">
        <v>0</v>
      </c>
      <c r="AJ771" s="230">
        <v>19954</v>
      </c>
      <c r="AK771" s="230">
        <v>0</v>
      </c>
      <c r="AL771" s="226" t="s">
        <v>2100</v>
      </c>
      <c r="AM771" s="226" t="s">
        <v>2089</v>
      </c>
      <c r="AN771" s="226" t="s">
        <v>2098</v>
      </c>
      <c r="AO771" s="226"/>
      <c r="AP771" s="230">
        <v>608165</v>
      </c>
      <c r="AQ771" s="230">
        <v>10952</v>
      </c>
      <c r="AR771" s="230">
        <v>27635</v>
      </c>
      <c r="AS771" s="230">
        <v>0</v>
      </c>
      <c r="AT771" s="227">
        <v>45805</v>
      </c>
      <c r="AU771" s="227"/>
    </row>
    <row r="772" spans="1:47" x14ac:dyDescent="0.45">
      <c r="A772" s="225">
        <v>520</v>
      </c>
      <c r="B772" s="226" t="s">
        <v>1135</v>
      </c>
      <c r="C772" s="226">
        <v>19</v>
      </c>
      <c r="D772" s="226">
        <v>1639387731</v>
      </c>
      <c r="E772" s="248" t="s">
        <v>1134</v>
      </c>
      <c r="F772" s="226"/>
      <c r="G772" s="43" t="s">
        <v>2087</v>
      </c>
      <c r="H772" s="227">
        <v>44927</v>
      </c>
      <c r="I772" s="227">
        <v>45291</v>
      </c>
      <c r="J772" s="228">
        <v>12</v>
      </c>
      <c r="K772" s="228">
        <v>365</v>
      </c>
      <c r="L772" s="43">
        <v>2023</v>
      </c>
      <c r="M772" s="229">
        <v>1460</v>
      </c>
      <c r="N772" s="222">
        <v>1460</v>
      </c>
      <c r="O772" s="226">
        <v>6</v>
      </c>
      <c r="P772" s="229">
        <v>2190</v>
      </c>
      <c r="Q772" s="226">
        <v>0</v>
      </c>
      <c r="R772" s="43" t="s">
        <v>173</v>
      </c>
      <c r="S772" s="223">
        <v>1460</v>
      </c>
      <c r="T772" s="223">
        <v>0</v>
      </c>
      <c r="U772" s="223">
        <v>0</v>
      </c>
      <c r="V772" s="230">
        <v>24200</v>
      </c>
      <c r="W772" s="230">
        <v>50000</v>
      </c>
      <c r="X772" s="230">
        <v>5377</v>
      </c>
      <c r="Y772" s="230">
        <v>0</v>
      </c>
      <c r="Z772" s="230"/>
      <c r="AA772" s="230">
        <v>1104</v>
      </c>
      <c r="AB772" s="230">
        <v>3618</v>
      </c>
      <c r="AC772" s="230">
        <v>22096</v>
      </c>
      <c r="AD772" s="230">
        <v>0</v>
      </c>
      <c r="AE772" s="230">
        <v>0</v>
      </c>
      <c r="AF772" s="230">
        <v>20288</v>
      </c>
      <c r="AG772" s="230">
        <v>31583</v>
      </c>
      <c r="AH772" s="230">
        <v>192860</v>
      </c>
      <c r="AI772" s="230">
        <v>0</v>
      </c>
      <c r="AJ772" s="230">
        <v>18389</v>
      </c>
      <c r="AK772" s="230">
        <v>0</v>
      </c>
      <c r="AL772" s="226" t="s">
        <v>2272</v>
      </c>
      <c r="AM772" s="226" t="s">
        <v>2089</v>
      </c>
      <c r="AN772" s="226" t="s">
        <v>2098</v>
      </c>
      <c r="AO772" s="226"/>
      <c r="AP772" s="230">
        <v>679928</v>
      </c>
      <c r="AQ772" s="230">
        <v>1482</v>
      </c>
      <c r="AR772" s="230">
        <v>43062</v>
      </c>
      <c r="AS772" s="230">
        <v>0</v>
      </c>
      <c r="AT772" s="227">
        <v>45805</v>
      </c>
      <c r="AU772" s="227"/>
    </row>
    <row r="773" spans="1:47" x14ac:dyDescent="0.45">
      <c r="A773" s="225">
        <v>883</v>
      </c>
      <c r="B773" s="226" t="s">
        <v>1636</v>
      </c>
      <c r="C773" s="226">
        <v>30</v>
      </c>
      <c r="D773" s="226">
        <v>1982153011</v>
      </c>
      <c r="E773" s="248" t="s">
        <v>1635</v>
      </c>
      <c r="F773" s="226" t="s">
        <v>2091</v>
      </c>
      <c r="G773" s="43" t="s">
        <v>2091</v>
      </c>
      <c r="H773" s="227">
        <v>44927</v>
      </c>
      <c r="I773" s="227">
        <v>45291</v>
      </c>
      <c r="J773" s="228">
        <v>12</v>
      </c>
      <c r="K773" s="228">
        <v>365</v>
      </c>
      <c r="L773" s="43">
        <v>2023</v>
      </c>
      <c r="M773" s="229">
        <v>1810</v>
      </c>
      <c r="N773" s="222">
        <v>1810</v>
      </c>
      <c r="O773" s="226">
        <v>6</v>
      </c>
      <c r="P773" s="229">
        <v>2190</v>
      </c>
      <c r="Q773" s="226">
        <v>0</v>
      </c>
      <c r="R773" s="43" t="s">
        <v>1254</v>
      </c>
      <c r="S773" s="223">
        <v>0</v>
      </c>
      <c r="T773" s="223">
        <v>1810</v>
      </c>
      <c r="U773" s="223">
        <v>0</v>
      </c>
      <c r="V773" s="230">
        <v>11400</v>
      </c>
      <c r="W773" s="230">
        <v>0</v>
      </c>
      <c r="X773" s="230">
        <v>7242</v>
      </c>
      <c r="Y773" s="230">
        <v>15753</v>
      </c>
      <c r="Z773" s="230"/>
      <c r="AA773" s="230">
        <v>0</v>
      </c>
      <c r="AB773" s="230">
        <v>0</v>
      </c>
      <c r="AC773" s="230">
        <v>15287</v>
      </c>
      <c r="AD773" s="230">
        <v>0</v>
      </c>
      <c r="AE773" s="230">
        <v>2789</v>
      </c>
      <c r="AF773" s="230">
        <v>22676</v>
      </c>
      <c r="AG773" s="230">
        <v>0</v>
      </c>
      <c r="AH773" s="230">
        <v>286017</v>
      </c>
      <c r="AI773" s="230">
        <v>0</v>
      </c>
      <c r="AJ773" s="230">
        <v>91382</v>
      </c>
      <c r="AK773" s="230">
        <v>29680</v>
      </c>
      <c r="AL773" s="226" t="s">
        <v>2093</v>
      </c>
      <c r="AM773" s="226" t="s">
        <v>2089</v>
      </c>
      <c r="AN773" s="226" t="s">
        <v>2090</v>
      </c>
      <c r="AO773" s="226" t="s">
        <v>2104</v>
      </c>
      <c r="AP773" s="230">
        <v>688070</v>
      </c>
      <c r="AQ773" s="230">
        <v>23232</v>
      </c>
      <c r="AR773" s="230">
        <v>0</v>
      </c>
      <c r="AS773" s="230">
        <v>17884</v>
      </c>
      <c r="AT773" s="227">
        <v>45762</v>
      </c>
      <c r="AU773" s="227">
        <v>45762</v>
      </c>
    </row>
    <row r="774" spans="1:47" x14ac:dyDescent="0.45">
      <c r="A774" s="225">
        <v>919</v>
      </c>
      <c r="B774" s="226" t="s">
        <v>1290</v>
      </c>
      <c r="C774" s="226">
        <v>34</v>
      </c>
      <c r="D774" s="226">
        <v>1790298859</v>
      </c>
      <c r="E774" s="248" t="s">
        <v>1289</v>
      </c>
      <c r="F774" s="226" t="s">
        <v>2091</v>
      </c>
      <c r="G774" s="43" t="s">
        <v>2091</v>
      </c>
      <c r="H774" s="231">
        <v>44927</v>
      </c>
      <c r="I774" s="231">
        <v>45291</v>
      </c>
      <c r="J774" s="228">
        <v>12</v>
      </c>
      <c r="K774" s="228">
        <v>365</v>
      </c>
      <c r="L774" s="43">
        <v>2023</v>
      </c>
      <c r="M774" s="229">
        <v>1435</v>
      </c>
      <c r="N774" s="222">
        <v>1435</v>
      </c>
      <c r="O774" s="226">
        <v>6</v>
      </c>
      <c r="P774" s="229">
        <v>2190</v>
      </c>
      <c r="Q774" s="226">
        <v>0</v>
      </c>
      <c r="R774" s="43" t="s">
        <v>1254</v>
      </c>
      <c r="S774" s="223">
        <v>1435</v>
      </c>
      <c r="T774" s="223">
        <v>0</v>
      </c>
      <c r="U774" s="223">
        <v>0</v>
      </c>
      <c r="V774" s="230">
        <v>0</v>
      </c>
      <c r="W774" s="230">
        <v>24000</v>
      </c>
      <c r="X774" s="230">
        <v>0</v>
      </c>
      <c r="Y774" s="230">
        <v>0</v>
      </c>
      <c r="Z774" s="230"/>
      <c r="AA774" s="230">
        <v>0</v>
      </c>
      <c r="AB774" s="230">
        <v>0</v>
      </c>
      <c r="AC774" s="230">
        <v>8200</v>
      </c>
      <c r="AD774" s="230">
        <v>0</v>
      </c>
      <c r="AE774" s="230">
        <v>0</v>
      </c>
      <c r="AF774" s="230">
        <v>6869</v>
      </c>
      <c r="AG774" s="230">
        <v>0</v>
      </c>
      <c r="AH774" s="230">
        <v>239251</v>
      </c>
      <c r="AI774" s="230">
        <v>0</v>
      </c>
      <c r="AJ774" s="230">
        <v>17578</v>
      </c>
      <c r="AK774" s="230">
        <v>12000</v>
      </c>
      <c r="AL774" s="226" t="s">
        <v>2203</v>
      </c>
      <c r="AM774" s="226" t="s">
        <v>2089</v>
      </c>
      <c r="AN774" s="226" t="s">
        <v>2090</v>
      </c>
      <c r="AO774" s="226"/>
      <c r="AP774" s="230">
        <v>322608</v>
      </c>
      <c r="AQ774" s="230">
        <v>0</v>
      </c>
      <c r="AR774" s="230">
        <v>0</v>
      </c>
      <c r="AS774" s="230">
        <v>0</v>
      </c>
      <c r="AT774" s="226">
        <v>45799</v>
      </c>
      <c r="AU774" s="227"/>
    </row>
    <row r="775" spans="1:47" x14ac:dyDescent="0.45">
      <c r="A775" s="225">
        <v>104</v>
      </c>
      <c r="B775" s="226" t="s">
        <v>571</v>
      </c>
      <c r="C775" s="226">
        <v>41</v>
      </c>
      <c r="D775" s="226">
        <v>1497040117</v>
      </c>
      <c r="E775" s="248" t="s">
        <v>570</v>
      </c>
      <c r="F775" s="226"/>
      <c r="G775" s="43" t="s">
        <v>2087</v>
      </c>
      <c r="H775" s="227">
        <v>44927</v>
      </c>
      <c r="I775" s="227">
        <v>45291</v>
      </c>
      <c r="J775" s="228">
        <v>12</v>
      </c>
      <c r="K775" s="228">
        <v>365</v>
      </c>
      <c r="L775" s="43">
        <v>2023</v>
      </c>
      <c r="M775" s="229">
        <v>1790</v>
      </c>
      <c r="N775" s="222">
        <v>1790</v>
      </c>
      <c r="O775" s="226">
        <v>6</v>
      </c>
      <c r="P775" s="229">
        <v>2190</v>
      </c>
      <c r="Q775" s="226">
        <v>0</v>
      </c>
      <c r="R775" s="43" t="s">
        <v>173</v>
      </c>
      <c r="S775" s="223">
        <v>1790</v>
      </c>
      <c r="T775" s="223">
        <v>0</v>
      </c>
      <c r="U775" s="223">
        <v>0</v>
      </c>
      <c r="V775" s="230">
        <v>4357</v>
      </c>
      <c r="W775" s="230">
        <v>0</v>
      </c>
      <c r="X775" s="230">
        <v>14883</v>
      </c>
      <c r="Y775" s="230">
        <v>12566</v>
      </c>
      <c r="Z775" s="230"/>
      <c r="AA775" s="230">
        <v>0</v>
      </c>
      <c r="AB775" s="230">
        <v>0</v>
      </c>
      <c r="AC775" s="230">
        <v>5330</v>
      </c>
      <c r="AD775" s="230">
        <v>0</v>
      </c>
      <c r="AE775" s="230">
        <v>26353</v>
      </c>
      <c r="AF775" s="230">
        <v>17250</v>
      </c>
      <c r="AG775" s="230">
        <v>40896</v>
      </c>
      <c r="AH775" s="230">
        <v>263722</v>
      </c>
      <c r="AI775" s="230">
        <v>0</v>
      </c>
      <c r="AJ775" s="230">
        <v>29136</v>
      </c>
      <c r="AK775" s="230">
        <v>34328</v>
      </c>
      <c r="AL775" s="226" t="s">
        <v>2111</v>
      </c>
      <c r="AM775" s="226" t="s">
        <v>2089</v>
      </c>
      <c r="AN775" s="226" t="s">
        <v>2096</v>
      </c>
      <c r="AO775" s="226"/>
      <c r="AP775" s="230">
        <v>552782</v>
      </c>
      <c r="AQ775" s="230">
        <v>0</v>
      </c>
      <c r="AR775" s="230">
        <v>0</v>
      </c>
      <c r="AS775" s="230">
        <v>0</v>
      </c>
      <c r="AT775" s="227">
        <v>45861</v>
      </c>
      <c r="AU775" s="227"/>
    </row>
    <row r="776" spans="1:47" x14ac:dyDescent="0.45">
      <c r="A776" s="225">
        <v>709</v>
      </c>
      <c r="B776" s="226" t="s">
        <v>1770</v>
      </c>
      <c r="C776" s="226">
        <v>30</v>
      </c>
      <c r="D776" s="226">
        <v>1316021942</v>
      </c>
      <c r="E776" s="248" t="s">
        <v>1769</v>
      </c>
      <c r="F776" s="226" t="s">
        <v>2091</v>
      </c>
      <c r="G776" s="43" t="s">
        <v>2091</v>
      </c>
      <c r="H776" s="227">
        <v>44927</v>
      </c>
      <c r="I776" s="227">
        <v>45291</v>
      </c>
      <c r="J776" s="228">
        <v>12</v>
      </c>
      <c r="K776" s="228">
        <v>365</v>
      </c>
      <c r="L776" s="43">
        <v>2023</v>
      </c>
      <c r="M776" s="229">
        <v>2152</v>
      </c>
      <c r="N776" s="222">
        <v>2152</v>
      </c>
      <c r="O776" s="226">
        <v>6</v>
      </c>
      <c r="P776" s="229">
        <v>2190</v>
      </c>
      <c r="Q776" s="226">
        <v>0</v>
      </c>
      <c r="R776" s="43" t="s">
        <v>1254</v>
      </c>
      <c r="S776" s="223">
        <v>0</v>
      </c>
      <c r="T776" s="223">
        <v>2152</v>
      </c>
      <c r="U776" s="223">
        <v>0</v>
      </c>
      <c r="V776" s="230">
        <v>0</v>
      </c>
      <c r="W776" s="230">
        <v>51315</v>
      </c>
      <c r="X776" s="230">
        <v>0</v>
      </c>
      <c r="Y776" s="230">
        <v>0</v>
      </c>
      <c r="Z776" s="230"/>
      <c r="AA776" s="230">
        <v>0</v>
      </c>
      <c r="AB776" s="230">
        <v>0</v>
      </c>
      <c r="AC776" s="230">
        <v>2700</v>
      </c>
      <c r="AD776" s="230">
        <v>0</v>
      </c>
      <c r="AE776" s="230">
        <v>0</v>
      </c>
      <c r="AF776" s="230">
        <v>31922</v>
      </c>
      <c r="AG776" s="230">
        <v>51625</v>
      </c>
      <c r="AH776" s="230">
        <v>334974</v>
      </c>
      <c r="AI776" s="230">
        <v>0</v>
      </c>
      <c r="AJ776" s="230">
        <v>21958</v>
      </c>
      <c r="AK776" s="230">
        <v>0</v>
      </c>
      <c r="AL776" s="226" t="s">
        <v>2131</v>
      </c>
      <c r="AM776" s="226" t="s">
        <v>2089</v>
      </c>
      <c r="AN776" s="226" t="s">
        <v>2090</v>
      </c>
      <c r="AO776" s="226"/>
      <c r="AP776" s="230">
        <v>863285</v>
      </c>
      <c r="AQ776" s="230">
        <v>0</v>
      </c>
      <c r="AR776" s="230">
        <v>0</v>
      </c>
      <c r="AS776" s="230">
        <v>0</v>
      </c>
      <c r="AT776" s="227">
        <v>45797</v>
      </c>
      <c r="AU776" s="227"/>
    </row>
    <row r="777" spans="1:47" x14ac:dyDescent="0.45">
      <c r="A777" s="225">
        <v>99</v>
      </c>
      <c r="B777" s="226" t="s">
        <v>1296</v>
      </c>
      <c r="C777" s="226">
        <v>39</v>
      </c>
      <c r="D777" s="226">
        <v>1437473063</v>
      </c>
      <c r="E777" s="248" t="s">
        <v>1295</v>
      </c>
      <c r="F777" s="226" t="s">
        <v>2091</v>
      </c>
      <c r="G777" s="43" t="s">
        <v>2091</v>
      </c>
      <c r="H777" s="227">
        <v>44927</v>
      </c>
      <c r="I777" s="227">
        <v>45291</v>
      </c>
      <c r="J777" s="228">
        <v>12</v>
      </c>
      <c r="K777" s="228">
        <v>365</v>
      </c>
      <c r="L777" s="43">
        <v>2023</v>
      </c>
      <c r="M777" s="229">
        <v>1758</v>
      </c>
      <c r="N777" s="222">
        <v>1758</v>
      </c>
      <c r="O777" s="226">
        <v>6</v>
      </c>
      <c r="P777" s="229">
        <v>2190</v>
      </c>
      <c r="Q777" s="226">
        <v>0</v>
      </c>
      <c r="R777" s="43" t="s">
        <v>1254</v>
      </c>
      <c r="S777" s="223">
        <v>1758</v>
      </c>
      <c r="T777" s="223">
        <v>0</v>
      </c>
      <c r="U777" s="223">
        <v>0</v>
      </c>
      <c r="V777" s="230">
        <v>0</v>
      </c>
      <c r="W777" s="230">
        <v>0</v>
      </c>
      <c r="X777" s="230">
        <v>1116</v>
      </c>
      <c r="Y777" s="230">
        <v>13780</v>
      </c>
      <c r="Z777" s="230"/>
      <c r="AA777" s="230">
        <v>0</v>
      </c>
      <c r="AB777" s="230">
        <v>0</v>
      </c>
      <c r="AC777" s="230">
        <v>20147</v>
      </c>
      <c r="AD777" s="230">
        <v>0</v>
      </c>
      <c r="AE777" s="230">
        <v>0</v>
      </c>
      <c r="AF777" s="230">
        <v>30000</v>
      </c>
      <c r="AG777" s="230">
        <v>20000</v>
      </c>
      <c r="AH777" s="230">
        <v>201961</v>
      </c>
      <c r="AI777" s="230">
        <v>0</v>
      </c>
      <c r="AJ777" s="230">
        <v>4808</v>
      </c>
      <c r="AK777" s="230">
        <v>51000</v>
      </c>
      <c r="AL777" s="226" t="s">
        <v>2106</v>
      </c>
      <c r="AM777" s="226" t="s">
        <v>2089</v>
      </c>
      <c r="AN777" s="226" t="s">
        <v>2090</v>
      </c>
      <c r="AO777" s="226"/>
      <c r="AP777" s="230">
        <v>438322</v>
      </c>
      <c r="AQ777" s="230">
        <v>31551</v>
      </c>
      <c r="AR777" s="230">
        <v>0</v>
      </c>
      <c r="AS777" s="230">
        <v>0</v>
      </c>
      <c r="AT777" s="227">
        <v>45775</v>
      </c>
      <c r="AU777" s="227"/>
    </row>
    <row r="778" spans="1:47" x14ac:dyDescent="0.45">
      <c r="A778" s="225">
        <v>272</v>
      </c>
      <c r="B778" s="226" t="s">
        <v>681</v>
      </c>
      <c r="C778" s="226">
        <v>56</v>
      </c>
      <c r="D778" s="226">
        <v>1184751232</v>
      </c>
      <c r="E778" s="248" t="s">
        <v>680</v>
      </c>
      <c r="F778" s="226"/>
      <c r="G778" s="43" t="s">
        <v>2087</v>
      </c>
      <c r="H778" s="227">
        <v>44927</v>
      </c>
      <c r="I778" s="227">
        <v>45291</v>
      </c>
      <c r="J778" s="228">
        <v>12</v>
      </c>
      <c r="K778" s="228">
        <v>365</v>
      </c>
      <c r="L778" s="43">
        <v>2023</v>
      </c>
      <c r="M778" s="229">
        <v>2049</v>
      </c>
      <c r="N778" s="222">
        <v>2049</v>
      </c>
      <c r="O778" s="226">
        <v>6</v>
      </c>
      <c r="P778" s="229">
        <v>2190</v>
      </c>
      <c r="Q778" s="226">
        <v>0</v>
      </c>
      <c r="R778" s="43" t="s">
        <v>173</v>
      </c>
      <c r="S778" s="223">
        <v>0</v>
      </c>
      <c r="T778" s="223">
        <v>2049</v>
      </c>
      <c r="U778" s="223">
        <v>0</v>
      </c>
      <c r="V778" s="230">
        <v>8220</v>
      </c>
      <c r="W778" s="230">
        <v>0</v>
      </c>
      <c r="X778" s="230">
        <v>7588</v>
      </c>
      <c r="Y778" s="230">
        <v>10645</v>
      </c>
      <c r="Z778" s="230"/>
      <c r="AA778" s="230">
        <v>1627</v>
      </c>
      <c r="AB778" s="230">
        <v>3548</v>
      </c>
      <c r="AC778" s="230">
        <v>25561</v>
      </c>
      <c r="AD778" s="230">
        <v>1629</v>
      </c>
      <c r="AE778" s="230">
        <v>352</v>
      </c>
      <c r="AF778" s="230">
        <v>20128</v>
      </c>
      <c r="AG778" s="230">
        <v>43883</v>
      </c>
      <c r="AH778" s="230">
        <v>316175</v>
      </c>
      <c r="AI778" s="230">
        <v>20154</v>
      </c>
      <c r="AJ778" s="230">
        <v>6920</v>
      </c>
      <c r="AK778" s="230">
        <v>4348</v>
      </c>
      <c r="AL778" s="226" t="s">
        <v>2141</v>
      </c>
      <c r="AM778" s="226" t="s">
        <v>2089</v>
      </c>
      <c r="AN778" s="226" t="s">
        <v>2090</v>
      </c>
      <c r="AO778" s="226" t="s">
        <v>2104</v>
      </c>
      <c r="AP778" s="230">
        <v>822032</v>
      </c>
      <c r="AQ778" s="230">
        <v>29155</v>
      </c>
      <c r="AR778" s="230">
        <v>128307</v>
      </c>
      <c r="AS778" s="230">
        <v>0</v>
      </c>
      <c r="AT778" s="227">
        <v>45755</v>
      </c>
      <c r="AU778" s="227">
        <v>45755</v>
      </c>
    </row>
    <row r="779" spans="1:47" x14ac:dyDescent="0.45">
      <c r="A779" s="225">
        <v>301</v>
      </c>
      <c r="B779" s="226" t="s">
        <v>885</v>
      </c>
      <c r="C779" s="226">
        <v>7</v>
      </c>
      <c r="D779" s="226">
        <v>1073018164</v>
      </c>
      <c r="E779" s="248" t="s">
        <v>884</v>
      </c>
      <c r="F779" s="226"/>
      <c r="G779" s="43" t="s">
        <v>2087</v>
      </c>
      <c r="H779" s="227">
        <v>44927</v>
      </c>
      <c r="I779" s="227">
        <v>45291</v>
      </c>
      <c r="J779" s="228">
        <v>12</v>
      </c>
      <c r="K779" s="228">
        <v>365</v>
      </c>
      <c r="L779" s="43">
        <v>2023</v>
      </c>
      <c r="M779" s="229">
        <v>2086</v>
      </c>
      <c r="N779" s="222">
        <v>2086</v>
      </c>
      <c r="O779" s="226">
        <v>6</v>
      </c>
      <c r="P779" s="229">
        <v>2190</v>
      </c>
      <c r="Q779" s="226">
        <v>0</v>
      </c>
      <c r="R779" s="43" t="s">
        <v>173</v>
      </c>
      <c r="S779" s="223">
        <v>2086</v>
      </c>
      <c r="T779" s="223">
        <v>0</v>
      </c>
      <c r="U779" s="223">
        <v>0</v>
      </c>
      <c r="V779" s="230">
        <v>0</v>
      </c>
      <c r="W779" s="230">
        <v>0</v>
      </c>
      <c r="X779" s="230">
        <v>6617</v>
      </c>
      <c r="Y779" s="230">
        <v>8647</v>
      </c>
      <c r="Z779" s="230"/>
      <c r="AA779" s="230">
        <v>0</v>
      </c>
      <c r="AB779" s="230">
        <v>0</v>
      </c>
      <c r="AC779" s="230">
        <v>2249</v>
      </c>
      <c r="AD779" s="230">
        <v>3068</v>
      </c>
      <c r="AE779" s="230">
        <v>0</v>
      </c>
      <c r="AF779" s="230">
        <v>45922</v>
      </c>
      <c r="AG779" s="230">
        <v>25305</v>
      </c>
      <c r="AH779" s="230">
        <v>228760</v>
      </c>
      <c r="AI779" s="230">
        <v>0</v>
      </c>
      <c r="AJ779" s="230">
        <v>78993</v>
      </c>
      <c r="AK779" s="230">
        <v>94922</v>
      </c>
      <c r="AL779" s="226" t="s">
        <v>2225</v>
      </c>
      <c r="AM779" s="226" t="s">
        <v>2089</v>
      </c>
      <c r="AN779" s="226" t="s">
        <v>2096</v>
      </c>
      <c r="AO779" s="226"/>
      <c r="AP779" s="230">
        <v>747860</v>
      </c>
      <c r="AQ779" s="230">
        <v>13126</v>
      </c>
      <c r="AR779" s="230">
        <v>0</v>
      </c>
      <c r="AS779" s="230">
        <v>0</v>
      </c>
      <c r="AT779" s="227">
        <v>45797</v>
      </c>
      <c r="AU779" s="227"/>
    </row>
    <row r="780" spans="1:47" x14ac:dyDescent="0.45">
      <c r="A780" s="225">
        <v>382</v>
      </c>
      <c r="B780" s="226" t="s">
        <v>841</v>
      </c>
      <c r="C780" s="226">
        <v>37</v>
      </c>
      <c r="D780" s="226">
        <v>1114109949</v>
      </c>
      <c r="E780" s="248" t="s">
        <v>840</v>
      </c>
      <c r="F780" s="226"/>
      <c r="G780" s="43" t="s">
        <v>2087</v>
      </c>
      <c r="H780" s="227">
        <v>44743</v>
      </c>
      <c r="I780" s="227">
        <v>45107</v>
      </c>
      <c r="J780" s="228">
        <v>12</v>
      </c>
      <c r="K780" s="228">
        <v>365</v>
      </c>
      <c r="L780" s="43">
        <v>2023</v>
      </c>
      <c r="M780" s="229">
        <v>2113</v>
      </c>
      <c r="N780" s="222">
        <v>2113</v>
      </c>
      <c r="O780" s="226">
        <v>6</v>
      </c>
      <c r="P780" s="229">
        <v>2190</v>
      </c>
      <c r="Q780" s="226">
        <v>0</v>
      </c>
      <c r="R780" s="43" t="s">
        <v>173</v>
      </c>
      <c r="S780" s="223">
        <v>2113</v>
      </c>
      <c r="T780" s="223">
        <v>0</v>
      </c>
      <c r="U780" s="223">
        <v>0</v>
      </c>
      <c r="V780" s="230">
        <v>119</v>
      </c>
      <c r="W780" s="230">
        <v>0</v>
      </c>
      <c r="X780" s="230">
        <v>0</v>
      </c>
      <c r="Y780" s="230">
        <v>0</v>
      </c>
      <c r="Z780" s="230"/>
      <c r="AA780" s="230">
        <v>2716</v>
      </c>
      <c r="AB780" s="230">
        <v>18871</v>
      </c>
      <c r="AC780" s="230">
        <v>45128</v>
      </c>
      <c r="AD780" s="230">
        <v>7562</v>
      </c>
      <c r="AE780" s="230">
        <v>0</v>
      </c>
      <c r="AF780" s="230">
        <v>14819</v>
      </c>
      <c r="AG780" s="230">
        <v>102947</v>
      </c>
      <c r="AH780" s="230">
        <v>246184</v>
      </c>
      <c r="AI780" s="230">
        <v>41249</v>
      </c>
      <c r="AJ780" s="230">
        <v>5082</v>
      </c>
      <c r="AK780" s="230">
        <v>0</v>
      </c>
      <c r="AL780" s="226" t="s">
        <v>2157</v>
      </c>
      <c r="AM780" s="226" t="s">
        <v>2089</v>
      </c>
      <c r="AN780" s="226" t="s">
        <v>2090</v>
      </c>
      <c r="AO780" s="226"/>
      <c r="AP780" s="230">
        <v>735377</v>
      </c>
      <c r="AQ780" s="230">
        <v>20842</v>
      </c>
      <c r="AR780" s="230">
        <v>0</v>
      </c>
      <c r="AS780" s="230">
        <v>0</v>
      </c>
      <c r="AT780" s="227">
        <v>45769</v>
      </c>
      <c r="AU780" s="227"/>
    </row>
    <row r="781" spans="1:47" x14ac:dyDescent="0.45">
      <c r="A781" s="225">
        <v>161</v>
      </c>
      <c r="B781" s="226" t="s">
        <v>901</v>
      </c>
      <c r="C781" s="226">
        <v>36</v>
      </c>
      <c r="D781" s="226">
        <v>1699312579</v>
      </c>
      <c r="E781" s="248" t="s">
        <v>900</v>
      </c>
      <c r="F781" s="226"/>
      <c r="G781" s="43" t="s">
        <v>2087</v>
      </c>
      <c r="H781" s="227">
        <v>44927</v>
      </c>
      <c r="I781" s="227">
        <v>45291</v>
      </c>
      <c r="J781" s="228">
        <v>12</v>
      </c>
      <c r="K781" s="228">
        <v>365</v>
      </c>
      <c r="L781" s="43">
        <v>2023</v>
      </c>
      <c r="M781" s="229">
        <v>1622</v>
      </c>
      <c r="N781" s="222">
        <v>1622</v>
      </c>
      <c r="O781" s="226">
        <v>6</v>
      </c>
      <c r="P781" s="229">
        <v>2190</v>
      </c>
      <c r="Q781" s="226">
        <v>0</v>
      </c>
      <c r="R781" s="43" t="s">
        <v>173</v>
      </c>
      <c r="S781" s="223">
        <v>1622</v>
      </c>
      <c r="T781" s="223">
        <v>0</v>
      </c>
      <c r="U781" s="223">
        <v>0</v>
      </c>
      <c r="V781" s="230">
        <v>0</v>
      </c>
      <c r="W781" s="230">
        <v>47400</v>
      </c>
      <c r="X781" s="230">
        <v>0</v>
      </c>
      <c r="Y781" s="230">
        <v>0</v>
      </c>
      <c r="Z781" s="230"/>
      <c r="AA781" s="230">
        <v>10693</v>
      </c>
      <c r="AB781" s="230">
        <v>5737</v>
      </c>
      <c r="AC781" s="230">
        <v>14045</v>
      </c>
      <c r="AD781" s="230">
        <v>0</v>
      </c>
      <c r="AE781" s="230">
        <v>0</v>
      </c>
      <c r="AF781" s="230">
        <v>40755</v>
      </c>
      <c r="AG781" s="230">
        <v>63065</v>
      </c>
      <c r="AH781" s="230">
        <v>154400</v>
      </c>
      <c r="AI781" s="230">
        <v>0</v>
      </c>
      <c r="AJ781" s="230">
        <v>30312</v>
      </c>
      <c r="AK781" s="230">
        <v>0</v>
      </c>
      <c r="AL781" s="226" t="s">
        <v>2237</v>
      </c>
      <c r="AM781" s="226" t="s">
        <v>2089</v>
      </c>
      <c r="AN781" s="226" t="s">
        <v>2090</v>
      </c>
      <c r="AO781" s="226"/>
      <c r="AP781" s="230">
        <v>586379</v>
      </c>
      <c r="AQ781" s="230">
        <v>4778</v>
      </c>
      <c r="AR781" s="230">
        <v>0</v>
      </c>
      <c r="AS781" s="230">
        <v>0</v>
      </c>
      <c r="AT781" s="227">
        <v>45805</v>
      </c>
      <c r="AU781" s="227"/>
    </row>
    <row r="782" spans="1:47" x14ac:dyDescent="0.45">
      <c r="A782" s="225">
        <v>185</v>
      </c>
      <c r="B782" s="226" t="s">
        <v>625</v>
      </c>
      <c r="C782" s="226">
        <v>39</v>
      </c>
      <c r="D782" s="226">
        <v>1629263231</v>
      </c>
      <c r="E782" s="248" t="s">
        <v>624</v>
      </c>
      <c r="F782" s="226"/>
      <c r="G782" s="43" t="s">
        <v>2087</v>
      </c>
      <c r="H782" s="227">
        <v>44652</v>
      </c>
      <c r="I782" s="227">
        <v>45016</v>
      </c>
      <c r="J782" s="228">
        <v>12</v>
      </c>
      <c r="K782" s="228">
        <v>365</v>
      </c>
      <c r="L782" s="43">
        <v>2023</v>
      </c>
      <c r="M782" s="229">
        <v>1770</v>
      </c>
      <c r="N782" s="222">
        <v>1770</v>
      </c>
      <c r="O782" s="226">
        <v>6</v>
      </c>
      <c r="P782" s="229">
        <v>2190</v>
      </c>
      <c r="Q782" s="226">
        <v>0</v>
      </c>
      <c r="R782" s="43" t="s">
        <v>173</v>
      </c>
      <c r="S782" s="223">
        <v>1770</v>
      </c>
      <c r="T782" s="223">
        <v>0</v>
      </c>
      <c r="U782" s="223">
        <v>0</v>
      </c>
      <c r="V782" s="230">
        <v>3873</v>
      </c>
      <c r="W782" s="230">
        <v>2658</v>
      </c>
      <c r="X782" s="230">
        <v>1778</v>
      </c>
      <c r="Y782" s="230">
        <v>17949</v>
      </c>
      <c r="Z782" s="230"/>
      <c r="AA782" s="230">
        <v>7691</v>
      </c>
      <c r="AB782" s="230">
        <v>2558</v>
      </c>
      <c r="AC782" s="230">
        <v>56140</v>
      </c>
      <c r="AD782" s="230">
        <v>6219</v>
      </c>
      <c r="AE782" s="230">
        <v>11406</v>
      </c>
      <c r="AF782" s="230">
        <v>29580</v>
      </c>
      <c r="AG782" s="230">
        <v>9838</v>
      </c>
      <c r="AH782" s="230">
        <v>215924</v>
      </c>
      <c r="AI782" s="230">
        <v>23920</v>
      </c>
      <c r="AJ782" s="230">
        <v>1983</v>
      </c>
      <c r="AK782" s="230">
        <v>43870</v>
      </c>
      <c r="AL782" s="226" t="s">
        <v>2252</v>
      </c>
      <c r="AM782" s="226" t="s">
        <v>2089</v>
      </c>
      <c r="AN782" s="226" t="s">
        <v>2090</v>
      </c>
      <c r="AO782" s="226"/>
      <c r="AP782" s="230">
        <v>569656</v>
      </c>
      <c r="AQ782" s="230">
        <v>24039</v>
      </c>
      <c r="AR782" s="230">
        <v>0</v>
      </c>
      <c r="AS782" s="230">
        <v>0</v>
      </c>
      <c r="AT782" s="227">
        <v>45723</v>
      </c>
      <c r="AU782" s="227"/>
    </row>
    <row r="783" spans="1:47" x14ac:dyDescent="0.45">
      <c r="A783" s="225">
        <v>914</v>
      </c>
      <c r="B783" s="226" t="s">
        <v>833</v>
      </c>
      <c r="C783" s="226">
        <v>36</v>
      </c>
      <c r="D783" s="226">
        <v>1811487820</v>
      </c>
      <c r="E783" s="248" t="s">
        <v>832</v>
      </c>
      <c r="F783" s="226"/>
      <c r="G783" s="43" t="s">
        <v>2087</v>
      </c>
      <c r="H783" s="227">
        <v>44927</v>
      </c>
      <c r="I783" s="227">
        <v>45291</v>
      </c>
      <c r="J783" s="228">
        <v>12</v>
      </c>
      <c r="K783" s="228">
        <v>365</v>
      </c>
      <c r="L783" s="43">
        <v>2023</v>
      </c>
      <c r="M783" s="229">
        <v>2114</v>
      </c>
      <c r="N783" s="222">
        <v>2114</v>
      </c>
      <c r="O783" s="226">
        <v>6</v>
      </c>
      <c r="P783" s="229">
        <v>2190</v>
      </c>
      <c r="Q783" s="226">
        <v>0</v>
      </c>
      <c r="R783" s="43" t="s">
        <v>173</v>
      </c>
      <c r="S783" s="223">
        <v>2114</v>
      </c>
      <c r="T783" s="223">
        <v>0</v>
      </c>
      <c r="U783" s="223">
        <v>0</v>
      </c>
      <c r="V783" s="230">
        <v>0</v>
      </c>
      <c r="W783" s="230">
        <v>0</v>
      </c>
      <c r="X783" s="230">
        <v>3444</v>
      </c>
      <c r="Y783" s="230">
        <v>8567</v>
      </c>
      <c r="Z783" s="230"/>
      <c r="AA783" s="230">
        <v>3734</v>
      </c>
      <c r="AB783" s="230">
        <v>4698</v>
      </c>
      <c r="AC783" s="230">
        <v>37873</v>
      </c>
      <c r="AD783" s="230">
        <v>0</v>
      </c>
      <c r="AE783" s="230">
        <v>34254</v>
      </c>
      <c r="AF783" s="230">
        <v>40000</v>
      </c>
      <c r="AG783" s="230">
        <v>56614</v>
      </c>
      <c r="AH783" s="230">
        <v>218135</v>
      </c>
      <c r="AI783" s="230">
        <v>0</v>
      </c>
      <c r="AJ783" s="230">
        <v>33085</v>
      </c>
      <c r="AK783" s="230">
        <v>119000</v>
      </c>
      <c r="AL783" s="226" t="s">
        <v>2239</v>
      </c>
      <c r="AM783" s="226" t="s">
        <v>2089</v>
      </c>
      <c r="AN783" s="226" t="s">
        <v>2090</v>
      </c>
      <c r="AO783" s="226"/>
      <c r="AP783" s="230">
        <v>760980</v>
      </c>
      <c r="AQ783" s="230">
        <v>31172</v>
      </c>
      <c r="AR783" s="230">
        <v>0</v>
      </c>
      <c r="AS783" s="230">
        <v>0</v>
      </c>
      <c r="AT783" s="227">
        <v>45805</v>
      </c>
      <c r="AU783" s="227"/>
    </row>
    <row r="784" spans="1:47" x14ac:dyDescent="0.45">
      <c r="A784" s="225">
        <v>649</v>
      </c>
      <c r="B784" s="226" t="s">
        <v>1578</v>
      </c>
      <c r="C784" s="226">
        <v>24</v>
      </c>
      <c r="D784" s="226">
        <v>1275879801</v>
      </c>
      <c r="E784" s="248" t="s">
        <v>1577</v>
      </c>
      <c r="F784" s="226" t="s">
        <v>2091</v>
      </c>
      <c r="G784" s="43" t="s">
        <v>2091</v>
      </c>
      <c r="H784" s="227">
        <v>44774</v>
      </c>
      <c r="I784" s="227">
        <v>45138</v>
      </c>
      <c r="J784" s="228">
        <v>12</v>
      </c>
      <c r="K784" s="228">
        <v>365</v>
      </c>
      <c r="L784" s="43">
        <v>2023</v>
      </c>
      <c r="M784" s="229">
        <v>2145</v>
      </c>
      <c r="N784" s="222">
        <v>2145</v>
      </c>
      <c r="O784" s="226">
        <v>6</v>
      </c>
      <c r="P784" s="229">
        <v>2190</v>
      </c>
      <c r="Q784" s="226">
        <v>0</v>
      </c>
      <c r="R784" s="43" t="s">
        <v>1254</v>
      </c>
      <c r="S784" s="223">
        <v>2145</v>
      </c>
      <c r="T784" s="223">
        <v>0</v>
      </c>
      <c r="U784" s="223">
        <v>0</v>
      </c>
      <c r="V784" s="230">
        <v>0</v>
      </c>
      <c r="W784" s="230">
        <v>26400</v>
      </c>
      <c r="X784" s="230">
        <v>1277</v>
      </c>
      <c r="Y784" s="230">
        <v>0</v>
      </c>
      <c r="Z784" s="230"/>
      <c r="AA784" s="230">
        <v>2154</v>
      </c>
      <c r="AB784" s="230">
        <v>1614</v>
      </c>
      <c r="AC784" s="230">
        <v>38784</v>
      </c>
      <c r="AD784" s="230">
        <v>5385</v>
      </c>
      <c r="AE784" s="230">
        <v>6455</v>
      </c>
      <c r="AF784" s="230">
        <v>18544</v>
      </c>
      <c r="AG784" s="230">
        <v>11652</v>
      </c>
      <c r="AH784" s="230">
        <v>297721</v>
      </c>
      <c r="AI784" s="230">
        <v>45732</v>
      </c>
      <c r="AJ784" s="230">
        <v>2962</v>
      </c>
      <c r="AK784" s="230">
        <v>79511</v>
      </c>
      <c r="AL784" s="226" t="s">
        <v>2253</v>
      </c>
      <c r="AM784" s="226" t="s">
        <v>2089</v>
      </c>
      <c r="AN784" s="226" t="s">
        <v>2090</v>
      </c>
      <c r="AO784" s="226"/>
      <c r="AP784" s="230">
        <v>768809</v>
      </c>
      <c r="AQ784" s="230">
        <v>50618</v>
      </c>
      <c r="AR784" s="230">
        <v>0</v>
      </c>
      <c r="AS784" s="230">
        <v>0</v>
      </c>
      <c r="AT784" s="227">
        <v>45771</v>
      </c>
      <c r="AU784" s="227"/>
    </row>
    <row r="785" spans="1:47" x14ac:dyDescent="0.45">
      <c r="A785" s="225">
        <v>90</v>
      </c>
      <c r="B785" s="226" t="s">
        <v>1418</v>
      </c>
      <c r="C785" s="226">
        <v>37</v>
      </c>
      <c r="D785" s="226">
        <v>1154557577</v>
      </c>
      <c r="E785" s="248" t="s">
        <v>1417</v>
      </c>
      <c r="F785" s="226" t="s">
        <v>2091</v>
      </c>
      <c r="G785" s="43" t="s">
        <v>2091</v>
      </c>
      <c r="H785" s="227">
        <v>44927</v>
      </c>
      <c r="I785" s="227">
        <v>45291</v>
      </c>
      <c r="J785" s="228">
        <v>12</v>
      </c>
      <c r="K785" s="228">
        <v>365</v>
      </c>
      <c r="L785" s="43">
        <v>2023</v>
      </c>
      <c r="M785" s="229">
        <v>2188</v>
      </c>
      <c r="N785" s="222">
        <v>2188</v>
      </c>
      <c r="O785" s="226">
        <v>6</v>
      </c>
      <c r="P785" s="229">
        <v>2190</v>
      </c>
      <c r="Q785" s="226">
        <v>0</v>
      </c>
      <c r="R785" s="43" t="s">
        <v>1254</v>
      </c>
      <c r="S785" s="223">
        <v>2188</v>
      </c>
      <c r="T785" s="223">
        <v>0</v>
      </c>
      <c r="U785" s="223">
        <v>0</v>
      </c>
      <c r="V785" s="230">
        <v>2720</v>
      </c>
      <c r="W785" s="230">
        <v>46906</v>
      </c>
      <c r="X785" s="230">
        <v>0</v>
      </c>
      <c r="Y785" s="230">
        <v>0</v>
      </c>
      <c r="Z785" s="230"/>
      <c r="AA785" s="230">
        <v>7495</v>
      </c>
      <c r="AB785" s="230">
        <v>8063</v>
      </c>
      <c r="AC785" s="230">
        <v>25624</v>
      </c>
      <c r="AD785" s="230">
        <v>28784</v>
      </c>
      <c r="AE785" s="230">
        <v>4856</v>
      </c>
      <c r="AF785" s="230">
        <v>24092</v>
      </c>
      <c r="AG785" s="230">
        <v>32457</v>
      </c>
      <c r="AH785" s="230">
        <v>196526</v>
      </c>
      <c r="AI785" s="230">
        <v>122366</v>
      </c>
      <c r="AJ785" s="230">
        <v>5224</v>
      </c>
      <c r="AK785" s="230">
        <v>14133</v>
      </c>
      <c r="AL785" s="226" t="s">
        <v>2168</v>
      </c>
      <c r="AM785" s="226" t="s">
        <v>2089</v>
      </c>
      <c r="AN785" s="226" t="s">
        <v>2090</v>
      </c>
      <c r="AO785" s="226"/>
      <c r="AP785" s="230">
        <v>834821</v>
      </c>
      <c r="AQ785" s="230">
        <v>52006</v>
      </c>
      <c r="AR785" s="230">
        <v>107693</v>
      </c>
      <c r="AS785" s="230">
        <v>83</v>
      </c>
      <c r="AT785" s="227">
        <v>45784</v>
      </c>
      <c r="AU785" s="227"/>
    </row>
    <row r="786" spans="1:47" x14ac:dyDescent="0.45">
      <c r="A786" s="225">
        <v>150</v>
      </c>
      <c r="B786" s="226" t="s">
        <v>387</v>
      </c>
      <c r="C786" s="226">
        <v>36</v>
      </c>
      <c r="D786" s="226">
        <v>1174662787</v>
      </c>
      <c r="E786" s="248" t="s">
        <v>386</v>
      </c>
      <c r="F786" s="226"/>
      <c r="G786" s="43" t="s">
        <v>2087</v>
      </c>
      <c r="H786" s="227">
        <v>44927</v>
      </c>
      <c r="I786" s="227">
        <v>45291</v>
      </c>
      <c r="J786" s="228">
        <v>12</v>
      </c>
      <c r="K786" s="228">
        <v>365</v>
      </c>
      <c r="L786" s="43">
        <v>2023</v>
      </c>
      <c r="M786" s="229">
        <v>1893</v>
      </c>
      <c r="N786" s="222">
        <v>1893</v>
      </c>
      <c r="O786" s="226">
        <v>6</v>
      </c>
      <c r="P786" s="229">
        <v>2190</v>
      </c>
      <c r="Q786" s="226">
        <v>0</v>
      </c>
      <c r="R786" s="43" t="s">
        <v>173</v>
      </c>
      <c r="S786" s="223">
        <v>1893</v>
      </c>
      <c r="T786" s="223">
        <v>0</v>
      </c>
      <c r="U786" s="223">
        <v>0</v>
      </c>
      <c r="V786" s="230">
        <v>399</v>
      </c>
      <c r="W786" s="230">
        <v>0</v>
      </c>
      <c r="X786" s="230">
        <v>2128</v>
      </c>
      <c r="Y786" s="230">
        <v>3064</v>
      </c>
      <c r="Z786" s="230"/>
      <c r="AA786" s="230">
        <v>5450</v>
      </c>
      <c r="AB786" s="230">
        <v>14797</v>
      </c>
      <c r="AC786" s="230">
        <v>51200</v>
      </c>
      <c r="AD786" s="230">
        <v>2881</v>
      </c>
      <c r="AE786" s="230">
        <v>0</v>
      </c>
      <c r="AF786" s="230">
        <v>21385</v>
      </c>
      <c r="AG786" s="230">
        <v>58065</v>
      </c>
      <c r="AH786" s="230">
        <v>200914</v>
      </c>
      <c r="AI786" s="230">
        <v>11307</v>
      </c>
      <c r="AJ786" s="230">
        <v>12260</v>
      </c>
      <c r="AK786" s="230">
        <v>0</v>
      </c>
      <c r="AL786" s="226" t="s">
        <v>2186</v>
      </c>
      <c r="AM786" s="226" t="s">
        <v>2089</v>
      </c>
      <c r="AN786" s="226" t="s">
        <v>2090</v>
      </c>
      <c r="AO786" s="226"/>
      <c r="AP786" s="230">
        <v>734242</v>
      </c>
      <c r="AQ786" s="230">
        <v>28178</v>
      </c>
      <c r="AR786" s="230">
        <v>180481</v>
      </c>
      <c r="AS786" s="230">
        <v>0</v>
      </c>
      <c r="AT786" s="227">
        <v>45827</v>
      </c>
      <c r="AU786" s="227"/>
    </row>
    <row r="787" spans="1:47" x14ac:dyDescent="0.45">
      <c r="A787" s="225">
        <v>674</v>
      </c>
      <c r="B787" s="226" t="s">
        <v>1646</v>
      </c>
      <c r="C787" s="226">
        <v>40</v>
      </c>
      <c r="D787" s="226">
        <v>1457487852</v>
      </c>
      <c r="E787" s="248" t="s">
        <v>1645</v>
      </c>
      <c r="F787" s="226" t="s">
        <v>2091</v>
      </c>
      <c r="G787" s="43" t="s">
        <v>2091</v>
      </c>
      <c r="H787" s="227">
        <v>44927</v>
      </c>
      <c r="I787" s="227">
        <v>45291</v>
      </c>
      <c r="J787" s="228">
        <v>12</v>
      </c>
      <c r="K787" s="228">
        <v>365</v>
      </c>
      <c r="L787" s="43">
        <v>2023</v>
      </c>
      <c r="M787" s="229">
        <v>2128</v>
      </c>
      <c r="N787" s="222">
        <v>2128</v>
      </c>
      <c r="O787" s="226">
        <v>6</v>
      </c>
      <c r="P787" s="229">
        <v>2190</v>
      </c>
      <c r="Q787" s="226">
        <v>0</v>
      </c>
      <c r="R787" s="43" t="s">
        <v>1254</v>
      </c>
      <c r="S787" s="223">
        <v>0</v>
      </c>
      <c r="T787" s="223">
        <v>2128</v>
      </c>
      <c r="U787" s="223">
        <v>0</v>
      </c>
      <c r="V787" s="230">
        <v>3194</v>
      </c>
      <c r="W787" s="230">
        <v>37568</v>
      </c>
      <c r="X787" s="230">
        <v>3804</v>
      </c>
      <c r="Y787" s="230">
        <v>0</v>
      </c>
      <c r="Z787" s="230"/>
      <c r="AA787" s="230">
        <v>8069</v>
      </c>
      <c r="AB787" s="230">
        <v>13338</v>
      </c>
      <c r="AC787" s="230">
        <v>31153</v>
      </c>
      <c r="AD787" s="230">
        <v>34312</v>
      </c>
      <c r="AE787" s="230">
        <v>3860</v>
      </c>
      <c r="AF787" s="230">
        <v>19934</v>
      </c>
      <c r="AG787" s="230">
        <v>45707</v>
      </c>
      <c r="AH787" s="230">
        <v>234309</v>
      </c>
      <c r="AI787" s="230">
        <v>124053</v>
      </c>
      <c r="AJ787" s="230">
        <v>47256</v>
      </c>
      <c r="AK787" s="230">
        <v>15927</v>
      </c>
      <c r="AL787" s="226" t="s">
        <v>2255</v>
      </c>
      <c r="AM787" s="226" t="s">
        <v>2089</v>
      </c>
      <c r="AN787" s="226" t="s">
        <v>2090</v>
      </c>
      <c r="AO787" s="226"/>
      <c r="AP787" s="230">
        <v>969775</v>
      </c>
      <c r="AQ787" s="230">
        <v>50621</v>
      </c>
      <c r="AR787" s="230">
        <v>155396</v>
      </c>
      <c r="AS787" s="230">
        <v>389</v>
      </c>
      <c r="AT787" s="227">
        <v>45790</v>
      </c>
      <c r="AU787" s="227"/>
    </row>
    <row r="788" spans="1:47" x14ac:dyDescent="0.45">
      <c r="A788" s="225">
        <v>357</v>
      </c>
      <c r="B788" s="226" t="s">
        <v>1197</v>
      </c>
      <c r="C788" s="226">
        <v>36</v>
      </c>
      <c r="D788" s="226">
        <v>1811024185</v>
      </c>
      <c r="E788" s="248" t="s">
        <v>1196</v>
      </c>
      <c r="F788" s="226"/>
      <c r="G788" s="43" t="s">
        <v>2087</v>
      </c>
      <c r="H788" s="227">
        <v>44927</v>
      </c>
      <c r="I788" s="227">
        <v>45291</v>
      </c>
      <c r="J788" s="228">
        <v>12</v>
      </c>
      <c r="K788" s="228">
        <v>365</v>
      </c>
      <c r="L788" s="43">
        <v>2023</v>
      </c>
      <c r="M788" s="229">
        <v>1902</v>
      </c>
      <c r="N788" s="222">
        <v>1902</v>
      </c>
      <c r="O788" s="226">
        <v>6</v>
      </c>
      <c r="P788" s="229">
        <v>2190</v>
      </c>
      <c r="Q788" s="226">
        <v>0</v>
      </c>
      <c r="R788" s="43" t="s">
        <v>173</v>
      </c>
      <c r="S788" s="223">
        <v>1902</v>
      </c>
      <c r="T788" s="223">
        <v>0</v>
      </c>
      <c r="U788" s="223">
        <v>0</v>
      </c>
      <c r="V788" s="230">
        <v>4103</v>
      </c>
      <c r="W788" s="230">
        <v>43371</v>
      </c>
      <c r="X788" s="230">
        <v>2691</v>
      </c>
      <c r="Y788" s="230">
        <v>0</v>
      </c>
      <c r="Z788" s="230"/>
      <c r="AA788" s="230">
        <v>7394</v>
      </c>
      <c r="AB788" s="230">
        <v>23847</v>
      </c>
      <c r="AC788" s="230">
        <v>53044</v>
      </c>
      <c r="AD788" s="230">
        <v>11216</v>
      </c>
      <c r="AE788" s="230">
        <v>5209</v>
      </c>
      <c r="AF788" s="230">
        <v>23399</v>
      </c>
      <c r="AG788" s="230">
        <v>107281</v>
      </c>
      <c r="AH788" s="230">
        <v>236006</v>
      </c>
      <c r="AI788" s="230">
        <v>49316</v>
      </c>
      <c r="AJ788" s="230">
        <v>207718</v>
      </c>
      <c r="AK788" s="230">
        <v>11417</v>
      </c>
      <c r="AL788" s="226" t="s">
        <v>2142</v>
      </c>
      <c r="AM788" s="226" t="s">
        <v>2089</v>
      </c>
      <c r="AN788" s="226" t="s">
        <v>2090</v>
      </c>
      <c r="AO788" s="226" t="s">
        <v>2104</v>
      </c>
      <c r="AP788" s="230">
        <v>1097677</v>
      </c>
      <c r="AQ788" s="230">
        <v>53786</v>
      </c>
      <c r="AR788" s="230">
        <v>52364</v>
      </c>
      <c r="AS788" s="230">
        <v>10</v>
      </c>
      <c r="AT788" s="227">
        <v>45758</v>
      </c>
      <c r="AU788" s="227">
        <v>45758</v>
      </c>
    </row>
    <row r="789" spans="1:47" x14ac:dyDescent="0.45">
      <c r="A789" s="225">
        <v>531</v>
      </c>
      <c r="B789" s="226" t="s">
        <v>231</v>
      </c>
      <c r="C789" s="226">
        <v>33</v>
      </c>
      <c r="D789" s="226">
        <v>1437308848</v>
      </c>
      <c r="E789" s="248" t="s">
        <v>230</v>
      </c>
      <c r="F789" s="226"/>
      <c r="G789" s="43" t="s">
        <v>2087</v>
      </c>
      <c r="H789" s="227">
        <v>44927</v>
      </c>
      <c r="I789" s="227">
        <v>45291</v>
      </c>
      <c r="J789" s="228">
        <v>12</v>
      </c>
      <c r="K789" s="228">
        <v>365</v>
      </c>
      <c r="L789" s="43">
        <v>2023</v>
      </c>
      <c r="M789" s="229">
        <v>2077</v>
      </c>
      <c r="N789" s="222">
        <v>2077</v>
      </c>
      <c r="O789" s="226">
        <v>6</v>
      </c>
      <c r="P789" s="229">
        <v>2190</v>
      </c>
      <c r="Q789" s="226">
        <v>0</v>
      </c>
      <c r="R789" s="43" t="s">
        <v>173</v>
      </c>
      <c r="S789" s="223">
        <v>2077</v>
      </c>
      <c r="T789" s="223">
        <v>0</v>
      </c>
      <c r="U789" s="223">
        <v>0</v>
      </c>
      <c r="V789" s="230">
        <v>5519</v>
      </c>
      <c r="W789" s="230">
        <v>0</v>
      </c>
      <c r="X789" s="230">
        <v>3129</v>
      </c>
      <c r="Y789" s="230">
        <v>0</v>
      </c>
      <c r="Z789" s="230"/>
      <c r="AA789" s="230">
        <v>1486</v>
      </c>
      <c r="AB789" s="230">
        <v>35</v>
      </c>
      <c r="AC789" s="230">
        <v>18281</v>
      </c>
      <c r="AD789" s="230">
        <v>0</v>
      </c>
      <c r="AE789" s="230">
        <v>0</v>
      </c>
      <c r="AF789" s="230">
        <v>18268</v>
      </c>
      <c r="AG789" s="230">
        <v>435</v>
      </c>
      <c r="AH789" s="230">
        <v>224717</v>
      </c>
      <c r="AI789" s="230">
        <v>0</v>
      </c>
      <c r="AJ789" s="230">
        <v>14281</v>
      </c>
      <c r="AK789" s="230">
        <v>0</v>
      </c>
      <c r="AL789" s="226" t="s">
        <v>2146</v>
      </c>
      <c r="AM789" s="226" t="s">
        <v>2089</v>
      </c>
      <c r="AN789" s="226" t="s">
        <v>2090</v>
      </c>
      <c r="AO789" s="226"/>
      <c r="AP789" s="230">
        <v>664390</v>
      </c>
      <c r="AQ789" s="230">
        <v>26264</v>
      </c>
      <c r="AR789" s="230">
        <v>159959</v>
      </c>
      <c r="AS789" s="230">
        <v>0</v>
      </c>
      <c r="AT789" s="227">
        <v>45797</v>
      </c>
      <c r="AU789" s="227"/>
    </row>
    <row r="790" spans="1:47" x14ac:dyDescent="0.45">
      <c r="A790" s="225">
        <v>408</v>
      </c>
      <c r="B790" s="226" t="s">
        <v>483</v>
      </c>
      <c r="C790" s="226">
        <v>19</v>
      </c>
      <c r="D790" s="226">
        <v>1942348743</v>
      </c>
      <c r="E790" s="248" t="s">
        <v>482</v>
      </c>
      <c r="F790" s="226"/>
      <c r="G790" s="43" t="s">
        <v>2087</v>
      </c>
      <c r="H790" s="227">
        <v>44927</v>
      </c>
      <c r="I790" s="227">
        <v>45291</v>
      </c>
      <c r="J790" s="228">
        <v>12</v>
      </c>
      <c r="K790" s="228">
        <v>365</v>
      </c>
      <c r="L790" s="43">
        <v>2023</v>
      </c>
      <c r="M790" s="229">
        <v>2016</v>
      </c>
      <c r="N790" s="222">
        <v>2016</v>
      </c>
      <c r="O790" s="226">
        <v>6</v>
      </c>
      <c r="P790" s="229">
        <v>2190</v>
      </c>
      <c r="Q790" s="226">
        <v>0</v>
      </c>
      <c r="R790" s="43" t="s">
        <v>173</v>
      </c>
      <c r="S790" s="223">
        <v>2016</v>
      </c>
      <c r="T790" s="223">
        <v>0</v>
      </c>
      <c r="U790" s="223">
        <v>0</v>
      </c>
      <c r="V790" s="230">
        <v>0</v>
      </c>
      <c r="W790" s="230">
        <v>0</v>
      </c>
      <c r="X790" s="230">
        <v>6571</v>
      </c>
      <c r="Y790" s="230">
        <v>17800</v>
      </c>
      <c r="Z790" s="230"/>
      <c r="AA790" s="230">
        <v>1421</v>
      </c>
      <c r="AB790" s="230">
        <v>6689</v>
      </c>
      <c r="AC790" s="230">
        <v>3974</v>
      </c>
      <c r="AD790" s="230">
        <v>0</v>
      </c>
      <c r="AE790" s="230">
        <v>8453</v>
      </c>
      <c r="AF790" s="230">
        <v>19402</v>
      </c>
      <c r="AG790" s="230">
        <v>91311</v>
      </c>
      <c r="AH790" s="230">
        <v>54242</v>
      </c>
      <c r="AI790" s="230">
        <v>0</v>
      </c>
      <c r="AJ790" s="230">
        <v>78899</v>
      </c>
      <c r="AK790" s="230">
        <v>115381</v>
      </c>
      <c r="AL790" s="226" t="s">
        <v>2293</v>
      </c>
      <c r="AM790" s="226" t="s">
        <v>2089</v>
      </c>
      <c r="AN790" s="226" t="s">
        <v>2098</v>
      </c>
      <c r="AO790" s="226"/>
      <c r="AP790" s="230">
        <v>598276</v>
      </c>
      <c r="AQ790" s="230">
        <v>10268</v>
      </c>
      <c r="AR790" s="230">
        <v>0</v>
      </c>
      <c r="AS790" s="230">
        <v>0</v>
      </c>
      <c r="AT790" s="227">
        <v>45827</v>
      </c>
      <c r="AU790" s="227"/>
    </row>
    <row r="791" spans="1:47" x14ac:dyDescent="0.45">
      <c r="A791" s="225">
        <v>578</v>
      </c>
      <c r="B791" s="226" t="s">
        <v>773</v>
      </c>
      <c r="C791" s="226">
        <v>19</v>
      </c>
      <c r="D791" s="226">
        <v>1114065802</v>
      </c>
      <c r="E791" s="248" t="s">
        <v>772</v>
      </c>
      <c r="F791" s="226"/>
      <c r="G791" s="43" t="s">
        <v>2087</v>
      </c>
      <c r="H791" s="227">
        <v>44927</v>
      </c>
      <c r="I791" s="227">
        <v>45291</v>
      </c>
      <c r="J791" s="228">
        <v>12</v>
      </c>
      <c r="K791" s="228">
        <v>365</v>
      </c>
      <c r="L791" s="43">
        <v>2023</v>
      </c>
      <c r="M791" s="229">
        <v>1524</v>
      </c>
      <c r="N791" s="222">
        <v>1524</v>
      </c>
      <c r="O791" s="226">
        <v>6</v>
      </c>
      <c r="P791" s="229">
        <v>2190</v>
      </c>
      <c r="Q791" s="226">
        <v>0</v>
      </c>
      <c r="R791" s="43" t="s">
        <v>173</v>
      </c>
      <c r="S791" s="223">
        <v>1524</v>
      </c>
      <c r="T791" s="223">
        <v>0</v>
      </c>
      <c r="U791" s="223">
        <v>0</v>
      </c>
      <c r="V791" s="230">
        <v>0</v>
      </c>
      <c r="W791" s="230">
        <v>0</v>
      </c>
      <c r="X791" s="230">
        <v>11056</v>
      </c>
      <c r="Y791" s="230">
        <v>19231</v>
      </c>
      <c r="Z791" s="230"/>
      <c r="AA791" s="230">
        <v>1820</v>
      </c>
      <c r="AB791" s="230">
        <v>9230</v>
      </c>
      <c r="AC791" s="230">
        <v>1011</v>
      </c>
      <c r="AD791" s="230">
        <v>0</v>
      </c>
      <c r="AE791" s="230">
        <v>2930</v>
      </c>
      <c r="AF791" s="230">
        <v>31750</v>
      </c>
      <c r="AG791" s="230">
        <v>160981</v>
      </c>
      <c r="AH791" s="230">
        <v>17638</v>
      </c>
      <c r="AI791" s="230">
        <v>0</v>
      </c>
      <c r="AJ791" s="230">
        <v>30513</v>
      </c>
      <c r="AK791" s="230">
        <v>51107</v>
      </c>
      <c r="AL791" s="226" t="s">
        <v>2293</v>
      </c>
      <c r="AM791" s="226" t="s">
        <v>2089</v>
      </c>
      <c r="AN791" s="226" t="s">
        <v>2098</v>
      </c>
      <c r="AO791" s="226"/>
      <c r="AP791" s="230">
        <v>538751</v>
      </c>
      <c r="AQ791" s="230">
        <v>22980</v>
      </c>
      <c r="AR791" s="230">
        <v>0</v>
      </c>
      <c r="AS791" s="230">
        <v>0</v>
      </c>
      <c r="AT791" s="227">
        <v>45827</v>
      </c>
      <c r="AU791" s="227"/>
    </row>
    <row r="792" spans="1:47" x14ac:dyDescent="0.45">
      <c r="A792" s="225">
        <v>756</v>
      </c>
      <c r="B792" s="226" t="s">
        <v>1610</v>
      </c>
      <c r="C792" s="226">
        <v>19</v>
      </c>
      <c r="D792" s="226">
        <v>1083752810</v>
      </c>
      <c r="E792" s="248" t="s">
        <v>1609</v>
      </c>
      <c r="F792" s="226" t="s">
        <v>2091</v>
      </c>
      <c r="G792" s="43" t="s">
        <v>2091</v>
      </c>
      <c r="H792" s="227">
        <v>44927</v>
      </c>
      <c r="I792" s="227">
        <v>45291</v>
      </c>
      <c r="J792" s="228">
        <v>12</v>
      </c>
      <c r="K792" s="228">
        <v>365</v>
      </c>
      <c r="L792" s="43">
        <v>2023</v>
      </c>
      <c r="M792" s="229">
        <v>1662</v>
      </c>
      <c r="N792" s="222">
        <v>1662</v>
      </c>
      <c r="O792" s="226">
        <v>6</v>
      </c>
      <c r="P792" s="229">
        <v>2190</v>
      </c>
      <c r="Q792" s="226">
        <v>0</v>
      </c>
      <c r="R792" s="43" t="s">
        <v>1254</v>
      </c>
      <c r="S792" s="223">
        <v>1662</v>
      </c>
      <c r="T792" s="223">
        <v>0</v>
      </c>
      <c r="U792" s="223">
        <v>0</v>
      </c>
      <c r="V792" s="230">
        <v>0</v>
      </c>
      <c r="W792" s="230">
        <v>0</v>
      </c>
      <c r="X792" s="230">
        <v>11351</v>
      </c>
      <c r="Y792" s="230">
        <v>54103</v>
      </c>
      <c r="Z792" s="230"/>
      <c r="AA792" s="230">
        <v>1131</v>
      </c>
      <c r="AB792" s="230">
        <v>10458</v>
      </c>
      <c r="AC792" s="230">
        <v>393</v>
      </c>
      <c r="AD792" s="230">
        <v>0</v>
      </c>
      <c r="AE792" s="230">
        <v>4721</v>
      </c>
      <c r="AF792" s="230">
        <v>19426</v>
      </c>
      <c r="AG792" s="230">
        <v>179671</v>
      </c>
      <c r="AH792" s="230">
        <v>6755</v>
      </c>
      <c r="AI792" s="230">
        <v>0</v>
      </c>
      <c r="AJ792" s="230">
        <v>83755</v>
      </c>
      <c r="AK792" s="230">
        <v>81112</v>
      </c>
      <c r="AL792" s="226" t="s">
        <v>2293</v>
      </c>
      <c r="AM792" s="226" t="s">
        <v>2089</v>
      </c>
      <c r="AN792" s="226" t="s">
        <v>2098</v>
      </c>
      <c r="AO792" s="226"/>
      <c r="AP792" s="230">
        <v>614941</v>
      </c>
      <c r="AQ792" s="230">
        <v>26197</v>
      </c>
      <c r="AR792" s="230">
        <v>0</v>
      </c>
      <c r="AS792" s="230">
        <v>0</v>
      </c>
      <c r="AT792" s="227">
        <v>45827</v>
      </c>
      <c r="AU792" s="227"/>
    </row>
    <row r="793" spans="1:47" x14ac:dyDescent="0.45">
      <c r="A793" s="225">
        <v>621</v>
      </c>
      <c r="B793" s="226" t="s">
        <v>485</v>
      </c>
      <c r="C793" s="226">
        <v>19</v>
      </c>
      <c r="D793" s="226">
        <v>1366580052</v>
      </c>
      <c r="E793" s="248" t="s">
        <v>484</v>
      </c>
      <c r="F793" s="226"/>
      <c r="G793" s="43" t="s">
        <v>2087</v>
      </c>
      <c r="H793" s="227">
        <v>44927</v>
      </c>
      <c r="I793" s="227">
        <v>45291</v>
      </c>
      <c r="J793" s="228">
        <v>12</v>
      </c>
      <c r="K793" s="228">
        <v>365</v>
      </c>
      <c r="L793" s="43">
        <v>2023</v>
      </c>
      <c r="M793" s="229">
        <v>1812</v>
      </c>
      <c r="N793" s="222">
        <v>1812</v>
      </c>
      <c r="O793" s="226">
        <v>6</v>
      </c>
      <c r="P793" s="229">
        <v>2190</v>
      </c>
      <c r="Q793" s="226">
        <v>0</v>
      </c>
      <c r="R793" s="43" t="s">
        <v>173</v>
      </c>
      <c r="S793" s="223">
        <v>1812</v>
      </c>
      <c r="T793" s="223">
        <v>0</v>
      </c>
      <c r="U793" s="223">
        <v>0</v>
      </c>
      <c r="V793" s="230">
        <v>0</v>
      </c>
      <c r="W793" s="230">
        <v>0</v>
      </c>
      <c r="X793" s="230">
        <v>8942</v>
      </c>
      <c r="Y793" s="230">
        <v>6721</v>
      </c>
      <c r="Z793" s="230"/>
      <c r="AA793" s="230">
        <v>2000</v>
      </c>
      <c r="AB793" s="230">
        <v>11781</v>
      </c>
      <c r="AC793" s="230">
        <v>3270</v>
      </c>
      <c r="AD793" s="230">
        <v>0</v>
      </c>
      <c r="AE793" s="230">
        <v>3496</v>
      </c>
      <c r="AF793" s="230">
        <v>27915</v>
      </c>
      <c r="AG793" s="230">
        <v>164407</v>
      </c>
      <c r="AH793" s="230">
        <v>45639</v>
      </c>
      <c r="AI793" s="230">
        <v>0</v>
      </c>
      <c r="AJ793" s="230">
        <v>30927</v>
      </c>
      <c r="AK793" s="230">
        <v>48786</v>
      </c>
      <c r="AL793" s="226" t="s">
        <v>2293</v>
      </c>
      <c r="AM793" s="226" t="s">
        <v>2089</v>
      </c>
      <c r="AN793" s="226" t="s">
        <v>2098</v>
      </c>
      <c r="AO793" s="226"/>
      <c r="AP793" s="230">
        <v>537909</v>
      </c>
      <c r="AQ793" s="230">
        <v>9740</v>
      </c>
      <c r="AR793" s="230">
        <v>0</v>
      </c>
      <c r="AS793" s="230">
        <v>0</v>
      </c>
      <c r="AT793" s="227">
        <v>45827</v>
      </c>
      <c r="AU793" s="227"/>
    </row>
    <row r="794" spans="1:47" x14ac:dyDescent="0.45">
      <c r="A794" s="225">
        <v>183</v>
      </c>
      <c r="B794" s="226" t="s">
        <v>629</v>
      </c>
      <c r="C794" s="226">
        <v>19</v>
      </c>
      <c r="D794" s="226">
        <v>1790813822</v>
      </c>
      <c r="E794" s="248" t="s">
        <v>628</v>
      </c>
      <c r="F794" s="226"/>
      <c r="G794" s="43" t="s">
        <v>2087</v>
      </c>
      <c r="H794" s="227">
        <v>44927</v>
      </c>
      <c r="I794" s="227">
        <v>45291</v>
      </c>
      <c r="J794" s="228">
        <v>12</v>
      </c>
      <c r="K794" s="228">
        <v>365</v>
      </c>
      <c r="L794" s="43">
        <v>2023</v>
      </c>
      <c r="M794" s="229">
        <v>2079</v>
      </c>
      <c r="N794" s="222">
        <v>2079</v>
      </c>
      <c r="O794" s="226">
        <v>6</v>
      </c>
      <c r="P794" s="229">
        <v>2190</v>
      </c>
      <c r="Q794" s="226">
        <v>0</v>
      </c>
      <c r="R794" s="43" t="s">
        <v>173</v>
      </c>
      <c r="S794" s="223">
        <v>2079</v>
      </c>
      <c r="T794" s="223">
        <v>0</v>
      </c>
      <c r="U794" s="223">
        <v>0</v>
      </c>
      <c r="V794" s="230">
        <v>6600</v>
      </c>
      <c r="W794" s="230">
        <v>35358</v>
      </c>
      <c r="X794" s="230">
        <v>3506</v>
      </c>
      <c r="Y794" s="230">
        <v>0</v>
      </c>
      <c r="Z794" s="230"/>
      <c r="AA794" s="230">
        <v>4036</v>
      </c>
      <c r="AB794" s="230">
        <v>7496</v>
      </c>
      <c r="AC794" s="230">
        <v>42002</v>
      </c>
      <c r="AD794" s="230">
        <v>2576</v>
      </c>
      <c r="AE794" s="230">
        <v>0</v>
      </c>
      <c r="AF794" s="230">
        <v>22863</v>
      </c>
      <c r="AG794" s="230">
        <v>42461</v>
      </c>
      <c r="AH794" s="230">
        <v>237933</v>
      </c>
      <c r="AI794" s="230">
        <v>14592</v>
      </c>
      <c r="AJ794" s="230">
        <v>32529</v>
      </c>
      <c r="AK794" s="230">
        <v>0</v>
      </c>
      <c r="AL794" s="226" t="s">
        <v>2171</v>
      </c>
      <c r="AM794" s="226" t="s">
        <v>2089</v>
      </c>
      <c r="AN794" s="226" t="s">
        <v>2098</v>
      </c>
      <c r="AO794" s="226"/>
      <c r="AP794" s="230">
        <v>684969</v>
      </c>
      <c r="AQ794" s="230">
        <v>21551</v>
      </c>
      <c r="AR794" s="230">
        <v>0</v>
      </c>
      <c r="AS794" s="230">
        <v>0</v>
      </c>
      <c r="AT794" s="227">
        <v>45797</v>
      </c>
      <c r="AU794" s="227"/>
    </row>
    <row r="795" spans="1:47" x14ac:dyDescent="0.45">
      <c r="A795" s="225">
        <v>288</v>
      </c>
      <c r="B795" s="226" t="s">
        <v>1524</v>
      </c>
      <c r="C795" s="226">
        <v>36</v>
      </c>
      <c r="D795" s="226">
        <v>1942341524</v>
      </c>
      <c r="E795" s="248" t="s">
        <v>1523</v>
      </c>
      <c r="F795" s="226" t="s">
        <v>2091</v>
      </c>
      <c r="G795" s="43" t="s">
        <v>2091</v>
      </c>
      <c r="H795" s="227">
        <v>44927</v>
      </c>
      <c r="I795" s="227">
        <v>45291</v>
      </c>
      <c r="J795" s="228">
        <v>12</v>
      </c>
      <c r="K795" s="228">
        <v>365</v>
      </c>
      <c r="L795" s="43">
        <v>2023</v>
      </c>
      <c r="M795" s="229">
        <v>2027</v>
      </c>
      <c r="N795" s="222">
        <v>2027</v>
      </c>
      <c r="O795" s="226">
        <v>6</v>
      </c>
      <c r="P795" s="229">
        <v>2190</v>
      </c>
      <c r="Q795" s="226">
        <v>0</v>
      </c>
      <c r="R795" s="43" t="s">
        <v>1254</v>
      </c>
      <c r="S795" s="223">
        <v>2027</v>
      </c>
      <c r="T795" s="223">
        <v>0</v>
      </c>
      <c r="U795" s="223">
        <v>0</v>
      </c>
      <c r="V795" s="230">
        <v>1319</v>
      </c>
      <c r="W795" s="230">
        <v>0</v>
      </c>
      <c r="X795" s="230">
        <v>2029</v>
      </c>
      <c r="Y795" s="230">
        <v>1612</v>
      </c>
      <c r="Z795" s="230"/>
      <c r="AA795" s="230">
        <v>5125</v>
      </c>
      <c r="AB795" s="230">
        <v>13037</v>
      </c>
      <c r="AC795" s="230">
        <v>48334</v>
      </c>
      <c r="AD795" s="230">
        <v>23680</v>
      </c>
      <c r="AE795" s="230">
        <v>0</v>
      </c>
      <c r="AF795" s="230">
        <v>21226</v>
      </c>
      <c r="AG795" s="230">
        <v>53991</v>
      </c>
      <c r="AH795" s="230">
        <v>200178</v>
      </c>
      <c r="AI795" s="230">
        <v>98070</v>
      </c>
      <c r="AJ795" s="230">
        <v>35576</v>
      </c>
      <c r="AK795" s="230">
        <v>0</v>
      </c>
      <c r="AL795" s="226" t="s">
        <v>2151</v>
      </c>
      <c r="AM795" s="226" t="s">
        <v>2089</v>
      </c>
      <c r="AN795" s="226" t="s">
        <v>2090</v>
      </c>
      <c r="AO795" s="226"/>
      <c r="AP795" s="230">
        <v>808038</v>
      </c>
      <c r="AQ795" s="230">
        <v>35509</v>
      </c>
      <c r="AR795" s="230">
        <v>102866</v>
      </c>
      <c r="AS795" s="230">
        <v>0</v>
      </c>
      <c r="AT795" s="227">
        <v>45827</v>
      </c>
      <c r="AU795" s="227"/>
    </row>
    <row r="796" spans="1:47" x14ac:dyDescent="0.45">
      <c r="A796" s="225">
        <v>40</v>
      </c>
      <c r="B796" s="226" t="s">
        <v>191</v>
      </c>
      <c r="C796" s="226">
        <v>19</v>
      </c>
      <c r="D796" s="226">
        <v>1043446024</v>
      </c>
      <c r="E796" s="248" t="s">
        <v>190</v>
      </c>
      <c r="F796" s="226"/>
      <c r="G796" s="43" t="s">
        <v>2087</v>
      </c>
      <c r="H796" s="227">
        <v>44927</v>
      </c>
      <c r="I796" s="227">
        <v>45291</v>
      </c>
      <c r="J796" s="228">
        <v>12</v>
      </c>
      <c r="K796" s="228">
        <v>365</v>
      </c>
      <c r="L796" s="43">
        <v>2023</v>
      </c>
      <c r="M796" s="229">
        <v>2139</v>
      </c>
      <c r="N796" s="222">
        <v>2139</v>
      </c>
      <c r="O796" s="226">
        <v>6</v>
      </c>
      <c r="P796" s="229">
        <v>2190</v>
      </c>
      <c r="Q796" s="226">
        <v>0</v>
      </c>
      <c r="R796" s="43" t="s">
        <v>173</v>
      </c>
      <c r="S796" s="223">
        <v>2139</v>
      </c>
      <c r="T796" s="223">
        <v>0</v>
      </c>
      <c r="U796" s="223">
        <v>0</v>
      </c>
      <c r="V796" s="230">
        <v>7244</v>
      </c>
      <c r="W796" s="230">
        <v>50763</v>
      </c>
      <c r="X796" s="230">
        <v>0</v>
      </c>
      <c r="Y796" s="230">
        <v>0</v>
      </c>
      <c r="Z796" s="230"/>
      <c r="AA796" s="230">
        <v>0</v>
      </c>
      <c r="AB796" s="230">
        <v>0</v>
      </c>
      <c r="AC796" s="230">
        <v>0</v>
      </c>
      <c r="AD796" s="230">
        <v>0</v>
      </c>
      <c r="AE796" s="230">
        <v>0</v>
      </c>
      <c r="AF796" s="230">
        <v>57746</v>
      </c>
      <c r="AG796" s="230">
        <v>0</v>
      </c>
      <c r="AH796" s="230">
        <v>225652</v>
      </c>
      <c r="AI796" s="230">
        <v>0</v>
      </c>
      <c r="AJ796" s="230">
        <v>20380</v>
      </c>
      <c r="AK796" s="230">
        <v>25600</v>
      </c>
      <c r="AL796" s="226" t="s">
        <v>2218</v>
      </c>
      <c r="AM796" s="226" t="s">
        <v>2089</v>
      </c>
      <c r="AN796" s="226" t="s">
        <v>2098</v>
      </c>
      <c r="AO796" s="226"/>
      <c r="AP796" s="230">
        <v>430408</v>
      </c>
      <c r="AQ796" s="230">
        <v>0</v>
      </c>
      <c r="AR796" s="230">
        <v>0</v>
      </c>
      <c r="AS796" s="230">
        <v>6327</v>
      </c>
      <c r="AT796" s="227">
        <v>45775</v>
      </c>
      <c r="AU796" s="227"/>
    </row>
    <row r="797" spans="1:47" x14ac:dyDescent="0.45">
      <c r="A797" s="225">
        <v>409</v>
      </c>
      <c r="B797" s="226" t="s">
        <v>427</v>
      </c>
      <c r="C797" s="226">
        <v>41</v>
      </c>
      <c r="D797" s="226">
        <v>1962968305</v>
      </c>
      <c r="E797" s="248" t="s">
        <v>426</v>
      </c>
      <c r="F797" s="226"/>
      <c r="G797" s="43" t="s">
        <v>2087</v>
      </c>
      <c r="H797" s="227">
        <v>44927</v>
      </c>
      <c r="I797" s="227">
        <v>45291</v>
      </c>
      <c r="J797" s="228">
        <v>12</v>
      </c>
      <c r="K797" s="228">
        <v>365</v>
      </c>
      <c r="L797" s="43">
        <v>2023</v>
      </c>
      <c r="M797" s="229">
        <v>1883</v>
      </c>
      <c r="N797" s="222">
        <v>1883</v>
      </c>
      <c r="O797" s="226">
        <v>6</v>
      </c>
      <c r="P797" s="229">
        <v>2190</v>
      </c>
      <c r="Q797" s="226">
        <v>0</v>
      </c>
      <c r="R797" s="43" t="s">
        <v>173</v>
      </c>
      <c r="S797" s="223">
        <v>1883</v>
      </c>
      <c r="T797" s="223">
        <v>0</v>
      </c>
      <c r="U797" s="223">
        <v>0</v>
      </c>
      <c r="V797" s="230">
        <v>28741</v>
      </c>
      <c r="W797" s="230">
        <v>0</v>
      </c>
      <c r="X797" s="230">
        <v>20712</v>
      </c>
      <c r="Y797" s="230">
        <v>53375</v>
      </c>
      <c r="Z797" s="230"/>
      <c r="AA797" s="230">
        <v>0</v>
      </c>
      <c r="AB797" s="230">
        <v>0</v>
      </c>
      <c r="AC797" s="230">
        <v>0</v>
      </c>
      <c r="AD797" s="230">
        <v>0</v>
      </c>
      <c r="AE797" s="230">
        <v>0</v>
      </c>
      <c r="AF797" s="230">
        <v>23400</v>
      </c>
      <c r="AG797" s="230">
        <v>35437</v>
      </c>
      <c r="AH797" s="230">
        <v>93191</v>
      </c>
      <c r="AI797" s="230">
        <v>0</v>
      </c>
      <c r="AJ797" s="230">
        <v>29602</v>
      </c>
      <c r="AK797" s="230">
        <v>72000</v>
      </c>
      <c r="AL797" s="226" t="s">
        <v>2294</v>
      </c>
      <c r="AM797" s="226" t="s">
        <v>2089</v>
      </c>
      <c r="AN797" s="226" t="s">
        <v>2096</v>
      </c>
      <c r="AO797" s="226"/>
      <c r="AP797" s="230">
        <v>557771</v>
      </c>
      <c r="AQ797" s="230">
        <v>10346</v>
      </c>
      <c r="AR797" s="230">
        <v>0</v>
      </c>
      <c r="AS797" s="230">
        <v>0</v>
      </c>
      <c r="AT797" s="227">
        <v>45783</v>
      </c>
      <c r="AU797" s="227"/>
    </row>
    <row r="798" spans="1:47" x14ac:dyDescent="0.45">
      <c r="A798" s="225">
        <v>608</v>
      </c>
      <c r="B798" s="226" t="s">
        <v>363</v>
      </c>
      <c r="C798" s="226">
        <v>19</v>
      </c>
      <c r="D798" s="226">
        <v>1316045388</v>
      </c>
      <c r="E798" s="248" t="s">
        <v>362</v>
      </c>
      <c r="F798" s="226"/>
      <c r="G798" s="43" t="s">
        <v>2087</v>
      </c>
      <c r="H798" s="227">
        <v>44927</v>
      </c>
      <c r="I798" s="227">
        <v>45291</v>
      </c>
      <c r="J798" s="228">
        <v>12</v>
      </c>
      <c r="K798" s="228">
        <v>365</v>
      </c>
      <c r="L798" s="43">
        <v>2023</v>
      </c>
      <c r="M798" s="229">
        <v>2190</v>
      </c>
      <c r="N798" s="222">
        <v>2190</v>
      </c>
      <c r="O798" s="226">
        <v>6</v>
      </c>
      <c r="P798" s="229">
        <v>2190</v>
      </c>
      <c r="Q798" s="226">
        <v>0</v>
      </c>
      <c r="R798" s="43" t="s">
        <v>173</v>
      </c>
      <c r="S798" s="223">
        <v>2190</v>
      </c>
      <c r="T798" s="223">
        <v>0</v>
      </c>
      <c r="U798" s="223">
        <v>0</v>
      </c>
      <c r="V798" s="230">
        <v>6150</v>
      </c>
      <c r="W798" s="230">
        <v>0</v>
      </c>
      <c r="X798" s="230">
        <v>9074</v>
      </c>
      <c r="Y798" s="230">
        <v>0</v>
      </c>
      <c r="Z798" s="230"/>
      <c r="AA798" s="230">
        <v>0</v>
      </c>
      <c r="AB798" s="230">
        <v>0</v>
      </c>
      <c r="AC798" s="230">
        <v>22179</v>
      </c>
      <c r="AD798" s="230">
        <v>0</v>
      </c>
      <c r="AE798" s="230">
        <v>5087</v>
      </c>
      <c r="AF798" s="230">
        <v>0</v>
      </c>
      <c r="AG798" s="230">
        <v>0</v>
      </c>
      <c r="AH798" s="230">
        <v>273465</v>
      </c>
      <c r="AI798" s="230">
        <v>0</v>
      </c>
      <c r="AJ798" s="230">
        <v>48496</v>
      </c>
      <c r="AK798" s="230">
        <v>62100</v>
      </c>
      <c r="AL798" s="226" t="s">
        <v>2136</v>
      </c>
      <c r="AM798" s="226" t="s">
        <v>2089</v>
      </c>
      <c r="AN798" s="226" t="s">
        <v>2098</v>
      </c>
      <c r="AO798" s="226"/>
      <c r="AP798" s="230">
        <v>651999</v>
      </c>
      <c r="AQ798" s="230">
        <v>0</v>
      </c>
      <c r="AR798" s="230">
        <v>53415</v>
      </c>
      <c r="AS798" s="230">
        <v>0</v>
      </c>
      <c r="AT798" s="227">
        <v>45910</v>
      </c>
      <c r="AU798" s="227"/>
    </row>
    <row r="799" spans="1:47" x14ac:dyDescent="0.45">
      <c r="A799" s="225">
        <v>41</v>
      </c>
      <c r="B799" s="226" t="s">
        <v>765</v>
      </c>
      <c r="C799" s="226">
        <v>19</v>
      </c>
      <c r="D799" s="226">
        <v>1134450018</v>
      </c>
      <c r="E799" s="248" t="s">
        <v>764</v>
      </c>
      <c r="F799" s="226"/>
      <c r="G799" s="43" t="s">
        <v>2087</v>
      </c>
      <c r="H799" s="227">
        <v>44927</v>
      </c>
      <c r="I799" s="227">
        <v>45291</v>
      </c>
      <c r="J799" s="228">
        <v>12</v>
      </c>
      <c r="K799" s="228">
        <v>365</v>
      </c>
      <c r="L799" s="43">
        <v>2023</v>
      </c>
      <c r="M799" s="229">
        <v>1444</v>
      </c>
      <c r="N799" s="222">
        <v>1444</v>
      </c>
      <c r="O799" s="226">
        <v>6</v>
      </c>
      <c r="P799" s="229">
        <v>2190</v>
      </c>
      <c r="Q799" s="226">
        <v>0</v>
      </c>
      <c r="R799" s="43" t="s">
        <v>173</v>
      </c>
      <c r="S799" s="223">
        <v>1444</v>
      </c>
      <c r="T799" s="223">
        <v>0</v>
      </c>
      <c r="U799" s="223">
        <v>0</v>
      </c>
      <c r="V799" s="230">
        <v>0</v>
      </c>
      <c r="W799" s="230">
        <v>38400</v>
      </c>
      <c r="X799" s="230">
        <v>0</v>
      </c>
      <c r="Y799" s="230">
        <v>0</v>
      </c>
      <c r="Z799" s="230"/>
      <c r="AA799" s="230">
        <v>0</v>
      </c>
      <c r="AB799" s="230">
        <v>0</v>
      </c>
      <c r="AC799" s="230">
        <v>19687</v>
      </c>
      <c r="AD799" s="230">
        <v>0</v>
      </c>
      <c r="AE799" s="230">
        <v>0</v>
      </c>
      <c r="AF799" s="230">
        <v>12000</v>
      </c>
      <c r="AG799" s="230">
        <v>0</v>
      </c>
      <c r="AH799" s="230">
        <v>225937</v>
      </c>
      <c r="AI799" s="230">
        <v>0</v>
      </c>
      <c r="AJ799" s="230">
        <v>23878</v>
      </c>
      <c r="AK799" s="230">
        <v>0</v>
      </c>
      <c r="AL799" s="226" t="s">
        <v>2136</v>
      </c>
      <c r="AM799" s="226" t="s">
        <v>2089</v>
      </c>
      <c r="AN799" s="226" t="s">
        <v>2098</v>
      </c>
      <c r="AO799" s="226"/>
      <c r="AP799" s="230">
        <v>554146</v>
      </c>
      <c r="AQ799" s="230">
        <v>0</v>
      </c>
      <c r="AR799" s="230">
        <v>64784</v>
      </c>
      <c r="AS799" s="230">
        <v>0</v>
      </c>
      <c r="AT799" s="227">
        <v>45910</v>
      </c>
      <c r="AU799" s="227"/>
    </row>
    <row r="800" spans="1:47" x14ac:dyDescent="0.45">
      <c r="A800" s="225">
        <v>535</v>
      </c>
      <c r="B800" s="226" t="s">
        <v>453</v>
      </c>
      <c r="C800" s="226">
        <v>40</v>
      </c>
      <c r="D800" s="226">
        <v>1033246681</v>
      </c>
      <c r="E800" s="248" t="s">
        <v>452</v>
      </c>
      <c r="F800" s="226"/>
      <c r="G800" s="43" t="s">
        <v>2087</v>
      </c>
      <c r="H800" s="227">
        <v>44927</v>
      </c>
      <c r="I800" s="227">
        <v>45291</v>
      </c>
      <c r="J800" s="228">
        <v>12</v>
      </c>
      <c r="K800" s="228">
        <v>365</v>
      </c>
      <c r="L800" s="43">
        <v>2023</v>
      </c>
      <c r="M800" s="229">
        <v>2181</v>
      </c>
      <c r="N800" s="222">
        <v>2181</v>
      </c>
      <c r="O800" s="226">
        <v>6</v>
      </c>
      <c r="P800" s="229">
        <v>2190</v>
      </c>
      <c r="Q800" s="226">
        <v>0</v>
      </c>
      <c r="R800" s="43" t="s">
        <v>173</v>
      </c>
      <c r="S800" s="223">
        <v>0</v>
      </c>
      <c r="T800" s="223">
        <v>2181</v>
      </c>
      <c r="U800" s="223">
        <v>0</v>
      </c>
      <c r="V800" s="230">
        <v>2218</v>
      </c>
      <c r="W800" s="230">
        <v>42522</v>
      </c>
      <c r="X800" s="230">
        <v>3478</v>
      </c>
      <c r="Y800" s="230">
        <v>0</v>
      </c>
      <c r="Z800" s="230"/>
      <c r="AA800" s="230">
        <v>6693</v>
      </c>
      <c r="AB800" s="230">
        <v>3188</v>
      </c>
      <c r="AC800" s="230">
        <v>48235</v>
      </c>
      <c r="AD800" s="230">
        <v>6117</v>
      </c>
      <c r="AE800" s="230">
        <v>4123</v>
      </c>
      <c r="AF800" s="230">
        <v>16537</v>
      </c>
      <c r="AG800" s="230">
        <v>11978</v>
      </c>
      <c r="AH800" s="230">
        <v>244625</v>
      </c>
      <c r="AI800" s="230">
        <v>28830</v>
      </c>
      <c r="AJ800" s="230">
        <v>70311</v>
      </c>
      <c r="AK800" s="230">
        <v>13213</v>
      </c>
      <c r="AL800" s="226" t="s">
        <v>2255</v>
      </c>
      <c r="AM800" s="226" t="s">
        <v>2089</v>
      </c>
      <c r="AN800" s="226" t="s">
        <v>2090</v>
      </c>
      <c r="AO800" s="226"/>
      <c r="AP800" s="230">
        <v>865158</v>
      </c>
      <c r="AQ800" s="230">
        <v>47232</v>
      </c>
      <c r="AR800" s="230">
        <v>189562</v>
      </c>
      <c r="AS800" s="230">
        <v>136</v>
      </c>
      <c r="AT800" s="227">
        <v>45790</v>
      </c>
      <c r="AU800" s="227"/>
    </row>
    <row r="801" spans="1:47" x14ac:dyDescent="0.45">
      <c r="A801" s="225">
        <v>285</v>
      </c>
      <c r="B801" s="226" t="s">
        <v>1081</v>
      </c>
      <c r="C801" s="226">
        <v>19</v>
      </c>
      <c r="D801" s="226">
        <v>1154466928</v>
      </c>
      <c r="E801" s="248" t="s">
        <v>1080</v>
      </c>
      <c r="F801" s="226"/>
      <c r="G801" s="43" t="s">
        <v>2087</v>
      </c>
      <c r="H801" s="227">
        <v>44805</v>
      </c>
      <c r="I801" s="227">
        <v>45169</v>
      </c>
      <c r="J801" s="228">
        <v>12</v>
      </c>
      <c r="K801" s="228">
        <v>365</v>
      </c>
      <c r="L801" s="43">
        <v>2023</v>
      </c>
      <c r="M801" s="229">
        <v>1950</v>
      </c>
      <c r="N801" s="222">
        <v>1950</v>
      </c>
      <c r="O801" s="226">
        <v>6</v>
      </c>
      <c r="P801" s="229">
        <v>2190</v>
      </c>
      <c r="Q801" s="226">
        <v>0</v>
      </c>
      <c r="R801" s="43" t="s">
        <v>173</v>
      </c>
      <c r="S801" s="223">
        <v>1950</v>
      </c>
      <c r="T801" s="223">
        <v>0</v>
      </c>
      <c r="U801" s="223">
        <v>0</v>
      </c>
      <c r="V801" s="230">
        <v>2245</v>
      </c>
      <c r="W801" s="230">
        <v>0</v>
      </c>
      <c r="X801" s="230">
        <v>0</v>
      </c>
      <c r="Y801" s="230">
        <v>20</v>
      </c>
      <c r="Z801" s="230"/>
      <c r="AA801" s="230">
        <v>9739</v>
      </c>
      <c r="AB801" s="230">
        <v>37077</v>
      </c>
      <c r="AC801" s="230">
        <v>71269</v>
      </c>
      <c r="AD801" s="230">
        <v>2254</v>
      </c>
      <c r="AE801" s="230">
        <v>7085</v>
      </c>
      <c r="AF801" s="230">
        <v>50790</v>
      </c>
      <c r="AG801" s="230">
        <v>140594</v>
      </c>
      <c r="AH801" s="230">
        <v>210860</v>
      </c>
      <c r="AI801" s="230">
        <v>14687</v>
      </c>
      <c r="AJ801" s="230">
        <v>47595</v>
      </c>
      <c r="AK801" s="230">
        <v>37123</v>
      </c>
      <c r="AL801" s="226" t="s">
        <v>2177</v>
      </c>
      <c r="AM801" s="226" t="s">
        <v>2089</v>
      </c>
      <c r="AN801" s="226" t="s">
        <v>2098</v>
      </c>
      <c r="AO801" s="226"/>
      <c r="AP801" s="230">
        <v>807342</v>
      </c>
      <c r="AQ801" s="230">
        <v>41330</v>
      </c>
      <c r="AR801" s="230">
        <v>0</v>
      </c>
      <c r="AS801" s="230">
        <v>0</v>
      </c>
      <c r="AT801" s="227">
        <v>45774</v>
      </c>
      <c r="AU801" s="227"/>
    </row>
    <row r="802" spans="1:47" x14ac:dyDescent="0.45">
      <c r="A802" s="225">
        <v>517</v>
      </c>
      <c r="B802" s="226" t="s">
        <v>583</v>
      </c>
      <c r="C802" s="226">
        <v>36</v>
      </c>
      <c r="D802" s="226">
        <v>1851463483</v>
      </c>
      <c r="E802" s="248" t="s">
        <v>582</v>
      </c>
      <c r="F802" s="226"/>
      <c r="G802" s="43" t="s">
        <v>2087</v>
      </c>
      <c r="H802" s="227">
        <v>44743</v>
      </c>
      <c r="I802" s="227">
        <v>45107</v>
      </c>
      <c r="J802" s="228">
        <v>12</v>
      </c>
      <c r="K802" s="228">
        <v>365</v>
      </c>
      <c r="L802" s="43">
        <v>2023</v>
      </c>
      <c r="M802" s="229">
        <v>2047</v>
      </c>
      <c r="N802" s="222">
        <v>2047</v>
      </c>
      <c r="O802" s="226">
        <v>6</v>
      </c>
      <c r="P802" s="229">
        <v>2190</v>
      </c>
      <c r="Q802" s="226">
        <v>0</v>
      </c>
      <c r="R802" s="43" t="s">
        <v>173</v>
      </c>
      <c r="S802" s="223">
        <v>2047</v>
      </c>
      <c r="T802" s="223">
        <v>0</v>
      </c>
      <c r="U802" s="223">
        <v>0</v>
      </c>
      <c r="V802" s="230">
        <v>8457</v>
      </c>
      <c r="W802" s="230">
        <v>1150</v>
      </c>
      <c r="X802" s="230">
        <v>3570</v>
      </c>
      <c r="Y802" s="230">
        <v>1578</v>
      </c>
      <c r="Z802" s="230"/>
      <c r="AA802" s="230">
        <v>3516</v>
      </c>
      <c r="AB802" s="230">
        <v>6308</v>
      </c>
      <c r="AC802" s="230">
        <v>17784</v>
      </c>
      <c r="AD802" s="230">
        <v>2633</v>
      </c>
      <c r="AE802" s="230">
        <v>0</v>
      </c>
      <c r="AF802" s="230">
        <v>46132</v>
      </c>
      <c r="AG802" s="230">
        <v>83621</v>
      </c>
      <c r="AH802" s="230">
        <v>209950</v>
      </c>
      <c r="AI802" s="230">
        <v>37045</v>
      </c>
      <c r="AJ802" s="230">
        <v>13684</v>
      </c>
      <c r="AK802" s="230">
        <v>0</v>
      </c>
      <c r="AL802" s="226" t="s">
        <v>2088</v>
      </c>
      <c r="AM802" s="226" t="s">
        <v>2089</v>
      </c>
      <c r="AN802" s="226" t="s">
        <v>2090</v>
      </c>
      <c r="AO802" s="226" t="s">
        <v>2104</v>
      </c>
      <c r="AP802" s="230">
        <v>650579</v>
      </c>
      <c r="AQ802" s="230">
        <v>30663</v>
      </c>
      <c r="AR802" s="230">
        <v>0</v>
      </c>
      <c r="AS802" s="230">
        <v>0</v>
      </c>
      <c r="AT802" s="227">
        <v>45729</v>
      </c>
      <c r="AU802" s="227">
        <v>45729</v>
      </c>
    </row>
    <row r="803" spans="1:47" x14ac:dyDescent="0.45">
      <c r="A803" s="225">
        <v>105</v>
      </c>
      <c r="B803" s="226" t="s">
        <v>1125</v>
      </c>
      <c r="C803" s="226">
        <v>41</v>
      </c>
      <c r="D803" s="226">
        <v>1043559974</v>
      </c>
      <c r="E803" s="248" t="s">
        <v>1124</v>
      </c>
      <c r="F803" s="226"/>
      <c r="G803" s="43" t="s">
        <v>2087</v>
      </c>
      <c r="H803" s="227">
        <v>44927</v>
      </c>
      <c r="I803" s="227">
        <v>45291</v>
      </c>
      <c r="J803" s="228">
        <v>12</v>
      </c>
      <c r="K803" s="228">
        <v>365</v>
      </c>
      <c r="L803" s="43">
        <v>2023</v>
      </c>
      <c r="M803" s="229">
        <v>361</v>
      </c>
      <c r="N803" s="222">
        <v>361</v>
      </c>
      <c r="O803" s="226">
        <v>6</v>
      </c>
      <c r="P803" s="229">
        <v>2190</v>
      </c>
      <c r="Q803" s="226">
        <v>0</v>
      </c>
      <c r="R803" s="43" t="s">
        <v>173</v>
      </c>
      <c r="S803" s="223">
        <v>361</v>
      </c>
      <c r="T803" s="223">
        <v>0</v>
      </c>
      <c r="U803" s="223">
        <v>0</v>
      </c>
      <c r="V803" s="230">
        <v>0</v>
      </c>
      <c r="W803" s="230">
        <v>76856</v>
      </c>
      <c r="X803" s="230">
        <v>0</v>
      </c>
      <c r="Y803" s="230">
        <v>0</v>
      </c>
      <c r="Z803" s="230"/>
      <c r="AA803" s="230">
        <v>0</v>
      </c>
      <c r="AB803" s="230">
        <v>0</v>
      </c>
      <c r="AC803" s="230">
        <v>52341</v>
      </c>
      <c r="AD803" s="230">
        <v>0</v>
      </c>
      <c r="AE803" s="230">
        <v>0</v>
      </c>
      <c r="AF803" s="230">
        <v>20250</v>
      </c>
      <c r="AG803" s="230">
        <v>0</v>
      </c>
      <c r="AH803" s="230">
        <v>357651</v>
      </c>
      <c r="AI803" s="230">
        <v>0</v>
      </c>
      <c r="AJ803" s="230">
        <v>27359</v>
      </c>
      <c r="AK803" s="230">
        <v>140582</v>
      </c>
      <c r="AL803" s="226" t="s">
        <v>2111</v>
      </c>
      <c r="AM803" s="226" t="s">
        <v>2089</v>
      </c>
      <c r="AN803" s="226" t="s">
        <v>2096</v>
      </c>
      <c r="AO803" s="226"/>
      <c r="AP803" s="230">
        <v>802874</v>
      </c>
      <c r="AQ803" s="230">
        <v>0</v>
      </c>
      <c r="AR803" s="230">
        <v>0</v>
      </c>
      <c r="AS803" s="230">
        <v>0</v>
      </c>
      <c r="AT803" s="227">
        <v>45805</v>
      </c>
      <c r="AU803" s="227"/>
    </row>
    <row r="804" spans="1:47" x14ac:dyDescent="0.45">
      <c r="A804" s="225">
        <v>401</v>
      </c>
      <c r="B804" s="226" t="s">
        <v>335</v>
      </c>
      <c r="C804" s="226">
        <v>19</v>
      </c>
      <c r="D804" s="226">
        <v>1710334487</v>
      </c>
      <c r="E804" s="248" t="s">
        <v>334</v>
      </c>
      <c r="F804" s="226"/>
      <c r="G804" s="43" t="s">
        <v>2087</v>
      </c>
      <c r="H804" s="227">
        <v>44927</v>
      </c>
      <c r="I804" s="227">
        <v>45291</v>
      </c>
      <c r="J804" s="228">
        <v>12</v>
      </c>
      <c r="K804" s="228">
        <v>365</v>
      </c>
      <c r="L804" s="43">
        <v>2023</v>
      </c>
      <c r="M804" s="229">
        <v>2190</v>
      </c>
      <c r="N804" s="222">
        <v>2190</v>
      </c>
      <c r="O804" s="226">
        <v>6</v>
      </c>
      <c r="P804" s="229">
        <v>2190</v>
      </c>
      <c r="Q804" s="226">
        <v>0</v>
      </c>
      <c r="R804" s="43" t="s">
        <v>173</v>
      </c>
      <c r="S804" s="223">
        <v>2190</v>
      </c>
      <c r="T804" s="223">
        <v>0</v>
      </c>
      <c r="U804" s="223">
        <v>0</v>
      </c>
      <c r="V804" s="230">
        <v>0</v>
      </c>
      <c r="W804" s="230">
        <v>0</v>
      </c>
      <c r="X804" s="230">
        <v>6559</v>
      </c>
      <c r="Y804" s="230">
        <v>8156</v>
      </c>
      <c r="Z804" s="230"/>
      <c r="AA804" s="230">
        <v>3853</v>
      </c>
      <c r="AB804" s="230">
        <v>300</v>
      </c>
      <c r="AC804" s="230">
        <v>21069</v>
      </c>
      <c r="AD804" s="230">
        <v>0</v>
      </c>
      <c r="AE804" s="230">
        <v>0</v>
      </c>
      <c r="AF804" s="230">
        <v>48000</v>
      </c>
      <c r="AG804" s="230">
        <v>24800</v>
      </c>
      <c r="AH804" s="230">
        <v>237867</v>
      </c>
      <c r="AI804" s="230">
        <v>82</v>
      </c>
      <c r="AJ804" s="230">
        <v>16631</v>
      </c>
      <c r="AK804" s="230">
        <v>7200</v>
      </c>
      <c r="AL804" s="226" t="s">
        <v>2135</v>
      </c>
      <c r="AM804" s="226" t="s">
        <v>2089</v>
      </c>
      <c r="AN804" s="226" t="s">
        <v>2098</v>
      </c>
      <c r="AO804" s="226"/>
      <c r="AP804" s="230">
        <v>616575</v>
      </c>
      <c r="AQ804" s="230">
        <v>23308</v>
      </c>
      <c r="AR804" s="230">
        <v>0</v>
      </c>
      <c r="AS804" s="230">
        <v>0</v>
      </c>
      <c r="AT804" s="227">
        <v>45805</v>
      </c>
      <c r="AU804" s="227"/>
    </row>
    <row r="805" spans="1:47" x14ac:dyDescent="0.45">
      <c r="A805" s="225">
        <v>651</v>
      </c>
      <c r="B805" s="226" t="s">
        <v>1818</v>
      </c>
      <c r="C805" s="226">
        <v>19</v>
      </c>
      <c r="D805" s="226">
        <v>1356790786</v>
      </c>
      <c r="E805" s="248" t="s">
        <v>1817</v>
      </c>
      <c r="F805" s="226" t="s">
        <v>2091</v>
      </c>
      <c r="G805" s="43" t="s">
        <v>2091</v>
      </c>
      <c r="H805" s="227">
        <v>44927</v>
      </c>
      <c r="I805" s="227">
        <v>45291</v>
      </c>
      <c r="J805" s="228">
        <v>12</v>
      </c>
      <c r="K805" s="228">
        <v>365</v>
      </c>
      <c r="L805" s="43">
        <v>2023</v>
      </c>
      <c r="M805" s="229">
        <v>1433</v>
      </c>
      <c r="N805" s="222">
        <v>1433</v>
      </c>
      <c r="O805" s="226">
        <v>6</v>
      </c>
      <c r="P805" s="229">
        <v>2190</v>
      </c>
      <c r="Q805" s="226">
        <v>0</v>
      </c>
      <c r="R805" s="43" t="s">
        <v>1254</v>
      </c>
      <c r="S805" s="223">
        <v>1433</v>
      </c>
      <c r="T805" s="223">
        <v>0</v>
      </c>
      <c r="U805" s="223">
        <v>0</v>
      </c>
      <c r="V805" s="230">
        <v>0</v>
      </c>
      <c r="W805" s="230">
        <v>0</v>
      </c>
      <c r="X805" s="230">
        <v>1726</v>
      </c>
      <c r="Y805" s="230">
        <v>8065</v>
      </c>
      <c r="Z805" s="230"/>
      <c r="AA805" s="230">
        <v>2880</v>
      </c>
      <c r="AB805" s="230">
        <v>400</v>
      </c>
      <c r="AC805" s="230">
        <v>20301</v>
      </c>
      <c r="AD805" s="230">
        <v>0</v>
      </c>
      <c r="AE805" s="230">
        <v>0</v>
      </c>
      <c r="AF805" s="230">
        <v>49350</v>
      </c>
      <c r="AG805" s="230">
        <v>106660</v>
      </c>
      <c r="AH805" s="230">
        <v>233387</v>
      </c>
      <c r="AI805" s="230">
        <v>298</v>
      </c>
      <c r="AJ805" s="230">
        <v>20608</v>
      </c>
      <c r="AK805" s="230">
        <v>7200</v>
      </c>
      <c r="AL805" s="226" t="s">
        <v>2135</v>
      </c>
      <c r="AM805" s="226" t="s">
        <v>2089</v>
      </c>
      <c r="AN805" s="226" t="s">
        <v>2098</v>
      </c>
      <c r="AO805" s="226"/>
      <c r="AP805" s="230">
        <v>600238</v>
      </c>
      <c r="AQ805" s="230">
        <v>2173</v>
      </c>
      <c r="AR805" s="230">
        <v>0</v>
      </c>
      <c r="AS805" s="230">
        <v>0</v>
      </c>
      <c r="AT805" s="227">
        <v>45805</v>
      </c>
      <c r="AU805" s="227"/>
    </row>
    <row r="806" spans="1:47" x14ac:dyDescent="0.45">
      <c r="A806" s="225">
        <v>796</v>
      </c>
      <c r="B806" s="226" t="s">
        <v>1630</v>
      </c>
      <c r="C806" s="226">
        <v>33</v>
      </c>
      <c r="D806" s="226">
        <v>1700927373</v>
      </c>
      <c r="E806" s="248" t="s">
        <v>1629</v>
      </c>
      <c r="F806" s="226" t="s">
        <v>2091</v>
      </c>
      <c r="G806" s="43" t="s">
        <v>2091</v>
      </c>
      <c r="H806" s="227">
        <v>44927</v>
      </c>
      <c r="I806" s="227">
        <v>45291</v>
      </c>
      <c r="J806" s="228">
        <v>12</v>
      </c>
      <c r="K806" s="228">
        <v>365</v>
      </c>
      <c r="L806" s="43">
        <v>2023</v>
      </c>
      <c r="M806" s="229">
        <v>2123</v>
      </c>
      <c r="N806" s="222">
        <v>2123</v>
      </c>
      <c r="O806" s="226">
        <v>6</v>
      </c>
      <c r="P806" s="229">
        <v>2190</v>
      </c>
      <c r="Q806" s="226">
        <v>0</v>
      </c>
      <c r="R806" s="43" t="s">
        <v>1254</v>
      </c>
      <c r="S806" s="223">
        <v>2123</v>
      </c>
      <c r="T806" s="223">
        <v>0</v>
      </c>
      <c r="U806" s="223">
        <v>0</v>
      </c>
      <c r="V806" s="230">
        <v>21175</v>
      </c>
      <c r="W806" s="230">
        <v>4325</v>
      </c>
      <c r="X806" s="230">
        <v>7955</v>
      </c>
      <c r="Y806" s="230">
        <v>30807</v>
      </c>
      <c r="Z806" s="230"/>
      <c r="AA806" s="230">
        <v>4089</v>
      </c>
      <c r="AB806" s="230">
        <v>4271</v>
      </c>
      <c r="AC806" s="230">
        <v>33580</v>
      </c>
      <c r="AD806" s="230">
        <v>3471</v>
      </c>
      <c r="AE806" s="230">
        <v>0</v>
      </c>
      <c r="AF806" s="230">
        <v>30588</v>
      </c>
      <c r="AG806" s="230">
        <v>32087</v>
      </c>
      <c r="AH806" s="230">
        <v>251589</v>
      </c>
      <c r="AI806" s="230">
        <v>27149</v>
      </c>
      <c r="AJ806" s="230">
        <v>12933</v>
      </c>
      <c r="AK806" s="230">
        <v>0</v>
      </c>
      <c r="AL806" s="226" t="s">
        <v>2143</v>
      </c>
      <c r="AM806" s="226" t="s">
        <v>2089</v>
      </c>
      <c r="AN806" s="226" t="s">
        <v>2090</v>
      </c>
      <c r="AO806" s="226"/>
      <c r="AP806" s="230">
        <v>835558</v>
      </c>
      <c r="AQ806" s="230">
        <v>0</v>
      </c>
      <c r="AR806" s="230">
        <v>72838</v>
      </c>
      <c r="AS806" s="230">
        <v>0</v>
      </c>
      <c r="AT806" s="227">
        <v>45797</v>
      </c>
      <c r="AU806" s="227"/>
    </row>
    <row r="807" spans="1:47" x14ac:dyDescent="0.45">
      <c r="A807" s="225">
        <v>413</v>
      </c>
      <c r="B807" s="226" t="s">
        <v>215</v>
      </c>
      <c r="C807" s="226">
        <v>19</v>
      </c>
      <c r="D807" s="226">
        <v>1609085430</v>
      </c>
      <c r="E807" s="248" t="s">
        <v>214</v>
      </c>
      <c r="F807" s="226"/>
      <c r="G807" s="43" t="s">
        <v>2087</v>
      </c>
      <c r="H807" s="227">
        <v>44743</v>
      </c>
      <c r="I807" s="227">
        <v>45107</v>
      </c>
      <c r="J807" s="228">
        <v>12</v>
      </c>
      <c r="K807" s="228">
        <v>365</v>
      </c>
      <c r="L807" s="43">
        <v>2023</v>
      </c>
      <c r="M807" s="229">
        <v>2038</v>
      </c>
      <c r="N807" s="222">
        <v>2038</v>
      </c>
      <c r="O807" s="226">
        <v>6</v>
      </c>
      <c r="P807" s="229">
        <v>2190</v>
      </c>
      <c r="Q807" s="226">
        <v>0</v>
      </c>
      <c r="R807" s="43" t="s">
        <v>173</v>
      </c>
      <c r="S807" s="223">
        <v>2038</v>
      </c>
      <c r="T807" s="223">
        <v>0</v>
      </c>
      <c r="U807" s="223">
        <v>0</v>
      </c>
      <c r="V807" s="230">
        <v>0</v>
      </c>
      <c r="W807" s="230">
        <v>0</v>
      </c>
      <c r="X807" s="230">
        <v>0</v>
      </c>
      <c r="Y807" s="230">
        <v>0</v>
      </c>
      <c r="Z807" s="230"/>
      <c r="AA807" s="230">
        <v>3636</v>
      </c>
      <c r="AB807" s="230">
        <v>4201</v>
      </c>
      <c r="AC807" s="230">
        <v>33727</v>
      </c>
      <c r="AD807" s="230">
        <v>0</v>
      </c>
      <c r="AE807" s="230">
        <v>11283</v>
      </c>
      <c r="AF807" s="230">
        <v>23298</v>
      </c>
      <c r="AG807" s="230">
        <v>26922</v>
      </c>
      <c r="AH807" s="230">
        <v>216118</v>
      </c>
      <c r="AI807" s="230">
        <v>0</v>
      </c>
      <c r="AJ807" s="230">
        <v>10885</v>
      </c>
      <c r="AK807" s="230">
        <v>72299</v>
      </c>
      <c r="AL807" s="226" t="s">
        <v>2194</v>
      </c>
      <c r="AM807" s="226" t="s">
        <v>2089</v>
      </c>
      <c r="AN807" s="226" t="s">
        <v>2098</v>
      </c>
      <c r="AO807" s="226"/>
      <c r="AP807" s="230">
        <v>452191</v>
      </c>
      <c r="AQ807" s="230">
        <v>17732</v>
      </c>
      <c r="AR807" s="230">
        <v>0</v>
      </c>
      <c r="AS807" s="230">
        <v>0</v>
      </c>
      <c r="AT807" s="227">
        <v>45805</v>
      </c>
      <c r="AU807" s="227"/>
    </row>
    <row r="808" spans="1:47" x14ac:dyDescent="0.45">
      <c r="A808" s="225">
        <v>464</v>
      </c>
      <c r="B808" s="226" t="s">
        <v>219</v>
      </c>
      <c r="C808" s="226">
        <v>19</v>
      </c>
      <c r="D808" s="226">
        <v>1366651101</v>
      </c>
      <c r="E808" s="248" t="s">
        <v>218</v>
      </c>
      <c r="F808" s="226"/>
      <c r="G808" s="43" t="s">
        <v>2087</v>
      </c>
      <c r="H808" s="227">
        <v>44743</v>
      </c>
      <c r="I808" s="227">
        <v>45107</v>
      </c>
      <c r="J808" s="228">
        <v>12</v>
      </c>
      <c r="K808" s="228">
        <v>365</v>
      </c>
      <c r="L808" s="43">
        <v>2023</v>
      </c>
      <c r="M808" s="229">
        <v>2190</v>
      </c>
      <c r="N808" s="222">
        <v>2190</v>
      </c>
      <c r="O808" s="226">
        <v>6</v>
      </c>
      <c r="P808" s="229">
        <v>2190</v>
      </c>
      <c r="Q808" s="226">
        <v>0</v>
      </c>
      <c r="R808" s="43" t="s">
        <v>173</v>
      </c>
      <c r="S808" s="223">
        <v>2190</v>
      </c>
      <c r="T808" s="223">
        <v>0</v>
      </c>
      <c r="U808" s="223">
        <v>0</v>
      </c>
      <c r="V808" s="230">
        <v>0</v>
      </c>
      <c r="W808" s="230">
        <v>0</v>
      </c>
      <c r="X808" s="230">
        <v>0</v>
      </c>
      <c r="Y808" s="230">
        <v>0</v>
      </c>
      <c r="Z808" s="230"/>
      <c r="AA808" s="230">
        <v>3884</v>
      </c>
      <c r="AB808" s="230">
        <v>4488</v>
      </c>
      <c r="AC808" s="230">
        <v>36026</v>
      </c>
      <c r="AD808" s="230">
        <v>0</v>
      </c>
      <c r="AE808" s="230">
        <v>12052</v>
      </c>
      <c r="AF808" s="230">
        <v>24886</v>
      </c>
      <c r="AG808" s="230">
        <v>28757</v>
      </c>
      <c r="AH808" s="230">
        <v>230851</v>
      </c>
      <c r="AI808" s="230">
        <v>0</v>
      </c>
      <c r="AJ808" s="230">
        <v>11295</v>
      </c>
      <c r="AK808" s="230">
        <v>77228</v>
      </c>
      <c r="AL808" s="226" t="s">
        <v>2295</v>
      </c>
      <c r="AM808" s="226" t="s">
        <v>2089</v>
      </c>
      <c r="AN808" s="226" t="s">
        <v>2098</v>
      </c>
      <c r="AO808" s="226"/>
      <c r="AP808" s="230">
        <v>489169</v>
      </c>
      <c r="AQ808" s="230">
        <v>20508</v>
      </c>
      <c r="AR808" s="230">
        <v>0</v>
      </c>
      <c r="AS808" s="230">
        <v>0</v>
      </c>
      <c r="AT808" s="227">
        <v>45805</v>
      </c>
      <c r="AU808" s="227"/>
    </row>
    <row r="809" spans="1:47" x14ac:dyDescent="0.45">
      <c r="A809" s="225">
        <v>510</v>
      </c>
      <c r="B809" s="226" t="s">
        <v>223</v>
      </c>
      <c r="C809" s="226">
        <v>19</v>
      </c>
      <c r="D809" s="226">
        <v>1568672053</v>
      </c>
      <c r="E809" s="248" t="s">
        <v>222</v>
      </c>
      <c r="F809" s="226"/>
      <c r="G809" s="43" t="s">
        <v>2087</v>
      </c>
      <c r="H809" s="227">
        <v>44743</v>
      </c>
      <c r="I809" s="227">
        <v>45107</v>
      </c>
      <c r="J809" s="228">
        <v>12</v>
      </c>
      <c r="K809" s="228">
        <v>365</v>
      </c>
      <c r="L809" s="43">
        <v>2023</v>
      </c>
      <c r="M809" s="229">
        <v>2190</v>
      </c>
      <c r="N809" s="222">
        <v>2190</v>
      </c>
      <c r="O809" s="226">
        <v>6</v>
      </c>
      <c r="P809" s="229">
        <v>2190</v>
      </c>
      <c r="Q809" s="226">
        <v>0</v>
      </c>
      <c r="R809" s="43" t="s">
        <v>173</v>
      </c>
      <c r="S809" s="223">
        <v>2190</v>
      </c>
      <c r="T809" s="223">
        <v>0</v>
      </c>
      <c r="U809" s="223">
        <v>0</v>
      </c>
      <c r="V809" s="230">
        <v>0</v>
      </c>
      <c r="W809" s="230">
        <v>0</v>
      </c>
      <c r="X809" s="230">
        <v>0</v>
      </c>
      <c r="Y809" s="230">
        <v>0</v>
      </c>
      <c r="Z809" s="230"/>
      <c r="AA809" s="230">
        <v>3943</v>
      </c>
      <c r="AB809" s="230">
        <v>4556</v>
      </c>
      <c r="AC809" s="230">
        <v>36576</v>
      </c>
      <c r="AD809" s="230">
        <v>0</v>
      </c>
      <c r="AE809" s="230">
        <v>12236</v>
      </c>
      <c r="AF809" s="230">
        <v>25266</v>
      </c>
      <c r="AG809" s="230">
        <v>29195</v>
      </c>
      <c r="AH809" s="230">
        <v>234371</v>
      </c>
      <c r="AI809" s="230">
        <v>0</v>
      </c>
      <c r="AJ809" s="230">
        <v>9905</v>
      </c>
      <c r="AK809" s="230">
        <v>78405</v>
      </c>
      <c r="AL809" s="226" t="s">
        <v>2136</v>
      </c>
      <c r="AM809" s="226" t="s">
        <v>2089</v>
      </c>
      <c r="AN809" s="226" t="s">
        <v>2098</v>
      </c>
      <c r="AO809" s="226"/>
      <c r="AP809" s="230">
        <v>494374</v>
      </c>
      <c r="AQ809" s="230">
        <v>21171</v>
      </c>
      <c r="AR809" s="230">
        <v>0</v>
      </c>
      <c r="AS809" s="230">
        <v>0</v>
      </c>
      <c r="AT809" s="227">
        <v>45805</v>
      </c>
      <c r="AU809" s="227"/>
    </row>
    <row r="810" spans="1:47" x14ac:dyDescent="0.45">
      <c r="A810" s="225">
        <v>337</v>
      </c>
      <c r="B810" s="226" t="s">
        <v>1207</v>
      </c>
      <c r="C810" s="226">
        <v>19</v>
      </c>
      <c r="D810" s="226">
        <v>1679783161</v>
      </c>
      <c r="E810" s="248" t="s">
        <v>1206</v>
      </c>
      <c r="F810" s="226"/>
      <c r="G810" s="43" t="s">
        <v>2087</v>
      </c>
      <c r="H810" s="227">
        <v>44743</v>
      </c>
      <c r="I810" s="227">
        <v>45107</v>
      </c>
      <c r="J810" s="228">
        <v>12</v>
      </c>
      <c r="K810" s="228">
        <v>365</v>
      </c>
      <c r="L810" s="43">
        <v>2023</v>
      </c>
      <c r="M810" s="229">
        <v>4219</v>
      </c>
      <c r="N810" s="222">
        <v>4219</v>
      </c>
      <c r="O810" s="226">
        <v>12</v>
      </c>
      <c r="P810" s="229">
        <v>4380</v>
      </c>
      <c r="Q810" s="226">
        <v>0</v>
      </c>
      <c r="R810" s="43" t="s">
        <v>1205</v>
      </c>
      <c r="S810" s="223">
        <v>4219</v>
      </c>
      <c r="T810" s="223">
        <v>0</v>
      </c>
      <c r="U810" s="223">
        <v>0</v>
      </c>
      <c r="V810" s="230">
        <v>0</v>
      </c>
      <c r="W810" s="230">
        <v>0</v>
      </c>
      <c r="X810" s="230">
        <v>0</v>
      </c>
      <c r="Y810" s="230">
        <v>0</v>
      </c>
      <c r="Z810" s="230"/>
      <c r="AA810" s="230">
        <v>8168</v>
      </c>
      <c r="AB810" s="230">
        <v>9439</v>
      </c>
      <c r="AC810" s="230">
        <v>75771</v>
      </c>
      <c r="AD810" s="230">
        <v>0</v>
      </c>
      <c r="AE810" s="230">
        <v>25348</v>
      </c>
      <c r="AF810" s="230">
        <v>52341</v>
      </c>
      <c r="AG810" s="230">
        <v>60482</v>
      </c>
      <c r="AH810" s="230">
        <v>485527</v>
      </c>
      <c r="AI810" s="230">
        <v>0</v>
      </c>
      <c r="AJ810" s="230">
        <v>18387</v>
      </c>
      <c r="AK810" s="230">
        <v>162426</v>
      </c>
      <c r="AL810" s="226" t="s">
        <v>2136</v>
      </c>
      <c r="AM810" s="226" t="s">
        <v>2095</v>
      </c>
      <c r="AN810" s="226" t="s">
        <v>2098</v>
      </c>
      <c r="AO810" s="226"/>
      <c r="AP810" s="230">
        <v>999472</v>
      </c>
      <c r="AQ810" s="230">
        <v>45752</v>
      </c>
      <c r="AR810" s="230">
        <v>0</v>
      </c>
      <c r="AS810" s="230">
        <v>0</v>
      </c>
      <c r="AT810" s="227">
        <v>45805</v>
      </c>
      <c r="AU810" s="227"/>
    </row>
    <row r="811" spans="1:47" x14ac:dyDescent="0.45">
      <c r="A811" s="225">
        <v>392</v>
      </c>
      <c r="B811" s="226" t="s">
        <v>241</v>
      </c>
      <c r="C811" s="226">
        <v>19</v>
      </c>
      <c r="D811" s="226">
        <v>1699984484</v>
      </c>
      <c r="E811" s="248" t="s">
        <v>240</v>
      </c>
      <c r="F811" s="226"/>
      <c r="G811" s="43" t="s">
        <v>2087</v>
      </c>
      <c r="H811" s="227">
        <v>44743</v>
      </c>
      <c r="I811" s="227">
        <v>45107</v>
      </c>
      <c r="J811" s="228">
        <v>12</v>
      </c>
      <c r="K811" s="228">
        <v>365</v>
      </c>
      <c r="L811" s="43">
        <v>2023</v>
      </c>
      <c r="M811" s="229">
        <v>1525</v>
      </c>
      <c r="N811" s="222">
        <v>1525</v>
      </c>
      <c r="O811" s="226">
        <v>6</v>
      </c>
      <c r="P811" s="229">
        <v>2190</v>
      </c>
      <c r="Q811" s="226">
        <v>0</v>
      </c>
      <c r="R811" s="43" t="s">
        <v>173</v>
      </c>
      <c r="S811" s="223">
        <v>1525</v>
      </c>
      <c r="T811" s="223">
        <v>0</v>
      </c>
      <c r="U811" s="223">
        <v>0</v>
      </c>
      <c r="V811" s="230">
        <v>0</v>
      </c>
      <c r="W811" s="230">
        <v>0</v>
      </c>
      <c r="X811" s="230">
        <v>0</v>
      </c>
      <c r="Y811" s="230">
        <v>0</v>
      </c>
      <c r="Z811" s="230"/>
      <c r="AA811" s="230">
        <v>2807</v>
      </c>
      <c r="AB811" s="230">
        <v>3243</v>
      </c>
      <c r="AC811" s="230">
        <v>26036</v>
      </c>
      <c r="AD811" s="230">
        <v>0</v>
      </c>
      <c r="AE811" s="230">
        <v>8710</v>
      </c>
      <c r="AF811" s="230">
        <v>17985</v>
      </c>
      <c r="AG811" s="230">
        <v>20782</v>
      </c>
      <c r="AH811" s="230">
        <v>166835</v>
      </c>
      <c r="AI811" s="230">
        <v>0</v>
      </c>
      <c r="AJ811" s="230">
        <v>8083</v>
      </c>
      <c r="AK811" s="230">
        <v>55812</v>
      </c>
      <c r="AL811" s="226" t="s">
        <v>2218</v>
      </c>
      <c r="AM811" s="226" t="s">
        <v>2089</v>
      </c>
      <c r="AN811" s="226" t="s">
        <v>2098</v>
      </c>
      <c r="AO811" s="226"/>
      <c r="AP811" s="230">
        <v>351546</v>
      </c>
      <c r="AQ811" s="230">
        <v>8448</v>
      </c>
      <c r="AR811" s="230">
        <v>0</v>
      </c>
      <c r="AS811" s="230">
        <v>0</v>
      </c>
      <c r="AT811" s="227">
        <v>45805</v>
      </c>
      <c r="AU811" s="227"/>
    </row>
    <row r="812" spans="1:47" x14ac:dyDescent="0.45">
      <c r="A812" s="225">
        <v>624</v>
      </c>
      <c r="B812" s="226" t="s">
        <v>205</v>
      </c>
      <c r="C812" s="226">
        <v>19</v>
      </c>
      <c r="D812" s="226">
        <v>1295944023</v>
      </c>
      <c r="E812" s="248" t="s">
        <v>204</v>
      </c>
      <c r="F812" s="226"/>
      <c r="G812" s="43" t="s">
        <v>2087</v>
      </c>
      <c r="H812" s="227">
        <v>44743</v>
      </c>
      <c r="I812" s="227">
        <v>45107</v>
      </c>
      <c r="J812" s="228">
        <v>12</v>
      </c>
      <c r="K812" s="228">
        <v>365</v>
      </c>
      <c r="L812" s="43">
        <v>2023</v>
      </c>
      <c r="M812" s="229">
        <v>1825</v>
      </c>
      <c r="N812" s="222">
        <v>1825</v>
      </c>
      <c r="O812" s="226">
        <v>6</v>
      </c>
      <c r="P812" s="229">
        <v>2190</v>
      </c>
      <c r="Q812" s="226">
        <v>0</v>
      </c>
      <c r="R812" s="43" t="s">
        <v>173</v>
      </c>
      <c r="S812" s="223">
        <v>1825</v>
      </c>
      <c r="T812" s="223">
        <v>0</v>
      </c>
      <c r="U812" s="223">
        <v>0</v>
      </c>
      <c r="V812" s="230">
        <v>0</v>
      </c>
      <c r="W812" s="230">
        <v>0</v>
      </c>
      <c r="X812" s="230">
        <v>0</v>
      </c>
      <c r="Y812" s="230">
        <v>0</v>
      </c>
      <c r="Z812" s="230"/>
      <c r="AA812" s="230">
        <v>3206</v>
      </c>
      <c r="AB812" s="230">
        <v>3705</v>
      </c>
      <c r="AC812" s="230">
        <v>29742</v>
      </c>
      <c r="AD812" s="230">
        <v>0</v>
      </c>
      <c r="AE812" s="230">
        <v>9950</v>
      </c>
      <c r="AF812" s="230">
        <v>20545</v>
      </c>
      <c r="AG812" s="230">
        <v>23740</v>
      </c>
      <c r="AH812" s="230">
        <v>190581</v>
      </c>
      <c r="AI812" s="230">
        <v>0</v>
      </c>
      <c r="AJ812" s="230">
        <v>8892</v>
      </c>
      <c r="AK812" s="230">
        <v>63756</v>
      </c>
      <c r="AL812" s="226" t="s">
        <v>2100</v>
      </c>
      <c r="AM812" s="226" t="s">
        <v>2089</v>
      </c>
      <c r="AN812" s="226" t="s">
        <v>2098</v>
      </c>
      <c r="AO812" s="226"/>
      <c r="AP812" s="230">
        <v>395583</v>
      </c>
      <c r="AQ812" s="230">
        <v>16752</v>
      </c>
      <c r="AR812" s="230">
        <v>0</v>
      </c>
      <c r="AS812" s="230">
        <v>0</v>
      </c>
      <c r="AT812" s="227">
        <v>45805</v>
      </c>
      <c r="AU812" s="227"/>
    </row>
    <row r="813" spans="1:47" x14ac:dyDescent="0.45">
      <c r="A813" s="225">
        <v>87</v>
      </c>
      <c r="B813" s="226" t="s">
        <v>1560</v>
      </c>
      <c r="C813" s="226">
        <v>37</v>
      </c>
      <c r="D813" s="226">
        <v>1750517165</v>
      </c>
      <c r="E813" s="248" t="s">
        <v>1559</v>
      </c>
      <c r="F813" s="226" t="s">
        <v>2091</v>
      </c>
      <c r="G813" s="43" t="s">
        <v>2091</v>
      </c>
      <c r="H813" s="227">
        <v>44927</v>
      </c>
      <c r="I813" s="227">
        <v>45291</v>
      </c>
      <c r="J813" s="228">
        <v>12</v>
      </c>
      <c r="K813" s="228">
        <v>365</v>
      </c>
      <c r="L813" s="43">
        <v>2023</v>
      </c>
      <c r="M813" s="229">
        <v>2023</v>
      </c>
      <c r="N813" s="222">
        <v>2023</v>
      </c>
      <c r="O813" s="226">
        <v>6</v>
      </c>
      <c r="P813" s="229">
        <v>2190</v>
      </c>
      <c r="Q813" s="226">
        <v>0</v>
      </c>
      <c r="R813" s="43" t="s">
        <v>1254</v>
      </c>
      <c r="S813" s="223">
        <v>2001</v>
      </c>
      <c r="T813" s="223">
        <v>22</v>
      </c>
      <c r="U813" s="223">
        <v>0</v>
      </c>
      <c r="V813" s="230">
        <v>2146</v>
      </c>
      <c r="W813" s="230">
        <v>46482</v>
      </c>
      <c r="X813" s="230">
        <v>0</v>
      </c>
      <c r="Y813" s="230">
        <v>0</v>
      </c>
      <c r="Z813" s="230"/>
      <c r="AA813" s="230">
        <v>7659</v>
      </c>
      <c r="AB813" s="230">
        <v>9370</v>
      </c>
      <c r="AC813" s="230">
        <v>32271</v>
      </c>
      <c r="AD813" s="230">
        <v>47229</v>
      </c>
      <c r="AE813" s="230">
        <v>4902</v>
      </c>
      <c r="AF813" s="230">
        <v>24621</v>
      </c>
      <c r="AG813" s="230">
        <v>35147</v>
      </c>
      <c r="AH813" s="230">
        <v>195574</v>
      </c>
      <c r="AI813" s="230">
        <v>127332</v>
      </c>
      <c r="AJ813" s="230">
        <v>5233</v>
      </c>
      <c r="AK813" s="230">
        <v>14432</v>
      </c>
      <c r="AL813" s="226" t="s">
        <v>2157</v>
      </c>
      <c r="AM813" s="226" t="s">
        <v>2089</v>
      </c>
      <c r="AN813" s="226" t="s">
        <v>2090</v>
      </c>
      <c r="AO813" s="226" t="s">
        <v>2104</v>
      </c>
      <c r="AP813" s="230">
        <v>904160</v>
      </c>
      <c r="AQ813" s="230">
        <v>48449</v>
      </c>
      <c r="AR813" s="230">
        <v>163365</v>
      </c>
      <c r="AS813" s="230">
        <v>1579</v>
      </c>
      <c r="AT813" s="227">
        <v>45756</v>
      </c>
      <c r="AU813" s="227">
        <v>45756</v>
      </c>
    </row>
    <row r="814" spans="1:47" x14ac:dyDescent="0.45">
      <c r="A814" s="225">
        <v>682</v>
      </c>
      <c r="B814" s="226" t="s">
        <v>1304</v>
      </c>
      <c r="C814" s="226">
        <v>54</v>
      </c>
      <c r="D814" s="226">
        <v>1922582568</v>
      </c>
      <c r="E814" s="248" t="s">
        <v>1303</v>
      </c>
      <c r="F814" s="226" t="s">
        <v>2091</v>
      </c>
      <c r="G814" s="43" t="s">
        <v>2091</v>
      </c>
      <c r="H814" s="227">
        <v>44927</v>
      </c>
      <c r="I814" s="227">
        <v>45291</v>
      </c>
      <c r="J814" s="228">
        <v>12</v>
      </c>
      <c r="K814" s="228">
        <v>365</v>
      </c>
      <c r="L814" s="43">
        <v>2023</v>
      </c>
      <c r="M814" s="229">
        <v>2177</v>
      </c>
      <c r="N814" s="222">
        <v>2177</v>
      </c>
      <c r="O814" s="226">
        <v>6</v>
      </c>
      <c r="P814" s="229">
        <v>2190</v>
      </c>
      <c r="Q814" s="226">
        <v>0</v>
      </c>
      <c r="R814" s="43" t="s">
        <v>1254</v>
      </c>
      <c r="S814" s="223">
        <v>2177</v>
      </c>
      <c r="T814" s="223">
        <v>0</v>
      </c>
      <c r="U814" s="223">
        <v>0</v>
      </c>
      <c r="V814" s="230">
        <v>2723</v>
      </c>
      <c r="W814" s="230">
        <v>0</v>
      </c>
      <c r="X814" s="230">
        <v>2820</v>
      </c>
      <c r="Y814" s="230">
        <v>0</v>
      </c>
      <c r="Z814" s="230"/>
      <c r="AA814" s="230">
        <v>0</v>
      </c>
      <c r="AB814" s="230">
        <v>6849</v>
      </c>
      <c r="AC814" s="230">
        <v>15981</v>
      </c>
      <c r="AD814" s="230">
        <v>0</v>
      </c>
      <c r="AE814" s="230">
        <v>0</v>
      </c>
      <c r="AF814" s="230">
        <v>14400</v>
      </c>
      <c r="AG814" s="230">
        <v>69811</v>
      </c>
      <c r="AH814" s="230">
        <v>162892</v>
      </c>
      <c r="AI814" s="230">
        <v>0</v>
      </c>
      <c r="AJ814" s="230">
        <v>29179</v>
      </c>
      <c r="AK814" s="230">
        <v>3000</v>
      </c>
      <c r="AL814" s="226" t="s">
        <v>2179</v>
      </c>
      <c r="AM814" s="226" t="s">
        <v>2089</v>
      </c>
      <c r="AN814" s="226" t="s">
        <v>2090</v>
      </c>
      <c r="AO814" s="226"/>
      <c r="AP814" s="230">
        <v>632478</v>
      </c>
      <c r="AQ814" s="230">
        <v>53323</v>
      </c>
      <c r="AR814" s="230">
        <v>44984</v>
      </c>
      <c r="AS814" s="230">
        <v>15213</v>
      </c>
      <c r="AT814" s="227">
        <v>45797</v>
      </c>
      <c r="AU814" s="227"/>
    </row>
    <row r="815" spans="1:47" x14ac:dyDescent="0.45">
      <c r="A815" s="225">
        <v>552</v>
      </c>
      <c r="B815" s="226" t="s">
        <v>983</v>
      </c>
      <c r="C815" s="226">
        <v>30</v>
      </c>
      <c r="D815" s="226">
        <v>1205857315</v>
      </c>
      <c r="E815" s="248" t="s">
        <v>982</v>
      </c>
      <c r="F815" s="226"/>
      <c r="G815" s="43" t="s">
        <v>2087</v>
      </c>
      <c r="H815" s="227">
        <v>44743</v>
      </c>
      <c r="I815" s="227">
        <v>45107</v>
      </c>
      <c r="J815" s="228">
        <v>12</v>
      </c>
      <c r="K815" s="228">
        <v>365</v>
      </c>
      <c r="L815" s="43">
        <v>2023</v>
      </c>
      <c r="M815" s="229">
        <v>2190</v>
      </c>
      <c r="N815" s="222">
        <v>2190</v>
      </c>
      <c r="O815" s="226">
        <v>6</v>
      </c>
      <c r="P815" s="229">
        <v>2190</v>
      </c>
      <c r="Q815" s="226">
        <v>0</v>
      </c>
      <c r="R815" s="43" t="s">
        <v>173</v>
      </c>
      <c r="S815" s="223">
        <v>0</v>
      </c>
      <c r="T815" s="223">
        <v>2190</v>
      </c>
      <c r="U815" s="223">
        <v>0</v>
      </c>
      <c r="V815" s="230">
        <v>4597</v>
      </c>
      <c r="W815" s="230">
        <v>0</v>
      </c>
      <c r="X815" s="230">
        <v>3941</v>
      </c>
      <c r="Y815" s="230">
        <v>5970</v>
      </c>
      <c r="Z815" s="230"/>
      <c r="AA815" s="230">
        <v>0</v>
      </c>
      <c r="AB815" s="230">
        <v>0</v>
      </c>
      <c r="AC815" s="230">
        <v>44346</v>
      </c>
      <c r="AD815" s="230">
        <v>3892</v>
      </c>
      <c r="AE815" s="230">
        <v>0</v>
      </c>
      <c r="AF815" s="230">
        <v>17539</v>
      </c>
      <c r="AG815" s="230">
        <v>0</v>
      </c>
      <c r="AH815" s="230">
        <v>303236</v>
      </c>
      <c r="AI815" s="230">
        <v>30838</v>
      </c>
      <c r="AJ815" s="230">
        <v>7025</v>
      </c>
      <c r="AK815" s="230">
        <v>0</v>
      </c>
      <c r="AL815" s="226" t="s">
        <v>2131</v>
      </c>
      <c r="AM815" s="226" t="s">
        <v>2089</v>
      </c>
      <c r="AN815" s="226" t="s">
        <v>2090</v>
      </c>
      <c r="AO815" s="226"/>
      <c r="AP815" s="230">
        <v>936575</v>
      </c>
      <c r="AQ815" s="230">
        <v>39339</v>
      </c>
      <c r="AR815" s="230">
        <v>96445</v>
      </c>
      <c r="AS815" s="230">
        <v>0</v>
      </c>
      <c r="AT815" s="227">
        <v>45769</v>
      </c>
      <c r="AU815" s="227"/>
    </row>
    <row r="816" spans="1:47" x14ac:dyDescent="0.45">
      <c r="A816" s="225">
        <v>778</v>
      </c>
      <c r="B816" s="226" t="s">
        <v>1888</v>
      </c>
      <c r="C816" s="226">
        <v>30</v>
      </c>
      <c r="D816" s="226">
        <v>1205857315</v>
      </c>
      <c r="E816" s="248" t="s">
        <v>1887</v>
      </c>
      <c r="F816" s="226" t="s">
        <v>2091</v>
      </c>
      <c r="G816" s="43" t="s">
        <v>2091</v>
      </c>
      <c r="H816" s="227">
        <v>44743</v>
      </c>
      <c r="I816" s="227">
        <v>45107</v>
      </c>
      <c r="J816" s="228">
        <v>12</v>
      </c>
      <c r="K816" s="228">
        <v>365</v>
      </c>
      <c r="L816" s="43">
        <v>2023</v>
      </c>
      <c r="M816" s="229">
        <v>2105</v>
      </c>
      <c r="N816" s="222">
        <v>2105</v>
      </c>
      <c r="O816" s="226">
        <v>6</v>
      </c>
      <c r="P816" s="229">
        <v>2190</v>
      </c>
      <c r="Q816" s="226">
        <v>0</v>
      </c>
      <c r="R816" s="43" t="s">
        <v>1254</v>
      </c>
      <c r="S816" s="223">
        <v>0</v>
      </c>
      <c r="T816" s="223">
        <v>2105</v>
      </c>
      <c r="U816" s="223">
        <v>0</v>
      </c>
      <c r="V816" s="230">
        <v>3701</v>
      </c>
      <c r="W816" s="230">
        <v>0</v>
      </c>
      <c r="X816" s="230">
        <v>2985</v>
      </c>
      <c r="Y816" s="230">
        <v>4453</v>
      </c>
      <c r="Z816" s="230"/>
      <c r="AA816" s="230">
        <v>0</v>
      </c>
      <c r="AB816" s="230">
        <v>7761</v>
      </c>
      <c r="AC816" s="230">
        <v>57200</v>
      </c>
      <c r="AD816" s="230">
        <v>11175</v>
      </c>
      <c r="AE816" s="230">
        <v>0</v>
      </c>
      <c r="AF816" s="230">
        <v>0</v>
      </c>
      <c r="AG816" s="230">
        <v>53072</v>
      </c>
      <c r="AH816" s="230">
        <v>391131</v>
      </c>
      <c r="AI816" s="230">
        <v>80644</v>
      </c>
      <c r="AJ816" s="230">
        <v>23932</v>
      </c>
      <c r="AK816" s="230">
        <v>2133</v>
      </c>
      <c r="AL816" s="226" t="s">
        <v>2131</v>
      </c>
      <c r="AM816" s="226" t="s">
        <v>2089</v>
      </c>
      <c r="AN816" s="226" t="s">
        <v>2090</v>
      </c>
      <c r="AO816" s="226" t="s">
        <v>2104</v>
      </c>
      <c r="AP816" s="230">
        <v>1153133</v>
      </c>
      <c r="AQ816" s="230">
        <v>41450</v>
      </c>
      <c r="AR816" s="230">
        <v>103505</v>
      </c>
      <c r="AS816" s="230">
        <v>0</v>
      </c>
      <c r="AT816" s="227">
        <v>45733</v>
      </c>
      <c r="AU816" s="227">
        <v>45733</v>
      </c>
    </row>
    <row r="817" spans="1:47" x14ac:dyDescent="0.45">
      <c r="A817" s="225">
        <v>63</v>
      </c>
      <c r="B817" s="226" t="s">
        <v>1268</v>
      </c>
      <c r="C817" s="226">
        <v>34</v>
      </c>
      <c r="D817" s="226">
        <v>1528386786</v>
      </c>
      <c r="E817" s="248" t="s">
        <v>1267</v>
      </c>
      <c r="F817" s="226" t="s">
        <v>2091</v>
      </c>
      <c r="G817" s="43" t="s">
        <v>2091</v>
      </c>
      <c r="H817" s="227">
        <v>44927</v>
      </c>
      <c r="I817" s="227">
        <v>45291</v>
      </c>
      <c r="J817" s="228">
        <v>12</v>
      </c>
      <c r="K817" s="228">
        <v>365</v>
      </c>
      <c r="L817" s="43">
        <v>2023</v>
      </c>
      <c r="M817" s="229">
        <v>1990</v>
      </c>
      <c r="N817" s="222">
        <v>1990</v>
      </c>
      <c r="O817" s="226">
        <v>6</v>
      </c>
      <c r="P817" s="229">
        <v>2190</v>
      </c>
      <c r="Q817" s="226">
        <v>0</v>
      </c>
      <c r="R817" s="43" t="s">
        <v>1254</v>
      </c>
      <c r="S817" s="223">
        <v>1990</v>
      </c>
      <c r="T817" s="223">
        <v>0</v>
      </c>
      <c r="U817" s="223">
        <v>0</v>
      </c>
      <c r="V817" s="230">
        <v>0</v>
      </c>
      <c r="W817" s="230">
        <v>60000</v>
      </c>
      <c r="X817" s="230">
        <v>0</v>
      </c>
      <c r="Y817" s="230">
        <v>0</v>
      </c>
      <c r="Z817" s="230"/>
      <c r="AA817" s="230">
        <v>0</v>
      </c>
      <c r="AB817" s="230">
        <v>0</v>
      </c>
      <c r="AC817" s="230">
        <v>0</v>
      </c>
      <c r="AD817" s="230">
        <v>611</v>
      </c>
      <c r="AE817" s="230">
        <v>0</v>
      </c>
      <c r="AF817" s="230">
        <v>0</v>
      </c>
      <c r="AG817" s="230">
        <v>0</v>
      </c>
      <c r="AH817" s="230">
        <v>233147</v>
      </c>
      <c r="AI817" s="230">
        <v>0</v>
      </c>
      <c r="AJ817" s="230">
        <v>3021</v>
      </c>
      <c r="AK817" s="230">
        <v>0</v>
      </c>
      <c r="AL817" s="226" t="s">
        <v>2123</v>
      </c>
      <c r="AM817" s="226" t="s">
        <v>2089</v>
      </c>
      <c r="AN817" s="226" t="s">
        <v>2090</v>
      </c>
      <c r="AO817" s="226"/>
      <c r="AP817" s="230">
        <v>476926</v>
      </c>
      <c r="AQ817" s="230">
        <v>24371</v>
      </c>
      <c r="AR817" s="230">
        <v>92579</v>
      </c>
      <c r="AS817" s="230">
        <v>0</v>
      </c>
      <c r="AT817" s="227">
        <v>45797</v>
      </c>
      <c r="AU817" s="227"/>
    </row>
    <row r="818" spans="1:47" x14ac:dyDescent="0.45">
      <c r="A818" s="225">
        <v>281</v>
      </c>
      <c r="B818" s="226" t="s">
        <v>1288</v>
      </c>
      <c r="C818" s="226">
        <v>43</v>
      </c>
      <c r="D818" s="226">
        <v>1518178904</v>
      </c>
      <c r="E818" s="248" t="s">
        <v>1287</v>
      </c>
      <c r="F818" s="226" t="s">
        <v>2091</v>
      </c>
      <c r="G818" s="43" t="s">
        <v>2091</v>
      </c>
      <c r="H818" s="227">
        <v>44927</v>
      </c>
      <c r="I818" s="227">
        <v>45291</v>
      </c>
      <c r="J818" s="228">
        <v>12</v>
      </c>
      <c r="K818" s="228">
        <v>365</v>
      </c>
      <c r="L818" s="43">
        <v>2023</v>
      </c>
      <c r="M818" s="229">
        <v>1786</v>
      </c>
      <c r="N818" s="222">
        <v>1786</v>
      </c>
      <c r="O818" s="226">
        <v>6</v>
      </c>
      <c r="P818" s="229">
        <v>2190</v>
      </c>
      <c r="Q818" s="226">
        <v>0</v>
      </c>
      <c r="R818" s="43" t="s">
        <v>1254</v>
      </c>
      <c r="S818" s="223">
        <v>1786</v>
      </c>
      <c r="T818" s="223">
        <v>0</v>
      </c>
      <c r="U818" s="223">
        <v>0</v>
      </c>
      <c r="V818" s="230">
        <v>3569</v>
      </c>
      <c r="W818" s="230">
        <v>0</v>
      </c>
      <c r="X818" s="230">
        <v>10771</v>
      </c>
      <c r="Y818" s="230">
        <v>0</v>
      </c>
      <c r="Z818" s="230"/>
      <c r="AA818" s="230">
        <v>0</v>
      </c>
      <c r="AB818" s="230">
        <v>3020</v>
      </c>
      <c r="AC818" s="230">
        <v>15069</v>
      </c>
      <c r="AD818" s="230">
        <v>0</v>
      </c>
      <c r="AE818" s="230">
        <v>0</v>
      </c>
      <c r="AF818" s="230">
        <v>10175</v>
      </c>
      <c r="AG818" s="230">
        <v>27771</v>
      </c>
      <c r="AH818" s="230">
        <v>138537</v>
      </c>
      <c r="AI818" s="230">
        <v>0</v>
      </c>
      <c r="AJ818" s="230">
        <v>20923</v>
      </c>
      <c r="AK818" s="230">
        <v>0</v>
      </c>
      <c r="AL818" s="226" t="s">
        <v>2185</v>
      </c>
      <c r="AM818" s="226" t="s">
        <v>2089</v>
      </c>
      <c r="AN818" s="226" t="s">
        <v>2096</v>
      </c>
      <c r="AO818" s="226"/>
      <c r="AP818" s="230">
        <v>427193</v>
      </c>
      <c r="AQ818" s="230">
        <v>38323</v>
      </c>
      <c r="AR818" s="230">
        <v>0</v>
      </c>
      <c r="AS818" s="230">
        <v>0</v>
      </c>
      <c r="AT818" s="227">
        <v>45797</v>
      </c>
      <c r="AU818" s="227"/>
    </row>
    <row r="819" spans="1:47" x14ac:dyDescent="0.45">
      <c r="A819" s="225">
        <v>838</v>
      </c>
      <c r="B819" s="226" t="s">
        <v>1278</v>
      </c>
      <c r="C819" s="226">
        <v>43</v>
      </c>
      <c r="D819" s="226">
        <v>1568673960</v>
      </c>
      <c r="E819" s="248" t="s">
        <v>1277</v>
      </c>
      <c r="F819" s="226" t="s">
        <v>2091</v>
      </c>
      <c r="G819" s="43" t="s">
        <v>2091</v>
      </c>
      <c r="H819" s="227">
        <v>44927</v>
      </c>
      <c r="I819" s="227">
        <v>45291</v>
      </c>
      <c r="J819" s="228">
        <v>12</v>
      </c>
      <c r="K819" s="228">
        <v>365</v>
      </c>
      <c r="L819" s="43">
        <v>2023</v>
      </c>
      <c r="M819" s="229">
        <v>1648</v>
      </c>
      <c r="N819" s="222">
        <v>1648</v>
      </c>
      <c r="O819" s="226">
        <v>6</v>
      </c>
      <c r="P819" s="229">
        <v>2190</v>
      </c>
      <c r="Q819" s="226">
        <v>0</v>
      </c>
      <c r="R819" s="43" t="s">
        <v>1254</v>
      </c>
      <c r="S819" s="223">
        <v>1648</v>
      </c>
      <c r="T819" s="223">
        <v>0</v>
      </c>
      <c r="U819" s="223">
        <v>0</v>
      </c>
      <c r="V819" s="230">
        <v>2366</v>
      </c>
      <c r="W819" s="230">
        <v>0</v>
      </c>
      <c r="X819" s="230">
        <v>12975</v>
      </c>
      <c r="Y819" s="230">
        <v>0</v>
      </c>
      <c r="Z819" s="230"/>
      <c r="AA819" s="230">
        <v>1504</v>
      </c>
      <c r="AB819" s="230">
        <v>0</v>
      </c>
      <c r="AC819" s="230">
        <v>12793</v>
      </c>
      <c r="AD819" s="230">
        <v>0</v>
      </c>
      <c r="AE819" s="230">
        <v>0</v>
      </c>
      <c r="AF819" s="230">
        <v>13832</v>
      </c>
      <c r="AG819" s="230">
        <v>0</v>
      </c>
      <c r="AH819" s="230">
        <v>117615</v>
      </c>
      <c r="AI819" s="230">
        <v>0</v>
      </c>
      <c r="AJ819" s="230">
        <v>19678</v>
      </c>
      <c r="AK819" s="230">
        <v>0</v>
      </c>
      <c r="AL819" s="226" t="s">
        <v>2185</v>
      </c>
      <c r="AM819" s="226" t="s">
        <v>2089</v>
      </c>
      <c r="AN819" s="226" t="s">
        <v>2096</v>
      </c>
      <c r="AO819" s="226"/>
      <c r="AP819" s="230">
        <v>363951</v>
      </c>
      <c r="AQ819" s="230">
        <v>35738</v>
      </c>
      <c r="AR819" s="230">
        <v>0</v>
      </c>
      <c r="AS819" s="230">
        <v>0</v>
      </c>
      <c r="AT819" s="227">
        <v>45797</v>
      </c>
      <c r="AU819" s="227"/>
    </row>
    <row r="820" spans="1:47" x14ac:dyDescent="0.45">
      <c r="A820" s="225">
        <v>842</v>
      </c>
      <c r="B820" s="226" t="s">
        <v>1308</v>
      </c>
      <c r="C820" s="226">
        <v>43</v>
      </c>
      <c r="D820" s="226">
        <v>1992916399</v>
      </c>
      <c r="E820" s="248" t="s">
        <v>1307</v>
      </c>
      <c r="F820" s="226" t="s">
        <v>2091</v>
      </c>
      <c r="G820" s="43" t="s">
        <v>2091</v>
      </c>
      <c r="H820" s="227">
        <v>44927</v>
      </c>
      <c r="I820" s="227">
        <v>45291</v>
      </c>
      <c r="J820" s="228">
        <v>12</v>
      </c>
      <c r="K820" s="228">
        <v>365</v>
      </c>
      <c r="L820" s="43">
        <v>2023</v>
      </c>
      <c r="M820" s="229">
        <v>1808</v>
      </c>
      <c r="N820" s="222">
        <v>1808</v>
      </c>
      <c r="O820" s="226">
        <v>6</v>
      </c>
      <c r="P820" s="229">
        <v>2190</v>
      </c>
      <c r="Q820" s="226">
        <v>0</v>
      </c>
      <c r="R820" s="43" t="s">
        <v>1254</v>
      </c>
      <c r="S820" s="223">
        <v>1443</v>
      </c>
      <c r="T820" s="223">
        <v>365</v>
      </c>
      <c r="U820" s="223">
        <v>0</v>
      </c>
      <c r="V820" s="230">
        <v>7579</v>
      </c>
      <c r="W820" s="230">
        <v>0</v>
      </c>
      <c r="X820" s="230">
        <v>11826</v>
      </c>
      <c r="Y820" s="230">
        <v>23332</v>
      </c>
      <c r="Z820" s="230"/>
      <c r="AA820" s="230">
        <v>0</v>
      </c>
      <c r="AB820" s="230">
        <v>3058</v>
      </c>
      <c r="AC820" s="230">
        <v>15286</v>
      </c>
      <c r="AD820" s="230">
        <v>0</v>
      </c>
      <c r="AE820" s="230">
        <v>0</v>
      </c>
      <c r="AF820" s="230">
        <v>10300</v>
      </c>
      <c r="AG820" s="230">
        <v>28113</v>
      </c>
      <c r="AH820" s="230">
        <v>140537</v>
      </c>
      <c r="AI820" s="230">
        <v>0</v>
      </c>
      <c r="AJ820" s="230">
        <v>23063</v>
      </c>
      <c r="AK820" s="230">
        <v>0</v>
      </c>
      <c r="AL820" s="226" t="s">
        <v>2190</v>
      </c>
      <c r="AM820" s="226" t="s">
        <v>2089</v>
      </c>
      <c r="AN820" s="226" t="s">
        <v>2096</v>
      </c>
      <c r="AO820" s="226"/>
      <c r="AP820" s="230">
        <v>466910</v>
      </c>
      <c r="AQ820" s="230">
        <v>31296</v>
      </c>
      <c r="AR820" s="230">
        <v>0</v>
      </c>
      <c r="AS820" s="230">
        <v>0</v>
      </c>
      <c r="AT820" s="227">
        <v>45797</v>
      </c>
      <c r="AU820" s="227"/>
    </row>
    <row r="821" spans="1:47" x14ac:dyDescent="0.45">
      <c r="A821" s="225">
        <v>646</v>
      </c>
      <c r="B821" s="226" t="s">
        <v>1260</v>
      </c>
      <c r="C821" s="226">
        <v>43</v>
      </c>
      <c r="D821" s="226">
        <v>1114138476</v>
      </c>
      <c r="E821" s="248" t="s">
        <v>1259</v>
      </c>
      <c r="F821" s="226" t="s">
        <v>2091</v>
      </c>
      <c r="G821" s="43" t="s">
        <v>2091</v>
      </c>
      <c r="H821" s="227">
        <v>44927</v>
      </c>
      <c r="I821" s="227">
        <v>45291</v>
      </c>
      <c r="J821" s="228">
        <v>12</v>
      </c>
      <c r="K821" s="228">
        <v>365</v>
      </c>
      <c r="L821" s="43">
        <v>2023</v>
      </c>
      <c r="M821" s="229">
        <v>1766</v>
      </c>
      <c r="N821" s="222">
        <v>1766</v>
      </c>
      <c r="O821" s="226">
        <v>6</v>
      </c>
      <c r="P821" s="229">
        <v>2190</v>
      </c>
      <c r="Q821" s="226">
        <v>0</v>
      </c>
      <c r="R821" s="43" t="s">
        <v>1254</v>
      </c>
      <c r="S821" s="223">
        <v>883</v>
      </c>
      <c r="T821" s="223">
        <v>883</v>
      </c>
      <c r="U821" s="223">
        <v>0</v>
      </c>
      <c r="V821" s="230">
        <v>9577</v>
      </c>
      <c r="W821" s="230">
        <v>0</v>
      </c>
      <c r="X821" s="230">
        <v>7784</v>
      </c>
      <c r="Y821" s="230">
        <v>16633</v>
      </c>
      <c r="Z821" s="230"/>
      <c r="AA821" s="230">
        <v>0</v>
      </c>
      <c r="AB821" s="230">
        <v>1493</v>
      </c>
      <c r="AC821" s="230">
        <v>13300</v>
      </c>
      <c r="AD821" s="230">
        <v>643</v>
      </c>
      <c r="AE821" s="230">
        <v>0</v>
      </c>
      <c r="AF821" s="230">
        <v>5031</v>
      </c>
      <c r="AG821" s="230">
        <v>13730</v>
      </c>
      <c r="AH821" s="230">
        <v>122282</v>
      </c>
      <c r="AI821" s="230">
        <v>5916</v>
      </c>
      <c r="AJ821" s="230">
        <v>7114</v>
      </c>
      <c r="AK821" s="230">
        <v>0</v>
      </c>
      <c r="AL821" s="226" t="s">
        <v>2185</v>
      </c>
      <c r="AM821" s="226" t="s">
        <v>2089</v>
      </c>
      <c r="AN821" s="226" t="s">
        <v>2096</v>
      </c>
      <c r="AO821" s="226"/>
      <c r="AP821" s="230">
        <v>314900</v>
      </c>
      <c r="AQ821" s="230">
        <v>19107</v>
      </c>
      <c r="AR821" s="230">
        <v>0</v>
      </c>
      <c r="AS821" s="230">
        <v>0</v>
      </c>
      <c r="AT821" s="227">
        <v>45797</v>
      </c>
      <c r="AU821" s="227"/>
    </row>
    <row r="822" spans="1:47" x14ac:dyDescent="0.45">
      <c r="A822" s="225">
        <v>664</v>
      </c>
      <c r="B822" s="226" t="s">
        <v>1348</v>
      </c>
      <c r="C822" s="226">
        <v>43</v>
      </c>
      <c r="D822" s="226">
        <v>1922219476</v>
      </c>
      <c r="E822" s="248" t="s">
        <v>1347</v>
      </c>
      <c r="F822" s="226" t="s">
        <v>2091</v>
      </c>
      <c r="G822" s="43" t="s">
        <v>2091</v>
      </c>
      <c r="H822" s="227">
        <v>44927</v>
      </c>
      <c r="I822" s="227">
        <v>45291</v>
      </c>
      <c r="J822" s="228">
        <v>12</v>
      </c>
      <c r="K822" s="228">
        <v>365</v>
      </c>
      <c r="L822" s="43">
        <v>2023</v>
      </c>
      <c r="M822" s="229">
        <v>2190</v>
      </c>
      <c r="N822" s="222">
        <v>2190</v>
      </c>
      <c r="O822" s="226">
        <v>6</v>
      </c>
      <c r="P822" s="229">
        <v>2190</v>
      </c>
      <c r="Q822" s="226">
        <v>0</v>
      </c>
      <c r="R822" s="43" t="s">
        <v>1254</v>
      </c>
      <c r="S822" s="223">
        <v>2190</v>
      </c>
      <c r="T822" s="223">
        <v>0</v>
      </c>
      <c r="U822" s="223">
        <v>0</v>
      </c>
      <c r="V822" s="230">
        <v>3381</v>
      </c>
      <c r="W822" s="230">
        <v>0</v>
      </c>
      <c r="X822" s="230">
        <v>7963</v>
      </c>
      <c r="Y822" s="230">
        <v>0</v>
      </c>
      <c r="Z822" s="230"/>
      <c r="AA822" s="230">
        <v>0</v>
      </c>
      <c r="AB822" s="230">
        <v>3704</v>
      </c>
      <c r="AC822" s="230">
        <v>32988</v>
      </c>
      <c r="AD822" s="230">
        <v>0</v>
      </c>
      <c r="AE822" s="230">
        <v>0</v>
      </c>
      <c r="AF822" s="230">
        <v>12477</v>
      </c>
      <c r="AG822" s="230">
        <v>34053</v>
      </c>
      <c r="AH822" s="230">
        <v>303280</v>
      </c>
      <c r="AI822" s="230">
        <v>0</v>
      </c>
      <c r="AJ822" s="230">
        <v>27478</v>
      </c>
      <c r="AK822" s="230">
        <v>0</v>
      </c>
      <c r="AL822" s="226" t="s">
        <v>2185</v>
      </c>
      <c r="AM822" s="226" t="s">
        <v>2089</v>
      </c>
      <c r="AN822" s="226" t="s">
        <v>2096</v>
      </c>
      <c r="AO822" s="226"/>
      <c r="AP822" s="230">
        <v>630513</v>
      </c>
      <c r="AQ822" s="230">
        <v>42543</v>
      </c>
      <c r="AR822" s="230">
        <v>0</v>
      </c>
      <c r="AS822" s="230">
        <v>0</v>
      </c>
      <c r="AT822" s="227">
        <v>45797</v>
      </c>
      <c r="AU822" s="227"/>
    </row>
    <row r="823" spans="1:47" x14ac:dyDescent="0.45">
      <c r="A823" s="225">
        <v>672</v>
      </c>
      <c r="B823" s="226" t="s">
        <v>1364</v>
      </c>
      <c r="C823" s="226">
        <v>43</v>
      </c>
      <c r="D823" s="226">
        <v>1083825541</v>
      </c>
      <c r="E823" s="248" t="s">
        <v>1363</v>
      </c>
      <c r="F823" s="226" t="s">
        <v>2091</v>
      </c>
      <c r="G823" s="43" t="s">
        <v>2091</v>
      </c>
      <c r="H823" s="227">
        <v>44927</v>
      </c>
      <c r="I823" s="227">
        <v>45291</v>
      </c>
      <c r="J823" s="228">
        <v>12</v>
      </c>
      <c r="K823" s="228">
        <v>365</v>
      </c>
      <c r="L823" s="43">
        <v>2023</v>
      </c>
      <c r="M823" s="229">
        <v>1460</v>
      </c>
      <c r="N823" s="222">
        <v>1460</v>
      </c>
      <c r="O823" s="226">
        <v>6</v>
      </c>
      <c r="P823" s="229">
        <v>2190</v>
      </c>
      <c r="Q823" s="226">
        <v>0</v>
      </c>
      <c r="R823" s="43" t="s">
        <v>1254</v>
      </c>
      <c r="S823" s="223">
        <v>1460</v>
      </c>
      <c r="T823" s="223">
        <v>0</v>
      </c>
      <c r="U823" s="223">
        <v>0</v>
      </c>
      <c r="V823" s="230">
        <v>1871</v>
      </c>
      <c r="W823" s="230">
        <v>0</v>
      </c>
      <c r="X823" s="230">
        <v>6862</v>
      </c>
      <c r="Y823" s="230">
        <v>3571</v>
      </c>
      <c r="Z823" s="230"/>
      <c r="AA823" s="230">
        <v>1333</v>
      </c>
      <c r="AB823" s="230">
        <v>2469</v>
      </c>
      <c r="AC823" s="230">
        <v>21992</v>
      </c>
      <c r="AD823" s="230">
        <v>1064</v>
      </c>
      <c r="AE823" s="230">
        <v>0</v>
      </c>
      <c r="AF823" s="230">
        <v>12254</v>
      </c>
      <c r="AG823" s="230">
        <v>22702</v>
      </c>
      <c r="AH823" s="230">
        <v>202187</v>
      </c>
      <c r="AI823" s="230">
        <v>9781</v>
      </c>
      <c r="AJ823" s="230">
        <v>5963</v>
      </c>
      <c r="AK823" s="230">
        <v>0</v>
      </c>
      <c r="AL823" s="226" t="s">
        <v>2185</v>
      </c>
      <c r="AM823" s="226" t="s">
        <v>2089</v>
      </c>
      <c r="AN823" s="226" t="s">
        <v>2096</v>
      </c>
      <c r="AO823" s="226"/>
      <c r="AP823" s="230">
        <v>448327</v>
      </c>
      <c r="AQ823" s="230">
        <v>30340</v>
      </c>
      <c r="AR823" s="230">
        <v>0</v>
      </c>
      <c r="AS823" s="230">
        <v>0</v>
      </c>
      <c r="AT823" s="227">
        <v>45797</v>
      </c>
      <c r="AU823" s="227"/>
    </row>
    <row r="824" spans="1:47" x14ac:dyDescent="0.45">
      <c r="A824" s="225">
        <v>688</v>
      </c>
      <c r="B824" s="226" t="s">
        <v>1396</v>
      </c>
      <c r="C824" s="226">
        <v>43</v>
      </c>
      <c r="D824" s="226">
        <v>1962613422</v>
      </c>
      <c r="E824" s="248" t="s">
        <v>1395</v>
      </c>
      <c r="F824" s="226" t="s">
        <v>2091</v>
      </c>
      <c r="G824" s="43" t="s">
        <v>2091</v>
      </c>
      <c r="H824" s="227">
        <v>44927</v>
      </c>
      <c r="I824" s="227">
        <v>45291</v>
      </c>
      <c r="J824" s="228">
        <v>12</v>
      </c>
      <c r="K824" s="228">
        <v>365</v>
      </c>
      <c r="L824" s="43">
        <v>2023</v>
      </c>
      <c r="M824" s="229">
        <v>1460</v>
      </c>
      <c r="N824" s="222">
        <v>1460</v>
      </c>
      <c r="O824" s="226">
        <v>6</v>
      </c>
      <c r="P824" s="229">
        <v>2190</v>
      </c>
      <c r="Q824" s="226">
        <v>0</v>
      </c>
      <c r="R824" s="43" t="s">
        <v>1254</v>
      </c>
      <c r="S824" s="223">
        <v>1460</v>
      </c>
      <c r="T824" s="223">
        <v>0</v>
      </c>
      <c r="U824" s="223">
        <v>0</v>
      </c>
      <c r="V824" s="230">
        <v>4058</v>
      </c>
      <c r="W824" s="230">
        <v>0</v>
      </c>
      <c r="X824" s="230">
        <v>19419</v>
      </c>
      <c r="Y824" s="230">
        <v>0</v>
      </c>
      <c r="Z824" s="230"/>
      <c r="AA824" s="230">
        <v>1333</v>
      </c>
      <c r="AB824" s="230">
        <v>2469</v>
      </c>
      <c r="AC824" s="230">
        <v>21992</v>
      </c>
      <c r="AD824" s="230">
        <v>1064</v>
      </c>
      <c r="AE824" s="230">
        <v>0</v>
      </c>
      <c r="AF824" s="230">
        <v>12254</v>
      </c>
      <c r="AG824" s="230">
        <v>22702</v>
      </c>
      <c r="AH824" s="230">
        <v>202187</v>
      </c>
      <c r="AI824" s="230">
        <v>9781</v>
      </c>
      <c r="AJ824" s="230">
        <v>8866</v>
      </c>
      <c r="AK824" s="230">
        <v>0</v>
      </c>
      <c r="AL824" s="226" t="s">
        <v>2185</v>
      </c>
      <c r="AM824" s="226" t="s">
        <v>2089</v>
      </c>
      <c r="AN824" s="226" t="s">
        <v>2096</v>
      </c>
      <c r="AO824" s="226"/>
      <c r="AP824" s="230">
        <v>466427</v>
      </c>
      <c r="AQ824" s="230">
        <v>31387</v>
      </c>
      <c r="AR824" s="230">
        <v>0</v>
      </c>
      <c r="AS824" s="230">
        <v>0</v>
      </c>
      <c r="AT824" s="227">
        <v>45797</v>
      </c>
      <c r="AU824" s="227"/>
    </row>
    <row r="825" spans="1:47" x14ac:dyDescent="0.45">
      <c r="A825" s="225">
        <v>720</v>
      </c>
      <c r="B825" s="226" t="s">
        <v>1350</v>
      </c>
      <c r="C825" s="226">
        <v>43</v>
      </c>
      <c r="D825" s="226">
        <v>1750592119</v>
      </c>
      <c r="E825" s="248" t="s">
        <v>1349</v>
      </c>
      <c r="F825" s="226" t="s">
        <v>2091</v>
      </c>
      <c r="G825" s="43" t="s">
        <v>2091</v>
      </c>
      <c r="H825" s="227">
        <v>44927</v>
      </c>
      <c r="I825" s="227">
        <v>45291</v>
      </c>
      <c r="J825" s="228">
        <v>12</v>
      </c>
      <c r="K825" s="228">
        <v>365</v>
      </c>
      <c r="L825" s="43">
        <v>2023</v>
      </c>
      <c r="M825" s="229">
        <v>1460</v>
      </c>
      <c r="N825" s="222">
        <v>1460</v>
      </c>
      <c r="O825" s="226">
        <v>6</v>
      </c>
      <c r="P825" s="229">
        <v>2190</v>
      </c>
      <c r="Q825" s="226">
        <v>0</v>
      </c>
      <c r="R825" s="43" t="s">
        <v>1254</v>
      </c>
      <c r="S825" s="223">
        <v>1460</v>
      </c>
      <c r="T825" s="223">
        <v>0</v>
      </c>
      <c r="U825" s="223">
        <v>0</v>
      </c>
      <c r="V825" s="230">
        <v>2733</v>
      </c>
      <c r="W825" s="230">
        <v>0</v>
      </c>
      <c r="X825" s="230">
        <v>5390</v>
      </c>
      <c r="Y825" s="230">
        <v>0</v>
      </c>
      <c r="Z825" s="230"/>
      <c r="AA825" s="230">
        <v>1333</v>
      </c>
      <c r="AB825" s="230">
        <v>0</v>
      </c>
      <c r="AC825" s="230">
        <v>21992</v>
      </c>
      <c r="AD825" s="230">
        <v>1064</v>
      </c>
      <c r="AE825" s="230">
        <v>0</v>
      </c>
      <c r="AF825" s="230">
        <v>12254</v>
      </c>
      <c r="AG825" s="230">
        <v>0</v>
      </c>
      <c r="AH825" s="230">
        <v>205499</v>
      </c>
      <c r="AI825" s="230">
        <v>9781</v>
      </c>
      <c r="AJ825" s="230">
        <v>8452</v>
      </c>
      <c r="AK825" s="230">
        <v>0</v>
      </c>
      <c r="AL825" s="226" t="s">
        <v>2185</v>
      </c>
      <c r="AM825" s="226" t="s">
        <v>2089</v>
      </c>
      <c r="AN825" s="226" t="s">
        <v>2096</v>
      </c>
      <c r="AO825" s="226"/>
      <c r="AP825" s="230">
        <v>423057</v>
      </c>
      <c r="AQ825" s="230">
        <v>29447</v>
      </c>
      <c r="AR825" s="230">
        <v>0</v>
      </c>
      <c r="AS825" s="230">
        <v>0</v>
      </c>
      <c r="AT825" s="227">
        <v>45797</v>
      </c>
      <c r="AU825" s="227"/>
    </row>
    <row r="826" spans="1:47" x14ac:dyDescent="0.45">
      <c r="A826" s="225">
        <v>732</v>
      </c>
      <c r="B826" s="226" t="s">
        <v>1338</v>
      </c>
      <c r="C826" s="226">
        <v>43</v>
      </c>
      <c r="D826" s="226">
        <v>1841401213</v>
      </c>
      <c r="E826" s="248" t="s">
        <v>1337</v>
      </c>
      <c r="F826" s="226" t="s">
        <v>2091</v>
      </c>
      <c r="G826" s="43" t="s">
        <v>2091</v>
      </c>
      <c r="H826" s="227">
        <v>44927</v>
      </c>
      <c r="I826" s="227">
        <v>45291</v>
      </c>
      <c r="J826" s="228">
        <v>12</v>
      </c>
      <c r="K826" s="228">
        <v>365</v>
      </c>
      <c r="L826" s="43">
        <v>2023</v>
      </c>
      <c r="M826" s="229">
        <v>978</v>
      </c>
      <c r="N826" s="222">
        <v>978</v>
      </c>
      <c r="O826" s="226">
        <v>6</v>
      </c>
      <c r="P826" s="229">
        <v>2190</v>
      </c>
      <c r="Q826" s="226">
        <v>0</v>
      </c>
      <c r="R826" s="43" t="s">
        <v>1254</v>
      </c>
      <c r="S826" s="223">
        <v>792</v>
      </c>
      <c r="T826" s="223">
        <v>186</v>
      </c>
      <c r="U826" s="223">
        <v>0</v>
      </c>
      <c r="V826" s="230">
        <v>1795</v>
      </c>
      <c r="W826" s="230">
        <v>0</v>
      </c>
      <c r="X826" s="230">
        <v>8615</v>
      </c>
      <c r="Y826" s="230">
        <v>0</v>
      </c>
      <c r="Z826" s="230"/>
      <c r="AA826" s="230">
        <v>723</v>
      </c>
      <c r="AB826" s="230">
        <v>1339</v>
      </c>
      <c r="AC826" s="230">
        <v>11930</v>
      </c>
      <c r="AD826" s="230">
        <v>577</v>
      </c>
      <c r="AE826" s="230">
        <v>0</v>
      </c>
      <c r="AF826" s="230">
        <v>6648</v>
      </c>
      <c r="AG826" s="230">
        <v>12315</v>
      </c>
      <c r="AH826" s="230">
        <v>109680</v>
      </c>
      <c r="AI826" s="230">
        <v>5306</v>
      </c>
      <c r="AJ826" s="230">
        <v>4980</v>
      </c>
      <c r="AK826" s="230">
        <v>0</v>
      </c>
      <c r="AL826" s="226" t="s">
        <v>2185</v>
      </c>
      <c r="AM826" s="226" t="s">
        <v>2089</v>
      </c>
      <c r="AN826" s="226" t="s">
        <v>2096</v>
      </c>
      <c r="AO826" s="226"/>
      <c r="AP826" s="230">
        <v>273730</v>
      </c>
      <c r="AQ826" s="230">
        <v>16352</v>
      </c>
      <c r="AR826" s="230">
        <v>0</v>
      </c>
      <c r="AS826" s="230">
        <v>0</v>
      </c>
      <c r="AT826" s="227">
        <v>45797</v>
      </c>
      <c r="AU826" s="227"/>
    </row>
    <row r="827" spans="1:47" x14ac:dyDescent="0.45">
      <c r="A827" s="225">
        <v>815</v>
      </c>
      <c r="B827" s="226" t="s">
        <v>1300</v>
      </c>
      <c r="C827" s="226">
        <v>43</v>
      </c>
      <c r="D827" s="226">
        <v>1922219302</v>
      </c>
      <c r="E827" s="248" t="s">
        <v>1299</v>
      </c>
      <c r="F827" s="226" t="s">
        <v>2091</v>
      </c>
      <c r="G827" s="43" t="s">
        <v>2091</v>
      </c>
      <c r="H827" s="227">
        <v>44927</v>
      </c>
      <c r="I827" s="227">
        <v>45291</v>
      </c>
      <c r="J827" s="228">
        <v>12</v>
      </c>
      <c r="K827" s="228">
        <v>365</v>
      </c>
      <c r="L827" s="43">
        <v>2023</v>
      </c>
      <c r="M827" s="229">
        <v>1756</v>
      </c>
      <c r="N827" s="222">
        <v>1756</v>
      </c>
      <c r="O827" s="226">
        <v>6</v>
      </c>
      <c r="P827" s="229">
        <v>2190</v>
      </c>
      <c r="Q827" s="226">
        <v>0</v>
      </c>
      <c r="R827" s="43" t="s">
        <v>1254</v>
      </c>
      <c r="S827" s="223">
        <v>1756</v>
      </c>
      <c r="T827" s="223">
        <v>0</v>
      </c>
      <c r="U827" s="223">
        <v>0</v>
      </c>
      <c r="V827" s="230">
        <v>3876</v>
      </c>
      <c r="W827" s="230">
        <v>0</v>
      </c>
      <c r="X827" s="230">
        <v>8637</v>
      </c>
      <c r="Y827" s="230">
        <v>5237</v>
      </c>
      <c r="Z827" s="230"/>
      <c r="AA827" s="230">
        <v>1603</v>
      </c>
      <c r="AB827" s="230">
        <v>2970</v>
      </c>
      <c r="AC827" s="230">
        <v>17344</v>
      </c>
      <c r="AD827" s="230">
        <v>0</v>
      </c>
      <c r="AE827" s="230">
        <v>0</v>
      </c>
      <c r="AF827" s="230">
        <v>14739</v>
      </c>
      <c r="AG827" s="230">
        <v>27304</v>
      </c>
      <c r="AH827" s="230">
        <v>159455</v>
      </c>
      <c r="AI827" s="230">
        <v>0</v>
      </c>
      <c r="AJ827" s="230">
        <v>21902</v>
      </c>
      <c r="AK827" s="230">
        <v>0</v>
      </c>
      <c r="AL827" s="226" t="s">
        <v>2185</v>
      </c>
      <c r="AM827" s="226" t="s">
        <v>2089</v>
      </c>
      <c r="AN827" s="226" t="s">
        <v>2096</v>
      </c>
      <c r="AO827" s="226"/>
      <c r="AP827" s="230">
        <v>450063</v>
      </c>
      <c r="AQ827" s="230">
        <v>35013</v>
      </c>
      <c r="AR827" s="230">
        <v>0</v>
      </c>
      <c r="AS827" s="230">
        <v>0</v>
      </c>
      <c r="AT827" s="227">
        <v>45797</v>
      </c>
      <c r="AU827" s="227"/>
    </row>
    <row r="828" spans="1:47" x14ac:dyDescent="0.45">
      <c r="A828" s="225">
        <v>647</v>
      </c>
      <c r="B828" s="226" t="s">
        <v>1406</v>
      </c>
      <c r="C828" s="226">
        <v>43</v>
      </c>
      <c r="D828" s="226">
        <v>1003027491</v>
      </c>
      <c r="E828" s="248" t="s">
        <v>1405</v>
      </c>
      <c r="F828" s="226" t="s">
        <v>2091</v>
      </c>
      <c r="G828" s="43" t="s">
        <v>2091</v>
      </c>
      <c r="H828" s="227">
        <v>44927</v>
      </c>
      <c r="I828" s="227">
        <v>45291</v>
      </c>
      <c r="J828" s="228">
        <v>12</v>
      </c>
      <c r="K828" s="228">
        <v>365</v>
      </c>
      <c r="L828" s="43">
        <v>2023</v>
      </c>
      <c r="M828" s="229">
        <v>1346</v>
      </c>
      <c r="N828" s="222">
        <v>1346</v>
      </c>
      <c r="O828" s="226">
        <v>6</v>
      </c>
      <c r="P828" s="229">
        <v>2190</v>
      </c>
      <c r="Q828" s="226">
        <v>0</v>
      </c>
      <c r="R828" s="43" t="s">
        <v>1254</v>
      </c>
      <c r="S828" s="223">
        <v>1346</v>
      </c>
      <c r="T828" s="223">
        <v>0</v>
      </c>
      <c r="U828" s="223">
        <v>0</v>
      </c>
      <c r="V828" s="230">
        <v>7650</v>
      </c>
      <c r="W828" s="230">
        <v>0</v>
      </c>
      <c r="X828" s="230">
        <v>9890</v>
      </c>
      <c r="Y828" s="230">
        <v>17804</v>
      </c>
      <c r="Z828" s="230"/>
      <c r="AA828" s="230">
        <v>1229</v>
      </c>
      <c r="AB828" s="230">
        <v>2276</v>
      </c>
      <c r="AC828" s="230">
        <v>20275</v>
      </c>
      <c r="AD828" s="230">
        <v>0</v>
      </c>
      <c r="AE828" s="230">
        <v>0</v>
      </c>
      <c r="AF828" s="230">
        <v>11298</v>
      </c>
      <c r="AG828" s="230">
        <v>20929</v>
      </c>
      <c r="AH828" s="230">
        <v>186400</v>
      </c>
      <c r="AI828" s="230">
        <v>0</v>
      </c>
      <c r="AJ828" s="230">
        <v>16276</v>
      </c>
      <c r="AK828" s="230">
        <v>0</v>
      </c>
      <c r="AL828" s="226" t="s">
        <v>2185</v>
      </c>
      <c r="AM828" s="226" t="s">
        <v>2089</v>
      </c>
      <c r="AN828" s="226" t="s">
        <v>2096</v>
      </c>
      <c r="AO828" s="226"/>
      <c r="AP828" s="230">
        <v>436897</v>
      </c>
      <c r="AQ828" s="230">
        <v>29283</v>
      </c>
      <c r="AR828" s="230">
        <v>0</v>
      </c>
      <c r="AS828" s="230">
        <v>0</v>
      </c>
      <c r="AT828" s="227">
        <v>45797</v>
      </c>
      <c r="AU828" s="227"/>
    </row>
    <row r="829" spans="1:47" x14ac:dyDescent="0.45">
      <c r="A829" s="225">
        <v>224</v>
      </c>
      <c r="B829" s="226" t="s">
        <v>1320</v>
      </c>
      <c r="C829" s="226">
        <v>43</v>
      </c>
      <c r="D829" s="226">
        <v>1407067937</v>
      </c>
      <c r="E829" s="248" t="s">
        <v>1319</v>
      </c>
      <c r="F829" s="226" t="s">
        <v>2091</v>
      </c>
      <c r="G829" s="43" t="s">
        <v>2091</v>
      </c>
      <c r="H829" s="227">
        <v>44927</v>
      </c>
      <c r="I829" s="227">
        <v>45291</v>
      </c>
      <c r="J829" s="228">
        <v>12</v>
      </c>
      <c r="K829" s="228">
        <v>365</v>
      </c>
      <c r="L829" s="43">
        <v>2023</v>
      </c>
      <c r="M829" s="229">
        <v>2190</v>
      </c>
      <c r="N829" s="222">
        <v>2190</v>
      </c>
      <c r="O829" s="226">
        <v>6</v>
      </c>
      <c r="P829" s="229">
        <v>2190</v>
      </c>
      <c r="Q829" s="226">
        <v>0</v>
      </c>
      <c r="R829" s="43" t="s">
        <v>1254</v>
      </c>
      <c r="S829" s="223">
        <v>2190</v>
      </c>
      <c r="T829" s="223">
        <v>0</v>
      </c>
      <c r="U829" s="223">
        <v>0</v>
      </c>
      <c r="V829" s="230">
        <v>4207</v>
      </c>
      <c r="W829" s="230">
        <v>0</v>
      </c>
      <c r="X829" s="230">
        <v>7399</v>
      </c>
      <c r="Y829" s="230">
        <v>0</v>
      </c>
      <c r="Z829" s="230"/>
      <c r="AA829" s="230">
        <v>0</v>
      </c>
      <c r="AB829" s="230">
        <v>3704</v>
      </c>
      <c r="AC829" s="230">
        <v>29001</v>
      </c>
      <c r="AD829" s="230">
        <v>1596</v>
      </c>
      <c r="AE829" s="230">
        <v>0</v>
      </c>
      <c r="AF829" s="230">
        <v>12477</v>
      </c>
      <c r="AG829" s="230">
        <v>34053</v>
      </c>
      <c r="AH829" s="230">
        <v>266632</v>
      </c>
      <c r="AI829" s="230">
        <v>14672</v>
      </c>
      <c r="AJ829" s="230">
        <v>10664</v>
      </c>
      <c r="AK829" s="230">
        <v>0</v>
      </c>
      <c r="AL829" s="226" t="s">
        <v>2185</v>
      </c>
      <c r="AM829" s="226" t="s">
        <v>2089</v>
      </c>
      <c r="AN829" s="226" t="s">
        <v>2096</v>
      </c>
      <c r="AO829" s="226"/>
      <c r="AP829" s="230">
        <v>596079</v>
      </c>
      <c r="AQ829" s="230">
        <v>47326</v>
      </c>
      <c r="AR829" s="230">
        <v>0</v>
      </c>
      <c r="AS829" s="230">
        <v>0</v>
      </c>
      <c r="AT829" s="227">
        <v>45797</v>
      </c>
      <c r="AU829" s="227"/>
    </row>
    <row r="830" spans="1:47" x14ac:dyDescent="0.45">
      <c r="A830" s="225">
        <v>255</v>
      </c>
      <c r="B830" s="226" t="s">
        <v>343</v>
      </c>
      <c r="C830" s="226">
        <v>19</v>
      </c>
      <c r="D830" s="226">
        <v>1245383975</v>
      </c>
      <c r="E830" s="248" t="s">
        <v>342</v>
      </c>
      <c r="F830" s="226"/>
      <c r="G830" s="43" t="s">
        <v>2087</v>
      </c>
      <c r="H830" s="227">
        <v>44743</v>
      </c>
      <c r="I830" s="227">
        <v>45107</v>
      </c>
      <c r="J830" s="228">
        <v>12</v>
      </c>
      <c r="K830" s="228">
        <v>365</v>
      </c>
      <c r="L830" s="43">
        <v>2023</v>
      </c>
      <c r="M830" s="229">
        <v>2190</v>
      </c>
      <c r="N830" s="222">
        <v>2139</v>
      </c>
      <c r="O830" s="226">
        <v>6</v>
      </c>
      <c r="P830" s="229">
        <v>2190</v>
      </c>
      <c r="Q830" s="226">
        <v>0</v>
      </c>
      <c r="R830" s="43" t="s">
        <v>173</v>
      </c>
      <c r="S830" s="223">
        <v>2139</v>
      </c>
      <c r="T830" s="223">
        <v>0</v>
      </c>
      <c r="U830" s="223">
        <v>51</v>
      </c>
      <c r="V830" s="230">
        <v>0</v>
      </c>
      <c r="W830" s="230">
        <v>0</v>
      </c>
      <c r="X830" s="230">
        <v>0</v>
      </c>
      <c r="Y830" s="230">
        <v>0</v>
      </c>
      <c r="Z830" s="230"/>
      <c r="AA830" s="230">
        <v>9066</v>
      </c>
      <c r="AB830" s="230">
        <v>65441</v>
      </c>
      <c r="AC830" s="230">
        <v>19728</v>
      </c>
      <c r="AD830" s="230">
        <v>17987</v>
      </c>
      <c r="AE830" s="230">
        <v>0</v>
      </c>
      <c r="AF830" s="230">
        <v>20922</v>
      </c>
      <c r="AG830" s="230">
        <v>149274</v>
      </c>
      <c r="AH830" s="230">
        <v>80717</v>
      </c>
      <c r="AI830" s="230">
        <v>40463</v>
      </c>
      <c r="AJ830" s="230">
        <v>10107</v>
      </c>
      <c r="AK830" s="230">
        <v>8476</v>
      </c>
      <c r="AL830" s="226" t="s">
        <v>2100</v>
      </c>
      <c r="AM830" s="226" t="s">
        <v>2089</v>
      </c>
      <c r="AN830" s="226" t="s">
        <v>2098</v>
      </c>
      <c r="AO830" s="226" t="s">
        <v>2104</v>
      </c>
      <c r="AP830" s="230">
        <v>633256</v>
      </c>
      <c r="AQ830" s="230">
        <v>47510</v>
      </c>
      <c r="AR830" s="230">
        <v>0</v>
      </c>
      <c r="AS830" s="230">
        <v>8468</v>
      </c>
      <c r="AT830" s="227">
        <v>45733</v>
      </c>
      <c r="AU830" s="227">
        <v>45733</v>
      </c>
    </row>
    <row r="831" spans="1:47" x14ac:dyDescent="0.45">
      <c r="A831" s="225">
        <v>564</v>
      </c>
      <c r="B831" s="226" t="s">
        <v>325</v>
      </c>
      <c r="C831" s="226">
        <v>36</v>
      </c>
      <c r="D831" s="226">
        <v>1003068479</v>
      </c>
      <c r="E831" s="248" t="s">
        <v>324</v>
      </c>
      <c r="F831" s="226"/>
      <c r="G831" s="43" t="s">
        <v>2087</v>
      </c>
      <c r="H831" s="227">
        <v>44927</v>
      </c>
      <c r="I831" s="227">
        <v>45291</v>
      </c>
      <c r="J831" s="228">
        <v>12</v>
      </c>
      <c r="K831" s="228">
        <v>365</v>
      </c>
      <c r="L831" s="43">
        <v>2023</v>
      </c>
      <c r="M831" s="229">
        <v>2190</v>
      </c>
      <c r="N831" s="222">
        <v>2190</v>
      </c>
      <c r="O831" s="226">
        <v>6</v>
      </c>
      <c r="P831" s="229">
        <v>2190</v>
      </c>
      <c r="Q831" s="226">
        <v>0</v>
      </c>
      <c r="R831" s="43" t="s">
        <v>173</v>
      </c>
      <c r="S831" s="223">
        <v>2190</v>
      </c>
      <c r="T831" s="223">
        <v>0</v>
      </c>
      <c r="U831" s="223">
        <v>0</v>
      </c>
      <c r="V831" s="230">
        <v>7904</v>
      </c>
      <c r="W831" s="230">
        <v>0</v>
      </c>
      <c r="X831" s="230">
        <v>3823</v>
      </c>
      <c r="Y831" s="230">
        <v>5510</v>
      </c>
      <c r="Z831" s="230"/>
      <c r="AA831" s="230">
        <v>2842</v>
      </c>
      <c r="AB831" s="230">
        <v>5594</v>
      </c>
      <c r="AC831" s="230">
        <v>32314</v>
      </c>
      <c r="AD831" s="230">
        <v>634</v>
      </c>
      <c r="AE831" s="230">
        <v>0</v>
      </c>
      <c r="AF831" s="230">
        <v>21516</v>
      </c>
      <c r="AG831" s="230">
        <v>42348</v>
      </c>
      <c r="AH831" s="230">
        <v>244634</v>
      </c>
      <c r="AI831" s="230">
        <v>4797</v>
      </c>
      <c r="AJ831" s="230">
        <v>14957</v>
      </c>
      <c r="AK831" s="230">
        <v>0</v>
      </c>
      <c r="AL831" s="226" t="s">
        <v>2142</v>
      </c>
      <c r="AM831" s="226" t="s">
        <v>2089</v>
      </c>
      <c r="AN831" s="226" t="s">
        <v>2090</v>
      </c>
      <c r="AO831" s="226" t="s">
        <v>2104</v>
      </c>
      <c r="AP831" s="230">
        <v>620185</v>
      </c>
      <c r="AQ831" s="230">
        <v>34490</v>
      </c>
      <c r="AR831" s="230">
        <v>0</v>
      </c>
      <c r="AS831" s="230">
        <v>0</v>
      </c>
      <c r="AT831" s="227">
        <v>45749</v>
      </c>
      <c r="AU831" s="227">
        <v>45749</v>
      </c>
    </row>
    <row r="832" spans="1:47" x14ac:dyDescent="0.45">
      <c r="A832" s="225">
        <v>148</v>
      </c>
      <c r="B832" s="226" t="s">
        <v>419</v>
      </c>
      <c r="C832" s="226">
        <v>36</v>
      </c>
      <c r="D832" s="226">
        <v>1720128309</v>
      </c>
      <c r="E832" s="248" t="s">
        <v>418</v>
      </c>
      <c r="F832" s="226"/>
      <c r="G832" s="43" t="s">
        <v>2087</v>
      </c>
      <c r="H832" s="227">
        <v>44927</v>
      </c>
      <c r="I832" s="227">
        <v>45291</v>
      </c>
      <c r="J832" s="228">
        <v>12</v>
      </c>
      <c r="K832" s="228">
        <v>365</v>
      </c>
      <c r="L832" s="43">
        <v>2023</v>
      </c>
      <c r="M832" s="229">
        <v>1825</v>
      </c>
      <c r="N832" s="222">
        <v>1825</v>
      </c>
      <c r="O832" s="226">
        <v>6</v>
      </c>
      <c r="P832" s="229">
        <v>2190</v>
      </c>
      <c r="Q832" s="226">
        <v>0</v>
      </c>
      <c r="R832" s="43" t="s">
        <v>173</v>
      </c>
      <c r="S832" s="223">
        <v>1825</v>
      </c>
      <c r="T832" s="223">
        <v>0</v>
      </c>
      <c r="U832" s="223">
        <v>0</v>
      </c>
      <c r="V832" s="230">
        <v>1367</v>
      </c>
      <c r="W832" s="230">
        <v>0</v>
      </c>
      <c r="X832" s="230">
        <v>2128</v>
      </c>
      <c r="Y832" s="230">
        <v>2961</v>
      </c>
      <c r="Z832" s="230"/>
      <c r="AA832" s="230">
        <v>6209</v>
      </c>
      <c r="AB832" s="230">
        <v>13405</v>
      </c>
      <c r="AC832" s="230">
        <v>57623</v>
      </c>
      <c r="AD832" s="230">
        <v>3283</v>
      </c>
      <c r="AE832" s="230">
        <v>0</v>
      </c>
      <c r="AF832" s="230">
        <v>21385</v>
      </c>
      <c r="AG832" s="230">
        <v>46170</v>
      </c>
      <c r="AH832" s="230">
        <v>198463</v>
      </c>
      <c r="AI832" s="230">
        <v>11307</v>
      </c>
      <c r="AJ832" s="230">
        <v>11757</v>
      </c>
      <c r="AK832" s="230">
        <v>0</v>
      </c>
      <c r="AL832" s="226" t="s">
        <v>2186</v>
      </c>
      <c r="AM832" s="226" t="s">
        <v>2089</v>
      </c>
      <c r="AN832" s="226" t="s">
        <v>2090</v>
      </c>
      <c r="AO832" s="226"/>
      <c r="AP832" s="230">
        <v>665742</v>
      </c>
      <c r="AQ832" s="230">
        <v>26723</v>
      </c>
      <c r="AR832" s="230">
        <v>122509</v>
      </c>
      <c r="AS832" s="230">
        <v>0</v>
      </c>
      <c r="AT832" s="227">
        <v>45827</v>
      </c>
      <c r="AU832" s="227"/>
    </row>
    <row r="833" spans="1:47" x14ac:dyDescent="0.45">
      <c r="A833" s="225">
        <v>435</v>
      </c>
      <c r="B833" s="226" t="s">
        <v>741</v>
      </c>
      <c r="C833" s="226">
        <v>19</v>
      </c>
      <c r="D833" s="226">
        <v>1700038940</v>
      </c>
      <c r="E833" s="248" t="s">
        <v>740</v>
      </c>
      <c r="F833" s="226"/>
      <c r="G833" s="43" t="s">
        <v>2087</v>
      </c>
      <c r="H833" s="227">
        <v>44743</v>
      </c>
      <c r="I833" s="227">
        <v>45107</v>
      </c>
      <c r="J833" s="228">
        <v>12</v>
      </c>
      <c r="K833" s="228">
        <v>365</v>
      </c>
      <c r="L833" s="43">
        <v>2023</v>
      </c>
      <c r="M833" s="229">
        <v>1955</v>
      </c>
      <c r="N833" s="222">
        <v>1924</v>
      </c>
      <c r="O833" s="226">
        <v>6</v>
      </c>
      <c r="P833" s="229">
        <v>2190</v>
      </c>
      <c r="Q833" s="226">
        <v>0</v>
      </c>
      <c r="R833" s="43" t="s">
        <v>173</v>
      </c>
      <c r="S833" s="223">
        <v>1879</v>
      </c>
      <c r="T833" s="223">
        <v>45</v>
      </c>
      <c r="U833" s="223">
        <v>31</v>
      </c>
      <c r="V833" s="230">
        <v>0</v>
      </c>
      <c r="W833" s="230">
        <v>5935</v>
      </c>
      <c r="X833" s="230">
        <v>0</v>
      </c>
      <c r="Y833" s="230">
        <v>0</v>
      </c>
      <c r="Z833" s="230"/>
      <c r="AA833" s="230">
        <v>7658</v>
      </c>
      <c r="AB833" s="230">
        <v>7528</v>
      </c>
      <c r="AC833" s="230">
        <v>88674</v>
      </c>
      <c r="AD833" s="230">
        <v>0</v>
      </c>
      <c r="AE833" s="230">
        <v>10653</v>
      </c>
      <c r="AF833" s="230">
        <v>33757</v>
      </c>
      <c r="AG833" s="230">
        <v>19416</v>
      </c>
      <c r="AH833" s="230">
        <v>171656</v>
      </c>
      <c r="AI833" s="230">
        <v>0</v>
      </c>
      <c r="AJ833" s="230">
        <v>52905</v>
      </c>
      <c r="AK833" s="230">
        <v>48234</v>
      </c>
      <c r="AL833" s="226" t="s">
        <v>2218</v>
      </c>
      <c r="AM833" s="226" t="s">
        <v>2089</v>
      </c>
      <c r="AN833" s="226" t="s">
        <v>2098</v>
      </c>
      <c r="AO833" s="226"/>
      <c r="AP833" s="230">
        <v>676916</v>
      </c>
      <c r="AQ833" s="230">
        <v>42105</v>
      </c>
      <c r="AR833" s="230">
        <v>0</v>
      </c>
      <c r="AS833" s="230">
        <v>0</v>
      </c>
      <c r="AT833" s="227">
        <v>45771</v>
      </c>
      <c r="AU833" s="227"/>
    </row>
    <row r="834" spans="1:47" x14ac:dyDescent="0.45">
      <c r="A834" s="225">
        <v>433</v>
      </c>
      <c r="B834" s="226" t="s">
        <v>805</v>
      </c>
      <c r="C834" s="226">
        <v>19</v>
      </c>
      <c r="D834" s="226">
        <v>1336391572</v>
      </c>
      <c r="E834" s="248" t="s">
        <v>804</v>
      </c>
      <c r="F834" s="226"/>
      <c r="G834" s="43" t="s">
        <v>2087</v>
      </c>
      <c r="H834" s="227">
        <v>44743</v>
      </c>
      <c r="I834" s="227">
        <v>45107</v>
      </c>
      <c r="J834" s="228">
        <v>12</v>
      </c>
      <c r="K834" s="228">
        <v>365</v>
      </c>
      <c r="L834" s="43">
        <v>2023</v>
      </c>
      <c r="M834" s="229">
        <v>2190</v>
      </c>
      <c r="N834" s="222">
        <v>2187</v>
      </c>
      <c r="O834" s="226">
        <v>6</v>
      </c>
      <c r="P834" s="229">
        <v>2190</v>
      </c>
      <c r="Q834" s="226">
        <v>0</v>
      </c>
      <c r="R834" s="43" t="s">
        <v>173</v>
      </c>
      <c r="S834" s="223">
        <v>2187</v>
      </c>
      <c r="T834" s="223">
        <v>0</v>
      </c>
      <c r="U834" s="223">
        <v>3</v>
      </c>
      <c r="V834" s="230">
        <v>0</v>
      </c>
      <c r="W834" s="230">
        <v>5935</v>
      </c>
      <c r="X834" s="230">
        <v>0</v>
      </c>
      <c r="Y834" s="230">
        <v>0</v>
      </c>
      <c r="Z834" s="230"/>
      <c r="AA834" s="230">
        <v>7658</v>
      </c>
      <c r="AB834" s="230">
        <v>7527</v>
      </c>
      <c r="AC834" s="230">
        <v>88671</v>
      </c>
      <c r="AD834" s="230">
        <v>0</v>
      </c>
      <c r="AE834" s="230">
        <v>10666</v>
      </c>
      <c r="AF834" s="230">
        <v>33757</v>
      </c>
      <c r="AG834" s="230">
        <v>19415</v>
      </c>
      <c r="AH834" s="230">
        <v>256597</v>
      </c>
      <c r="AI834" s="230">
        <v>0</v>
      </c>
      <c r="AJ834" s="230">
        <v>53655</v>
      </c>
      <c r="AK834" s="230">
        <v>48371</v>
      </c>
      <c r="AL834" s="226" t="s">
        <v>2218</v>
      </c>
      <c r="AM834" s="226" t="s">
        <v>2089</v>
      </c>
      <c r="AN834" s="226" t="s">
        <v>2098</v>
      </c>
      <c r="AO834" s="226"/>
      <c r="AP834" s="230">
        <v>770519</v>
      </c>
      <c r="AQ834" s="230">
        <v>46258</v>
      </c>
      <c r="AR834" s="230">
        <v>0</v>
      </c>
      <c r="AS834" s="230">
        <v>0</v>
      </c>
      <c r="AT834" s="227">
        <v>45771</v>
      </c>
      <c r="AU834" s="227"/>
    </row>
    <row r="835" spans="1:47" x14ac:dyDescent="0.45">
      <c r="A835" s="225">
        <v>220</v>
      </c>
      <c r="B835" s="226" t="s">
        <v>1252</v>
      </c>
      <c r="C835" s="226">
        <v>56</v>
      </c>
      <c r="D835" s="226">
        <v>1669622353</v>
      </c>
      <c r="E835" s="248" t="s">
        <v>1251</v>
      </c>
      <c r="F835" s="226"/>
      <c r="G835" s="43" t="s">
        <v>2087</v>
      </c>
      <c r="H835" s="227">
        <v>44743</v>
      </c>
      <c r="I835" s="227">
        <v>45107</v>
      </c>
      <c r="J835" s="228">
        <v>12</v>
      </c>
      <c r="K835" s="228">
        <v>365</v>
      </c>
      <c r="L835" s="43">
        <v>2023</v>
      </c>
      <c r="M835" s="229">
        <v>2535</v>
      </c>
      <c r="N835" s="222">
        <v>2519</v>
      </c>
      <c r="O835" s="226">
        <v>15</v>
      </c>
      <c r="P835" s="229">
        <v>5475</v>
      </c>
      <c r="Q835" s="226">
        <v>0</v>
      </c>
      <c r="R835" s="43" t="s">
        <v>1205</v>
      </c>
      <c r="S835" s="223">
        <v>0</v>
      </c>
      <c r="T835" s="223">
        <v>2519</v>
      </c>
      <c r="U835" s="223">
        <v>16</v>
      </c>
      <c r="V835" s="230">
        <v>204</v>
      </c>
      <c r="W835" s="230">
        <v>12661</v>
      </c>
      <c r="X835" s="230">
        <v>3855</v>
      </c>
      <c r="Y835" s="230">
        <v>0</v>
      </c>
      <c r="Z835" s="230"/>
      <c r="AA835" s="230">
        <v>11206</v>
      </c>
      <c r="AB835" s="230">
        <v>59572</v>
      </c>
      <c r="AC835" s="230">
        <v>60155</v>
      </c>
      <c r="AD835" s="230">
        <v>0</v>
      </c>
      <c r="AE835" s="230">
        <v>26259</v>
      </c>
      <c r="AF835" s="230">
        <v>27589</v>
      </c>
      <c r="AG835" s="230">
        <v>195557</v>
      </c>
      <c r="AH835" s="230">
        <v>328371</v>
      </c>
      <c r="AI835" s="230">
        <v>0</v>
      </c>
      <c r="AJ835" s="230">
        <v>36369</v>
      </c>
      <c r="AK835" s="230">
        <v>94748</v>
      </c>
      <c r="AL835" s="226" t="s">
        <v>2296</v>
      </c>
      <c r="AM835" s="226" t="s">
        <v>2095</v>
      </c>
      <c r="AN835" s="226" t="s">
        <v>2090</v>
      </c>
      <c r="AO835" s="226" t="s">
        <v>2104</v>
      </c>
      <c r="AP835" s="230">
        <v>1141924</v>
      </c>
      <c r="AQ835" s="230">
        <v>54980</v>
      </c>
      <c r="AR835" s="230">
        <v>0</v>
      </c>
      <c r="AS835" s="230">
        <v>0</v>
      </c>
      <c r="AT835" s="227">
        <v>45748</v>
      </c>
      <c r="AU835" s="227">
        <v>45748</v>
      </c>
    </row>
    <row r="836" spans="1:47" x14ac:dyDescent="0.45">
      <c r="A836" s="225">
        <v>211</v>
      </c>
      <c r="B836" s="226" t="s">
        <v>1212</v>
      </c>
      <c r="C836" s="226">
        <v>19</v>
      </c>
      <c r="D836" s="226">
        <v>1154572782</v>
      </c>
      <c r="E836" s="248" t="s">
        <v>1211</v>
      </c>
      <c r="F836" s="226"/>
      <c r="G836" s="43" t="s">
        <v>2087</v>
      </c>
      <c r="H836" s="227">
        <v>44743</v>
      </c>
      <c r="I836" s="227">
        <v>45107</v>
      </c>
      <c r="J836" s="228">
        <v>12</v>
      </c>
      <c r="K836" s="228">
        <v>365</v>
      </c>
      <c r="L836" s="43">
        <v>2023</v>
      </c>
      <c r="M836" s="229">
        <v>4722</v>
      </c>
      <c r="N836" s="222">
        <v>4705</v>
      </c>
      <c r="O836" s="226">
        <v>15</v>
      </c>
      <c r="P836" s="229">
        <v>5475</v>
      </c>
      <c r="Q836" s="226">
        <v>0</v>
      </c>
      <c r="R836" s="43" t="s">
        <v>1205</v>
      </c>
      <c r="S836" s="223">
        <v>4584</v>
      </c>
      <c r="T836" s="223">
        <v>121</v>
      </c>
      <c r="U836" s="223">
        <v>17</v>
      </c>
      <c r="V836" s="230">
        <v>0</v>
      </c>
      <c r="W836" s="230">
        <v>13991</v>
      </c>
      <c r="X836" s="230">
        <v>0</v>
      </c>
      <c r="Y836" s="230">
        <v>0</v>
      </c>
      <c r="Z836" s="230"/>
      <c r="AA836" s="230">
        <v>19767</v>
      </c>
      <c r="AB836" s="230">
        <v>34289</v>
      </c>
      <c r="AC836" s="230">
        <v>139011</v>
      </c>
      <c r="AD836" s="230">
        <v>0</v>
      </c>
      <c r="AE836" s="230">
        <v>26153</v>
      </c>
      <c r="AF836" s="230">
        <v>45194</v>
      </c>
      <c r="AG836" s="230">
        <v>110997</v>
      </c>
      <c r="AH836" s="230">
        <v>384704</v>
      </c>
      <c r="AI836" s="230">
        <v>0</v>
      </c>
      <c r="AJ836" s="230">
        <v>120733</v>
      </c>
      <c r="AK836" s="230">
        <v>86254</v>
      </c>
      <c r="AL836" s="226" t="s">
        <v>2107</v>
      </c>
      <c r="AM836" s="226" t="s">
        <v>2095</v>
      </c>
      <c r="AN836" s="226" t="s">
        <v>2098</v>
      </c>
      <c r="AO836" s="226"/>
      <c r="AP836" s="230">
        <v>1483397</v>
      </c>
      <c r="AQ836" s="230">
        <v>103293</v>
      </c>
      <c r="AR836" s="230">
        <v>0</v>
      </c>
      <c r="AS836" s="230">
        <v>0</v>
      </c>
      <c r="AT836" s="227">
        <v>45771</v>
      </c>
      <c r="AU836" s="227"/>
    </row>
    <row r="837" spans="1:47" x14ac:dyDescent="0.45">
      <c r="A837" s="225">
        <v>851</v>
      </c>
      <c r="B837" s="226" t="s">
        <v>1926</v>
      </c>
      <c r="C837" s="226">
        <v>19</v>
      </c>
      <c r="D837" s="226">
        <v>1477705416</v>
      </c>
      <c r="E837" s="248" t="s">
        <v>1925</v>
      </c>
      <c r="F837" s="226" t="s">
        <v>2091</v>
      </c>
      <c r="G837" s="43" t="s">
        <v>2091</v>
      </c>
      <c r="H837" s="227">
        <v>44743</v>
      </c>
      <c r="I837" s="227">
        <v>45107</v>
      </c>
      <c r="J837" s="228">
        <v>12</v>
      </c>
      <c r="K837" s="228">
        <v>365</v>
      </c>
      <c r="L837" s="43">
        <v>2023</v>
      </c>
      <c r="M837" s="229">
        <v>5235</v>
      </c>
      <c r="N837" s="222">
        <v>5158</v>
      </c>
      <c r="O837" s="226">
        <v>15</v>
      </c>
      <c r="P837" s="229">
        <v>5475</v>
      </c>
      <c r="Q837" s="226">
        <v>0</v>
      </c>
      <c r="R837" s="43" t="s">
        <v>1914</v>
      </c>
      <c r="S837" s="223">
        <v>5158</v>
      </c>
      <c r="T837" s="223">
        <v>0</v>
      </c>
      <c r="U837" s="223">
        <v>77</v>
      </c>
      <c r="V837" s="230">
        <v>1192</v>
      </c>
      <c r="W837" s="230">
        <v>21558</v>
      </c>
      <c r="X837" s="230">
        <v>0</v>
      </c>
      <c r="Y837" s="230">
        <v>0</v>
      </c>
      <c r="Z837" s="230"/>
      <c r="AA837" s="230">
        <v>5946</v>
      </c>
      <c r="AB837" s="230">
        <v>18447</v>
      </c>
      <c r="AC837" s="230">
        <v>207493</v>
      </c>
      <c r="AD837" s="230">
        <v>0</v>
      </c>
      <c r="AE837" s="230">
        <v>27476</v>
      </c>
      <c r="AF837" s="230">
        <v>29977</v>
      </c>
      <c r="AG837" s="230">
        <v>46838</v>
      </c>
      <c r="AH837" s="230">
        <v>653930</v>
      </c>
      <c r="AI837" s="230">
        <v>0</v>
      </c>
      <c r="AJ837" s="230">
        <v>411449</v>
      </c>
      <c r="AK837" s="230">
        <v>116651</v>
      </c>
      <c r="AL837" s="226" t="s">
        <v>2107</v>
      </c>
      <c r="AM837" s="226" t="s">
        <v>2095</v>
      </c>
      <c r="AN837" s="226" t="s">
        <v>2098</v>
      </c>
      <c r="AO837" s="226" t="s">
        <v>2104</v>
      </c>
      <c r="AP837" s="230">
        <v>2118192</v>
      </c>
      <c r="AQ837" s="230">
        <v>137447</v>
      </c>
      <c r="AR837" s="230">
        <v>0</v>
      </c>
      <c r="AS837" s="230">
        <v>0</v>
      </c>
      <c r="AT837" s="227">
        <v>45736</v>
      </c>
      <c r="AU837" s="227">
        <v>45736</v>
      </c>
    </row>
    <row r="838" spans="1:47" x14ac:dyDescent="0.45">
      <c r="A838" s="225">
        <v>216</v>
      </c>
      <c r="B838" s="226" t="s">
        <v>1214</v>
      </c>
      <c r="C838" s="226">
        <v>30</v>
      </c>
      <c r="D838" s="226">
        <v>1124063763</v>
      </c>
      <c r="E838" s="248" t="s">
        <v>1213</v>
      </c>
      <c r="F838" s="226"/>
      <c r="G838" s="43" t="s">
        <v>2087</v>
      </c>
      <c r="H838" s="227">
        <v>44743</v>
      </c>
      <c r="I838" s="227">
        <v>45107</v>
      </c>
      <c r="J838" s="228">
        <v>12</v>
      </c>
      <c r="K838" s="228">
        <v>365</v>
      </c>
      <c r="L838" s="43">
        <v>2023</v>
      </c>
      <c r="M838" s="229">
        <v>5230</v>
      </c>
      <c r="N838" s="222">
        <v>4840</v>
      </c>
      <c r="O838" s="226">
        <v>15</v>
      </c>
      <c r="P838" s="229">
        <v>5475</v>
      </c>
      <c r="Q838" s="226">
        <v>0</v>
      </c>
      <c r="R838" s="43" t="s">
        <v>1205</v>
      </c>
      <c r="S838" s="223">
        <v>153</v>
      </c>
      <c r="T838" s="223">
        <v>4687</v>
      </c>
      <c r="U838" s="223">
        <v>390</v>
      </c>
      <c r="V838" s="230">
        <v>2501</v>
      </c>
      <c r="W838" s="230">
        <v>17020</v>
      </c>
      <c r="X838" s="230">
        <v>0</v>
      </c>
      <c r="Y838" s="230">
        <v>0</v>
      </c>
      <c r="Z838" s="230"/>
      <c r="AA838" s="230">
        <v>24225</v>
      </c>
      <c r="AB838" s="230">
        <v>14892</v>
      </c>
      <c r="AC838" s="230">
        <v>149159</v>
      </c>
      <c r="AD838" s="230">
        <v>0</v>
      </c>
      <c r="AE838" s="230">
        <v>13238</v>
      </c>
      <c r="AF838" s="230">
        <v>64371</v>
      </c>
      <c r="AG838" s="230">
        <v>56839</v>
      </c>
      <c r="AH838" s="230">
        <v>640639</v>
      </c>
      <c r="AI838" s="230">
        <v>0</v>
      </c>
      <c r="AJ838" s="230">
        <v>86071</v>
      </c>
      <c r="AK838" s="230">
        <v>65428</v>
      </c>
      <c r="AL838" s="226" t="s">
        <v>2131</v>
      </c>
      <c r="AM838" s="226" t="s">
        <v>2095</v>
      </c>
      <c r="AN838" s="226" t="s">
        <v>2090</v>
      </c>
      <c r="AO838" s="226"/>
      <c r="AP838" s="230">
        <v>1648222</v>
      </c>
      <c r="AQ838" s="230">
        <v>115144</v>
      </c>
      <c r="AR838" s="230">
        <v>0</v>
      </c>
      <c r="AS838" s="230">
        <v>0</v>
      </c>
      <c r="AT838" s="227">
        <v>45771</v>
      </c>
      <c r="AU838" s="227"/>
    </row>
    <row r="839" spans="1:47" x14ac:dyDescent="0.45">
      <c r="A839" s="225">
        <v>434</v>
      </c>
      <c r="B839" s="226" t="s">
        <v>1099</v>
      </c>
      <c r="C839" s="226">
        <v>19</v>
      </c>
      <c r="D839" s="226">
        <v>1831341874</v>
      </c>
      <c r="E839" s="248" t="s">
        <v>1098</v>
      </c>
      <c r="F839" s="226"/>
      <c r="G839" s="43" t="s">
        <v>2087</v>
      </c>
      <c r="H839" s="227">
        <v>44743</v>
      </c>
      <c r="I839" s="227">
        <v>45107</v>
      </c>
      <c r="J839" s="228">
        <v>12</v>
      </c>
      <c r="K839" s="228">
        <v>365</v>
      </c>
      <c r="L839" s="43">
        <v>2023</v>
      </c>
      <c r="M839" s="229">
        <v>1825</v>
      </c>
      <c r="N839" s="222">
        <v>1825</v>
      </c>
      <c r="O839" s="226">
        <v>6</v>
      </c>
      <c r="P839" s="229">
        <v>2190</v>
      </c>
      <c r="Q839" s="226">
        <v>0</v>
      </c>
      <c r="R839" s="43" t="s">
        <v>173</v>
      </c>
      <c r="S839" s="223">
        <v>1825</v>
      </c>
      <c r="T839" s="223">
        <v>0</v>
      </c>
      <c r="U839" s="223">
        <v>0</v>
      </c>
      <c r="V839" s="230">
        <v>1325</v>
      </c>
      <c r="W839" s="230">
        <v>5935</v>
      </c>
      <c r="X839" s="230">
        <v>0</v>
      </c>
      <c r="Y839" s="230">
        <v>0</v>
      </c>
      <c r="Z839" s="230"/>
      <c r="AA839" s="230">
        <v>3236</v>
      </c>
      <c r="AB839" s="230">
        <v>8264</v>
      </c>
      <c r="AC839" s="230">
        <v>92149</v>
      </c>
      <c r="AD839" s="230">
        <v>0</v>
      </c>
      <c r="AE839" s="230">
        <v>15480</v>
      </c>
      <c r="AF839" s="230">
        <v>12909</v>
      </c>
      <c r="AG839" s="230">
        <v>27108</v>
      </c>
      <c r="AH839" s="230">
        <v>268694</v>
      </c>
      <c r="AI839" s="230">
        <v>0</v>
      </c>
      <c r="AJ839" s="230">
        <v>55480</v>
      </c>
      <c r="AK839" s="230">
        <v>61826</v>
      </c>
      <c r="AL839" s="226" t="s">
        <v>2107</v>
      </c>
      <c r="AM839" s="226" t="s">
        <v>2089</v>
      </c>
      <c r="AN839" s="226" t="s">
        <v>2098</v>
      </c>
      <c r="AO839" s="226"/>
      <c r="AP839" s="230">
        <v>772096</v>
      </c>
      <c r="AQ839" s="230">
        <v>39151</v>
      </c>
      <c r="AR839" s="230">
        <v>0</v>
      </c>
      <c r="AS839" s="230">
        <v>0</v>
      </c>
      <c r="AT839" s="227">
        <v>45771</v>
      </c>
      <c r="AU839" s="227"/>
    </row>
    <row r="840" spans="1:47" x14ac:dyDescent="0.45">
      <c r="A840" s="225">
        <v>442</v>
      </c>
      <c r="B840" s="226" t="s">
        <v>775</v>
      </c>
      <c r="C840" s="226">
        <v>19</v>
      </c>
      <c r="D840" s="226">
        <v>1568614501</v>
      </c>
      <c r="E840" s="248" t="s">
        <v>774</v>
      </c>
      <c r="F840" s="226"/>
      <c r="G840" s="43" t="s">
        <v>2087</v>
      </c>
      <c r="H840" s="227">
        <v>44743</v>
      </c>
      <c r="I840" s="227">
        <v>45107</v>
      </c>
      <c r="J840" s="228">
        <v>12</v>
      </c>
      <c r="K840" s="228">
        <v>365</v>
      </c>
      <c r="L840" s="43">
        <v>2023</v>
      </c>
      <c r="M840" s="229">
        <v>2190</v>
      </c>
      <c r="N840" s="222">
        <v>2138</v>
      </c>
      <c r="O840" s="226">
        <v>6</v>
      </c>
      <c r="P840" s="229">
        <v>2190</v>
      </c>
      <c r="Q840" s="226">
        <v>0</v>
      </c>
      <c r="R840" s="43" t="s">
        <v>173</v>
      </c>
      <c r="S840" s="223">
        <v>2138</v>
      </c>
      <c r="T840" s="223">
        <v>0</v>
      </c>
      <c r="U840" s="223">
        <v>52</v>
      </c>
      <c r="V840" s="230">
        <v>0</v>
      </c>
      <c r="W840" s="230">
        <v>5935</v>
      </c>
      <c r="X840" s="230">
        <v>0</v>
      </c>
      <c r="Y840" s="230">
        <v>0</v>
      </c>
      <c r="Z840" s="230"/>
      <c r="AA840" s="230">
        <v>3237</v>
      </c>
      <c r="AB840" s="230">
        <v>8263</v>
      </c>
      <c r="AC840" s="230">
        <v>92135</v>
      </c>
      <c r="AD840" s="230">
        <v>0</v>
      </c>
      <c r="AE840" s="230">
        <v>15446</v>
      </c>
      <c r="AF840" s="230">
        <v>12909</v>
      </c>
      <c r="AG840" s="230">
        <v>27106</v>
      </c>
      <c r="AH840" s="230">
        <v>268664</v>
      </c>
      <c r="AI840" s="230">
        <v>0</v>
      </c>
      <c r="AJ840" s="230">
        <v>54327</v>
      </c>
      <c r="AK840" s="230">
        <v>61681</v>
      </c>
      <c r="AL840" s="226" t="s">
        <v>2107</v>
      </c>
      <c r="AM840" s="226" t="s">
        <v>2089</v>
      </c>
      <c r="AN840" s="226" t="s">
        <v>2098</v>
      </c>
      <c r="AO840" s="226"/>
      <c r="AP840" s="230">
        <v>761153</v>
      </c>
      <c r="AQ840" s="230">
        <v>46433</v>
      </c>
      <c r="AR840" s="230">
        <v>0</v>
      </c>
      <c r="AS840" s="230">
        <v>0</v>
      </c>
      <c r="AT840" s="227">
        <v>45771</v>
      </c>
      <c r="AU840" s="227"/>
    </row>
    <row r="841" spans="1:47" x14ac:dyDescent="0.45">
      <c r="A841" s="225">
        <v>212</v>
      </c>
      <c r="B841" s="226" t="s">
        <v>1218</v>
      </c>
      <c r="C841" s="226">
        <v>19</v>
      </c>
      <c r="D841" s="226">
        <v>1518119775</v>
      </c>
      <c r="E841" s="248" t="s">
        <v>1217</v>
      </c>
      <c r="F841" s="226"/>
      <c r="G841" s="43" t="s">
        <v>2087</v>
      </c>
      <c r="H841" s="227">
        <v>44743</v>
      </c>
      <c r="I841" s="227">
        <v>45107</v>
      </c>
      <c r="J841" s="228">
        <v>12</v>
      </c>
      <c r="K841" s="228">
        <v>365</v>
      </c>
      <c r="L841" s="43">
        <v>2023</v>
      </c>
      <c r="M841" s="229">
        <v>5180</v>
      </c>
      <c r="N841" s="222">
        <v>5111</v>
      </c>
      <c r="O841" s="226">
        <v>15</v>
      </c>
      <c r="P841" s="229">
        <v>5475</v>
      </c>
      <c r="Q841" s="226">
        <v>0</v>
      </c>
      <c r="R841" s="43" t="s">
        <v>1205</v>
      </c>
      <c r="S841" s="223">
        <v>5111</v>
      </c>
      <c r="T841" s="223">
        <v>0</v>
      </c>
      <c r="U841" s="223">
        <v>69</v>
      </c>
      <c r="V841" s="230">
        <v>960</v>
      </c>
      <c r="W841" s="230">
        <v>15965</v>
      </c>
      <c r="X841" s="230">
        <v>0</v>
      </c>
      <c r="Y841" s="230">
        <v>0</v>
      </c>
      <c r="Z841" s="230"/>
      <c r="AA841" s="230">
        <v>5643</v>
      </c>
      <c r="AB841" s="230">
        <v>19957</v>
      </c>
      <c r="AC841" s="230">
        <v>217816</v>
      </c>
      <c r="AD841" s="230">
        <v>0</v>
      </c>
      <c r="AE841" s="230">
        <v>15790</v>
      </c>
      <c r="AF841" s="230">
        <v>22357</v>
      </c>
      <c r="AG841" s="230">
        <v>43394</v>
      </c>
      <c r="AH841" s="230">
        <v>669757</v>
      </c>
      <c r="AI841" s="230">
        <v>0</v>
      </c>
      <c r="AJ841" s="230">
        <v>93854</v>
      </c>
      <c r="AK841" s="230">
        <v>63993</v>
      </c>
      <c r="AL841" s="226" t="s">
        <v>2297</v>
      </c>
      <c r="AM841" s="226" t="s">
        <v>2095</v>
      </c>
      <c r="AN841" s="226" t="s">
        <v>2098</v>
      </c>
      <c r="AO841" s="226"/>
      <c r="AP841" s="230">
        <v>1653044</v>
      </c>
      <c r="AQ841" s="230">
        <v>112786</v>
      </c>
      <c r="AR841" s="230">
        <v>0</v>
      </c>
      <c r="AS841" s="230">
        <v>0</v>
      </c>
      <c r="AT841" s="227">
        <v>45771</v>
      </c>
      <c r="AU841" s="227"/>
    </row>
    <row r="842" spans="1:47" x14ac:dyDescent="0.45">
      <c r="A842" s="225">
        <v>221</v>
      </c>
      <c r="B842" s="226" t="s">
        <v>1930</v>
      </c>
      <c r="C842" s="226">
        <v>56</v>
      </c>
      <c r="D842" s="226">
        <v>1720254535</v>
      </c>
      <c r="E842" s="248" t="s">
        <v>1929</v>
      </c>
      <c r="F842" s="226" t="s">
        <v>2091</v>
      </c>
      <c r="G842" s="43" t="s">
        <v>2091</v>
      </c>
      <c r="H842" s="227">
        <v>44743</v>
      </c>
      <c r="I842" s="227">
        <v>45107</v>
      </c>
      <c r="J842" s="228">
        <v>12</v>
      </c>
      <c r="K842" s="228">
        <v>365</v>
      </c>
      <c r="L842" s="43">
        <v>2023</v>
      </c>
      <c r="M842" s="229">
        <v>5153</v>
      </c>
      <c r="N842" s="222">
        <v>5059</v>
      </c>
      <c r="O842" s="226">
        <v>15</v>
      </c>
      <c r="P842" s="229">
        <v>5475</v>
      </c>
      <c r="Q842" s="226">
        <v>0</v>
      </c>
      <c r="R842" s="43" t="s">
        <v>1914</v>
      </c>
      <c r="S842" s="223">
        <v>298</v>
      </c>
      <c r="T842" s="223">
        <v>4761</v>
      </c>
      <c r="U842" s="223">
        <v>94</v>
      </c>
      <c r="V842" s="230">
        <v>2840</v>
      </c>
      <c r="W842" s="230">
        <v>20685</v>
      </c>
      <c r="X842" s="230">
        <v>3855</v>
      </c>
      <c r="Y842" s="230">
        <v>0</v>
      </c>
      <c r="Z842" s="230"/>
      <c r="AA842" s="230">
        <v>4858</v>
      </c>
      <c r="AB842" s="230">
        <v>58835</v>
      </c>
      <c r="AC842" s="230">
        <v>117566</v>
      </c>
      <c r="AD842" s="230">
        <v>0</v>
      </c>
      <c r="AE842" s="230">
        <v>26624</v>
      </c>
      <c r="AF842" s="230">
        <v>23813</v>
      </c>
      <c r="AG842" s="230">
        <v>173207</v>
      </c>
      <c r="AH842" s="230">
        <v>804190</v>
      </c>
      <c r="AI842" s="230">
        <v>0</v>
      </c>
      <c r="AJ842" s="230">
        <v>392563</v>
      </c>
      <c r="AK842" s="230">
        <v>95028</v>
      </c>
      <c r="AL842" s="226" t="s">
        <v>2296</v>
      </c>
      <c r="AM842" s="226" t="s">
        <v>2095</v>
      </c>
      <c r="AN842" s="226" t="s">
        <v>2090</v>
      </c>
      <c r="AO842" s="226" t="s">
        <v>2104</v>
      </c>
      <c r="AP842" s="230">
        <v>2262055</v>
      </c>
      <c r="AQ842" s="230">
        <v>126788</v>
      </c>
      <c r="AR842" s="230">
        <v>0</v>
      </c>
      <c r="AS842" s="230">
        <v>0</v>
      </c>
      <c r="AT842" s="227">
        <v>45748</v>
      </c>
      <c r="AU842" s="227">
        <v>45748</v>
      </c>
    </row>
    <row r="843" spans="1:47" x14ac:dyDescent="0.45">
      <c r="A843" s="225">
        <v>222</v>
      </c>
      <c r="B843" s="226" t="s">
        <v>1222</v>
      </c>
      <c r="C843" s="226">
        <v>19</v>
      </c>
      <c r="D843" s="226">
        <v>1922250968</v>
      </c>
      <c r="E843" s="248" t="s">
        <v>1221</v>
      </c>
      <c r="F843" s="226"/>
      <c r="G843" s="43" t="s">
        <v>2087</v>
      </c>
      <c r="H843" s="227">
        <v>44743</v>
      </c>
      <c r="I843" s="227">
        <v>45107</v>
      </c>
      <c r="J843" s="228">
        <v>12</v>
      </c>
      <c r="K843" s="228">
        <v>365</v>
      </c>
      <c r="L843" s="43">
        <v>2023</v>
      </c>
      <c r="M843" s="229">
        <v>5232</v>
      </c>
      <c r="N843" s="222">
        <v>5172</v>
      </c>
      <c r="O843" s="226">
        <v>15</v>
      </c>
      <c r="P843" s="229">
        <v>5475</v>
      </c>
      <c r="Q843" s="226">
        <v>0</v>
      </c>
      <c r="R843" s="43" t="s">
        <v>1205</v>
      </c>
      <c r="S843" s="223">
        <v>5092</v>
      </c>
      <c r="T843" s="223">
        <v>80</v>
      </c>
      <c r="U843" s="223">
        <v>60</v>
      </c>
      <c r="V843" s="230">
        <v>530</v>
      </c>
      <c r="W843" s="230">
        <v>20473</v>
      </c>
      <c r="X843" s="230">
        <v>0</v>
      </c>
      <c r="Y843" s="230">
        <v>0</v>
      </c>
      <c r="Z843" s="230"/>
      <c r="AA843" s="230">
        <v>18175</v>
      </c>
      <c r="AB843" s="230">
        <v>21964</v>
      </c>
      <c r="AC843" s="230">
        <v>194281</v>
      </c>
      <c r="AD843" s="230">
        <v>0</v>
      </c>
      <c r="AE843" s="230">
        <v>47322</v>
      </c>
      <c r="AF843" s="230">
        <v>52420</v>
      </c>
      <c r="AG843" s="230">
        <v>71551</v>
      </c>
      <c r="AH843" s="230">
        <v>579144</v>
      </c>
      <c r="AI843" s="230">
        <v>0</v>
      </c>
      <c r="AJ843" s="230">
        <v>111937</v>
      </c>
      <c r="AK843" s="230">
        <v>64982</v>
      </c>
      <c r="AL843" s="226" t="s">
        <v>2107</v>
      </c>
      <c r="AM843" s="226" t="s">
        <v>2095</v>
      </c>
      <c r="AN843" s="226" t="s">
        <v>2098</v>
      </c>
      <c r="AO843" s="226"/>
      <c r="AP843" s="230">
        <v>1708468</v>
      </c>
      <c r="AQ843" s="230">
        <v>114897</v>
      </c>
      <c r="AR843" s="230">
        <v>0</v>
      </c>
      <c r="AS843" s="230">
        <v>0</v>
      </c>
      <c r="AT843" s="227">
        <v>45771</v>
      </c>
      <c r="AU843" s="227"/>
    </row>
    <row r="844" spans="1:47" x14ac:dyDescent="0.45">
      <c r="A844" s="225">
        <v>602</v>
      </c>
      <c r="B844" s="226" t="s">
        <v>447</v>
      </c>
      <c r="C844" s="226">
        <v>19</v>
      </c>
      <c r="D844" s="226">
        <v>1124063763</v>
      </c>
      <c r="E844" s="248" t="s">
        <v>446</v>
      </c>
      <c r="F844" s="226"/>
      <c r="G844" s="43" t="s">
        <v>2087</v>
      </c>
      <c r="H844" s="227">
        <v>44743</v>
      </c>
      <c r="I844" s="227">
        <v>45107</v>
      </c>
      <c r="J844" s="228">
        <v>12</v>
      </c>
      <c r="K844" s="228">
        <v>365</v>
      </c>
      <c r="L844" s="43">
        <v>2023</v>
      </c>
      <c r="M844" s="229">
        <v>2112</v>
      </c>
      <c r="N844" s="222">
        <v>2104</v>
      </c>
      <c r="O844" s="226">
        <v>6</v>
      </c>
      <c r="P844" s="229">
        <v>2190</v>
      </c>
      <c r="Q844" s="226">
        <v>0</v>
      </c>
      <c r="R844" s="43" t="s">
        <v>173</v>
      </c>
      <c r="S844" s="223">
        <v>2104</v>
      </c>
      <c r="T844" s="223">
        <v>0</v>
      </c>
      <c r="U844" s="223">
        <v>8</v>
      </c>
      <c r="V844" s="230">
        <v>0</v>
      </c>
      <c r="W844" s="230">
        <v>3890</v>
      </c>
      <c r="X844" s="230">
        <v>0</v>
      </c>
      <c r="Y844" s="230">
        <v>0</v>
      </c>
      <c r="Z844" s="230"/>
      <c r="AA844" s="230">
        <v>9037</v>
      </c>
      <c r="AB844" s="230"/>
      <c r="AC844" s="230">
        <v>96331</v>
      </c>
      <c r="AD844" s="230">
        <v>0</v>
      </c>
      <c r="AE844" s="230">
        <v>10698</v>
      </c>
      <c r="AF844" s="230">
        <v>30534</v>
      </c>
      <c r="AG844" s="230">
        <v>0</v>
      </c>
      <c r="AH844" s="230">
        <v>150314</v>
      </c>
      <c r="AI844" s="230">
        <v>0</v>
      </c>
      <c r="AJ844" s="230">
        <v>62302</v>
      </c>
      <c r="AK844" s="230">
        <v>48077</v>
      </c>
      <c r="AL844" s="226" t="s">
        <v>2295</v>
      </c>
      <c r="AM844" s="226" t="s">
        <v>2089</v>
      </c>
      <c r="AN844" s="226" t="s">
        <v>2098</v>
      </c>
      <c r="AO844" s="226" t="s">
        <v>2104</v>
      </c>
      <c r="AP844" s="230">
        <v>633780</v>
      </c>
      <c r="AQ844" s="230">
        <v>44582</v>
      </c>
      <c r="AR844" s="230">
        <v>0</v>
      </c>
      <c r="AS844" s="230">
        <v>0</v>
      </c>
      <c r="AT844" s="227">
        <v>45733</v>
      </c>
      <c r="AU844" s="227">
        <v>45733</v>
      </c>
    </row>
    <row r="845" spans="1:47" x14ac:dyDescent="0.45">
      <c r="A845" s="225">
        <v>591</v>
      </c>
      <c r="B845" s="226" t="s">
        <v>1155</v>
      </c>
      <c r="C845" s="226">
        <v>19</v>
      </c>
      <c r="D845" s="226">
        <v>1013169259</v>
      </c>
      <c r="E845" s="248" t="s">
        <v>1154</v>
      </c>
      <c r="F845" s="226"/>
      <c r="G845" s="43" t="s">
        <v>2087</v>
      </c>
      <c r="H845" s="227">
        <v>44743</v>
      </c>
      <c r="I845" s="227">
        <v>45107</v>
      </c>
      <c r="J845" s="228">
        <v>12</v>
      </c>
      <c r="K845" s="228">
        <v>365</v>
      </c>
      <c r="L845" s="43">
        <v>2023</v>
      </c>
      <c r="M845" s="229">
        <v>1912</v>
      </c>
      <c r="N845" s="222">
        <v>1827</v>
      </c>
      <c r="O845" s="226">
        <v>6</v>
      </c>
      <c r="P845" s="229">
        <v>2190</v>
      </c>
      <c r="Q845" s="226">
        <v>0</v>
      </c>
      <c r="R845" s="43" t="s">
        <v>173</v>
      </c>
      <c r="S845" s="223">
        <v>1827</v>
      </c>
      <c r="T845" s="223">
        <v>0</v>
      </c>
      <c r="U845" s="223">
        <v>85</v>
      </c>
      <c r="V845" s="230">
        <v>0</v>
      </c>
      <c r="W845" s="230">
        <v>7561</v>
      </c>
      <c r="X845" s="230">
        <v>0</v>
      </c>
      <c r="Y845" s="230">
        <v>0</v>
      </c>
      <c r="Z845" s="230"/>
      <c r="AA845" s="230">
        <v>9036</v>
      </c>
      <c r="AB845" s="230"/>
      <c r="AC845" s="230">
        <v>128296</v>
      </c>
      <c r="AD845" s="230">
        <v>0</v>
      </c>
      <c r="AE845" s="230">
        <v>10525</v>
      </c>
      <c r="AF845" s="230">
        <v>30533</v>
      </c>
      <c r="AG845" s="230">
        <v>0</v>
      </c>
      <c r="AH845" s="230">
        <v>362824</v>
      </c>
      <c r="AI845" s="230">
        <v>0</v>
      </c>
      <c r="AJ845" s="230">
        <v>56912</v>
      </c>
      <c r="AK845" s="230">
        <v>48248</v>
      </c>
      <c r="AL845" s="226" t="s">
        <v>2295</v>
      </c>
      <c r="AM845" s="226" t="s">
        <v>2089</v>
      </c>
      <c r="AN845" s="226" t="s">
        <v>2098</v>
      </c>
      <c r="AO845" s="226"/>
      <c r="AP845" s="230">
        <v>856688</v>
      </c>
      <c r="AQ845" s="230">
        <v>40425</v>
      </c>
      <c r="AR845" s="230">
        <v>0</v>
      </c>
      <c r="AS845" s="230">
        <v>0</v>
      </c>
      <c r="AT845" s="227">
        <v>45771</v>
      </c>
      <c r="AU845" s="227"/>
    </row>
    <row r="846" spans="1:47" x14ac:dyDescent="0.45">
      <c r="A846" s="225">
        <v>351</v>
      </c>
      <c r="B846" s="226" t="s">
        <v>187</v>
      </c>
      <c r="C846" s="226">
        <v>45</v>
      </c>
      <c r="D846" s="226">
        <v>1437852142</v>
      </c>
      <c r="E846" s="248" t="s">
        <v>186</v>
      </c>
      <c r="F846" s="226"/>
      <c r="G846" s="43" t="s">
        <v>2087</v>
      </c>
      <c r="H846" s="227">
        <v>44927</v>
      </c>
      <c r="I846" s="227">
        <v>45291</v>
      </c>
      <c r="J846" s="228">
        <v>12</v>
      </c>
      <c r="K846" s="228">
        <v>365</v>
      </c>
      <c r="L846" s="43">
        <v>2023</v>
      </c>
      <c r="M846" s="229">
        <v>1999</v>
      </c>
      <c r="N846" s="222">
        <v>1999</v>
      </c>
      <c r="O846" s="226">
        <v>6</v>
      </c>
      <c r="P846" s="229">
        <v>2190</v>
      </c>
      <c r="Q846" s="226">
        <v>0</v>
      </c>
      <c r="R846" s="43" t="s">
        <v>173</v>
      </c>
      <c r="S846" s="223">
        <v>0</v>
      </c>
      <c r="T846" s="223">
        <v>1999</v>
      </c>
      <c r="U846" s="223">
        <v>0</v>
      </c>
      <c r="V846" s="230">
        <v>0</v>
      </c>
      <c r="W846" s="230">
        <v>50124</v>
      </c>
      <c r="X846" s="230">
        <v>8175</v>
      </c>
      <c r="Y846" s="230">
        <v>0</v>
      </c>
      <c r="Z846" s="230"/>
      <c r="AA846" s="230">
        <v>0</v>
      </c>
      <c r="AB846" s="230">
        <v>0</v>
      </c>
      <c r="AC846" s="230">
        <v>0</v>
      </c>
      <c r="AD846" s="230">
        <v>220</v>
      </c>
      <c r="AE846" s="230">
        <v>0</v>
      </c>
      <c r="AF846" s="230">
        <v>31095</v>
      </c>
      <c r="AG846" s="230">
        <v>98115</v>
      </c>
      <c r="AH846" s="230">
        <v>78018</v>
      </c>
      <c r="AI846" s="230">
        <v>55803</v>
      </c>
      <c r="AJ846" s="230">
        <v>1315</v>
      </c>
      <c r="AK846" s="230">
        <v>0</v>
      </c>
      <c r="AL846" s="226" t="s">
        <v>2226</v>
      </c>
      <c r="AM846" s="226" t="s">
        <v>2089</v>
      </c>
      <c r="AN846" s="226" t="s">
        <v>2090</v>
      </c>
      <c r="AO846" s="226"/>
      <c r="AP846" s="230">
        <v>584049</v>
      </c>
      <c r="AQ846" s="230">
        <v>42893</v>
      </c>
      <c r="AR846" s="230">
        <v>174599</v>
      </c>
      <c r="AS846" s="230">
        <v>0</v>
      </c>
      <c r="AT846" s="227">
        <v>45790</v>
      </c>
      <c r="AU846" s="227"/>
    </row>
    <row r="847" spans="1:47" x14ac:dyDescent="0.45">
      <c r="A847" s="225">
        <v>438</v>
      </c>
      <c r="B847" s="226" t="s">
        <v>1075</v>
      </c>
      <c r="C847" s="226">
        <v>19</v>
      </c>
      <c r="D847" s="226">
        <v>1720209042</v>
      </c>
      <c r="E847" s="248" t="s">
        <v>1074</v>
      </c>
      <c r="F847" s="226"/>
      <c r="G847" s="43" t="s">
        <v>2087</v>
      </c>
      <c r="H847" s="227">
        <v>44743</v>
      </c>
      <c r="I847" s="227">
        <v>45107</v>
      </c>
      <c r="J847" s="228">
        <v>12</v>
      </c>
      <c r="K847" s="228">
        <v>365</v>
      </c>
      <c r="L847" s="43">
        <v>2023</v>
      </c>
      <c r="M847" s="229">
        <v>1641</v>
      </c>
      <c r="N847" s="222">
        <v>1641</v>
      </c>
      <c r="O847" s="226">
        <v>6</v>
      </c>
      <c r="P847" s="229">
        <v>2190</v>
      </c>
      <c r="Q847" s="226">
        <v>0</v>
      </c>
      <c r="R847" s="43" t="s">
        <v>173</v>
      </c>
      <c r="S847" s="223">
        <v>1641</v>
      </c>
      <c r="T847" s="223">
        <v>0</v>
      </c>
      <c r="U847" s="223">
        <v>0</v>
      </c>
      <c r="V847" s="230">
        <v>36</v>
      </c>
      <c r="W847" s="230">
        <v>20543</v>
      </c>
      <c r="X847" s="230">
        <v>0</v>
      </c>
      <c r="Y847" s="230">
        <v>0</v>
      </c>
      <c r="Z847" s="230"/>
      <c r="AA847" s="230">
        <v>3175</v>
      </c>
      <c r="AB847" s="230">
        <v>68047</v>
      </c>
      <c r="AC847" s="230">
        <v>0</v>
      </c>
      <c r="AD847" s="230">
        <v>4698</v>
      </c>
      <c r="AE847" s="230">
        <v>7780</v>
      </c>
      <c r="AF847" s="230">
        <v>15901</v>
      </c>
      <c r="AG847" s="230">
        <v>340766</v>
      </c>
      <c r="AH847" s="230">
        <v>0</v>
      </c>
      <c r="AI847" s="230">
        <v>23525</v>
      </c>
      <c r="AJ847" s="230">
        <v>1800</v>
      </c>
      <c r="AK847" s="230">
        <v>38962</v>
      </c>
      <c r="AL847" s="226" t="s">
        <v>2100</v>
      </c>
      <c r="AM847" s="226" t="s">
        <v>2089</v>
      </c>
      <c r="AN847" s="226" t="s">
        <v>2098</v>
      </c>
      <c r="AO847" s="226"/>
      <c r="AP847" s="230">
        <v>684775</v>
      </c>
      <c r="AQ847" s="230">
        <v>42507</v>
      </c>
      <c r="AR847" s="230">
        <v>0</v>
      </c>
      <c r="AS847" s="230">
        <v>0</v>
      </c>
      <c r="AT847" s="227">
        <v>45769</v>
      </c>
      <c r="AU847" s="227"/>
    </row>
    <row r="848" spans="1:47" x14ac:dyDescent="0.45">
      <c r="A848" s="225">
        <v>606</v>
      </c>
      <c r="B848" s="226" t="s">
        <v>1928</v>
      </c>
      <c r="C848" s="226">
        <v>19</v>
      </c>
      <c r="D848" s="226">
        <v>1659499945</v>
      </c>
      <c r="E848" s="248" t="s">
        <v>1927</v>
      </c>
      <c r="F848" s="226" t="s">
        <v>2091</v>
      </c>
      <c r="G848" s="43" t="s">
        <v>2091</v>
      </c>
      <c r="H848" s="227">
        <v>44743</v>
      </c>
      <c r="I848" s="227">
        <v>45107</v>
      </c>
      <c r="J848" s="228">
        <v>12</v>
      </c>
      <c r="K848" s="228">
        <v>365</v>
      </c>
      <c r="L848" s="43">
        <v>2023</v>
      </c>
      <c r="M848" s="229">
        <v>4062</v>
      </c>
      <c r="N848" s="222">
        <v>4062</v>
      </c>
      <c r="O848" s="226">
        <v>12</v>
      </c>
      <c r="P848" s="229">
        <v>4380</v>
      </c>
      <c r="Q848" s="226">
        <v>0</v>
      </c>
      <c r="R848" s="43" t="s">
        <v>1914</v>
      </c>
      <c r="S848" s="223">
        <v>4062</v>
      </c>
      <c r="T848" s="223">
        <v>0</v>
      </c>
      <c r="U848" s="223">
        <v>0</v>
      </c>
      <c r="V848" s="230">
        <v>641</v>
      </c>
      <c r="W848" s="230">
        <v>0</v>
      </c>
      <c r="X848" s="230">
        <v>0</v>
      </c>
      <c r="Y848" s="230">
        <v>0</v>
      </c>
      <c r="Z848" s="230"/>
      <c r="AA848" s="230">
        <v>17685</v>
      </c>
      <c r="AB848" s="230">
        <v>4074</v>
      </c>
      <c r="AC848" s="230">
        <v>177926</v>
      </c>
      <c r="AD848" s="230">
        <v>15825</v>
      </c>
      <c r="AE848" s="230">
        <v>13287</v>
      </c>
      <c r="AF848" s="230">
        <v>63680</v>
      </c>
      <c r="AG848" s="230">
        <v>10996</v>
      </c>
      <c r="AH848" s="230">
        <v>725000</v>
      </c>
      <c r="AI848" s="230">
        <v>76841</v>
      </c>
      <c r="AJ848" s="230">
        <v>81618</v>
      </c>
      <c r="AK848" s="230">
        <v>105497</v>
      </c>
      <c r="AL848" s="226" t="s">
        <v>2136</v>
      </c>
      <c r="AM848" s="226" t="s">
        <v>2095</v>
      </c>
      <c r="AN848" s="226" t="s">
        <v>2098</v>
      </c>
      <c r="AO848" s="226"/>
      <c r="AP848" s="230">
        <v>1612481</v>
      </c>
      <c r="AQ848" s="230">
        <v>49428</v>
      </c>
      <c r="AR848" s="230">
        <v>0</v>
      </c>
      <c r="AS848" s="230">
        <v>0</v>
      </c>
      <c r="AT848" s="227">
        <v>45771</v>
      </c>
      <c r="AU848" s="227"/>
    </row>
    <row r="849" spans="1:47" x14ac:dyDescent="0.45">
      <c r="A849" s="225">
        <v>642</v>
      </c>
      <c r="B849" s="226" t="s">
        <v>1628</v>
      </c>
      <c r="C849" s="226">
        <v>36</v>
      </c>
      <c r="D849" s="226">
        <v>1831225762</v>
      </c>
      <c r="E849" s="248" t="s">
        <v>1627</v>
      </c>
      <c r="F849" s="226" t="s">
        <v>2091</v>
      </c>
      <c r="G849" s="43" t="s">
        <v>2091</v>
      </c>
      <c r="H849" s="227">
        <v>44743</v>
      </c>
      <c r="I849" s="227">
        <v>45107</v>
      </c>
      <c r="J849" s="228">
        <v>12</v>
      </c>
      <c r="K849" s="228">
        <v>365</v>
      </c>
      <c r="L849" s="43">
        <v>2023</v>
      </c>
      <c r="M849" s="229">
        <v>2190</v>
      </c>
      <c r="N849" s="222">
        <v>2190</v>
      </c>
      <c r="O849" s="226">
        <v>6</v>
      </c>
      <c r="P849" s="229">
        <v>2190</v>
      </c>
      <c r="Q849" s="226">
        <v>0</v>
      </c>
      <c r="R849" s="43" t="s">
        <v>1254</v>
      </c>
      <c r="S849" s="223">
        <v>2190</v>
      </c>
      <c r="T849" s="223">
        <v>0</v>
      </c>
      <c r="U849" s="223">
        <v>0</v>
      </c>
      <c r="V849" s="230">
        <v>3316</v>
      </c>
      <c r="W849" s="230">
        <v>46953</v>
      </c>
      <c r="X849" s="230">
        <v>4680</v>
      </c>
      <c r="Y849" s="230">
        <v>0</v>
      </c>
      <c r="Z849" s="230"/>
      <c r="AA849" s="230">
        <v>5957</v>
      </c>
      <c r="AB849" s="230">
        <v>5224</v>
      </c>
      <c r="AC849" s="230">
        <v>10371</v>
      </c>
      <c r="AD849" s="230">
        <v>43900</v>
      </c>
      <c r="AE849" s="230">
        <v>4197</v>
      </c>
      <c r="AF849" s="230">
        <v>18973</v>
      </c>
      <c r="AG849" s="230">
        <v>10052</v>
      </c>
      <c r="AH849" s="230">
        <v>167191</v>
      </c>
      <c r="AI849" s="230">
        <v>172786</v>
      </c>
      <c r="AJ849" s="230">
        <v>87986</v>
      </c>
      <c r="AK849" s="230">
        <v>11583</v>
      </c>
      <c r="AL849" s="226" t="s">
        <v>2169</v>
      </c>
      <c r="AM849" s="226" t="s">
        <v>2089</v>
      </c>
      <c r="AN849" s="226" t="s">
        <v>2090</v>
      </c>
      <c r="AO849" s="226"/>
      <c r="AP849" s="230">
        <v>896513</v>
      </c>
      <c r="AQ849" s="230">
        <v>55568</v>
      </c>
      <c r="AR849" s="230">
        <v>82490</v>
      </c>
      <c r="AS849" s="230">
        <v>245</v>
      </c>
      <c r="AT849" s="227">
        <v>45729</v>
      </c>
      <c r="AU849" s="227"/>
    </row>
    <row r="850" spans="1:47" x14ac:dyDescent="0.45">
      <c r="A850" s="225">
        <v>371</v>
      </c>
      <c r="B850" s="226" t="s">
        <v>547</v>
      </c>
      <c r="C850" s="226">
        <v>19</v>
      </c>
      <c r="D850" s="226">
        <v>1902957756</v>
      </c>
      <c r="E850" s="248" t="s">
        <v>546</v>
      </c>
      <c r="F850" s="226"/>
      <c r="G850" s="43" t="s">
        <v>2087</v>
      </c>
      <c r="H850" s="227">
        <v>44743</v>
      </c>
      <c r="I850" s="227">
        <v>45107</v>
      </c>
      <c r="J850" s="228">
        <v>12</v>
      </c>
      <c r="K850" s="228">
        <v>365</v>
      </c>
      <c r="L850" s="43">
        <v>2023</v>
      </c>
      <c r="M850" s="229">
        <v>1822</v>
      </c>
      <c r="N850" s="222">
        <v>1822</v>
      </c>
      <c r="O850" s="226">
        <v>6</v>
      </c>
      <c r="P850" s="229">
        <v>2190</v>
      </c>
      <c r="Q850" s="226">
        <v>0</v>
      </c>
      <c r="R850" s="43" t="s">
        <v>173</v>
      </c>
      <c r="S850" s="223">
        <v>1822</v>
      </c>
      <c r="T850" s="223">
        <v>0</v>
      </c>
      <c r="U850" s="223">
        <v>0</v>
      </c>
      <c r="V850" s="230">
        <v>0</v>
      </c>
      <c r="W850" s="230">
        <v>0</v>
      </c>
      <c r="X850" s="230">
        <v>0</v>
      </c>
      <c r="Y850" s="230">
        <v>0</v>
      </c>
      <c r="Z850" s="230"/>
      <c r="AA850" s="230">
        <v>6106</v>
      </c>
      <c r="AB850" s="230">
        <v>42060</v>
      </c>
      <c r="AC850" s="230">
        <v>19628</v>
      </c>
      <c r="AD850" s="230">
        <v>11836</v>
      </c>
      <c r="AE850" s="230">
        <v>0</v>
      </c>
      <c r="AF850" s="230">
        <v>20846</v>
      </c>
      <c r="AG850" s="230">
        <v>146283</v>
      </c>
      <c r="AH850" s="230">
        <v>82474</v>
      </c>
      <c r="AI850" s="230">
        <v>40287</v>
      </c>
      <c r="AJ850" s="230">
        <v>8617</v>
      </c>
      <c r="AK850" s="230">
        <v>8476</v>
      </c>
      <c r="AL850" s="226" t="s">
        <v>2194</v>
      </c>
      <c r="AM850" s="226" t="s">
        <v>2089</v>
      </c>
      <c r="AN850" s="226" t="s">
        <v>2098</v>
      </c>
      <c r="AO850" s="226"/>
      <c r="AP850" s="230">
        <v>580302</v>
      </c>
      <c r="AQ850" s="230">
        <v>34009</v>
      </c>
      <c r="AR850" s="230">
        <v>0</v>
      </c>
      <c r="AS850" s="230">
        <v>7875</v>
      </c>
      <c r="AT850" s="227">
        <v>45769</v>
      </c>
      <c r="AU850" s="227"/>
    </row>
    <row r="851" spans="1:47" x14ac:dyDescent="0.45">
      <c r="A851" s="225">
        <v>473</v>
      </c>
      <c r="B851" s="226" t="s">
        <v>1179</v>
      </c>
      <c r="C851" s="226">
        <v>33</v>
      </c>
      <c r="D851" s="226">
        <v>1346376886</v>
      </c>
      <c r="E851" s="248" t="s">
        <v>1178</v>
      </c>
      <c r="F851" s="226"/>
      <c r="G851" s="43" t="s">
        <v>2087</v>
      </c>
      <c r="H851" s="227">
        <v>44743</v>
      </c>
      <c r="I851" s="227">
        <v>45107</v>
      </c>
      <c r="J851" s="228">
        <v>12</v>
      </c>
      <c r="K851" s="228">
        <v>365</v>
      </c>
      <c r="L851" s="43">
        <v>2023</v>
      </c>
      <c r="M851" s="229">
        <v>1471</v>
      </c>
      <c r="N851" s="222">
        <v>1471</v>
      </c>
      <c r="O851" s="226">
        <v>6</v>
      </c>
      <c r="P851" s="229">
        <v>2190</v>
      </c>
      <c r="Q851" s="226">
        <v>0</v>
      </c>
      <c r="R851" s="43" t="s">
        <v>173</v>
      </c>
      <c r="S851" s="223">
        <v>1471</v>
      </c>
      <c r="T851" s="223">
        <v>0</v>
      </c>
      <c r="U851" s="223">
        <v>0</v>
      </c>
      <c r="V851" s="230">
        <v>2891</v>
      </c>
      <c r="W851" s="230">
        <v>43284</v>
      </c>
      <c r="X851" s="230">
        <v>0</v>
      </c>
      <c r="Y851" s="230">
        <v>0</v>
      </c>
      <c r="Z851" s="230"/>
      <c r="AA851" s="230">
        <v>5121</v>
      </c>
      <c r="AB851" s="230">
        <v>29298</v>
      </c>
      <c r="AC851" s="230">
        <v>35815</v>
      </c>
      <c r="AD851" s="230">
        <v>8658</v>
      </c>
      <c r="AE851" s="230">
        <v>4235</v>
      </c>
      <c r="AF851" s="230">
        <v>16310</v>
      </c>
      <c r="AG851" s="230">
        <v>99479</v>
      </c>
      <c r="AH851" s="230">
        <v>148294</v>
      </c>
      <c r="AI851" s="230">
        <v>27909</v>
      </c>
      <c r="AJ851" s="230">
        <v>92967</v>
      </c>
      <c r="AK851" s="230">
        <v>9958</v>
      </c>
      <c r="AL851" s="226" t="s">
        <v>2143</v>
      </c>
      <c r="AM851" s="226" t="s">
        <v>2089</v>
      </c>
      <c r="AN851" s="226" t="s">
        <v>2090</v>
      </c>
      <c r="AO851" s="226" t="s">
        <v>2104</v>
      </c>
      <c r="AP851" s="230">
        <v>791253</v>
      </c>
      <c r="AQ851" s="230">
        <v>31990</v>
      </c>
      <c r="AR851" s="230">
        <v>83035</v>
      </c>
      <c r="AS851" s="230">
        <v>5</v>
      </c>
      <c r="AT851" s="227">
        <v>45736</v>
      </c>
      <c r="AU851" s="227">
        <v>45736</v>
      </c>
    </row>
    <row r="852" spans="1:47" x14ac:dyDescent="0.45">
      <c r="A852" s="225">
        <v>691</v>
      </c>
      <c r="B852" s="226" t="s">
        <v>1824</v>
      </c>
      <c r="C852" s="226">
        <v>30</v>
      </c>
      <c r="D852" s="226">
        <v>1689714214</v>
      </c>
      <c r="E852" s="248" t="s">
        <v>1823</v>
      </c>
      <c r="F852" s="226" t="s">
        <v>2091</v>
      </c>
      <c r="G852" s="43" t="s">
        <v>2091</v>
      </c>
      <c r="H852" s="227">
        <v>44927</v>
      </c>
      <c r="I852" s="227">
        <v>45291</v>
      </c>
      <c r="J852" s="228">
        <v>12</v>
      </c>
      <c r="K852" s="228">
        <v>365</v>
      </c>
      <c r="L852" s="43">
        <v>2023</v>
      </c>
      <c r="M852" s="229">
        <v>1808</v>
      </c>
      <c r="N852" s="222">
        <v>1808</v>
      </c>
      <c r="O852" s="226">
        <v>6</v>
      </c>
      <c r="P852" s="229">
        <v>2190</v>
      </c>
      <c r="Q852" s="226">
        <v>0</v>
      </c>
      <c r="R852" s="43" t="s">
        <v>1254</v>
      </c>
      <c r="S852" s="223">
        <v>0</v>
      </c>
      <c r="T852" s="223">
        <v>1808</v>
      </c>
      <c r="U852" s="223">
        <v>0</v>
      </c>
      <c r="V852" s="230">
        <v>4549</v>
      </c>
      <c r="W852" s="230">
        <v>0</v>
      </c>
      <c r="X852" s="230">
        <v>4326</v>
      </c>
      <c r="Y852" s="230">
        <v>7203</v>
      </c>
      <c r="Z852" s="230"/>
      <c r="AA852" s="230">
        <v>1277</v>
      </c>
      <c r="AB852" s="230">
        <v>0</v>
      </c>
      <c r="AC852" s="230">
        <v>60714</v>
      </c>
      <c r="AD852" s="230">
        <v>0</v>
      </c>
      <c r="AE852" s="230">
        <v>0</v>
      </c>
      <c r="AF852" s="230">
        <v>17199</v>
      </c>
      <c r="AG852" s="230">
        <v>0</v>
      </c>
      <c r="AH852" s="230">
        <v>327706</v>
      </c>
      <c r="AI852" s="230">
        <v>0</v>
      </c>
      <c r="AJ852" s="230">
        <v>74636</v>
      </c>
      <c r="AK852" s="230">
        <v>0</v>
      </c>
      <c r="AL852" s="226" t="s">
        <v>2298</v>
      </c>
      <c r="AM852" s="226" t="s">
        <v>2089</v>
      </c>
      <c r="AN852" s="226" t="s">
        <v>2090</v>
      </c>
      <c r="AO852" s="226"/>
      <c r="AP852" s="230">
        <v>914316</v>
      </c>
      <c r="AQ852" s="230">
        <v>44535</v>
      </c>
      <c r="AR852" s="230">
        <v>100614</v>
      </c>
      <c r="AS852" s="230">
        <v>3240</v>
      </c>
      <c r="AT852" s="227">
        <v>45799</v>
      </c>
      <c r="AU852" s="227"/>
    </row>
    <row r="853" spans="1:47" x14ac:dyDescent="0.45">
      <c r="A853" s="225">
        <v>448</v>
      </c>
      <c r="B853" s="226" t="s">
        <v>715</v>
      </c>
      <c r="C853" s="226">
        <v>37</v>
      </c>
      <c r="D853" s="226">
        <v>1851463483</v>
      </c>
      <c r="E853" s="248" t="s">
        <v>714</v>
      </c>
      <c r="F853" s="226"/>
      <c r="G853" s="43" t="s">
        <v>2087</v>
      </c>
      <c r="H853" s="227">
        <v>44743</v>
      </c>
      <c r="I853" s="227">
        <v>45107</v>
      </c>
      <c r="J853" s="228">
        <v>12</v>
      </c>
      <c r="K853" s="228">
        <v>365</v>
      </c>
      <c r="L853" s="43">
        <v>2023</v>
      </c>
      <c r="M853" s="229">
        <v>2188</v>
      </c>
      <c r="N853" s="222">
        <v>2188</v>
      </c>
      <c r="O853" s="226">
        <v>6</v>
      </c>
      <c r="P853" s="229">
        <v>2190</v>
      </c>
      <c r="Q853" s="226">
        <v>0</v>
      </c>
      <c r="R853" s="43" t="s">
        <v>173</v>
      </c>
      <c r="S853" s="223">
        <v>2188</v>
      </c>
      <c r="T853" s="223">
        <v>0</v>
      </c>
      <c r="U853" s="223">
        <v>0</v>
      </c>
      <c r="V853" s="230">
        <v>7056</v>
      </c>
      <c r="W853" s="230">
        <v>2294</v>
      </c>
      <c r="X853" s="230">
        <v>3679</v>
      </c>
      <c r="Y853" s="230">
        <v>8347</v>
      </c>
      <c r="Z853" s="230"/>
      <c r="AA853" s="230">
        <v>2563</v>
      </c>
      <c r="AB853" s="230">
        <v>3625</v>
      </c>
      <c r="AC853" s="230">
        <v>22246</v>
      </c>
      <c r="AD853" s="230">
        <v>5460</v>
      </c>
      <c r="AE853" s="230">
        <v>0</v>
      </c>
      <c r="AF853" s="230">
        <v>30927</v>
      </c>
      <c r="AG853" s="230">
        <v>47659</v>
      </c>
      <c r="AH853" s="230">
        <v>281273</v>
      </c>
      <c r="AI853" s="230">
        <v>69609</v>
      </c>
      <c r="AJ853" s="230">
        <v>21629</v>
      </c>
      <c r="AK853" s="230">
        <v>0</v>
      </c>
      <c r="AL853" s="226" t="s">
        <v>2118</v>
      </c>
      <c r="AM853" s="226" t="s">
        <v>2089</v>
      </c>
      <c r="AN853" s="226" t="s">
        <v>2090</v>
      </c>
      <c r="AO853" s="226"/>
      <c r="AP853" s="230">
        <v>744461</v>
      </c>
      <c r="AQ853" s="230">
        <v>39007</v>
      </c>
      <c r="AR853" s="230">
        <v>0</v>
      </c>
      <c r="AS853" s="230">
        <v>0</v>
      </c>
      <c r="AT853" s="227">
        <v>45765</v>
      </c>
      <c r="AU853" s="227"/>
    </row>
    <row r="854" spans="1:47" x14ac:dyDescent="0.45">
      <c r="A854" s="225">
        <v>136</v>
      </c>
      <c r="B854" s="226" t="s">
        <v>1097</v>
      </c>
      <c r="C854" s="226">
        <v>37</v>
      </c>
      <c r="D854" s="226">
        <v>1962488007</v>
      </c>
      <c r="E854" s="248" t="s">
        <v>1096</v>
      </c>
      <c r="F854" s="226"/>
      <c r="G854" s="43" t="s">
        <v>2087</v>
      </c>
      <c r="H854" s="227">
        <v>44743</v>
      </c>
      <c r="I854" s="227">
        <v>45107</v>
      </c>
      <c r="J854" s="228">
        <v>12</v>
      </c>
      <c r="K854" s="228">
        <v>365</v>
      </c>
      <c r="L854" s="43">
        <v>2023</v>
      </c>
      <c r="M854" s="229">
        <v>2099</v>
      </c>
      <c r="N854" s="222">
        <v>2099</v>
      </c>
      <c r="O854" s="226">
        <v>6</v>
      </c>
      <c r="P854" s="229">
        <v>2190</v>
      </c>
      <c r="Q854" s="226">
        <v>0</v>
      </c>
      <c r="R854" s="43" t="s">
        <v>173</v>
      </c>
      <c r="S854" s="223">
        <v>2099</v>
      </c>
      <c r="T854" s="223">
        <v>0</v>
      </c>
      <c r="U854" s="223">
        <v>0</v>
      </c>
      <c r="V854" s="230">
        <v>9798</v>
      </c>
      <c r="W854" s="230">
        <v>1323</v>
      </c>
      <c r="X854" s="230">
        <v>46</v>
      </c>
      <c r="Y854" s="230">
        <v>0</v>
      </c>
      <c r="Z854" s="230"/>
      <c r="AA854" s="230">
        <v>8497</v>
      </c>
      <c r="AB854" s="230">
        <v>0</v>
      </c>
      <c r="AC854" s="230">
        <v>59025</v>
      </c>
      <c r="AD854" s="230">
        <v>4224</v>
      </c>
      <c r="AE854" s="230">
        <v>3792</v>
      </c>
      <c r="AF854" s="230">
        <v>54413</v>
      </c>
      <c r="AG854" s="230">
        <v>0</v>
      </c>
      <c r="AH854" s="230">
        <v>367660</v>
      </c>
      <c r="AI854" s="230">
        <v>27050</v>
      </c>
      <c r="AJ854" s="230">
        <v>2241</v>
      </c>
      <c r="AK854" s="230">
        <v>24279</v>
      </c>
      <c r="AL854" s="226" t="s">
        <v>2299</v>
      </c>
      <c r="AM854" s="226" t="s">
        <v>2089</v>
      </c>
      <c r="AN854" s="226" t="s">
        <v>2090</v>
      </c>
      <c r="AO854" s="226" t="s">
        <v>2104</v>
      </c>
      <c r="AP854" s="230">
        <v>879663</v>
      </c>
      <c r="AQ854" s="230">
        <v>32300</v>
      </c>
      <c r="AR854" s="230">
        <v>0</v>
      </c>
      <c r="AS854" s="230">
        <v>0</v>
      </c>
      <c r="AT854" s="227">
        <v>45749</v>
      </c>
      <c r="AU854" s="227">
        <v>45749</v>
      </c>
    </row>
    <row r="855" spans="1:47" x14ac:dyDescent="0.45">
      <c r="A855" s="225">
        <v>553</v>
      </c>
      <c r="B855" s="226" t="s">
        <v>1005</v>
      </c>
      <c r="C855" s="226">
        <v>36</v>
      </c>
      <c r="D855" s="226">
        <v>1164558714</v>
      </c>
      <c r="E855" s="248" t="s">
        <v>1004</v>
      </c>
      <c r="F855" s="226"/>
      <c r="G855" s="43" t="s">
        <v>2087</v>
      </c>
      <c r="H855" s="227">
        <v>44927</v>
      </c>
      <c r="I855" s="227">
        <v>45291</v>
      </c>
      <c r="J855" s="228">
        <v>12</v>
      </c>
      <c r="K855" s="228">
        <v>365</v>
      </c>
      <c r="L855" s="43">
        <v>2023</v>
      </c>
      <c r="M855" s="229">
        <v>1505</v>
      </c>
      <c r="N855" s="222">
        <v>1505</v>
      </c>
      <c r="O855" s="226">
        <v>6</v>
      </c>
      <c r="P855" s="229">
        <v>2190</v>
      </c>
      <c r="Q855" s="226">
        <v>0</v>
      </c>
      <c r="R855" s="43" t="s">
        <v>173</v>
      </c>
      <c r="S855" s="223">
        <v>1505</v>
      </c>
      <c r="T855" s="223">
        <v>0</v>
      </c>
      <c r="U855" s="223">
        <v>0</v>
      </c>
      <c r="V855" s="230">
        <v>8746</v>
      </c>
      <c r="W855" s="230">
        <v>0</v>
      </c>
      <c r="X855" s="230">
        <v>1615</v>
      </c>
      <c r="Y855" s="230">
        <v>6474</v>
      </c>
      <c r="Z855" s="230"/>
      <c r="AA855" s="230">
        <v>5697</v>
      </c>
      <c r="AB855" s="230">
        <v>0</v>
      </c>
      <c r="AC855" s="230">
        <v>31717</v>
      </c>
      <c r="AD855" s="230">
        <v>4268</v>
      </c>
      <c r="AE855" s="230">
        <v>0</v>
      </c>
      <c r="AF855" s="230">
        <v>42527</v>
      </c>
      <c r="AG855" s="230">
        <v>0</v>
      </c>
      <c r="AH855" s="230">
        <v>236753</v>
      </c>
      <c r="AI855" s="230">
        <v>31862</v>
      </c>
      <c r="AJ855" s="230">
        <v>9728</v>
      </c>
      <c r="AK855" s="230">
        <v>0</v>
      </c>
      <c r="AL855" s="226" t="s">
        <v>2142</v>
      </c>
      <c r="AM855" s="226" t="s">
        <v>2089</v>
      </c>
      <c r="AN855" s="226" t="s">
        <v>2090</v>
      </c>
      <c r="AO855" s="226"/>
      <c r="AP855" s="230">
        <v>585893</v>
      </c>
      <c r="AQ855" s="230">
        <v>19855</v>
      </c>
      <c r="AR855" s="230">
        <v>0</v>
      </c>
      <c r="AS855" s="230">
        <v>0</v>
      </c>
      <c r="AT855" s="227">
        <v>45798</v>
      </c>
      <c r="AU855" s="227"/>
    </row>
    <row r="856" spans="1:47" x14ac:dyDescent="0.45">
      <c r="A856" s="225">
        <v>91</v>
      </c>
      <c r="B856" s="226" t="s">
        <v>1482</v>
      </c>
      <c r="C856" s="226">
        <v>37</v>
      </c>
      <c r="D856" s="226">
        <v>1427284843</v>
      </c>
      <c r="E856" s="248" t="s">
        <v>1481</v>
      </c>
      <c r="F856" s="226" t="s">
        <v>2091</v>
      </c>
      <c r="G856" s="43" t="s">
        <v>2091</v>
      </c>
      <c r="H856" s="227">
        <v>44927</v>
      </c>
      <c r="I856" s="227">
        <v>45291</v>
      </c>
      <c r="J856" s="228">
        <v>12</v>
      </c>
      <c r="K856" s="228">
        <v>365</v>
      </c>
      <c r="L856" s="43">
        <v>2023</v>
      </c>
      <c r="M856" s="229">
        <v>2185</v>
      </c>
      <c r="N856" s="222">
        <v>2185</v>
      </c>
      <c r="O856" s="226">
        <v>6</v>
      </c>
      <c r="P856" s="229">
        <v>2190</v>
      </c>
      <c r="Q856" s="226">
        <v>0</v>
      </c>
      <c r="R856" s="43" t="s">
        <v>1254</v>
      </c>
      <c r="S856" s="223">
        <v>2185</v>
      </c>
      <c r="T856" s="223">
        <v>0</v>
      </c>
      <c r="U856" s="223">
        <v>0</v>
      </c>
      <c r="V856" s="230">
        <v>2229</v>
      </c>
      <c r="W856" s="230">
        <v>47764</v>
      </c>
      <c r="X856" s="230">
        <v>0</v>
      </c>
      <c r="Y856" s="230">
        <v>0</v>
      </c>
      <c r="Z856" s="230"/>
      <c r="AA856" s="230">
        <v>7814</v>
      </c>
      <c r="AB856" s="230">
        <v>16218</v>
      </c>
      <c r="AC856" s="230">
        <v>34482</v>
      </c>
      <c r="AD856" s="230">
        <v>22953</v>
      </c>
      <c r="AE856" s="230">
        <v>5897</v>
      </c>
      <c r="AF856" s="230">
        <v>25118</v>
      </c>
      <c r="AG856" s="230">
        <v>33608</v>
      </c>
      <c r="AH856" s="230">
        <v>198157</v>
      </c>
      <c r="AI856" s="230">
        <v>120514</v>
      </c>
      <c r="AJ856" s="230">
        <v>43889</v>
      </c>
      <c r="AK856" s="230">
        <v>14723</v>
      </c>
      <c r="AL856" s="226" t="s">
        <v>2101</v>
      </c>
      <c r="AM856" s="226" t="s">
        <v>2089</v>
      </c>
      <c r="AN856" s="226" t="s">
        <v>2090</v>
      </c>
      <c r="AO856" s="226"/>
      <c r="AP856" s="230">
        <v>905951</v>
      </c>
      <c r="AQ856" s="230">
        <v>50984</v>
      </c>
      <c r="AR856" s="230">
        <v>146589</v>
      </c>
      <c r="AS856" s="230">
        <v>14</v>
      </c>
      <c r="AT856" s="227">
        <v>45784</v>
      </c>
      <c r="AU856" s="227"/>
    </row>
    <row r="857" spans="1:47" x14ac:dyDescent="0.45">
      <c r="A857" s="225">
        <v>92</v>
      </c>
      <c r="B857" s="226" t="s">
        <v>1654</v>
      </c>
      <c r="C857" s="226">
        <v>37</v>
      </c>
      <c r="D857" s="226">
        <v>1699901017</v>
      </c>
      <c r="E857" s="248" t="s">
        <v>1653</v>
      </c>
      <c r="F857" s="226" t="s">
        <v>2091</v>
      </c>
      <c r="G857" s="43" t="s">
        <v>2091</v>
      </c>
      <c r="H857" s="227">
        <v>44927</v>
      </c>
      <c r="I857" s="227">
        <v>45291</v>
      </c>
      <c r="J857" s="228">
        <v>12</v>
      </c>
      <c r="K857" s="228">
        <v>365</v>
      </c>
      <c r="L857" s="43">
        <v>2023</v>
      </c>
      <c r="M857" s="229">
        <v>1974</v>
      </c>
      <c r="N857" s="222">
        <v>1974</v>
      </c>
      <c r="O857" s="226">
        <v>6</v>
      </c>
      <c r="P857" s="229">
        <v>2190</v>
      </c>
      <c r="Q857" s="226">
        <v>0</v>
      </c>
      <c r="R857" s="43" t="s">
        <v>1254</v>
      </c>
      <c r="S857" s="223">
        <v>1974</v>
      </c>
      <c r="T857" s="223">
        <v>0</v>
      </c>
      <c r="U857" s="223">
        <v>0</v>
      </c>
      <c r="V857" s="230">
        <v>7684</v>
      </c>
      <c r="W857" s="230">
        <v>51554</v>
      </c>
      <c r="X857" s="230">
        <v>1636</v>
      </c>
      <c r="Y857" s="230">
        <v>0</v>
      </c>
      <c r="Z857" s="230"/>
      <c r="AA857" s="230">
        <v>7991</v>
      </c>
      <c r="AB857" s="230">
        <v>7859</v>
      </c>
      <c r="AC857" s="230">
        <v>44882</v>
      </c>
      <c r="AD857" s="230">
        <v>30526</v>
      </c>
      <c r="AE857" s="230">
        <v>4745</v>
      </c>
      <c r="AF857" s="230">
        <v>25686</v>
      </c>
      <c r="AG857" s="230">
        <v>28438</v>
      </c>
      <c r="AH857" s="230">
        <v>219336</v>
      </c>
      <c r="AI857" s="230">
        <v>121273</v>
      </c>
      <c r="AJ857" s="230">
        <v>5251</v>
      </c>
      <c r="AK857" s="230">
        <v>15056</v>
      </c>
      <c r="AL857" s="226" t="s">
        <v>2168</v>
      </c>
      <c r="AM857" s="226" t="s">
        <v>2089</v>
      </c>
      <c r="AN857" s="226" t="s">
        <v>2090</v>
      </c>
      <c r="AO857" s="226" t="s">
        <v>2104</v>
      </c>
      <c r="AP857" s="230">
        <v>869575</v>
      </c>
      <c r="AQ857" s="230">
        <v>46967</v>
      </c>
      <c r="AR857" s="230">
        <v>106220</v>
      </c>
      <c r="AS857" s="230">
        <v>153</v>
      </c>
      <c r="AT857" s="227">
        <v>45756</v>
      </c>
      <c r="AU857" s="227">
        <v>45756</v>
      </c>
    </row>
    <row r="858" spans="1:47" x14ac:dyDescent="0.45">
      <c r="A858" s="225">
        <v>307</v>
      </c>
      <c r="B858" s="226" t="s">
        <v>763</v>
      </c>
      <c r="C858" s="226">
        <v>36</v>
      </c>
      <c r="D858" s="226">
        <v>1093842361</v>
      </c>
      <c r="E858" s="248" t="s">
        <v>762</v>
      </c>
      <c r="F858" s="226"/>
      <c r="G858" s="43" t="s">
        <v>2087</v>
      </c>
      <c r="H858" s="227">
        <v>44927</v>
      </c>
      <c r="I858" s="227">
        <v>45291</v>
      </c>
      <c r="J858" s="228">
        <v>12</v>
      </c>
      <c r="K858" s="228">
        <v>365</v>
      </c>
      <c r="L858" s="43">
        <v>2023</v>
      </c>
      <c r="M858" s="229">
        <v>2123</v>
      </c>
      <c r="N858" s="222">
        <v>2092</v>
      </c>
      <c r="O858" s="226">
        <v>6</v>
      </c>
      <c r="P858" s="229">
        <v>2190</v>
      </c>
      <c r="Q858" s="226">
        <v>0</v>
      </c>
      <c r="R858" s="43" t="s">
        <v>173</v>
      </c>
      <c r="S858" s="223">
        <v>2092</v>
      </c>
      <c r="T858" s="223">
        <v>0</v>
      </c>
      <c r="U858" s="223">
        <v>31</v>
      </c>
      <c r="V858" s="230">
        <v>5175</v>
      </c>
      <c r="W858" s="230">
        <v>47466</v>
      </c>
      <c r="X858" s="230">
        <v>0</v>
      </c>
      <c r="Y858" s="230">
        <v>0</v>
      </c>
      <c r="Z858" s="230"/>
      <c r="AA858" s="230">
        <v>5530</v>
      </c>
      <c r="AB858" s="230">
        <v>9697</v>
      </c>
      <c r="AC858" s="230">
        <v>47810</v>
      </c>
      <c r="AD858" s="230">
        <v>8389</v>
      </c>
      <c r="AE858" s="230">
        <v>3311</v>
      </c>
      <c r="AF858" s="230">
        <v>17500</v>
      </c>
      <c r="AG858" s="230">
        <v>28100</v>
      </c>
      <c r="AH858" s="230">
        <v>170104</v>
      </c>
      <c r="AI858" s="230">
        <v>36883</v>
      </c>
      <c r="AJ858" s="230">
        <v>141268</v>
      </c>
      <c r="AK858" s="230">
        <v>8539</v>
      </c>
      <c r="AL858" s="226" t="s">
        <v>2207</v>
      </c>
      <c r="AM858" s="226" t="s">
        <v>2089</v>
      </c>
      <c r="AN858" s="226" t="s">
        <v>2090</v>
      </c>
      <c r="AO858" s="226" t="s">
        <v>2104</v>
      </c>
      <c r="AP858" s="230">
        <v>813625</v>
      </c>
      <c r="AQ858" s="230">
        <v>46405</v>
      </c>
      <c r="AR858" s="230">
        <v>52206</v>
      </c>
      <c r="AS858" s="230">
        <v>7</v>
      </c>
      <c r="AT858" s="227">
        <v>45749</v>
      </c>
      <c r="AU858" s="227">
        <v>45750</v>
      </c>
    </row>
    <row r="859" spans="1:47" x14ac:dyDescent="0.45">
      <c r="A859" s="225">
        <v>485</v>
      </c>
      <c r="B859" s="226" t="s">
        <v>1089</v>
      </c>
      <c r="C859" s="226">
        <v>33</v>
      </c>
      <c r="D859" s="226">
        <v>1568674703</v>
      </c>
      <c r="E859" s="248" t="s">
        <v>1088</v>
      </c>
      <c r="F859" s="226"/>
      <c r="G859" s="43" t="s">
        <v>2087</v>
      </c>
      <c r="H859" s="227">
        <v>44927</v>
      </c>
      <c r="I859" s="227">
        <v>45291</v>
      </c>
      <c r="J859" s="228">
        <v>12</v>
      </c>
      <c r="K859" s="228">
        <v>365</v>
      </c>
      <c r="L859" s="43">
        <v>2023</v>
      </c>
      <c r="M859" s="229">
        <v>1887</v>
      </c>
      <c r="N859" s="222">
        <v>1887</v>
      </c>
      <c r="O859" s="226">
        <v>6</v>
      </c>
      <c r="P859" s="229">
        <v>2190</v>
      </c>
      <c r="Q859" s="226">
        <v>0</v>
      </c>
      <c r="R859" s="43" t="s">
        <v>173</v>
      </c>
      <c r="S859" s="223">
        <v>1887</v>
      </c>
      <c r="T859" s="223">
        <v>0</v>
      </c>
      <c r="U859" s="223">
        <v>0</v>
      </c>
      <c r="V859" s="230">
        <v>10091</v>
      </c>
      <c r="W859" s="230">
        <v>0</v>
      </c>
      <c r="X859" s="230">
        <v>0</v>
      </c>
      <c r="Y859" s="230">
        <v>0</v>
      </c>
      <c r="Z859" s="230"/>
      <c r="AA859" s="230">
        <v>3915</v>
      </c>
      <c r="AB859" s="230">
        <v>9292</v>
      </c>
      <c r="AC859" s="230">
        <v>47180</v>
      </c>
      <c r="AD859" s="230">
        <v>0</v>
      </c>
      <c r="AE859" s="230">
        <v>9665</v>
      </c>
      <c r="AF859" s="230">
        <v>23835</v>
      </c>
      <c r="AG859" s="230">
        <v>56574</v>
      </c>
      <c r="AH859" s="230">
        <v>287240</v>
      </c>
      <c r="AI859" s="230">
        <v>0</v>
      </c>
      <c r="AJ859" s="230">
        <v>8824</v>
      </c>
      <c r="AK859" s="230">
        <v>58840</v>
      </c>
      <c r="AL859" s="226" t="s">
        <v>2146</v>
      </c>
      <c r="AM859" s="226" t="s">
        <v>2089</v>
      </c>
      <c r="AN859" s="226" t="s">
        <v>2090</v>
      </c>
      <c r="AO859" s="226"/>
      <c r="AP859" s="230">
        <v>806652</v>
      </c>
      <c r="AQ859" s="230">
        <v>28745</v>
      </c>
      <c r="AR859" s="230">
        <v>5383</v>
      </c>
      <c r="AS859" s="230">
        <v>0</v>
      </c>
      <c r="AT859" s="227">
        <v>45798</v>
      </c>
      <c r="AU859" s="227"/>
    </row>
    <row r="860" spans="1:47" x14ac:dyDescent="0.45">
      <c r="A860" s="225">
        <v>169</v>
      </c>
      <c r="B860" s="226" t="s">
        <v>665</v>
      </c>
      <c r="C860" s="226">
        <v>33</v>
      </c>
      <c r="D860" s="226">
        <v>1851463483</v>
      </c>
      <c r="E860" s="248" t="s">
        <v>664</v>
      </c>
      <c r="F860" s="226"/>
      <c r="G860" s="43" t="s">
        <v>2087</v>
      </c>
      <c r="H860" s="227">
        <v>44743</v>
      </c>
      <c r="I860" s="227">
        <v>45107</v>
      </c>
      <c r="J860" s="228">
        <v>12</v>
      </c>
      <c r="K860" s="228">
        <v>365</v>
      </c>
      <c r="L860" s="43">
        <v>2023</v>
      </c>
      <c r="M860" s="229">
        <v>1825</v>
      </c>
      <c r="N860" s="222">
        <v>1825</v>
      </c>
      <c r="O860" s="226">
        <v>6</v>
      </c>
      <c r="P860" s="229">
        <v>2190</v>
      </c>
      <c r="Q860" s="226">
        <v>0</v>
      </c>
      <c r="R860" s="43" t="s">
        <v>173</v>
      </c>
      <c r="S860" s="223">
        <v>1825</v>
      </c>
      <c r="T860" s="223">
        <v>0</v>
      </c>
      <c r="U860" s="223">
        <v>0</v>
      </c>
      <c r="V860" s="230">
        <v>3646</v>
      </c>
      <c r="W860" s="230">
        <v>1150</v>
      </c>
      <c r="X860" s="230">
        <v>3253</v>
      </c>
      <c r="Y860" s="230">
        <v>0</v>
      </c>
      <c r="Z860" s="230"/>
      <c r="AA860" s="230">
        <v>1599</v>
      </c>
      <c r="AB860" s="230">
        <v>1684</v>
      </c>
      <c r="AC860" s="230">
        <v>22282</v>
      </c>
      <c r="AD860" s="230">
        <v>1587</v>
      </c>
      <c r="AE860" s="230">
        <v>0</v>
      </c>
      <c r="AF860" s="230">
        <v>23903</v>
      </c>
      <c r="AG860" s="230">
        <v>91139</v>
      </c>
      <c r="AH860" s="230">
        <v>199936</v>
      </c>
      <c r="AI860" s="230">
        <v>20207</v>
      </c>
      <c r="AJ860" s="230">
        <v>10667</v>
      </c>
      <c r="AK860" s="230">
        <v>0</v>
      </c>
      <c r="AL860" s="226" t="s">
        <v>2143</v>
      </c>
      <c r="AM860" s="226" t="s">
        <v>2089</v>
      </c>
      <c r="AN860" s="226" t="s">
        <v>2090</v>
      </c>
      <c r="AO860" s="226" t="s">
        <v>2104</v>
      </c>
      <c r="AP860" s="230">
        <v>599234</v>
      </c>
      <c r="AQ860" s="230">
        <v>26146</v>
      </c>
      <c r="AR860" s="230">
        <v>0</v>
      </c>
      <c r="AS860" s="230">
        <v>0</v>
      </c>
      <c r="AT860" s="227">
        <v>45748</v>
      </c>
      <c r="AU860" s="227">
        <v>45748</v>
      </c>
    </row>
    <row r="861" spans="1:47" x14ac:dyDescent="0.45">
      <c r="A861" s="225">
        <v>2</v>
      </c>
      <c r="B861" s="226" t="s">
        <v>1282</v>
      </c>
      <c r="C861" s="226">
        <v>19</v>
      </c>
      <c r="D861" s="226">
        <v>1376968289</v>
      </c>
      <c r="E861" s="248" t="s">
        <v>1281</v>
      </c>
      <c r="F861" s="226" t="s">
        <v>2091</v>
      </c>
      <c r="G861" s="43" t="s">
        <v>2091</v>
      </c>
      <c r="H861" s="227">
        <v>44927</v>
      </c>
      <c r="I861" s="227">
        <v>45291</v>
      </c>
      <c r="J861" s="228">
        <v>12</v>
      </c>
      <c r="K861" s="228">
        <v>365</v>
      </c>
      <c r="L861" s="43">
        <v>2023</v>
      </c>
      <c r="M861" s="229">
        <v>2190</v>
      </c>
      <c r="N861" s="222">
        <v>2190</v>
      </c>
      <c r="O861" s="226">
        <v>6</v>
      </c>
      <c r="P861" s="229">
        <v>2190</v>
      </c>
      <c r="Q861" s="226">
        <v>0</v>
      </c>
      <c r="R861" s="43" t="s">
        <v>1254</v>
      </c>
      <c r="S861" s="223">
        <v>2190</v>
      </c>
      <c r="T861" s="223">
        <v>0</v>
      </c>
      <c r="U861" s="223">
        <v>0</v>
      </c>
      <c r="V861" s="230">
        <v>0</v>
      </c>
      <c r="W861" s="230">
        <v>114000</v>
      </c>
      <c r="X861" s="230">
        <v>0</v>
      </c>
      <c r="Y861" s="230">
        <v>0</v>
      </c>
      <c r="Z861" s="230"/>
      <c r="AA861" s="230">
        <v>0</v>
      </c>
      <c r="AB861" s="230">
        <v>0</v>
      </c>
      <c r="AC861" s="230">
        <v>77008</v>
      </c>
      <c r="AD861" s="230">
        <v>0</v>
      </c>
      <c r="AE861" s="230">
        <v>0</v>
      </c>
      <c r="AF861" s="230">
        <v>27385</v>
      </c>
      <c r="AG861" s="230">
        <v>0</v>
      </c>
      <c r="AH861" s="230">
        <v>0</v>
      </c>
      <c r="AI861" s="230">
        <v>0</v>
      </c>
      <c r="AJ861" s="230">
        <v>54950</v>
      </c>
      <c r="AK861" s="230">
        <v>0</v>
      </c>
      <c r="AL861" s="226" t="s">
        <v>2171</v>
      </c>
      <c r="AM861" s="226" t="s">
        <v>2089</v>
      </c>
      <c r="AN861" s="226" t="s">
        <v>2098</v>
      </c>
      <c r="AO861" s="226"/>
      <c r="AP861" s="230">
        <v>461075</v>
      </c>
      <c r="AQ861" s="230">
        <v>0</v>
      </c>
      <c r="AR861" s="230">
        <v>0</v>
      </c>
      <c r="AS861" s="230">
        <v>0</v>
      </c>
      <c r="AT861" s="227">
        <v>45799</v>
      </c>
      <c r="AU861" s="227"/>
    </row>
    <row r="862" spans="1:47" x14ac:dyDescent="0.45">
      <c r="A862" s="225">
        <v>42</v>
      </c>
      <c r="B862" s="226" t="s">
        <v>1738</v>
      </c>
      <c r="C862" s="226">
        <v>19</v>
      </c>
      <c r="D862" s="226">
        <v>1073868279</v>
      </c>
      <c r="E862" s="248" t="s">
        <v>1737</v>
      </c>
      <c r="F862" s="226" t="s">
        <v>2091</v>
      </c>
      <c r="G862" s="43" t="s">
        <v>2091</v>
      </c>
      <c r="H862" s="227">
        <v>44927</v>
      </c>
      <c r="I862" s="227">
        <v>45291</v>
      </c>
      <c r="J862" s="228">
        <v>12</v>
      </c>
      <c r="K862" s="228">
        <v>365</v>
      </c>
      <c r="L862" s="43">
        <v>2023</v>
      </c>
      <c r="M862" s="229">
        <v>1883</v>
      </c>
      <c r="N862" s="222">
        <v>1883</v>
      </c>
      <c r="O862" s="226">
        <v>6</v>
      </c>
      <c r="P862" s="229">
        <v>2190</v>
      </c>
      <c r="Q862" s="226">
        <v>0</v>
      </c>
      <c r="R862" s="43" t="s">
        <v>1254</v>
      </c>
      <c r="S862" s="223">
        <v>1883</v>
      </c>
      <c r="T862" s="223">
        <v>0</v>
      </c>
      <c r="U862" s="223">
        <v>0</v>
      </c>
      <c r="V862" s="230">
        <v>27000</v>
      </c>
      <c r="W862" s="230">
        <v>0</v>
      </c>
      <c r="X862" s="230">
        <v>6445</v>
      </c>
      <c r="Y862" s="230">
        <v>24475</v>
      </c>
      <c r="Z862" s="230"/>
      <c r="AA862" s="230">
        <v>0</v>
      </c>
      <c r="AB862" s="230">
        <v>0</v>
      </c>
      <c r="AC862" s="230">
        <v>0</v>
      </c>
      <c r="AD862" s="230">
        <v>0</v>
      </c>
      <c r="AE862" s="230">
        <v>0</v>
      </c>
      <c r="AF862" s="230">
        <v>87707</v>
      </c>
      <c r="AG862" s="230">
        <v>204240</v>
      </c>
      <c r="AH862" s="230">
        <v>177199</v>
      </c>
      <c r="AI862" s="230">
        <v>0</v>
      </c>
      <c r="AJ862" s="230">
        <v>28065</v>
      </c>
      <c r="AK862" s="230">
        <v>24000</v>
      </c>
      <c r="AL862" s="226" t="s">
        <v>2171</v>
      </c>
      <c r="AM862" s="226" t="s">
        <v>2089</v>
      </c>
      <c r="AN862" s="226" t="s">
        <v>2098</v>
      </c>
      <c r="AO862" s="226"/>
      <c r="AP862" s="230">
        <v>736255</v>
      </c>
      <c r="AQ862" s="230">
        <v>0</v>
      </c>
      <c r="AR862" s="230">
        <v>0</v>
      </c>
      <c r="AS862" s="230">
        <v>0</v>
      </c>
      <c r="AT862" s="227">
        <v>45797</v>
      </c>
      <c r="AU862" s="227"/>
    </row>
    <row r="863" spans="1:47" x14ac:dyDescent="0.45">
      <c r="A863" s="225">
        <v>775</v>
      </c>
      <c r="B863" s="226" t="s">
        <v>1322</v>
      </c>
      <c r="C863" s="226">
        <v>19</v>
      </c>
      <c r="D863" s="226">
        <v>1447388756</v>
      </c>
      <c r="E863" s="248" t="s">
        <v>1321</v>
      </c>
      <c r="F863" s="226" t="s">
        <v>2091</v>
      </c>
      <c r="G863" s="43" t="s">
        <v>2091</v>
      </c>
      <c r="H863" s="227">
        <v>44927</v>
      </c>
      <c r="I863" s="227">
        <v>45291</v>
      </c>
      <c r="J863" s="228">
        <v>12</v>
      </c>
      <c r="K863" s="228">
        <v>365</v>
      </c>
      <c r="L863" s="43">
        <v>2023</v>
      </c>
      <c r="M863" s="229">
        <v>1912</v>
      </c>
      <c r="N863" s="222">
        <v>1912</v>
      </c>
      <c r="O863" s="226">
        <v>6</v>
      </c>
      <c r="P863" s="229">
        <v>2190</v>
      </c>
      <c r="Q863" s="226">
        <v>0</v>
      </c>
      <c r="R863" s="43" t="s">
        <v>1254</v>
      </c>
      <c r="S863" s="223">
        <v>1912</v>
      </c>
      <c r="T863" s="223">
        <v>0</v>
      </c>
      <c r="U863" s="223">
        <v>0</v>
      </c>
      <c r="V863" s="230">
        <v>2027</v>
      </c>
      <c r="W863" s="230">
        <v>38203</v>
      </c>
      <c r="X863" s="230">
        <v>5724</v>
      </c>
      <c r="Y863" s="230">
        <v>0</v>
      </c>
      <c r="Z863" s="230"/>
      <c r="AA863" s="230">
        <v>5814</v>
      </c>
      <c r="AB863" s="230">
        <v>8917</v>
      </c>
      <c r="AC863" s="230">
        <v>11871</v>
      </c>
      <c r="AD863" s="230">
        <v>1128</v>
      </c>
      <c r="AE863" s="230">
        <v>0</v>
      </c>
      <c r="AF863" s="230">
        <v>29700</v>
      </c>
      <c r="AG863" s="230">
        <v>45547</v>
      </c>
      <c r="AH863" s="230">
        <v>60636</v>
      </c>
      <c r="AI863" s="230">
        <v>5763</v>
      </c>
      <c r="AJ863" s="230">
        <v>117142</v>
      </c>
      <c r="AK863" s="230">
        <v>0</v>
      </c>
      <c r="AL863" s="226" t="s">
        <v>2209</v>
      </c>
      <c r="AM863" s="226" t="s">
        <v>2089</v>
      </c>
      <c r="AN863" s="226" t="s">
        <v>2098</v>
      </c>
      <c r="AO863" s="226"/>
      <c r="AP863" s="230">
        <v>517330</v>
      </c>
      <c r="AQ863" s="230">
        <v>31453</v>
      </c>
      <c r="AR863" s="230">
        <v>0</v>
      </c>
      <c r="AS863" s="230">
        <v>0</v>
      </c>
      <c r="AT863" s="227">
        <v>45798</v>
      </c>
      <c r="AU863" s="227"/>
    </row>
    <row r="864" spans="1:47" x14ac:dyDescent="0.45">
      <c r="A864" s="225">
        <v>912</v>
      </c>
      <c r="B864" s="226" t="s">
        <v>1668</v>
      </c>
      <c r="C864" s="226">
        <v>33</v>
      </c>
      <c r="D864" s="226">
        <v>1417582586</v>
      </c>
      <c r="E864" s="248" t="s">
        <v>1667</v>
      </c>
      <c r="F864" s="226" t="s">
        <v>2091</v>
      </c>
      <c r="G864" s="43" t="s">
        <v>2091</v>
      </c>
      <c r="H864" s="227">
        <v>44927</v>
      </c>
      <c r="I864" s="227">
        <v>45291</v>
      </c>
      <c r="J864" s="228">
        <v>12</v>
      </c>
      <c r="K864" s="228">
        <v>365</v>
      </c>
      <c r="L864" s="43">
        <v>2023</v>
      </c>
      <c r="M864" s="229">
        <v>2187</v>
      </c>
      <c r="N864" s="222">
        <v>2187</v>
      </c>
      <c r="O864" s="226">
        <v>6</v>
      </c>
      <c r="P864" s="229">
        <v>2190</v>
      </c>
      <c r="Q864" s="226">
        <v>0</v>
      </c>
      <c r="R864" s="43" t="s">
        <v>1254</v>
      </c>
      <c r="S864" s="223">
        <v>2187</v>
      </c>
      <c r="T864" s="223">
        <v>0</v>
      </c>
      <c r="U864" s="223">
        <v>0</v>
      </c>
      <c r="V864" s="230">
        <v>11592</v>
      </c>
      <c r="W864" s="230">
        <v>360</v>
      </c>
      <c r="X864" s="230">
        <v>4531</v>
      </c>
      <c r="Y864" s="230">
        <v>0</v>
      </c>
      <c r="Z864" s="230"/>
      <c r="AA864" s="230">
        <v>1106</v>
      </c>
      <c r="AB864" s="230">
        <v>4627</v>
      </c>
      <c r="AC864" s="230">
        <v>15297</v>
      </c>
      <c r="AD864" s="230">
        <v>12378</v>
      </c>
      <c r="AE864" s="230">
        <v>0</v>
      </c>
      <c r="AF864" s="230">
        <v>16500</v>
      </c>
      <c r="AG864" s="230">
        <v>59535</v>
      </c>
      <c r="AH864" s="230">
        <v>178850</v>
      </c>
      <c r="AI864" s="230">
        <v>119485</v>
      </c>
      <c r="AJ864" s="230">
        <v>30339</v>
      </c>
      <c r="AK864" s="230">
        <v>0</v>
      </c>
      <c r="AL864" s="226" t="s">
        <v>2143</v>
      </c>
      <c r="AM864" s="226" t="s">
        <v>2089</v>
      </c>
      <c r="AN864" s="226" t="s">
        <v>2090</v>
      </c>
      <c r="AO864" s="226"/>
      <c r="AP864" s="230">
        <v>808060</v>
      </c>
      <c r="AQ864" s="230">
        <v>0</v>
      </c>
      <c r="AR864" s="230">
        <v>0</v>
      </c>
      <c r="AS864" s="230">
        <v>0</v>
      </c>
      <c r="AT864" s="227">
        <v>45798</v>
      </c>
      <c r="AU864" s="227"/>
    </row>
    <row r="865" spans="1:47" x14ac:dyDescent="0.45">
      <c r="A865" s="225">
        <v>153</v>
      </c>
      <c r="B865" s="226" t="s">
        <v>909</v>
      </c>
      <c r="C865" s="226">
        <v>37</v>
      </c>
      <c r="D865" s="226">
        <v>1962488007</v>
      </c>
      <c r="E865" s="248" t="s">
        <v>908</v>
      </c>
      <c r="F865" s="226"/>
      <c r="G865" s="43" t="s">
        <v>2087</v>
      </c>
      <c r="H865" s="227">
        <v>44743</v>
      </c>
      <c r="I865" s="227">
        <v>45107</v>
      </c>
      <c r="J865" s="228">
        <v>12</v>
      </c>
      <c r="K865" s="228">
        <v>365</v>
      </c>
      <c r="L865" s="43">
        <v>2023</v>
      </c>
      <c r="M865" s="229">
        <v>2190</v>
      </c>
      <c r="N865" s="222">
        <v>2190</v>
      </c>
      <c r="O865" s="226">
        <v>6</v>
      </c>
      <c r="P865" s="229">
        <v>2190</v>
      </c>
      <c r="Q865" s="226">
        <v>0</v>
      </c>
      <c r="R865" s="43" t="s">
        <v>173</v>
      </c>
      <c r="S865" s="223">
        <v>2190</v>
      </c>
      <c r="T865" s="223">
        <v>0</v>
      </c>
      <c r="U865" s="223">
        <v>0</v>
      </c>
      <c r="V865" s="230">
        <v>15737</v>
      </c>
      <c r="W865" s="230">
        <v>3637</v>
      </c>
      <c r="X865" s="230">
        <v>778</v>
      </c>
      <c r="Y865" s="230">
        <v>0</v>
      </c>
      <c r="Z865" s="230"/>
      <c r="AA865" s="230">
        <v>8341</v>
      </c>
      <c r="AB865" s="230">
        <v>0</v>
      </c>
      <c r="AC865" s="230">
        <v>50585</v>
      </c>
      <c r="AD865" s="230">
        <v>4305</v>
      </c>
      <c r="AE865" s="230">
        <v>4244</v>
      </c>
      <c r="AF865" s="230">
        <v>47886</v>
      </c>
      <c r="AG865" s="230">
        <v>0</v>
      </c>
      <c r="AH865" s="230">
        <v>279322</v>
      </c>
      <c r="AI865" s="230">
        <v>24716</v>
      </c>
      <c r="AJ865" s="230">
        <v>2241</v>
      </c>
      <c r="AK865" s="230">
        <v>24367</v>
      </c>
      <c r="AL865" s="226" t="s">
        <v>2110</v>
      </c>
      <c r="AM865" s="226" t="s">
        <v>2089</v>
      </c>
      <c r="AN865" s="226" t="s">
        <v>2090</v>
      </c>
      <c r="AO865" s="226" t="s">
        <v>2104</v>
      </c>
      <c r="AP865" s="230">
        <v>801342</v>
      </c>
      <c r="AQ865" s="230">
        <v>37134</v>
      </c>
      <c r="AR865" s="230">
        <v>0</v>
      </c>
      <c r="AS865" s="230">
        <v>0</v>
      </c>
      <c r="AT865" s="227">
        <v>45749</v>
      </c>
      <c r="AU865" s="227">
        <v>45749</v>
      </c>
    </row>
    <row r="866" spans="1:47" x14ac:dyDescent="0.45">
      <c r="A866" s="225">
        <v>43</v>
      </c>
      <c r="B866" s="226" t="s">
        <v>1526</v>
      </c>
      <c r="C866" s="226">
        <v>19</v>
      </c>
      <c r="D866" s="226">
        <v>1013454644</v>
      </c>
      <c r="E866" s="248" t="s">
        <v>1525</v>
      </c>
      <c r="F866" s="226" t="s">
        <v>2091</v>
      </c>
      <c r="G866" s="43" t="s">
        <v>2091</v>
      </c>
      <c r="H866" s="227">
        <v>44927</v>
      </c>
      <c r="I866" s="227">
        <v>45291</v>
      </c>
      <c r="J866" s="228">
        <v>12</v>
      </c>
      <c r="K866" s="228">
        <v>365</v>
      </c>
      <c r="L866" s="43">
        <v>2023</v>
      </c>
      <c r="M866" s="229">
        <v>1989</v>
      </c>
      <c r="N866" s="222">
        <v>1989</v>
      </c>
      <c r="O866" s="226">
        <v>6</v>
      </c>
      <c r="P866" s="229">
        <v>2190</v>
      </c>
      <c r="Q866" s="226">
        <v>0</v>
      </c>
      <c r="R866" s="43" t="s">
        <v>1254</v>
      </c>
      <c r="S866" s="223">
        <v>1989</v>
      </c>
      <c r="T866" s="223">
        <v>0</v>
      </c>
      <c r="U866" s="223">
        <v>0</v>
      </c>
      <c r="V866" s="230">
        <v>0</v>
      </c>
      <c r="W866" s="230">
        <v>36000</v>
      </c>
      <c r="X866" s="230">
        <v>6567</v>
      </c>
      <c r="Y866" s="230">
        <v>0</v>
      </c>
      <c r="Z866" s="230"/>
      <c r="AA866" s="230">
        <v>7721</v>
      </c>
      <c r="AB866" s="230">
        <v>15835</v>
      </c>
      <c r="AC866" s="230">
        <v>43272</v>
      </c>
      <c r="AD866" s="230">
        <v>6173</v>
      </c>
      <c r="AE866" s="230">
        <v>8485</v>
      </c>
      <c r="AF866" s="230">
        <v>20893</v>
      </c>
      <c r="AG866" s="230">
        <v>89334</v>
      </c>
      <c r="AH866" s="230">
        <v>244113</v>
      </c>
      <c r="AI866" s="230">
        <v>19401</v>
      </c>
      <c r="AJ866" s="230">
        <v>8234</v>
      </c>
      <c r="AK866" s="230">
        <v>47870</v>
      </c>
      <c r="AL866" s="226" t="s">
        <v>2300</v>
      </c>
      <c r="AM866" s="226" t="s">
        <v>2089</v>
      </c>
      <c r="AN866" s="226" t="s">
        <v>2098</v>
      </c>
      <c r="AO866" s="226"/>
      <c r="AP866" s="230">
        <v>718343</v>
      </c>
      <c r="AQ866" s="230">
        <v>47300</v>
      </c>
      <c r="AR866" s="230">
        <v>9654</v>
      </c>
      <c r="AS866" s="230">
        <v>0</v>
      </c>
      <c r="AT866" s="227">
        <v>45798</v>
      </c>
      <c r="AU866" s="227"/>
    </row>
    <row r="867" spans="1:47" x14ac:dyDescent="0.45">
      <c r="A867" s="225">
        <v>132</v>
      </c>
      <c r="B867" s="226" t="s">
        <v>947</v>
      </c>
      <c r="C867" s="226">
        <v>37</v>
      </c>
      <c r="D867" s="226">
        <v>1497937221</v>
      </c>
      <c r="E867" s="248" t="s">
        <v>946</v>
      </c>
      <c r="F867" s="226"/>
      <c r="G867" s="43" t="s">
        <v>2087</v>
      </c>
      <c r="H867" s="227">
        <v>44743</v>
      </c>
      <c r="I867" s="227">
        <v>45107</v>
      </c>
      <c r="J867" s="228">
        <v>12</v>
      </c>
      <c r="K867" s="228">
        <v>365</v>
      </c>
      <c r="L867" s="43">
        <v>2023</v>
      </c>
      <c r="M867" s="229">
        <v>2092</v>
      </c>
      <c r="N867" s="222">
        <v>2092</v>
      </c>
      <c r="O867" s="226">
        <v>6</v>
      </c>
      <c r="P867" s="229">
        <v>2190</v>
      </c>
      <c r="Q867" s="226">
        <v>0</v>
      </c>
      <c r="R867" s="43" t="s">
        <v>173</v>
      </c>
      <c r="S867" s="223">
        <v>2092</v>
      </c>
      <c r="T867" s="223">
        <v>0</v>
      </c>
      <c r="U867" s="223">
        <v>0</v>
      </c>
      <c r="V867" s="230">
        <v>2894</v>
      </c>
      <c r="W867" s="230">
        <v>0</v>
      </c>
      <c r="X867" s="230">
        <v>0</v>
      </c>
      <c r="Y867" s="230">
        <v>0</v>
      </c>
      <c r="Z867" s="230"/>
      <c r="AA867" s="230">
        <v>3136</v>
      </c>
      <c r="AB867" s="230">
        <v>17362</v>
      </c>
      <c r="AC867" s="230">
        <v>47553</v>
      </c>
      <c r="AD867" s="230">
        <v>8746</v>
      </c>
      <c r="AE867" s="230">
        <v>0</v>
      </c>
      <c r="AF867" s="230">
        <v>16615</v>
      </c>
      <c r="AG867" s="230">
        <v>91993</v>
      </c>
      <c r="AH867" s="230">
        <v>251961</v>
      </c>
      <c r="AI867" s="230">
        <v>46343</v>
      </c>
      <c r="AJ867" s="230">
        <v>4990</v>
      </c>
      <c r="AK867" s="230">
        <v>0</v>
      </c>
      <c r="AL867" s="226" t="s">
        <v>2301</v>
      </c>
      <c r="AM867" s="226" t="s">
        <v>2089</v>
      </c>
      <c r="AN867" s="226" t="s">
        <v>2090</v>
      </c>
      <c r="AO867" s="226" t="s">
        <v>2104</v>
      </c>
      <c r="AP867" s="230">
        <v>755721</v>
      </c>
      <c r="AQ867" s="230">
        <v>16550</v>
      </c>
      <c r="AR867" s="230">
        <v>0</v>
      </c>
      <c r="AS867" s="230">
        <v>0</v>
      </c>
      <c r="AT867" s="227">
        <v>45748</v>
      </c>
      <c r="AU867" s="227">
        <v>45748</v>
      </c>
    </row>
    <row r="868" spans="1:47" x14ac:dyDescent="0.45">
      <c r="A868" s="225">
        <v>753</v>
      </c>
      <c r="B868" s="226" t="s">
        <v>1640</v>
      </c>
      <c r="C868" s="226">
        <v>30</v>
      </c>
      <c r="D868" s="226">
        <v>1821124868</v>
      </c>
      <c r="E868" s="248" t="s">
        <v>1639</v>
      </c>
      <c r="F868" s="226" t="s">
        <v>2091</v>
      </c>
      <c r="G868" s="43" t="s">
        <v>2091</v>
      </c>
      <c r="H868" s="227">
        <v>44927</v>
      </c>
      <c r="I868" s="227">
        <v>45291</v>
      </c>
      <c r="J868" s="228">
        <v>12</v>
      </c>
      <c r="K868" s="228">
        <v>365</v>
      </c>
      <c r="L868" s="43">
        <v>2023</v>
      </c>
      <c r="M868" s="229">
        <v>2153</v>
      </c>
      <c r="N868" s="222">
        <v>2026</v>
      </c>
      <c r="O868" s="226">
        <v>6</v>
      </c>
      <c r="P868" s="229">
        <v>2190</v>
      </c>
      <c r="Q868" s="226">
        <v>0</v>
      </c>
      <c r="R868" s="43" t="s">
        <v>1254</v>
      </c>
      <c r="S868" s="223">
        <v>28</v>
      </c>
      <c r="T868" s="223">
        <v>1998</v>
      </c>
      <c r="U868" s="223">
        <v>127</v>
      </c>
      <c r="V868" s="230">
        <v>50478</v>
      </c>
      <c r="W868" s="230">
        <v>8433</v>
      </c>
      <c r="X868" s="230">
        <v>7097</v>
      </c>
      <c r="Y868" s="230">
        <v>0</v>
      </c>
      <c r="Z868" s="230"/>
      <c r="AA868" s="230">
        <v>3220</v>
      </c>
      <c r="AB868" s="230">
        <v>21228</v>
      </c>
      <c r="AC868" s="230">
        <v>19346</v>
      </c>
      <c r="AD868" s="230">
        <v>22769</v>
      </c>
      <c r="AE868" s="230">
        <v>4706</v>
      </c>
      <c r="AF868" s="230">
        <v>14275</v>
      </c>
      <c r="AG868" s="230">
        <v>73185</v>
      </c>
      <c r="AH868" s="230">
        <v>164142</v>
      </c>
      <c r="AI868" s="230">
        <v>116497</v>
      </c>
      <c r="AJ868" s="230">
        <v>29015</v>
      </c>
      <c r="AK868" s="230">
        <v>15007</v>
      </c>
      <c r="AL868" s="226" t="s">
        <v>2182</v>
      </c>
      <c r="AM868" s="226" t="s">
        <v>2089</v>
      </c>
      <c r="AN868" s="226" t="s">
        <v>2090</v>
      </c>
      <c r="AO868" s="226"/>
      <c r="AP868" s="230">
        <v>840059</v>
      </c>
      <c r="AQ868" s="230">
        <v>50009</v>
      </c>
      <c r="AR868" s="230">
        <v>13579</v>
      </c>
      <c r="AS868" s="230">
        <v>1161</v>
      </c>
      <c r="AT868" s="227">
        <v>45786</v>
      </c>
      <c r="AU868" s="227"/>
    </row>
    <row r="869" spans="1:47" x14ac:dyDescent="0.45">
      <c r="A869" s="225">
        <v>346</v>
      </c>
      <c r="B869" s="226" t="s">
        <v>285</v>
      </c>
      <c r="C869" s="226">
        <v>56</v>
      </c>
      <c r="D869" s="226">
        <v>1457488538</v>
      </c>
      <c r="E869" s="248" t="s">
        <v>284</v>
      </c>
      <c r="F869" s="226"/>
      <c r="G869" s="43" t="s">
        <v>2087</v>
      </c>
      <c r="H869" s="227">
        <v>44927</v>
      </c>
      <c r="I869" s="227">
        <v>45291</v>
      </c>
      <c r="J869" s="228">
        <v>12</v>
      </c>
      <c r="K869" s="228">
        <v>365</v>
      </c>
      <c r="L869" s="43">
        <v>2023</v>
      </c>
      <c r="M869" s="229">
        <v>2190</v>
      </c>
      <c r="N869" s="222">
        <v>2190</v>
      </c>
      <c r="O869" s="226">
        <v>6</v>
      </c>
      <c r="P869" s="229">
        <v>2190</v>
      </c>
      <c r="Q869" s="226">
        <v>0</v>
      </c>
      <c r="R869" s="43" t="s">
        <v>173</v>
      </c>
      <c r="S869" s="223">
        <v>0</v>
      </c>
      <c r="T869" s="223">
        <v>2190</v>
      </c>
      <c r="U869" s="223">
        <v>0</v>
      </c>
      <c r="V869" s="230">
        <v>0</v>
      </c>
      <c r="W869" s="230">
        <v>0</v>
      </c>
      <c r="X869" s="230">
        <v>8888</v>
      </c>
      <c r="Y869" s="230">
        <v>13274</v>
      </c>
      <c r="Z869" s="230"/>
      <c r="AA869" s="230">
        <v>1754</v>
      </c>
      <c r="AB869" s="230">
        <v>4775</v>
      </c>
      <c r="AC869" s="230">
        <v>19435</v>
      </c>
      <c r="AD869" s="230">
        <v>1756</v>
      </c>
      <c r="AE869" s="230">
        <v>201</v>
      </c>
      <c r="AF869" s="230">
        <v>20128</v>
      </c>
      <c r="AG869" s="230">
        <v>54790</v>
      </c>
      <c r="AH869" s="230">
        <v>223019</v>
      </c>
      <c r="AI869" s="230">
        <v>20154</v>
      </c>
      <c r="AJ869" s="230">
        <v>6085</v>
      </c>
      <c r="AK869" s="230">
        <v>2296</v>
      </c>
      <c r="AL869" s="226" t="s">
        <v>2141</v>
      </c>
      <c r="AM869" s="226" t="s">
        <v>2089</v>
      </c>
      <c r="AN869" s="226" t="s">
        <v>2090</v>
      </c>
      <c r="AO869" s="226" t="s">
        <v>2104</v>
      </c>
      <c r="AP869" s="230">
        <v>761832</v>
      </c>
      <c r="AQ869" s="230">
        <v>40691</v>
      </c>
      <c r="AR869" s="230">
        <v>162175</v>
      </c>
      <c r="AS869" s="230">
        <v>0</v>
      </c>
      <c r="AT869" s="227">
        <v>45756</v>
      </c>
      <c r="AU869" s="227">
        <v>45756</v>
      </c>
    </row>
    <row r="870" spans="1:47" x14ac:dyDescent="0.45">
      <c r="A870" s="225">
        <v>290</v>
      </c>
      <c r="B870" s="226" t="s">
        <v>589</v>
      </c>
      <c r="C870" s="226">
        <v>39</v>
      </c>
      <c r="D870" s="226">
        <v>1356536965</v>
      </c>
      <c r="E870" s="248" t="s">
        <v>588</v>
      </c>
      <c r="F870" s="226"/>
      <c r="G870" s="43" t="s">
        <v>2087</v>
      </c>
      <c r="H870" s="227">
        <v>44652</v>
      </c>
      <c r="I870" s="227">
        <v>45016</v>
      </c>
      <c r="J870" s="228">
        <v>12</v>
      </c>
      <c r="K870" s="228">
        <v>365</v>
      </c>
      <c r="L870" s="43">
        <v>2023</v>
      </c>
      <c r="M870" s="229">
        <v>1474</v>
      </c>
      <c r="N870" s="222">
        <v>1474</v>
      </c>
      <c r="O870" s="226">
        <v>6</v>
      </c>
      <c r="P870" s="229">
        <v>2190</v>
      </c>
      <c r="Q870" s="226">
        <v>0</v>
      </c>
      <c r="R870" s="43" t="s">
        <v>173</v>
      </c>
      <c r="S870" s="223">
        <v>1474</v>
      </c>
      <c r="T870" s="223">
        <v>0</v>
      </c>
      <c r="U870" s="223">
        <v>0</v>
      </c>
      <c r="V870" s="230">
        <v>1615</v>
      </c>
      <c r="W870" s="230">
        <v>2089</v>
      </c>
      <c r="X870" s="230">
        <v>1691</v>
      </c>
      <c r="Y870" s="230">
        <v>8589</v>
      </c>
      <c r="Z870" s="230"/>
      <c r="AA870" s="230">
        <v>6072</v>
      </c>
      <c r="AB870" s="230">
        <v>2005</v>
      </c>
      <c r="AC870" s="230">
        <v>46878</v>
      </c>
      <c r="AD870" s="230">
        <v>4695</v>
      </c>
      <c r="AE870" s="230">
        <v>8962</v>
      </c>
      <c r="AF870" s="230">
        <v>23353</v>
      </c>
      <c r="AG870" s="230">
        <v>7712</v>
      </c>
      <c r="AH870" s="230">
        <v>180300</v>
      </c>
      <c r="AI870" s="230">
        <v>18058</v>
      </c>
      <c r="AJ870" s="230">
        <v>2008</v>
      </c>
      <c r="AK870" s="230">
        <v>34469</v>
      </c>
      <c r="AL870" s="226" t="s">
        <v>2252</v>
      </c>
      <c r="AM870" s="226" t="s">
        <v>2089</v>
      </c>
      <c r="AN870" s="226" t="s">
        <v>2090</v>
      </c>
      <c r="AO870" s="226"/>
      <c r="AP870" s="230">
        <v>465309</v>
      </c>
      <c r="AQ870" s="230">
        <v>19480</v>
      </c>
      <c r="AR870" s="230">
        <v>0</v>
      </c>
      <c r="AS870" s="230">
        <v>0</v>
      </c>
      <c r="AT870" s="227">
        <v>45827</v>
      </c>
      <c r="AU870" s="227"/>
    </row>
    <row r="871" spans="1:47" x14ac:dyDescent="0.45">
      <c r="A871" s="225">
        <v>359</v>
      </c>
      <c r="B871" s="226" t="s">
        <v>337</v>
      </c>
      <c r="C871" s="226">
        <v>19</v>
      </c>
      <c r="D871" s="226">
        <v>1164641270</v>
      </c>
      <c r="E871" s="248" t="s">
        <v>336</v>
      </c>
      <c r="F871" s="226"/>
      <c r="G871" s="43" t="s">
        <v>2087</v>
      </c>
      <c r="H871" s="227">
        <v>44835</v>
      </c>
      <c r="I871" s="227">
        <v>45199</v>
      </c>
      <c r="J871" s="228">
        <v>12</v>
      </c>
      <c r="K871" s="228">
        <v>365</v>
      </c>
      <c r="L871" s="43">
        <v>2023</v>
      </c>
      <c r="M871" s="229">
        <v>1460</v>
      </c>
      <c r="N871" s="222">
        <v>1460</v>
      </c>
      <c r="O871" s="226">
        <v>6</v>
      </c>
      <c r="P871" s="229">
        <v>2190</v>
      </c>
      <c r="Q871" s="226">
        <v>0</v>
      </c>
      <c r="R871" s="43" t="s">
        <v>173</v>
      </c>
      <c r="S871" s="223">
        <v>1460</v>
      </c>
      <c r="T871" s="223">
        <v>0</v>
      </c>
      <c r="U871" s="223">
        <v>0</v>
      </c>
      <c r="V871" s="230">
        <v>0</v>
      </c>
      <c r="W871" s="230">
        <v>20601</v>
      </c>
      <c r="X871" s="230">
        <v>15386</v>
      </c>
      <c r="Y871" s="230">
        <v>0</v>
      </c>
      <c r="Z871" s="230"/>
      <c r="AA871" s="230">
        <v>10124</v>
      </c>
      <c r="AB871" s="230">
        <v>988</v>
      </c>
      <c r="AC871" s="230">
        <v>23077</v>
      </c>
      <c r="AD871" s="230">
        <v>0</v>
      </c>
      <c r="AE871" s="230">
        <v>0</v>
      </c>
      <c r="AF871" s="230">
        <v>48000</v>
      </c>
      <c r="AG871" s="230">
        <v>7796</v>
      </c>
      <c r="AH871" s="230">
        <v>154764</v>
      </c>
      <c r="AI871" s="230">
        <v>0</v>
      </c>
      <c r="AJ871" s="230">
        <v>21439</v>
      </c>
      <c r="AK871" s="230">
        <v>0</v>
      </c>
      <c r="AL871" s="226" t="s">
        <v>2135</v>
      </c>
      <c r="AM871" s="226" t="s">
        <v>2089</v>
      </c>
      <c r="AN871" s="226" t="s">
        <v>2098</v>
      </c>
      <c r="AO871" s="226"/>
      <c r="AP871" s="230">
        <v>406351</v>
      </c>
      <c r="AQ871" s="230">
        <v>0</v>
      </c>
      <c r="AR871" s="230">
        <v>0</v>
      </c>
      <c r="AS871" s="230">
        <v>13621</v>
      </c>
      <c r="AT871" s="227">
        <v>45775</v>
      </c>
      <c r="AU871" s="227"/>
    </row>
    <row r="872" spans="1:47" x14ac:dyDescent="0.45">
      <c r="A872" s="225">
        <v>368</v>
      </c>
      <c r="B872" s="226" t="s">
        <v>247</v>
      </c>
      <c r="C872" s="226">
        <v>15</v>
      </c>
      <c r="D872" s="226">
        <v>1063693240</v>
      </c>
      <c r="E872" s="248" t="s">
        <v>246</v>
      </c>
      <c r="F872" s="226"/>
      <c r="G872" s="43" t="s">
        <v>2087</v>
      </c>
      <c r="H872" s="227">
        <v>44927</v>
      </c>
      <c r="I872" s="227">
        <v>45291</v>
      </c>
      <c r="J872" s="228">
        <v>12</v>
      </c>
      <c r="K872" s="228">
        <v>365</v>
      </c>
      <c r="L872" s="43">
        <v>2023</v>
      </c>
      <c r="M872" s="229">
        <v>2056</v>
      </c>
      <c r="N872" s="222">
        <v>1825</v>
      </c>
      <c r="O872" s="226">
        <v>6</v>
      </c>
      <c r="P872" s="229">
        <v>2190</v>
      </c>
      <c r="Q872" s="226">
        <v>0</v>
      </c>
      <c r="R872" s="43" t="s">
        <v>173</v>
      </c>
      <c r="S872" s="223">
        <v>1825</v>
      </c>
      <c r="T872" s="223">
        <v>0</v>
      </c>
      <c r="U872" s="223">
        <v>231</v>
      </c>
      <c r="V872" s="230">
        <v>2025</v>
      </c>
      <c r="W872" s="230">
        <v>0</v>
      </c>
      <c r="X872" s="230">
        <v>3957</v>
      </c>
      <c r="Y872" s="230">
        <v>5138</v>
      </c>
      <c r="Z872" s="230"/>
      <c r="AA872" s="230">
        <v>1000</v>
      </c>
      <c r="AB872" s="230">
        <v>12881</v>
      </c>
      <c r="AC872" s="230">
        <v>5862</v>
      </c>
      <c r="AD872" s="230">
        <v>0</v>
      </c>
      <c r="AE872" s="230">
        <v>0</v>
      </c>
      <c r="AF872" s="230">
        <v>12150</v>
      </c>
      <c r="AG872" s="230">
        <v>156436</v>
      </c>
      <c r="AH872" s="230">
        <v>71186</v>
      </c>
      <c r="AI872" s="230">
        <v>0</v>
      </c>
      <c r="AJ872" s="230">
        <v>4175</v>
      </c>
      <c r="AK872" s="230">
        <v>0</v>
      </c>
      <c r="AL872" s="226" t="s">
        <v>2254</v>
      </c>
      <c r="AM872" s="226" t="s">
        <v>2089</v>
      </c>
      <c r="AN872" s="226" t="s">
        <v>2090</v>
      </c>
      <c r="AO872" s="226" t="s">
        <v>2104</v>
      </c>
      <c r="AP872" s="230">
        <v>678896</v>
      </c>
      <c r="AQ872" s="230">
        <v>0</v>
      </c>
      <c r="AR872" s="230">
        <v>180337</v>
      </c>
      <c r="AS872" s="230">
        <v>0</v>
      </c>
      <c r="AT872" s="227">
        <v>45749</v>
      </c>
      <c r="AU872" s="227">
        <v>45749</v>
      </c>
    </row>
    <row r="873" spans="1:47" x14ac:dyDescent="0.45">
      <c r="A873" s="225">
        <v>232</v>
      </c>
      <c r="B873" s="226" t="s">
        <v>1666</v>
      </c>
      <c r="C873" s="226">
        <v>36</v>
      </c>
      <c r="D873" s="226">
        <v>1588704084</v>
      </c>
      <c r="E873" s="248" t="s">
        <v>1665</v>
      </c>
      <c r="F873" s="226" t="s">
        <v>2091</v>
      </c>
      <c r="G873" s="43" t="s">
        <v>2091</v>
      </c>
      <c r="H873" s="227">
        <v>44927</v>
      </c>
      <c r="I873" s="227">
        <v>45291</v>
      </c>
      <c r="J873" s="228">
        <v>12</v>
      </c>
      <c r="K873" s="228">
        <v>365</v>
      </c>
      <c r="L873" s="43">
        <v>2023</v>
      </c>
      <c r="M873" s="229">
        <v>1924</v>
      </c>
      <c r="N873" s="222">
        <v>1924</v>
      </c>
      <c r="O873" s="226">
        <v>6</v>
      </c>
      <c r="P873" s="229">
        <v>2190</v>
      </c>
      <c r="Q873" s="226">
        <v>0</v>
      </c>
      <c r="R873" s="43" t="s">
        <v>1254</v>
      </c>
      <c r="S873" s="223">
        <v>1886</v>
      </c>
      <c r="T873" s="223">
        <v>38</v>
      </c>
      <c r="U873" s="223">
        <v>0</v>
      </c>
      <c r="V873" s="230">
        <v>1743</v>
      </c>
      <c r="W873" s="230">
        <v>0</v>
      </c>
      <c r="X873" s="230">
        <v>2855</v>
      </c>
      <c r="Y873" s="230">
        <v>2084</v>
      </c>
      <c r="Z873" s="230"/>
      <c r="AA873" s="230">
        <v>4356</v>
      </c>
      <c r="AB873" s="230">
        <v>12335</v>
      </c>
      <c r="AC873" s="230">
        <v>30376</v>
      </c>
      <c r="AD873" s="230">
        <v>18071</v>
      </c>
      <c r="AE873" s="230">
        <v>0</v>
      </c>
      <c r="AF873" s="230">
        <v>21226</v>
      </c>
      <c r="AG873" s="230">
        <v>60100</v>
      </c>
      <c r="AH873" s="230">
        <v>147998</v>
      </c>
      <c r="AI873" s="230">
        <v>88047</v>
      </c>
      <c r="AJ873" s="230">
        <v>106426</v>
      </c>
      <c r="AK873" s="230">
        <v>0</v>
      </c>
      <c r="AL873" s="226" t="s">
        <v>2151</v>
      </c>
      <c r="AM873" s="226" t="s">
        <v>2089</v>
      </c>
      <c r="AN873" s="226" t="s">
        <v>2090</v>
      </c>
      <c r="AO873" s="226"/>
      <c r="AP873" s="230">
        <v>923431</v>
      </c>
      <c r="AQ873" s="230">
        <v>33069</v>
      </c>
      <c r="AR873" s="230">
        <v>186973</v>
      </c>
      <c r="AS873" s="230">
        <v>0</v>
      </c>
      <c r="AT873" s="227">
        <v>45827</v>
      </c>
      <c r="AU873" s="227"/>
    </row>
    <row r="874" spans="1:47" x14ac:dyDescent="0.45">
      <c r="A874" s="225">
        <v>543</v>
      </c>
      <c r="B874" s="226" t="s">
        <v>437</v>
      </c>
      <c r="C874" s="226">
        <v>56</v>
      </c>
      <c r="D874" s="226">
        <v>1669610267</v>
      </c>
      <c r="E874" s="248" t="s">
        <v>436</v>
      </c>
      <c r="F874" s="226"/>
      <c r="G874" s="43" t="s">
        <v>2087</v>
      </c>
      <c r="H874" s="227">
        <v>44927</v>
      </c>
      <c r="I874" s="227">
        <v>45291</v>
      </c>
      <c r="J874" s="228">
        <v>12</v>
      </c>
      <c r="K874" s="228">
        <v>365</v>
      </c>
      <c r="L874" s="43">
        <v>2023</v>
      </c>
      <c r="M874" s="229">
        <v>2190</v>
      </c>
      <c r="N874" s="222">
        <v>2190</v>
      </c>
      <c r="O874" s="226">
        <v>6</v>
      </c>
      <c r="P874" s="229">
        <v>2190</v>
      </c>
      <c r="Q874" s="226">
        <v>0</v>
      </c>
      <c r="R874" s="43" t="s">
        <v>173</v>
      </c>
      <c r="S874" s="223">
        <v>0</v>
      </c>
      <c r="T874" s="223">
        <v>2190</v>
      </c>
      <c r="U874" s="223">
        <v>0</v>
      </c>
      <c r="V874" s="230">
        <v>3213</v>
      </c>
      <c r="W874" s="230">
        <v>0</v>
      </c>
      <c r="X874" s="230">
        <v>6164</v>
      </c>
      <c r="Y874" s="230">
        <v>4476</v>
      </c>
      <c r="Z874" s="230"/>
      <c r="AA874" s="230">
        <v>1919</v>
      </c>
      <c r="AB874" s="230">
        <v>9814</v>
      </c>
      <c r="AC874" s="230">
        <v>18971</v>
      </c>
      <c r="AD874" s="230">
        <v>1800</v>
      </c>
      <c r="AE874" s="230">
        <v>245</v>
      </c>
      <c r="AF874" s="230">
        <v>22203</v>
      </c>
      <c r="AG874" s="230">
        <v>113581</v>
      </c>
      <c r="AH874" s="230">
        <v>219554</v>
      </c>
      <c r="AI874" s="230">
        <v>20829</v>
      </c>
      <c r="AJ874" s="230">
        <v>6845</v>
      </c>
      <c r="AK874" s="230">
        <v>2835</v>
      </c>
      <c r="AL874" s="226" t="s">
        <v>2284</v>
      </c>
      <c r="AM874" s="226" t="s">
        <v>2089</v>
      </c>
      <c r="AN874" s="226" t="s">
        <v>2090</v>
      </c>
      <c r="AO874" s="226" t="s">
        <v>2104</v>
      </c>
      <c r="AP874" s="230">
        <v>827878</v>
      </c>
      <c r="AQ874" s="230">
        <v>27562</v>
      </c>
      <c r="AR874" s="230">
        <v>173205</v>
      </c>
      <c r="AS874" s="230">
        <v>0</v>
      </c>
      <c r="AT874" s="227">
        <v>45756</v>
      </c>
      <c r="AU874" s="227">
        <v>45756</v>
      </c>
    </row>
    <row r="875" spans="1:47" x14ac:dyDescent="0.45">
      <c r="A875" s="225">
        <v>920</v>
      </c>
      <c r="B875" s="226" t="s">
        <v>945</v>
      </c>
      <c r="C875" s="226">
        <v>19</v>
      </c>
      <c r="D875" s="226">
        <v>1780166207</v>
      </c>
      <c r="E875" s="248" t="s">
        <v>944</v>
      </c>
      <c r="F875" s="226"/>
      <c r="G875" s="43" t="s">
        <v>2087</v>
      </c>
      <c r="H875" s="231">
        <v>44743</v>
      </c>
      <c r="I875" s="231">
        <v>45107</v>
      </c>
      <c r="J875" s="228">
        <v>12</v>
      </c>
      <c r="K875" s="228">
        <v>365</v>
      </c>
      <c r="L875" s="43">
        <v>2023</v>
      </c>
      <c r="M875" s="229">
        <v>1515</v>
      </c>
      <c r="N875" s="222">
        <v>1515</v>
      </c>
      <c r="O875" s="226">
        <v>6</v>
      </c>
      <c r="P875" s="229">
        <v>2190</v>
      </c>
      <c r="Q875" s="226">
        <v>0</v>
      </c>
      <c r="R875" s="43" t="s">
        <v>173</v>
      </c>
      <c r="S875" s="223">
        <v>1515</v>
      </c>
      <c r="T875" s="223">
        <v>0</v>
      </c>
      <c r="U875" s="223">
        <v>0</v>
      </c>
      <c r="V875" s="230">
        <v>5</v>
      </c>
      <c r="W875" s="230">
        <v>18958</v>
      </c>
      <c r="X875" s="230">
        <v>30</v>
      </c>
      <c r="Y875" s="230">
        <v>0</v>
      </c>
      <c r="Z875" s="230"/>
      <c r="AA875" s="230">
        <v>3083</v>
      </c>
      <c r="AB875" s="230">
        <v>0</v>
      </c>
      <c r="AC875" s="230">
        <v>57490</v>
      </c>
      <c r="AD875" s="230"/>
      <c r="AE875" s="230">
        <v>3541</v>
      </c>
      <c r="AF875" s="230">
        <v>14781</v>
      </c>
      <c r="AG875" s="230">
        <v>0</v>
      </c>
      <c r="AH875" s="230">
        <v>282528</v>
      </c>
      <c r="AI875" s="230">
        <v>0</v>
      </c>
      <c r="AJ875" s="230">
        <v>1281</v>
      </c>
      <c r="AK875" s="230">
        <v>16929</v>
      </c>
      <c r="AL875" s="226" t="s">
        <v>2155</v>
      </c>
      <c r="AM875" s="226" t="s">
        <v>2089</v>
      </c>
      <c r="AN875" s="226" t="s">
        <v>2098</v>
      </c>
      <c r="AO875" s="226"/>
      <c r="AP875" s="230">
        <v>629294</v>
      </c>
      <c r="AQ875" s="230">
        <v>9534</v>
      </c>
      <c r="AR875" s="230">
        <v>84191</v>
      </c>
      <c r="AS875" s="230">
        <v>109</v>
      </c>
      <c r="AT875" s="226">
        <v>45769</v>
      </c>
      <c r="AU875" s="227"/>
    </row>
    <row r="876" spans="1:47" x14ac:dyDescent="0.45">
      <c r="A876" s="225">
        <v>626</v>
      </c>
      <c r="B876" s="226" t="s">
        <v>1051</v>
      </c>
      <c r="C876" s="226">
        <v>33</v>
      </c>
      <c r="D876" s="226">
        <v>1508075508</v>
      </c>
      <c r="E876" s="248" t="s">
        <v>1050</v>
      </c>
      <c r="F876" s="226"/>
      <c r="G876" s="43" t="s">
        <v>2087</v>
      </c>
      <c r="H876" s="227">
        <v>44927</v>
      </c>
      <c r="I876" s="227">
        <v>45291</v>
      </c>
      <c r="J876" s="228">
        <v>12</v>
      </c>
      <c r="K876" s="228">
        <v>365</v>
      </c>
      <c r="L876" s="43">
        <v>2023</v>
      </c>
      <c r="M876" s="229">
        <v>1942</v>
      </c>
      <c r="N876" s="222">
        <v>1942</v>
      </c>
      <c r="O876" s="226">
        <v>6</v>
      </c>
      <c r="P876" s="229">
        <v>2190</v>
      </c>
      <c r="Q876" s="226">
        <v>0</v>
      </c>
      <c r="R876" s="43" t="s">
        <v>173</v>
      </c>
      <c r="S876" s="223">
        <v>1942</v>
      </c>
      <c r="T876" s="223">
        <v>0</v>
      </c>
      <c r="U876" s="223">
        <v>0</v>
      </c>
      <c r="V876" s="230">
        <v>22417</v>
      </c>
      <c r="W876" s="230">
        <v>0</v>
      </c>
      <c r="X876" s="230">
        <v>0</v>
      </c>
      <c r="Y876" s="230">
        <v>0</v>
      </c>
      <c r="Z876" s="230"/>
      <c r="AA876" s="230">
        <v>3337</v>
      </c>
      <c r="AB876" s="230">
        <v>7822</v>
      </c>
      <c r="AC876" s="230">
        <v>41324</v>
      </c>
      <c r="AD876" s="230">
        <v>0</v>
      </c>
      <c r="AE876" s="230">
        <v>10187</v>
      </c>
      <c r="AF876" s="230">
        <v>21356</v>
      </c>
      <c r="AG876" s="230">
        <v>50053</v>
      </c>
      <c r="AH876" s="230">
        <v>264435</v>
      </c>
      <c r="AI876" s="230">
        <v>0</v>
      </c>
      <c r="AJ876" s="230">
        <v>20467</v>
      </c>
      <c r="AK876" s="230">
        <v>65185</v>
      </c>
      <c r="AL876" s="226" t="s">
        <v>2146</v>
      </c>
      <c r="AM876" s="226" t="s">
        <v>2089</v>
      </c>
      <c r="AN876" s="226" t="s">
        <v>2090</v>
      </c>
      <c r="AO876" s="226"/>
      <c r="AP876" s="230">
        <v>795609</v>
      </c>
      <c r="AQ876" s="230">
        <v>33037</v>
      </c>
      <c r="AR876" s="230">
        <v>2494</v>
      </c>
      <c r="AS876" s="230">
        <v>0</v>
      </c>
      <c r="AT876" s="227">
        <v>45798</v>
      </c>
      <c r="AU876" s="227"/>
    </row>
    <row r="877" spans="1:47" x14ac:dyDescent="0.45">
      <c r="A877" s="225">
        <v>118</v>
      </c>
      <c r="B877" s="226" t="s">
        <v>497</v>
      </c>
      <c r="C877" s="226">
        <v>56</v>
      </c>
      <c r="D877" s="226">
        <v>1164741765</v>
      </c>
      <c r="E877" s="248" t="s">
        <v>496</v>
      </c>
      <c r="F877" s="226"/>
      <c r="G877" s="43" t="s">
        <v>2087</v>
      </c>
      <c r="H877" s="227">
        <v>44927</v>
      </c>
      <c r="I877" s="227">
        <v>45291</v>
      </c>
      <c r="J877" s="228">
        <v>12</v>
      </c>
      <c r="K877" s="228">
        <v>365</v>
      </c>
      <c r="L877" s="43">
        <v>2023</v>
      </c>
      <c r="M877" s="229">
        <v>2190</v>
      </c>
      <c r="N877" s="222">
        <v>2190</v>
      </c>
      <c r="O877" s="226">
        <v>6</v>
      </c>
      <c r="P877" s="229">
        <v>2190</v>
      </c>
      <c r="Q877" s="226">
        <v>0</v>
      </c>
      <c r="R877" s="43" t="s">
        <v>173</v>
      </c>
      <c r="S877" s="223">
        <v>0</v>
      </c>
      <c r="T877" s="223">
        <v>2190</v>
      </c>
      <c r="U877" s="223">
        <v>0</v>
      </c>
      <c r="V877" s="230">
        <v>20025</v>
      </c>
      <c r="W877" s="230">
        <v>0</v>
      </c>
      <c r="X877" s="230">
        <v>8073</v>
      </c>
      <c r="Y877" s="230">
        <v>17291</v>
      </c>
      <c r="Z877" s="230"/>
      <c r="AA877" s="230">
        <v>0</v>
      </c>
      <c r="AB877" s="230">
        <v>4319</v>
      </c>
      <c r="AC877" s="230">
        <v>18947</v>
      </c>
      <c r="AD877" s="230">
        <v>0</v>
      </c>
      <c r="AE877" s="230">
        <v>6171</v>
      </c>
      <c r="AF877" s="230">
        <v>3790</v>
      </c>
      <c r="AG877" s="230">
        <v>49506</v>
      </c>
      <c r="AH877" s="230">
        <v>191577</v>
      </c>
      <c r="AI877" s="230">
        <v>0</v>
      </c>
      <c r="AJ877" s="230">
        <v>29238</v>
      </c>
      <c r="AK877" s="230">
        <v>122160</v>
      </c>
      <c r="AL877" s="226" t="s">
        <v>2141</v>
      </c>
      <c r="AM877" s="226" t="s">
        <v>2089</v>
      </c>
      <c r="AN877" s="226" t="s">
        <v>2090</v>
      </c>
      <c r="AO877" s="226"/>
      <c r="AP877" s="230">
        <v>721191</v>
      </c>
      <c r="AQ877" s="230">
        <v>35590</v>
      </c>
      <c r="AR877" s="230">
        <v>40129</v>
      </c>
      <c r="AS877" s="230">
        <v>0</v>
      </c>
      <c r="AT877" s="227">
        <v>45910</v>
      </c>
      <c r="AU877" s="227"/>
    </row>
    <row r="878" spans="1:47" x14ac:dyDescent="0.45">
      <c r="A878" s="225">
        <v>219</v>
      </c>
      <c r="B878" s="226" t="s">
        <v>303</v>
      </c>
      <c r="C878" s="226">
        <v>36</v>
      </c>
      <c r="D878" s="226">
        <v>1255471843</v>
      </c>
      <c r="E878" s="248" t="s">
        <v>302</v>
      </c>
      <c r="F878" s="226"/>
      <c r="G878" s="43" t="s">
        <v>2087</v>
      </c>
      <c r="H878" s="227">
        <v>44927</v>
      </c>
      <c r="I878" s="227">
        <v>45291</v>
      </c>
      <c r="J878" s="228">
        <v>12</v>
      </c>
      <c r="K878" s="228">
        <v>365</v>
      </c>
      <c r="L878" s="43">
        <v>2023</v>
      </c>
      <c r="M878" s="229">
        <v>2140</v>
      </c>
      <c r="N878" s="222">
        <v>2140</v>
      </c>
      <c r="O878" s="226">
        <v>6</v>
      </c>
      <c r="P878" s="229">
        <v>2190</v>
      </c>
      <c r="Q878" s="226">
        <v>0</v>
      </c>
      <c r="R878" s="43" t="s">
        <v>173</v>
      </c>
      <c r="S878" s="223">
        <v>2140</v>
      </c>
      <c r="T878" s="223">
        <v>0</v>
      </c>
      <c r="U878" s="223">
        <v>0</v>
      </c>
      <c r="V878" s="230">
        <v>494</v>
      </c>
      <c r="W878" s="230">
        <v>0</v>
      </c>
      <c r="X878" s="230">
        <v>2460</v>
      </c>
      <c r="Y878" s="230">
        <v>1510</v>
      </c>
      <c r="Z878" s="230"/>
      <c r="AA878" s="230">
        <v>4732</v>
      </c>
      <c r="AB878" s="230">
        <v>20273</v>
      </c>
      <c r="AC878" s="230">
        <v>41149</v>
      </c>
      <c r="AD878" s="230">
        <v>2094</v>
      </c>
      <c r="AE878" s="230">
        <v>0</v>
      </c>
      <c r="AF878" s="230">
        <v>21165</v>
      </c>
      <c r="AG878" s="230">
        <v>90678</v>
      </c>
      <c r="AH878" s="230">
        <v>184049</v>
      </c>
      <c r="AI878" s="230">
        <v>9365</v>
      </c>
      <c r="AJ878" s="230">
        <v>12613</v>
      </c>
      <c r="AK878" s="230">
        <v>0</v>
      </c>
      <c r="AL878" s="226" t="s">
        <v>2151</v>
      </c>
      <c r="AM878" s="226" t="s">
        <v>2089</v>
      </c>
      <c r="AN878" s="226" t="s">
        <v>2090</v>
      </c>
      <c r="AO878" s="226"/>
      <c r="AP878" s="230">
        <v>759329</v>
      </c>
      <c r="AQ878" s="230">
        <v>33478</v>
      </c>
      <c r="AR878" s="230">
        <v>175525</v>
      </c>
      <c r="AS878" s="230">
        <v>0</v>
      </c>
      <c r="AT878" s="227">
        <v>45827</v>
      </c>
      <c r="AU878" s="227"/>
    </row>
    <row r="879" spans="1:47" x14ac:dyDescent="0.45">
      <c r="A879" s="225">
        <v>736</v>
      </c>
      <c r="B879" s="226" t="s">
        <v>1576</v>
      </c>
      <c r="C879" s="226">
        <v>36</v>
      </c>
      <c r="D879" s="226">
        <v>1164606380</v>
      </c>
      <c r="E879" s="248" t="s">
        <v>1575</v>
      </c>
      <c r="F879" s="226" t="s">
        <v>2091</v>
      </c>
      <c r="G879" s="43" t="s">
        <v>2091</v>
      </c>
      <c r="H879" s="227">
        <v>44927</v>
      </c>
      <c r="I879" s="227">
        <v>45291</v>
      </c>
      <c r="J879" s="228">
        <v>12</v>
      </c>
      <c r="K879" s="228">
        <v>365</v>
      </c>
      <c r="L879" s="43">
        <v>2023</v>
      </c>
      <c r="M879" s="229">
        <v>2107</v>
      </c>
      <c r="N879" s="222">
        <v>2107</v>
      </c>
      <c r="O879" s="226">
        <v>6</v>
      </c>
      <c r="P879" s="229">
        <v>2190</v>
      </c>
      <c r="Q879" s="226">
        <v>0</v>
      </c>
      <c r="R879" s="43" t="s">
        <v>1254</v>
      </c>
      <c r="S879" s="223">
        <v>2107</v>
      </c>
      <c r="T879" s="223">
        <v>0</v>
      </c>
      <c r="U879" s="223">
        <v>0</v>
      </c>
      <c r="V879" s="230">
        <v>5452</v>
      </c>
      <c r="W879" s="230">
        <v>30000</v>
      </c>
      <c r="X879" s="230">
        <v>8090</v>
      </c>
      <c r="Y879" s="230">
        <v>0</v>
      </c>
      <c r="Z879" s="230"/>
      <c r="AA879" s="230">
        <v>5291</v>
      </c>
      <c r="AB879" s="230">
        <v>0</v>
      </c>
      <c r="AC879" s="230">
        <v>51582</v>
      </c>
      <c r="AD879" s="230">
        <v>9417</v>
      </c>
      <c r="AE879" s="230">
        <v>0</v>
      </c>
      <c r="AF879" s="230">
        <v>24509</v>
      </c>
      <c r="AG879" s="230">
        <v>0</v>
      </c>
      <c r="AH879" s="230">
        <v>238919</v>
      </c>
      <c r="AI879" s="230">
        <v>43616</v>
      </c>
      <c r="AJ879" s="230">
        <v>121904</v>
      </c>
      <c r="AK879" s="230">
        <v>0</v>
      </c>
      <c r="AL879" s="226" t="s">
        <v>2088</v>
      </c>
      <c r="AM879" s="226" t="s">
        <v>2089</v>
      </c>
      <c r="AN879" s="226" t="s">
        <v>2090</v>
      </c>
      <c r="AO879" s="226"/>
      <c r="AP879" s="230">
        <v>765303</v>
      </c>
      <c r="AQ879" s="230">
        <v>37413</v>
      </c>
      <c r="AR879" s="230">
        <v>0</v>
      </c>
      <c r="AS879" s="230">
        <v>0</v>
      </c>
      <c r="AT879" s="227">
        <v>45798</v>
      </c>
      <c r="AU879" s="227"/>
    </row>
    <row r="880" spans="1:47" x14ac:dyDescent="0.45"/>
  </sheetData>
  <sheetProtection sheet="1" objects="1" scenarios="1" selectLockedCells="1"/>
  <autoFilter ref="A3:AV879" xr:uid="{B070480D-D8B8-498F-9A8B-BD116E7B0C44}"/>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A1AB6-8500-4741-89CE-77CA2E7F8059}">
  <dimension ref="A1:C73"/>
  <sheetViews>
    <sheetView showGridLines="0" zoomScaleNormal="100" workbookViewId="0">
      <selection activeCell="B5" sqref="B5"/>
    </sheetView>
  </sheetViews>
  <sheetFormatPr defaultColWidth="0" defaultRowHeight="14.5" zeroHeight="1" x14ac:dyDescent="0.35"/>
  <cols>
    <col min="1" max="1" width="22.26953125" style="91" customWidth="1"/>
    <col min="2" max="2" width="128" style="91" customWidth="1"/>
    <col min="3" max="3" width="0" style="91" hidden="1" customWidth="1"/>
    <col min="4" max="16384" width="9.26953125" style="91" hidden="1"/>
  </cols>
  <sheetData>
    <row r="1" spans="1:2" ht="19.149999999999999" customHeight="1" x14ac:dyDescent="0.35">
      <c r="A1" s="95" t="s">
        <v>0</v>
      </c>
      <c r="B1" s="96"/>
    </row>
    <row r="2" spans="1:2" ht="17.5" x14ac:dyDescent="0.35">
      <c r="A2" s="32" t="s">
        <v>14</v>
      </c>
    </row>
    <row r="3" spans="1:2" ht="114" customHeight="1" x14ac:dyDescent="0.35">
      <c r="A3" s="257" t="s">
        <v>15</v>
      </c>
      <c r="B3" s="257"/>
    </row>
    <row r="4" spans="1:2" ht="40.15" customHeight="1" x14ac:dyDescent="0.35">
      <c r="A4" s="33" t="s">
        <v>16</v>
      </c>
    </row>
    <row r="5" spans="1:2" ht="17.5" x14ac:dyDescent="0.35">
      <c r="A5" s="34" t="s">
        <v>17</v>
      </c>
      <c r="B5" s="34" t="s">
        <v>18</v>
      </c>
    </row>
    <row r="6" spans="1:2" ht="17.5" x14ac:dyDescent="0.35">
      <c r="A6" s="34" t="s">
        <v>19</v>
      </c>
      <c r="B6" s="35" t="s">
        <v>20</v>
      </c>
    </row>
    <row r="7" spans="1:2" ht="17.5" x14ac:dyDescent="0.35">
      <c r="A7" s="34" t="s">
        <v>21</v>
      </c>
      <c r="B7" s="36" t="s">
        <v>22</v>
      </c>
    </row>
    <row r="8" spans="1:2" ht="17.5" x14ac:dyDescent="0.35">
      <c r="A8" s="34" t="s">
        <v>23</v>
      </c>
      <c r="B8" s="36" t="s">
        <v>24</v>
      </c>
    </row>
    <row r="9" spans="1:2" ht="17.5" x14ac:dyDescent="0.35">
      <c r="A9" s="34" t="s">
        <v>25</v>
      </c>
      <c r="B9" s="36" t="s">
        <v>26</v>
      </c>
    </row>
    <row r="10" spans="1:2" ht="17.5" x14ac:dyDescent="0.35">
      <c r="A10" s="34" t="s">
        <v>27</v>
      </c>
      <c r="B10" s="35" t="s">
        <v>28</v>
      </c>
    </row>
    <row r="11" spans="1:2" ht="17.5" x14ac:dyDescent="0.35">
      <c r="A11" s="34" t="s">
        <v>29</v>
      </c>
      <c r="B11" s="35" t="s">
        <v>30</v>
      </c>
    </row>
    <row r="12" spans="1:2" ht="17.5" x14ac:dyDescent="0.35">
      <c r="A12" s="34" t="s">
        <v>31</v>
      </c>
      <c r="B12" s="35" t="s">
        <v>32</v>
      </c>
    </row>
    <row r="13" spans="1:2" ht="17.5" x14ac:dyDescent="0.35">
      <c r="A13" s="34" t="s">
        <v>33</v>
      </c>
      <c r="B13" s="35" t="s">
        <v>34</v>
      </c>
    </row>
    <row r="14" spans="1:2" ht="35.25" customHeight="1" x14ac:dyDescent="0.35">
      <c r="A14" s="34" t="s">
        <v>35</v>
      </c>
      <c r="B14" s="35" t="s">
        <v>36</v>
      </c>
    </row>
    <row r="15" spans="1:2" ht="17.5" x14ac:dyDescent="0.35">
      <c r="A15" s="34" t="s">
        <v>37</v>
      </c>
      <c r="B15" s="36" t="s">
        <v>38</v>
      </c>
    </row>
    <row r="16" spans="1:2" ht="17.5" x14ac:dyDescent="0.35">
      <c r="A16" s="34" t="s">
        <v>39</v>
      </c>
      <c r="B16" s="36" t="s">
        <v>40</v>
      </c>
    </row>
    <row r="17" spans="1:2" ht="17.5" x14ac:dyDescent="0.35">
      <c r="A17" s="34" t="s">
        <v>41</v>
      </c>
      <c r="B17" s="35" t="s">
        <v>42</v>
      </c>
    </row>
    <row r="18" spans="1:2" ht="40.5" customHeight="1" x14ac:dyDescent="0.35">
      <c r="A18" s="33" t="s">
        <v>43</v>
      </c>
    </row>
    <row r="19" spans="1:2" ht="17.5" x14ac:dyDescent="0.35">
      <c r="A19" s="34" t="s">
        <v>17</v>
      </c>
      <c r="B19" s="34" t="s">
        <v>18</v>
      </c>
    </row>
    <row r="20" spans="1:2" ht="35" x14ac:dyDescent="0.35">
      <c r="A20" s="34" t="s">
        <v>44</v>
      </c>
      <c r="B20" s="35" t="s">
        <v>45</v>
      </c>
    </row>
    <row r="21" spans="1:2" ht="42.75" customHeight="1" x14ac:dyDescent="0.35">
      <c r="A21" s="33" t="s">
        <v>46</v>
      </c>
    </row>
    <row r="22" spans="1:2" ht="17.5" x14ac:dyDescent="0.35">
      <c r="A22" s="34" t="s">
        <v>17</v>
      </c>
      <c r="B22" s="34" t="s">
        <v>18</v>
      </c>
    </row>
    <row r="23" spans="1:2" ht="17.5" x14ac:dyDescent="0.35">
      <c r="A23" s="34" t="s">
        <v>47</v>
      </c>
      <c r="B23" s="35" t="s">
        <v>48</v>
      </c>
    </row>
    <row r="24" spans="1:2" ht="17.5" x14ac:dyDescent="0.35">
      <c r="A24" s="34" t="s">
        <v>49</v>
      </c>
      <c r="B24" s="35" t="s">
        <v>50</v>
      </c>
    </row>
    <row r="25" spans="1:2" ht="17.5" x14ac:dyDescent="0.35">
      <c r="A25" s="34" t="s">
        <v>51</v>
      </c>
      <c r="B25" s="35" t="s">
        <v>52</v>
      </c>
    </row>
    <row r="26" spans="1:2" ht="36.75" customHeight="1" x14ac:dyDescent="0.35">
      <c r="A26" s="33" t="s">
        <v>53</v>
      </c>
    </row>
    <row r="27" spans="1:2" ht="17.5" x14ac:dyDescent="0.35">
      <c r="A27" s="34" t="s">
        <v>17</v>
      </c>
      <c r="B27" s="34" t="s">
        <v>18</v>
      </c>
    </row>
    <row r="28" spans="1:2" ht="111" customHeight="1" x14ac:dyDescent="0.35">
      <c r="A28" s="34" t="s">
        <v>54</v>
      </c>
      <c r="B28" s="35" t="s">
        <v>55</v>
      </c>
    </row>
    <row r="29" spans="1:2" ht="17.5" hidden="1" x14ac:dyDescent="0.35">
      <c r="A29" s="92" t="s">
        <v>56</v>
      </c>
      <c r="B29" s="93" t="s">
        <v>57</v>
      </c>
    </row>
    <row r="30" spans="1:2" ht="17.5" hidden="1" x14ac:dyDescent="0.35">
      <c r="A30" s="92" t="s">
        <v>58</v>
      </c>
      <c r="B30" s="93" t="s">
        <v>59</v>
      </c>
    </row>
    <row r="31" spans="1:2" ht="17.5" hidden="1" x14ac:dyDescent="0.35">
      <c r="A31" s="92" t="s">
        <v>60</v>
      </c>
      <c r="B31" s="93" t="s">
        <v>61</v>
      </c>
    </row>
    <row r="32" spans="1:2" ht="33" customHeight="1" x14ac:dyDescent="0.35">
      <c r="A32" s="33" t="s">
        <v>62</v>
      </c>
    </row>
    <row r="33" spans="1:2" ht="17.5" x14ac:dyDescent="0.35">
      <c r="A33" s="34" t="s">
        <v>17</v>
      </c>
      <c r="B33" s="34" t="s">
        <v>18</v>
      </c>
    </row>
    <row r="34" spans="1:2" ht="70" x14ac:dyDescent="0.35">
      <c r="A34" s="34" t="s">
        <v>63</v>
      </c>
      <c r="B34" s="35" t="s">
        <v>64</v>
      </c>
    </row>
    <row r="35" spans="1:2" ht="35" x14ac:dyDescent="0.35">
      <c r="A35" s="34" t="s">
        <v>65</v>
      </c>
      <c r="B35" s="35" t="s">
        <v>66</v>
      </c>
    </row>
    <row r="36" spans="1:2" ht="17.5" x14ac:dyDescent="0.35">
      <c r="A36" s="34" t="s">
        <v>67</v>
      </c>
      <c r="B36" s="35" t="s">
        <v>68</v>
      </c>
    </row>
    <row r="37" spans="1:2" ht="17.5" x14ac:dyDescent="0.35">
      <c r="A37" s="34" t="s">
        <v>69</v>
      </c>
      <c r="B37" s="35" t="s">
        <v>70</v>
      </c>
    </row>
    <row r="38" spans="1:2" ht="30" customHeight="1" x14ac:dyDescent="0.35">
      <c r="A38" s="33" t="s">
        <v>71</v>
      </c>
    </row>
    <row r="39" spans="1:2" ht="17.5" x14ac:dyDescent="0.35">
      <c r="A39" s="34" t="s">
        <v>17</v>
      </c>
      <c r="B39" s="34" t="s">
        <v>18</v>
      </c>
    </row>
    <row r="40" spans="1:2" ht="35" x14ac:dyDescent="0.35">
      <c r="A40" s="34" t="s">
        <v>72</v>
      </c>
      <c r="B40" s="35" t="s">
        <v>73</v>
      </c>
    </row>
    <row r="41" spans="1:2" ht="31.5" customHeight="1" x14ac:dyDescent="0.35">
      <c r="A41" s="33" t="s">
        <v>74</v>
      </c>
    </row>
    <row r="42" spans="1:2" ht="17.5" x14ac:dyDescent="0.35">
      <c r="A42" s="34" t="s">
        <v>17</v>
      </c>
      <c r="B42" s="34" t="s">
        <v>18</v>
      </c>
    </row>
    <row r="43" spans="1:2" ht="17.5" x14ac:dyDescent="0.35">
      <c r="A43" s="34" t="s">
        <v>75</v>
      </c>
      <c r="B43" s="35" t="s">
        <v>76</v>
      </c>
    </row>
    <row r="44" spans="1:2" ht="34.5" customHeight="1" x14ac:dyDescent="0.35">
      <c r="A44" s="33" t="s">
        <v>77</v>
      </c>
    </row>
    <row r="45" spans="1:2" ht="17.5" hidden="1" x14ac:dyDescent="0.35">
      <c r="A45" s="92" t="s">
        <v>17</v>
      </c>
      <c r="B45" s="92" t="s">
        <v>18</v>
      </c>
    </row>
    <row r="46" spans="1:2" ht="127.5" customHeight="1" x14ac:dyDescent="0.35">
      <c r="A46" s="34" t="s">
        <v>78</v>
      </c>
      <c r="B46" s="35" t="s">
        <v>79</v>
      </c>
    </row>
    <row r="47" spans="1:2" ht="17.25" customHeight="1" x14ac:dyDescent="0.35">
      <c r="A47" s="35" t="s">
        <v>80</v>
      </c>
      <c r="B47" s="37" t="s">
        <v>81</v>
      </c>
    </row>
    <row r="48" spans="1:2" ht="17.5" x14ac:dyDescent="0.35">
      <c r="A48" s="35" t="s">
        <v>82</v>
      </c>
      <c r="B48" s="38" t="s">
        <v>83</v>
      </c>
    </row>
    <row r="49" spans="1:2" ht="17.5" x14ac:dyDescent="0.35">
      <c r="A49" s="35" t="s">
        <v>84</v>
      </c>
      <c r="B49" s="38" t="s">
        <v>83</v>
      </c>
    </row>
    <row r="50" spans="1:2" ht="17.5" x14ac:dyDescent="0.35">
      <c r="A50" s="35" t="s">
        <v>85</v>
      </c>
      <c r="B50" s="38" t="s">
        <v>83</v>
      </c>
    </row>
    <row r="51" spans="1:2" ht="17.5" x14ac:dyDescent="0.35">
      <c r="A51" s="35" t="s">
        <v>86</v>
      </c>
      <c r="B51" s="38" t="s">
        <v>83</v>
      </c>
    </row>
    <row r="52" spans="1:2" ht="17.5" x14ac:dyDescent="0.35">
      <c r="A52" s="35" t="s">
        <v>87</v>
      </c>
      <c r="B52" s="38" t="s">
        <v>83</v>
      </c>
    </row>
    <row r="53" spans="1:2" ht="17.5" x14ac:dyDescent="0.35">
      <c r="A53" s="35" t="s">
        <v>88</v>
      </c>
      <c r="B53" s="38" t="s">
        <v>83</v>
      </c>
    </row>
    <row r="54" spans="1:2" ht="30.75" customHeight="1" x14ac:dyDescent="0.35">
      <c r="A54" s="39" t="s">
        <v>89</v>
      </c>
    </row>
    <row r="55" spans="1:2" ht="17.5" x14ac:dyDescent="0.35">
      <c r="A55" s="34" t="s">
        <v>17</v>
      </c>
      <c r="B55" s="34" t="s">
        <v>18</v>
      </c>
    </row>
    <row r="56" spans="1:2" ht="17.5" x14ac:dyDescent="0.35">
      <c r="A56" s="34" t="s">
        <v>90</v>
      </c>
      <c r="B56" s="35" t="s">
        <v>91</v>
      </c>
    </row>
    <row r="57" spans="1:2" ht="30" customHeight="1" x14ac:dyDescent="0.35">
      <c r="A57" s="33" t="s">
        <v>92</v>
      </c>
    </row>
    <row r="58" spans="1:2" ht="17.5" x14ac:dyDescent="0.35">
      <c r="A58" s="34" t="s">
        <v>17</v>
      </c>
      <c r="B58" s="34" t="s">
        <v>18</v>
      </c>
    </row>
    <row r="59" spans="1:2" ht="105" x14ac:dyDescent="0.35">
      <c r="A59" s="34" t="s">
        <v>93</v>
      </c>
      <c r="B59" s="35" t="s">
        <v>94</v>
      </c>
    </row>
    <row r="60" spans="1:2" ht="36.75" customHeight="1" x14ac:dyDescent="0.35">
      <c r="A60" s="33" t="s">
        <v>95</v>
      </c>
    </row>
    <row r="61" spans="1:2" ht="17.5" x14ac:dyDescent="0.35">
      <c r="A61" s="34" t="s">
        <v>17</v>
      </c>
      <c r="B61" s="34" t="s">
        <v>18</v>
      </c>
    </row>
    <row r="62" spans="1:2" ht="52.5" x14ac:dyDescent="0.35">
      <c r="A62" s="34" t="s">
        <v>96</v>
      </c>
      <c r="B62" s="35" t="s">
        <v>97</v>
      </c>
    </row>
    <row r="63" spans="1:2" ht="38.25" customHeight="1" x14ac:dyDescent="0.35">
      <c r="A63" s="33" t="s">
        <v>98</v>
      </c>
    </row>
    <row r="64" spans="1:2" ht="42" customHeight="1" x14ac:dyDescent="0.35">
      <c r="A64" s="259" t="s">
        <v>99</v>
      </c>
      <c r="B64" s="259"/>
    </row>
    <row r="65" spans="1:2" ht="32.25" customHeight="1" x14ac:dyDescent="0.35">
      <c r="A65" s="259" t="s">
        <v>100</v>
      </c>
      <c r="B65" s="259"/>
    </row>
    <row r="66" spans="1:2" s="94" customFormat="1" ht="17.649999999999999" customHeight="1" x14ac:dyDescent="0.45">
      <c r="A66" s="259" t="s">
        <v>101</v>
      </c>
      <c r="B66" s="259"/>
    </row>
    <row r="67" spans="1:2" ht="17.5" x14ac:dyDescent="0.35">
      <c r="A67" s="259" t="s">
        <v>102</v>
      </c>
      <c r="B67" s="259"/>
    </row>
    <row r="68" spans="1:2" ht="17.5" x14ac:dyDescent="0.35">
      <c r="A68" s="259" t="s">
        <v>103</v>
      </c>
      <c r="B68" s="259"/>
    </row>
    <row r="69" spans="1:2" ht="33.65" customHeight="1" x14ac:dyDescent="0.35">
      <c r="A69" s="259" t="s">
        <v>104</v>
      </c>
      <c r="B69" s="259"/>
    </row>
    <row r="70" spans="1:2" ht="17.5" x14ac:dyDescent="0.35">
      <c r="A70" s="259" t="s">
        <v>105</v>
      </c>
      <c r="B70" s="259"/>
    </row>
    <row r="71" spans="1:2" ht="34.5" customHeight="1" x14ac:dyDescent="0.35">
      <c r="A71" s="259" t="s">
        <v>106</v>
      </c>
      <c r="B71" s="259"/>
    </row>
    <row r="72" spans="1:2" ht="82.9" customHeight="1" x14ac:dyDescent="0.35">
      <c r="A72" s="257" t="s">
        <v>8</v>
      </c>
      <c r="B72" s="258"/>
    </row>
    <row r="73" spans="1:2" x14ac:dyDescent="0.35"/>
  </sheetData>
  <sheetProtection sheet="1" objects="1" scenarios="1" selectLockedCells="1"/>
  <mergeCells count="10">
    <mergeCell ref="A72:B72"/>
    <mergeCell ref="A66:B66"/>
    <mergeCell ref="A64:B64"/>
    <mergeCell ref="A3:B3"/>
    <mergeCell ref="A65:B65"/>
    <mergeCell ref="A67:B67"/>
    <mergeCell ref="A68:B68"/>
    <mergeCell ref="A69:B69"/>
    <mergeCell ref="A70:B70"/>
    <mergeCell ref="A71:B71"/>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CE741-77C7-4549-91C0-A789AA36BD17}">
  <sheetPr>
    <pageSetUpPr fitToPage="1"/>
  </sheetPr>
  <dimension ref="A1:K13"/>
  <sheetViews>
    <sheetView showGridLines="0" zoomScaleNormal="100" zoomScalePageLayoutView="93" workbookViewId="0">
      <selection activeCell="A4" sqref="A4"/>
    </sheetView>
  </sheetViews>
  <sheetFormatPr defaultColWidth="0" defaultRowHeight="17.5" zeroHeight="1" x14ac:dyDescent="0.45"/>
  <cols>
    <col min="1" max="1" width="15" style="78" customWidth="1"/>
    <col min="2" max="2" width="15.26953125" style="78" bestFit="1" customWidth="1"/>
    <col min="3" max="3" width="15.26953125" style="78" customWidth="1"/>
    <col min="4" max="5" width="17.7265625" style="78" customWidth="1"/>
    <col min="6" max="8" width="18" style="78" customWidth="1"/>
    <col min="9" max="9" width="19" style="78" customWidth="1"/>
    <col min="10" max="10" width="15.26953125" style="78" customWidth="1"/>
    <col min="11" max="11" width="12.54296875" style="78" hidden="1" customWidth="1"/>
    <col min="12" max="16384" width="9.26953125" style="78" hidden="1"/>
  </cols>
  <sheetData>
    <row r="1" spans="1:11" x14ac:dyDescent="0.45">
      <c r="A1" s="70" t="s">
        <v>0</v>
      </c>
    </row>
    <row r="2" spans="1:11" ht="22.5" customHeight="1" x14ac:dyDescent="0.45">
      <c r="A2" s="47" t="s">
        <v>107</v>
      </c>
    </row>
    <row r="3" spans="1:11" x14ac:dyDescent="0.45">
      <c r="A3" s="83" t="s">
        <v>108</v>
      </c>
    </row>
    <row r="4" spans="1:11" ht="87.5" x14ac:dyDescent="0.45">
      <c r="A4" s="73" t="s">
        <v>80</v>
      </c>
      <c r="B4" s="73" t="s">
        <v>109</v>
      </c>
      <c r="C4" s="73" t="s">
        <v>110</v>
      </c>
      <c r="D4" s="73" t="s">
        <v>111</v>
      </c>
      <c r="E4" s="73" t="s">
        <v>112</v>
      </c>
      <c r="F4" s="73" t="s">
        <v>113</v>
      </c>
      <c r="G4" s="73" t="s">
        <v>110</v>
      </c>
      <c r="H4" s="73" t="s">
        <v>111</v>
      </c>
      <c r="I4" s="73" t="s">
        <v>112</v>
      </c>
      <c r="J4" s="73" t="s">
        <v>114</v>
      </c>
      <c r="K4" s="80"/>
    </row>
    <row r="5" spans="1:11" x14ac:dyDescent="0.45">
      <c r="A5" s="74" t="s">
        <v>115</v>
      </c>
      <c r="B5" s="74" t="s">
        <v>116</v>
      </c>
      <c r="C5" s="75">
        <v>24</v>
      </c>
      <c r="D5" s="75">
        <v>41</v>
      </c>
      <c r="E5" s="76" t="s">
        <v>117</v>
      </c>
      <c r="F5" s="245">
        <v>433.48</v>
      </c>
      <c r="G5" s="75">
        <v>24</v>
      </c>
      <c r="H5" s="75">
        <v>43</v>
      </c>
      <c r="I5" s="76" t="s">
        <v>118</v>
      </c>
      <c r="J5" s="246">
        <v>423.53</v>
      </c>
      <c r="K5" s="81"/>
    </row>
    <row r="6" spans="1:11" x14ac:dyDescent="0.45">
      <c r="A6" s="74" t="s">
        <v>115</v>
      </c>
      <c r="B6" s="74" t="s">
        <v>119</v>
      </c>
      <c r="C6" s="75">
        <v>24</v>
      </c>
      <c r="D6" s="75">
        <v>42</v>
      </c>
      <c r="E6" s="76" t="s">
        <v>117</v>
      </c>
      <c r="F6" s="245">
        <v>421.42</v>
      </c>
      <c r="G6" s="75">
        <v>24</v>
      </c>
      <c r="H6" s="75">
        <v>44</v>
      </c>
      <c r="I6" s="76" t="s">
        <v>118</v>
      </c>
      <c r="J6" s="246">
        <v>411.47</v>
      </c>
      <c r="K6" s="81"/>
    </row>
    <row r="7" spans="1:11" x14ac:dyDescent="0.45">
      <c r="A7" s="74" t="s">
        <v>120</v>
      </c>
      <c r="B7" s="74" t="s">
        <v>121</v>
      </c>
      <c r="C7" s="75">
        <v>24</v>
      </c>
      <c r="D7" s="76">
        <v>61</v>
      </c>
      <c r="E7" s="76" t="s">
        <v>117</v>
      </c>
      <c r="F7" s="245">
        <v>424.66</v>
      </c>
      <c r="G7" s="75">
        <v>24</v>
      </c>
      <c r="H7" s="75">
        <v>63</v>
      </c>
      <c r="I7" s="76" t="s">
        <v>118</v>
      </c>
      <c r="J7" s="246">
        <v>414.71</v>
      </c>
    </row>
    <row r="8" spans="1:11" x14ac:dyDescent="0.45">
      <c r="A8" s="74" t="s">
        <v>120</v>
      </c>
      <c r="B8" s="74" t="s">
        <v>122</v>
      </c>
      <c r="C8" s="75">
        <v>24</v>
      </c>
      <c r="D8" s="76">
        <v>65</v>
      </c>
      <c r="E8" s="76" t="s">
        <v>117</v>
      </c>
      <c r="F8" s="245">
        <v>430.91</v>
      </c>
      <c r="G8" s="75">
        <v>24</v>
      </c>
      <c r="H8" s="75">
        <v>68</v>
      </c>
      <c r="I8" s="76" t="s">
        <v>118</v>
      </c>
      <c r="J8" s="246">
        <v>420.96</v>
      </c>
    </row>
    <row r="9" spans="1:11" x14ac:dyDescent="0.45">
      <c r="A9" s="74" t="s">
        <v>123</v>
      </c>
      <c r="B9" s="74" t="s">
        <v>124</v>
      </c>
      <c r="C9" s="75">
        <v>24</v>
      </c>
      <c r="D9" s="76">
        <v>62</v>
      </c>
      <c r="E9" s="76" t="s">
        <v>117</v>
      </c>
      <c r="F9" s="245">
        <v>451.2</v>
      </c>
      <c r="G9" s="75">
        <v>24</v>
      </c>
      <c r="H9" s="75">
        <v>64</v>
      </c>
      <c r="I9" s="76" t="s">
        <v>118</v>
      </c>
      <c r="J9" s="246">
        <v>441.25</v>
      </c>
    </row>
    <row r="10" spans="1:11" x14ac:dyDescent="0.45">
      <c r="A10" s="74" t="s">
        <v>123</v>
      </c>
      <c r="B10" s="74" t="s">
        <v>125</v>
      </c>
      <c r="C10" s="75">
        <v>24</v>
      </c>
      <c r="D10" s="76">
        <v>66</v>
      </c>
      <c r="E10" s="76" t="s">
        <v>117</v>
      </c>
      <c r="F10" s="245">
        <v>485.42</v>
      </c>
      <c r="G10" s="75">
        <v>24</v>
      </c>
      <c r="H10" s="76" t="s">
        <v>126</v>
      </c>
      <c r="I10" s="76" t="s">
        <v>118</v>
      </c>
      <c r="J10" s="246">
        <v>475.47</v>
      </c>
    </row>
    <row r="11" spans="1:11" ht="27" customHeight="1" x14ac:dyDescent="0.45">
      <c r="A11" s="77" t="s">
        <v>127</v>
      </c>
    </row>
    <row r="12" spans="1:11" x14ac:dyDescent="0.45">
      <c r="A12" s="77" t="s">
        <v>128</v>
      </c>
      <c r="I12" s="82"/>
    </row>
    <row r="13" spans="1:11" x14ac:dyDescent="0.45"/>
  </sheetData>
  <sheetProtection sheet="1" objects="1" scenarios="1" selectLockedCells="1"/>
  <pageMargins left="0.7" right="0.7" top="0.75" bottom="0.75" header="0.3" footer="0.3"/>
  <pageSetup scale="57" orientation="portrait" r:id="rId1"/>
  <headerFooter>
    <oddHeader>&amp;C&amp;"Segoe UI,Bold"&amp;18&amp;KFF0000DRAFT</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62BE1-DDB6-4494-930A-32F5D7DFB558}">
  <dimension ref="A1:F17"/>
  <sheetViews>
    <sheetView showGridLines="0" tabSelected="1" zoomScaleNormal="100" workbookViewId="0"/>
  </sheetViews>
  <sheetFormatPr defaultColWidth="0" defaultRowHeight="17.5" zeroHeight="1" x14ac:dyDescent="0.45"/>
  <cols>
    <col min="1" max="1" width="17.7265625" style="78" customWidth="1"/>
    <col min="2" max="2" width="31.453125" style="78" customWidth="1"/>
    <col min="3" max="4" width="20.81640625" style="78" customWidth="1"/>
    <col min="5" max="5" width="23.81640625" style="78" customWidth="1"/>
    <col min="6" max="6" width="0" style="78" hidden="1" customWidth="1"/>
    <col min="7" max="16384" width="8.81640625" style="78" hidden="1"/>
  </cols>
  <sheetData>
    <row r="1" spans="1:5" x14ac:dyDescent="0.45">
      <c r="A1" s="70" t="s">
        <v>0</v>
      </c>
    </row>
    <row r="2" spans="1:5" x14ac:dyDescent="0.45">
      <c r="A2" s="90" t="s">
        <v>129</v>
      </c>
      <c r="B2" s="89"/>
      <c r="C2" s="89"/>
      <c r="D2" s="89"/>
      <c r="E2" s="89"/>
    </row>
    <row r="3" spans="1:5" ht="42" customHeight="1" x14ac:dyDescent="0.45">
      <c r="A3" s="84" t="s">
        <v>80</v>
      </c>
      <c r="B3" s="84" t="s">
        <v>109</v>
      </c>
      <c r="C3" s="84" t="s">
        <v>130</v>
      </c>
      <c r="D3" s="84" t="s">
        <v>131</v>
      </c>
      <c r="E3" s="84" t="s">
        <v>132</v>
      </c>
    </row>
    <row r="4" spans="1:5" x14ac:dyDescent="0.45">
      <c r="A4" s="85" t="s">
        <v>115</v>
      </c>
      <c r="B4" s="85" t="s">
        <v>116</v>
      </c>
      <c r="C4" s="247">
        <v>383.31</v>
      </c>
      <c r="D4" s="247">
        <v>433.48</v>
      </c>
      <c r="E4" s="86">
        <v>0.13100000000000001</v>
      </c>
    </row>
    <row r="5" spans="1:5" x14ac:dyDescent="0.45">
      <c r="A5" s="85" t="s">
        <v>115</v>
      </c>
      <c r="B5" s="85" t="s">
        <v>119</v>
      </c>
      <c r="C5" s="247">
        <v>421.42</v>
      </c>
      <c r="D5" s="247">
        <v>421.42</v>
      </c>
      <c r="E5" s="86">
        <v>0</v>
      </c>
    </row>
    <row r="6" spans="1:5" x14ac:dyDescent="0.45">
      <c r="A6" s="85" t="s">
        <v>120</v>
      </c>
      <c r="B6" s="85" t="s">
        <v>121</v>
      </c>
      <c r="C6" s="247">
        <v>403.44</v>
      </c>
      <c r="D6" s="247">
        <v>424.66</v>
      </c>
      <c r="E6" s="86">
        <v>5.2999999999999999E-2</v>
      </c>
    </row>
    <row r="7" spans="1:5" x14ac:dyDescent="0.45">
      <c r="A7" s="85" t="s">
        <v>120</v>
      </c>
      <c r="B7" s="85" t="s">
        <v>122</v>
      </c>
      <c r="C7" s="247">
        <v>392.18</v>
      </c>
      <c r="D7" s="247">
        <v>430.91</v>
      </c>
      <c r="E7" s="86">
        <v>9.9000000000000005E-2</v>
      </c>
    </row>
    <row r="8" spans="1:5" x14ac:dyDescent="0.45">
      <c r="A8" s="85" t="s">
        <v>123</v>
      </c>
      <c r="B8" s="85" t="s">
        <v>124</v>
      </c>
      <c r="C8" s="247">
        <v>424.05</v>
      </c>
      <c r="D8" s="247">
        <v>451.2</v>
      </c>
      <c r="E8" s="86">
        <v>6.4000000000000001E-2</v>
      </c>
    </row>
    <row r="9" spans="1:5" x14ac:dyDescent="0.45">
      <c r="A9" s="85" t="s">
        <v>123</v>
      </c>
      <c r="B9" s="85" t="s">
        <v>125</v>
      </c>
      <c r="C9" s="247">
        <v>477.62</v>
      </c>
      <c r="D9" s="247">
        <v>485.42</v>
      </c>
      <c r="E9" s="86">
        <v>1.6E-2</v>
      </c>
    </row>
    <row r="10" spans="1:5" ht="28.9" customHeight="1" x14ac:dyDescent="0.45">
      <c r="A10" s="72" t="s">
        <v>133</v>
      </c>
    </row>
    <row r="11" spans="1:5" x14ac:dyDescent="0.45">
      <c r="A11" s="87" t="s">
        <v>134</v>
      </c>
      <c r="B11" s="88"/>
      <c r="C11" s="88"/>
      <c r="D11" s="88"/>
      <c r="E11" s="88"/>
    </row>
    <row r="12" spans="1:5" x14ac:dyDescent="0.45">
      <c r="A12" s="87" t="s">
        <v>135</v>
      </c>
      <c r="B12" s="88"/>
      <c r="C12" s="88"/>
      <c r="D12" s="88"/>
      <c r="E12" s="88"/>
    </row>
    <row r="13" spans="1:5" ht="19.149999999999999" customHeight="1" x14ac:dyDescent="0.45">
      <c r="A13" s="71" t="s">
        <v>136</v>
      </c>
      <c r="B13" s="88"/>
      <c r="C13" s="88"/>
      <c r="D13" s="88"/>
      <c r="E13" s="88"/>
    </row>
    <row r="14" spans="1:5" ht="19.149999999999999" hidden="1" customHeight="1" x14ac:dyDescent="0.45"/>
    <row r="15" spans="1:5" ht="19.149999999999999" hidden="1" customHeight="1" x14ac:dyDescent="0.45"/>
    <row r="16" spans="1:5" ht="19.149999999999999" hidden="1" customHeight="1" x14ac:dyDescent="0.45"/>
    <row r="17" x14ac:dyDescent="0.45"/>
  </sheetData>
  <sheetProtection sheet="1" objects="1" scenarios="1" select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25DB1-37F3-4188-B725-E1192D7DF837}">
  <sheetPr>
    <pageSetUpPr fitToPage="1"/>
  </sheetPr>
  <dimension ref="A1:XFC562"/>
  <sheetViews>
    <sheetView showGridLines="0" zoomScaleNormal="100" workbookViewId="0">
      <selection activeCell="A14" sqref="A14:D14"/>
    </sheetView>
  </sheetViews>
  <sheetFormatPr defaultColWidth="0" defaultRowHeight="17.5" zeroHeight="1" x14ac:dyDescent="0.45"/>
  <cols>
    <col min="1" max="1" width="29.81640625" style="111" customWidth="1"/>
    <col min="2" max="2" width="56.26953125" style="111" bestFit="1" customWidth="1"/>
    <col min="3" max="3" width="12.26953125" style="112" customWidth="1"/>
    <col min="4" max="4" width="24.54296875" style="112" customWidth="1"/>
    <col min="5" max="5" width="5.7265625" style="112" hidden="1"/>
    <col min="6" max="6" width="9.26953125" style="111" hidden="1"/>
    <col min="7" max="7" width="30.7265625" style="111" hidden="1"/>
    <col min="8" max="8" width="12" style="111" hidden="1"/>
    <col min="9" max="9" width="9.7265625" style="111" hidden="1"/>
    <col min="10" max="16383" width="9.26953125" style="111" hidden="1"/>
    <col min="16384" max="16384" width="1.81640625" style="111" hidden="1"/>
  </cols>
  <sheetData>
    <row r="1" spans="1:5" x14ac:dyDescent="0.45">
      <c r="A1" s="70" t="s">
        <v>0</v>
      </c>
    </row>
    <row r="2" spans="1:5" ht="30" customHeight="1" x14ac:dyDescent="0.45">
      <c r="A2" s="109" t="s">
        <v>137</v>
      </c>
      <c r="B2" s="113"/>
      <c r="C2" s="111"/>
      <c r="D2" s="111"/>
      <c r="E2" s="114"/>
    </row>
    <row r="3" spans="1:5" x14ac:dyDescent="0.45">
      <c r="A3" s="110" t="s">
        <v>138</v>
      </c>
      <c r="B3" s="110" t="s">
        <v>139</v>
      </c>
      <c r="C3" s="111"/>
      <c r="D3" s="111"/>
      <c r="E3" s="114"/>
    </row>
    <row r="4" spans="1:5" x14ac:dyDescent="0.45">
      <c r="A4" s="101" t="s">
        <v>140</v>
      </c>
      <c r="B4" s="102">
        <v>3</v>
      </c>
      <c r="C4" s="111"/>
      <c r="D4" s="111"/>
      <c r="E4" s="114"/>
    </row>
    <row r="5" spans="1:5" x14ac:dyDescent="0.45">
      <c r="A5" s="101" t="s">
        <v>141</v>
      </c>
      <c r="B5" s="103">
        <v>387.54292813628911</v>
      </c>
      <c r="C5" s="115"/>
      <c r="D5" s="111"/>
      <c r="E5" s="114"/>
    </row>
    <row r="6" spans="1:5" x14ac:dyDescent="0.45">
      <c r="A6" s="37" t="s">
        <v>142</v>
      </c>
      <c r="B6" s="104">
        <v>79.433120958951207</v>
      </c>
      <c r="C6" s="111"/>
      <c r="D6" s="111"/>
      <c r="E6" s="114"/>
    </row>
    <row r="7" spans="1:5" x14ac:dyDescent="0.45">
      <c r="A7" s="101" t="s">
        <v>143</v>
      </c>
      <c r="B7" s="104">
        <v>149.24356525943548</v>
      </c>
      <c r="C7" s="111"/>
      <c r="D7" s="111"/>
      <c r="E7" s="114"/>
    </row>
    <row r="8" spans="1:5" x14ac:dyDescent="0.45">
      <c r="A8" s="101" t="s">
        <v>144</v>
      </c>
      <c r="B8" s="104">
        <v>625.8422910131427</v>
      </c>
      <c r="C8" s="111"/>
      <c r="D8" s="111"/>
      <c r="E8" s="114"/>
    </row>
    <row r="9" spans="1:5" x14ac:dyDescent="0.45">
      <c r="A9" s="101" t="s">
        <v>145</v>
      </c>
      <c r="B9" s="104">
        <v>433.47569181588835</v>
      </c>
      <c r="C9" s="111"/>
      <c r="D9" s="111"/>
      <c r="E9" s="114"/>
    </row>
    <row r="10" spans="1:5" x14ac:dyDescent="0.45">
      <c r="A10" s="101" t="s">
        <v>146</v>
      </c>
      <c r="B10" s="104">
        <v>383.31305190683173</v>
      </c>
      <c r="C10" s="111"/>
      <c r="D10" s="111"/>
      <c r="E10" s="114"/>
    </row>
    <row r="11" spans="1:5" x14ac:dyDescent="0.45">
      <c r="A11" s="101" t="s">
        <v>147</v>
      </c>
      <c r="B11" s="104">
        <v>433.47569181588835</v>
      </c>
      <c r="C11" s="116"/>
      <c r="D11" s="117"/>
      <c r="E11" s="117"/>
    </row>
    <row r="12" spans="1:5" x14ac:dyDescent="0.45">
      <c r="A12" s="101" t="s">
        <v>109</v>
      </c>
      <c r="B12" s="101" t="s">
        <v>148</v>
      </c>
      <c r="C12" s="111"/>
      <c r="E12" s="117"/>
    </row>
    <row r="13" spans="1:5" ht="30" customHeight="1" x14ac:dyDescent="0.45">
      <c r="A13" s="108" t="s">
        <v>149</v>
      </c>
      <c r="B13" s="118"/>
      <c r="C13" s="111"/>
      <c r="E13" s="117"/>
    </row>
    <row r="14" spans="1:5" x14ac:dyDescent="0.45">
      <c r="A14" s="252" t="s">
        <v>150</v>
      </c>
      <c r="B14" s="252" t="s">
        <v>151</v>
      </c>
      <c r="C14" s="252" t="s">
        <v>152</v>
      </c>
      <c r="D14" s="252" t="s">
        <v>174</v>
      </c>
      <c r="E14" s="117"/>
    </row>
    <row r="15" spans="1:5" x14ac:dyDescent="0.45">
      <c r="A15" s="105" t="s">
        <v>153</v>
      </c>
      <c r="B15" s="105" t="s">
        <v>154</v>
      </c>
      <c r="C15" s="106">
        <v>290.54628419997283</v>
      </c>
      <c r="D15" s="141" t="s">
        <v>155</v>
      </c>
    </row>
    <row r="16" spans="1:5" x14ac:dyDescent="0.45">
      <c r="A16" s="105" t="s">
        <v>156</v>
      </c>
      <c r="B16" s="105" t="s">
        <v>157</v>
      </c>
      <c r="C16" s="106">
        <v>322.89484434619118</v>
      </c>
      <c r="D16" s="141" t="s">
        <v>155</v>
      </c>
    </row>
    <row r="17" spans="1:5" x14ac:dyDescent="0.45">
      <c r="A17" s="105" t="s">
        <v>158</v>
      </c>
      <c r="B17" s="105" t="s">
        <v>159</v>
      </c>
      <c r="C17" s="106">
        <v>362.89359172950424</v>
      </c>
      <c r="D17" s="141" t="s">
        <v>155</v>
      </c>
    </row>
    <row r="18" spans="1:5" x14ac:dyDescent="0.45">
      <c r="A18" s="105" t="s">
        <v>160</v>
      </c>
      <c r="B18" s="105" t="s">
        <v>161</v>
      </c>
      <c r="C18" s="106">
        <v>480.53042520681106</v>
      </c>
      <c r="D18" s="141" t="s">
        <v>155</v>
      </c>
      <c r="E18" s="119"/>
    </row>
    <row r="19" spans="1:5" x14ac:dyDescent="0.45">
      <c r="A19" s="105" t="s">
        <v>162</v>
      </c>
      <c r="B19" s="105" t="s">
        <v>163</v>
      </c>
      <c r="C19" s="106">
        <v>480.84949519896617</v>
      </c>
      <c r="D19" s="141" t="s">
        <v>155</v>
      </c>
      <c r="E19" s="119"/>
    </row>
    <row r="20" spans="1:5" x14ac:dyDescent="0.45">
      <c r="A20" s="105" t="s">
        <v>164</v>
      </c>
      <c r="B20" s="105" t="s">
        <v>165</v>
      </c>
      <c r="C20" s="106">
        <v>584.63447218686997</v>
      </c>
      <c r="D20" s="141"/>
      <c r="E20" s="119"/>
    </row>
    <row r="21" spans="1:5" ht="17.5" hidden="1" customHeight="1" x14ac:dyDescent="0.45">
      <c r="C21" s="111"/>
      <c r="D21" s="119"/>
      <c r="E21" s="119"/>
    </row>
    <row r="22" spans="1:5" ht="19.149999999999999" hidden="1" customHeight="1" x14ac:dyDescent="0.45">
      <c r="C22" s="111"/>
      <c r="D22" s="119"/>
      <c r="E22" s="119"/>
    </row>
    <row r="23" spans="1:5" ht="19.149999999999999" hidden="1" customHeight="1" x14ac:dyDescent="0.45">
      <c r="C23" s="111"/>
      <c r="D23" s="119"/>
      <c r="E23" s="119"/>
    </row>
    <row r="24" spans="1:5" ht="19.149999999999999" hidden="1" customHeight="1" x14ac:dyDescent="0.45">
      <c r="C24" s="111"/>
      <c r="D24" s="119"/>
      <c r="E24" s="119"/>
    </row>
    <row r="25" spans="1:5" ht="19.149999999999999" hidden="1" customHeight="1" x14ac:dyDescent="0.45">
      <c r="C25" s="111"/>
      <c r="D25" s="119"/>
      <c r="E25" s="119"/>
    </row>
    <row r="26" spans="1:5" ht="19.149999999999999" hidden="1" customHeight="1" x14ac:dyDescent="0.45">
      <c r="C26" s="111"/>
      <c r="D26" s="119"/>
      <c r="E26" s="119"/>
    </row>
    <row r="27" spans="1:5" ht="19.149999999999999" hidden="1" customHeight="1" x14ac:dyDescent="0.45">
      <c r="C27" s="111"/>
      <c r="D27" s="119"/>
      <c r="E27" s="119"/>
    </row>
    <row r="28" spans="1:5" ht="19.149999999999999" hidden="1" customHeight="1" x14ac:dyDescent="0.45">
      <c r="C28" s="111"/>
      <c r="D28" s="119"/>
      <c r="E28" s="119"/>
    </row>
    <row r="29" spans="1:5" ht="19.149999999999999" hidden="1" customHeight="1" x14ac:dyDescent="0.45">
      <c r="C29" s="111"/>
      <c r="D29" s="119"/>
      <c r="E29" s="119"/>
    </row>
    <row r="30" spans="1:5" ht="19.149999999999999" hidden="1" customHeight="1" x14ac:dyDescent="0.45">
      <c r="C30" s="111"/>
      <c r="D30" s="119"/>
      <c r="E30" s="119"/>
    </row>
    <row r="31" spans="1:5" ht="19.149999999999999" hidden="1" customHeight="1" x14ac:dyDescent="0.45">
      <c r="C31" s="111"/>
      <c r="D31" s="119"/>
      <c r="E31" s="119"/>
    </row>
    <row r="32" spans="1:5" ht="19.149999999999999" hidden="1" customHeight="1" x14ac:dyDescent="0.45">
      <c r="C32" s="111"/>
      <c r="D32" s="119"/>
      <c r="E32" s="119"/>
    </row>
    <row r="33" spans="3:5" ht="19.149999999999999" hidden="1" customHeight="1" x14ac:dyDescent="0.45">
      <c r="C33" s="111"/>
      <c r="D33" s="119"/>
      <c r="E33" s="119"/>
    </row>
    <row r="34" spans="3:5" ht="19.149999999999999" hidden="1" customHeight="1" x14ac:dyDescent="0.45">
      <c r="C34" s="111"/>
      <c r="D34" s="119"/>
      <c r="E34" s="119"/>
    </row>
    <row r="35" spans="3:5" ht="19.149999999999999" hidden="1" customHeight="1" x14ac:dyDescent="0.45">
      <c r="C35" s="111"/>
      <c r="D35" s="119"/>
      <c r="E35" s="119"/>
    </row>
    <row r="36" spans="3:5" ht="19.149999999999999" hidden="1" customHeight="1" x14ac:dyDescent="0.45">
      <c r="C36" s="111"/>
      <c r="D36" s="119"/>
      <c r="E36" s="119"/>
    </row>
    <row r="37" spans="3:5" ht="19.149999999999999" hidden="1" customHeight="1" x14ac:dyDescent="0.45">
      <c r="C37" s="111"/>
      <c r="D37" s="119"/>
      <c r="E37" s="119"/>
    </row>
    <row r="38" spans="3:5" ht="19.149999999999999" hidden="1" customHeight="1" x14ac:dyDescent="0.45">
      <c r="C38" s="111"/>
      <c r="D38" s="119"/>
      <c r="E38" s="119"/>
    </row>
    <row r="39" spans="3:5" ht="19.149999999999999" hidden="1" customHeight="1" x14ac:dyDescent="0.45">
      <c r="C39" s="111"/>
      <c r="D39" s="119"/>
      <c r="E39" s="119"/>
    </row>
    <row r="40" spans="3:5" ht="19.149999999999999" hidden="1" customHeight="1" x14ac:dyDescent="0.45">
      <c r="C40" s="111"/>
      <c r="D40" s="119"/>
      <c r="E40" s="119"/>
    </row>
    <row r="41" spans="3:5" ht="19.149999999999999" hidden="1" customHeight="1" x14ac:dyDescent="0.45">
      <c r="C41" s="111"/>
      <c r="D41" s="119"/>
      <c r="E41" s="119"/>
    </row>
    <row r="42" spans="3:5" ht="19.149999999999999" hidden="1" customHeight="1" x14ac:dyDescent="0.45">
      <c r="C42" s="111"/>
      <c r="D42" s="119"/>
      <c r="E42" s="119"/>
    </row>
    <row r="43" spans="3:5" ht="19.149999999999999" hidden="1" customHeight="1" x14ac:dyDescent="0.45">
      <c r="C43" s="111"/>
      <c r="D43" s="119"/>
      <c r="E43" s="119"/>
    </row>
    <row r="44" spans="3:5" ht="19.149999999999999" hidden="1" customHeight="1" x14ac:dyDescent="0.45">
      <c r="C44" s="111"/>
      <c r="D44" s="119"/>
      <c r="E44" s="119"/>
    </row>
    <row r="45" spans="3:5" ht="19.149999999999999" hidden="1" customHeight="1" x14ac:dyDescent="0.45">
      <c r="C45" s="111"/>
      <c r="D45" s="119"/>
      <c r="E45" s="119"/>
    </row>
    <row r="46" spans="3:5" ht="19.149999999999999" hidden="1" customHeight="1" x14ac:dyDescent="0.45">
      <c r="C46" s="111"/>
      <c r="D46" s="119"/>
      <c r="E46" s="119"/>
    </row>
    <row r="47" spans="3:5" ht="19.149999999999999" hidden="1" customHeight="1" x14ac:dyDescent="0.45">
      <c r="C47" s="111"/>
      <c r="D47" s="119"/>
      <c r="E47" s="119"/>
    </row>
    <row r="48" spans="3:5" ht="19.149999999999999" hidden="1" customHeight="1" x14ac:dyDescent="0.45">
      <c r="C48" s="111"/>
      <c r="D48" s="119"/>
      <c r="E48" s="119"/>
    </row>
    <row r="49" spans="3:5" ht="19.149999999999999" hidden="1" customHeight="1" x14ac:dyDescent="0.45">
      <c r="C49" s="111"/>
      <c r="D49" s="119"/>
      <c r="E49" s="119"/>
    </row>
    <row r="50" spans="3:5" ht="19.149999999999999" hidden="1" customHeight="1" x14ac:dyDescent="0.45">
      <c r="C50" s="111"/>
      <c r="D50" s="119"/>
      <c r="E50" s="119"/>
    </row>
    <row r="51" spans="3:5" ht="19.149999999999999" hidden="1" customHeight="1" x14ac:dyDescent="0.45">
      <c r="C51" s="111"/>
      <c r="D51" s="119"/>
      <c r="E51" s="119"/>
    </row>
    <row r="52" spans="3:5" ht="19.149999999999999" hidden="1" customHeight="1" x14ac:dyDescent="0.45">
      <c r="C52" s="111"/>
      <c r="D52" s="119"/>
      <c r="E52" s="119"/>
    </row>
    <row r="53" spans="3:5" ht="19.149999999999999" hidden="1" customHeight="1" x14ac:dyDescent="0.45">
      <c r="C53" s="111"/>
      <c r="D53" s="119"/>
      <c r="E53" s="119"/>
    </row>
    <row r="54" spans="3:5" ht="19.149999999999999" hidden="1" customHeight="1" x14ac:dyDescent="0.45">
      <c r="C54" s="111"/>
      <c r="D54" s="119"/>
      <c r="E54" s="119"/>
    </row>
    <row r="55" spans="3:5" ht="19.149999999999999" hidden="1" customHeight="1" x14ac:dyDescent="0.45">
      <c r="C55" s="111"/>
      <c r="D55" s="119"/>
      <c r="E55" s="119"/>
    </row>
    <row r="56" spans="3:5" ht="19.149999999999999" hidden="1" customHeight="1" x14ac:dyDescent="0.45">
      <c r="C56" s="111"/>
      <c r="D56" s="119"/>
      <c r="E56" s="119"/>
    </row>
    <row r="57" spans="3:5" ht="19.149999999999999" hidden="1" customHeight="1" x14ac:dyDescent="0.45">
      <c r="C57" s="111"/>
      <c r="D57" s="119"/>
      <c r="E57" s="119"/>
    </row>
    <row r="58" spans="3:5" ht="19.149999999999999" hidden="1" customHeight="1" x14ac:dyDescent="0.45">
      <c r="C58" s="111"/>
      <c r="D58" s="119"/>
      <c r="E58" s="119"/>
    </row>
    <row r="59" spans="3:5" ht="19.149999999999999" hidden="1" customHeight="1" x14ac:dyDescent="0.45">
      <c r="C59" s="111"/>
      <c r="D59" s="119"/>
      <c r="E59" s="119"/>
    </row>
    <row r="60" spans="3:5" ht="19.149999999999999" hidden="1" customHeight="1" x14ac:dyDescent="0.45">
      <c r="C60" s="111"/>
      <c r="D60" s="119"/>
      <c r="E60" s="119"/>
    </row>
    <row r="61" spans="3:5" ht="19.149999999999999" hidden="1" customHeight="1" x14ac:dyDescent="0.45">
      <c r="C61" s="111"/>
      <c r="D61" s="119"/>
      <c r="E61" s="119"/>
    </row>
    <row r="62" spans="3:5" ht="19.149999999999999" hidden="1" customHeight="1" x14ac:dyDescent="0.45">
      <c r="C62" s="111"/>
      <c r="D62" s="119"/>
      <c r="E62" s="119"/>
    </row>
    <row r="63" spans="3:5" ht="19.149999999999999" hidden="1" customHeight="1" x14ac:dyDescent="0.45">
      <c r="C63" s="111"/>
      <c r="D63" s="119"/>
      <c r="E63" s="119"/>
    </row>
    <row r="64" spans="3:5" ht="19.149999999999999" hidden="1" customHeight="1" x14ac:dyDescent="0.45">
      <c r="C64" s="111"/>
      <c r="D64" s="119"/>
      <c r="E64" s="119"/>
    </row>
    <row r="65" spans="3:5" ht="19.149999999999999" hidden="1" customHeight="1" x14ac:dyDescent="0.45">
      <c r="C65" s="111"/>
      <c r="D65" s="119"/>
      <c r="E65" s="119"/>
    </row>
    <row r="66" spans="3:5" ht="19.149999999999999" hidden="1" customHeight="1" x14ac:dyDescent="0.45">
      <c r="C66" s="111"/>
      <c r="D66" s="119"/>
      <c r="E66" s="119"/>
    </row>
    <row r="67" spans="3:5" ht="19.149999999999999" hidden="1" customHeight="1" x14ac:dyDescent="0.45">
      <c r="C67" s="111"/>
      <c r="D67" s="119"/>
      <c r="E67" s="119"/>
    </row>
    <row r="68" spans="3:5" ht="19.149999999999999" hidden="1" customHeight="1" x14ac:dyDescent="0.45">
      <c r="C68" s="111"/>
      <c r="D68" s="119"/>
      <c r="E68" s="119"/>
    </row>
    <row r="69" spans="3:5" ht="19.149999999999999" hidden="1" customHeight="1" x14ac:dyDescent="0.45">
      <c r="C69" s="111"/>
      <c r="D69" s="119"/>
      <c r="E69" s="119"/>
    </row>
    <row r="70" spans="3:5" ht="19.149999999999999" hidden="1" customHeight="1" x14ac:dyDescent="0.45">
      <c r="C70" s="111"/>
      <c r="D70" s="119"/>
      <c r="E70" s="119"/>
    </row>
    <row r="71" spans="3:5" ht="19.149999999999999" hidden="1" customHeight="1" x14ac:dyDescent="0.45">
      <c r="C71" s="111"/>
      <c r="D71" s="119"/>
      <c r="E71" s="119"/>
    </row>
    <row r="72" spans="3:5" ht="19.149999999999999" hidden="1" customHeight="1" x14ac:dyDescent="0.45">
      <c r="C72" s="111"/>
      <c r="D72" s="119"/>
      <c r="E72" s="119"/>
    </row>
    <row r="73" spans="3:5" ht="19.149999999999999" hidden="1" customHeight="1" x14ac:dyDescent="0.45">
      <c r="C73" s="111"/>
      <c r="D73" s="119"/>
      <c r="E73" s="119"/>
    </row>
    <row r="74" spans="3:5" ht="19.149999999999999" hidden="1" customHeight="1" x14ac:dyDescent="0.45">
      <c r="C74" s="111"/>
      <c r="D74" s="119"/>
      <c r="E74" s="119"/>
    </row>
    <row r="75" spans="3:5" ht="19.149999999999999" hidden="1" customHeight="1" x14ac:dyDescent="0.45">
      <c r="C75" s="111"/>
      <c r="D75" s="119"/>
      <c r="E75" s="119"/>
    </row>
    <row r="76" spans="3:5" ht="19.149999999999999" hidden="1" customHeight="1" x14ac:dyDescent="0.45">
      <c r="C76" s="111"/>
      <c r="D76" s="119"/>
      <c r="E76" s="119"/>
    </row>
    <row r="77" spans="3:5" ht="19.149999999999999" hidden="1" customHeight="1" x14ac:dyDescent="0.45">
      <c r="C77" s="111"/>
      <c r="D77" s="119"/>
      <c r="E77" s="119"/>
    </row>
    <row r="78" spans="3:5" ht="19.149999999999999" hidden="1" customHeight="1" x14ac:dyDescent="0.45">
      <c r="C78" s="111"/>
      <c r="D78" s="119"/>
      <c r="E78" s="119"/>
    </row>
    <row r="79" spans="3:5" ht="19.149999999999999" hidden="1" customHeight="1" x14ac:dyDescent="0.45">
      <c r="C79" s="111"/>
      <c r="D79" s="119"/>
      <c r="E79" s="119"/>
    </row>
    <row r="80" spans="3:5" ht="19.149999999999999" hidden="1" customHeight="1" x14ac:dyDescent="0.45">
      <c r="C80" s="111"/>
      <c r="D80" s="119"/>
      <c r="E80" s="119"/>
    </row>
    <row r="81" spans="3:5" ht="19.149999999999999" hidden="1" customHeight="1" x14ac:dyDescent="0.45">
      <c r="C81" s="111"/>
      <c r="D81" s="119"/>
      <c r="E81" s="119"/>
    </row>
    <row r="82" spans="3:5" ht="19.149999999999999" hidden="1" customHeight="1" x14ac:dyDescent="0.45">
      <c r="C82" s="111"/>
      <c r="D82" s="119"/>
      <c r="E82" s="119"/>
    </row>
    <row r="83" spans="3:5" ht="19.149999999999999" hidden="1" customHeight="1" x14ac:dyDescent="0.45">
      <c r="C83" s="111"/>
      <c r="D83" s="119"/>
      <c r="E83" s="119"/>
    </row>
    <row r="84" spans="3:5" ht="19.149999999999999" hidden="1" customHeight="1" x14ac:dyDescent="0.45">
      <c r="C84" s="111"/>
      <c r="D84" s="119"/>
      <c r="E84" s="119"/>
    </row>
    <row r="85" spans="3:5" ht="19.149999999999999" hidden="1" customHeight="1" x14ac:dyDescent="0.45">
      <c r="C85" s="111"/>
      <c r="D85" s="119"/>
      <c r="E85" s="119"/>
    </row>
    <row r="86" spans="3:5" ht="19.149999999999999" hidden="1" customHeight="1" x14ac:dyDescent="0.45">
      <c r="C86" s="111"/>
      <c r="D86" s="119"/>
      <c r="E86" s="119"/>
    </row>
    <row r="87" spans="3:5" ht="19.149999999999999" hidden="1" customHeight="1" x14ac:dyDescent="0.45">
      <c r="C87" s="111"/>
      <c r="D87" s="119"/>
      <c r="E87" s="119"/>
    </row>
    <row r="88" spans="3:5" ht="19.149999999999999" hidden="1" customHeight="1" x14ac:dyDescent="0.45">
      <c r="C88" s="111"/>
      <c r="D88" s="119"/>
      <c r="E88" s="119"/>
    </row>
    <row r="89" spans="3:5" ht="19.149999999999999" hidden="1" customHeight="1" x14ac:dyDescent="0.45">
      <c r="C89" s="111"/>
      <c r="D89" s="119"/>
      <c r="E89" s="119"/>
    </row>
    <row r="90" spans="3:5" ht="19.149999999999999" hidden="1" customHeight="1" x14ac:dyDescent="0.45">
      <c r="C90" s="111"/>
      <c r="D90" s="119"/>
      <c r="E90" s="119"/>
    </row>
    <row r="91" spans="3:5" ht="19.149999999999999" hidden="1" customHeight="1" x14ac:dyDescent="0.45">
      <c r="C91" s="111"/>
      <c r="D91" s="119"/>
      <c r="E91" s="119"/>
    </row>
    <row r="92" spans="3:5" ht="19.149999999999999" hidden="1" customHeight="1" x14ac:dyDescent="0.45">
      <c r="C92" s="111"/>
      <c r="D92" s="119"/>
      <c r="E92" s="119"/>
    </row>
    <row r="93" spans="3:5" ht="19.149999999999999" hidden="1" customHeight="1" x14ac:dyDescent="0.45">
      <c r="C93" s="111"/>
      <c r="D93" s="119"/>
      <c r="E93" s="119"/>
    </row>
    <row r="94" spans="3:5" ht="19.149999999999999" hidden="1" customHeight="1" x14ac:dyDescent="0.45">
      <c r="C94" s="111"/>
      <c r="D94" s="119"/>
      <c r="E94" s="119"/>
    </row>
    <row r="95" spans="3:5" ht="19.149999999999999" hidden="1" customHeight="1" x14ac:dyDescent="0.45">
      <c r="C95" s="111"/>
      <c r="D95" s="119"/>
      <c r="E95" s="119"/>
    </row>
    <row r="96" spans="3:5" ht="19.149999999999999" hidden="1" customHeight="1" x14ac:dyDescent="0.45">
      <c r="C96" s="111"/>
      <c r="D96" s="119"/>
      <c r="E96" s="119"/>
    </row>
    <row r="97" spans="3:5" ht="19.149999999999999" hidden="1" customHeight="1" x14ac:dyDescent="0.45">
      <c r="C97" s="111"/>
      <c r="D97" s="119"/>
      <c r="E97" s="119"/>
    </row>
    <row r="98" spans="3:5" ht="19.149999999999999" hidden="1" customHeight="1" x14ac:dyDescent="0.45">
      <c r="C98" s="111"/>
      <c r="D98" s="119"/>
      <c r="E98" s="119"/>
    </row>
    <row r="99" spans="3:5" ht="19.149999999999999" hidden="1" customHeight="1" x14ac:dyDescent="0.45">
      <c r="C99" s="111"/>
      <c r="D99" s="119"/>
      <c r="E99" s="119"/>
    </row>
    <row r="100" spans="3:5" ht="19.149999999999999" hidden="1" customHeight="1" x14ac:dyDescent="0.45">
      <c r="C100" s="111"/>
      <c r="D100" s="119"/>
      <c r="E100" s="119"/>
    </row>
    <row r="101" spans="3:5" ht="19.149999999999999" hidden="1" customHeight="1" x14ac:dyDescent="0.45">
      <c r="C101" s="111"/>
      <c r="D101" s="119"/>
      <c r="E101" s="119"/>
    </row>
    <row r="102" spans="3:5" ht="19.149999999999999" hidden="1" customHeight="1" x14ac:dyDescent="0.45">
      <c r="C102" s="111"/>
      <c r="D102" s="119"/>
      <c r="E102" s="119"/>
    </row>
    <row r="103" spans="3:5" ht="19.149999999999999" hidden="1" customHeight="1" x14ac:dyDescent="0.45">
      <c r="C103" s="111"/>
      <c r="D103" s="119"/>
      <c r="E103" s="119"/>
    </row>
    <row r="104" spans="3:5" ht="19.149999999999999" hidden="1" customHeight="1" x14ac:dyDescent="0.45">
      <c r="C104" s="111"/>
      <c r="D104" s="119"/>
      <c r="E104" s="119"/>
    </row>
    <row r="105" spans="3:5" ht="19.149999999999999" hidden="1" customHeight="1" x14ac:dyDescent="0.45">
      <c r="C105" s="111"/>
      <c r="D105" s="119"/>
      <c r="E105" s="119"/>
    </row>
    <row r="106" spans="3:5" ht="19.149999999999999" hidden="1" customHeight="1" x14ac:dyDescent="0.45">
      <c r="C106" s="111"/>
      <c r="D106" s="119"/>
      <c r="E106" s="119"/>
    </row>
    <row r="107" spans="3:5" ht="19.149999999999999" hidden="1" customHeight="1" x14ac:dyDescent="0.45">
      <c r="C107" s="111"/>
      <c r="D107" s="119"/>
      <c r="E107" s="119"/>
    </row>
    <row r="108" spans="3:5" ht="19.149999999999999" hidden="1" customHeight="1" x14ac:dyDescent="0.45">
      <c r="C108" s="111"/>
      <c r="D108" s="119"/>
      <c r="E108" s="119"/>
    </row>
    <row r="109" spans="3:5" ht="19.149999999999999" hidden="1" customHeight="1" x14ac:dyDescent="0.45">
      <c r="C109" s="111"/>
      <c r="D109" s="119"/>
      <c r="E109" s="119"/>
    </row>
    <row r="110" spans="3:5" ht="19.149999999999999" hidden="1" customHeight="1" x14ac:dyDescent="0.45">
      <c r="C110" s="111"/>
      <c r="D110" s="119"/>
      <c r="E110" s="119"/>
    </row>
    <row r="111" spans="3:5" ht="19.149999999999999" hidden="1" customHeight="1" x14ac:dyDescent="0.45">
      <c r="C111" s="111"/>
      <c r="D111" s="119"/>
      <c r="E111" s="119"/>
    </row>
    <row r="112" spans="3:5" ht="19.149999999999999" hidden="1" customHeight="1" x14ac:dyDescent="0.45">
      <c r="C112" s="111"/>
      <c r="D112" s="119"/>
      <c r="E112" s="119"/>
    </row>
    <row r="113" spans="3:5" ht="19.149999999999999" hidden="1" customHeight="1" x14ac:dyDescent="0.45">
      <c r="C113" s="111"/>
      <c r="D113" s="119"/>
      <c r="E113" s="119"/>
    </row>
    <row r="114" spans="3:5" ht="19.149999999999999" hidden="1" customHeight="1" x14ac:dyDescent="0.45">
      <c r="C114" s="111"/>
      <c r="D114" s="119"/>
      <c r="E114" s="119"/>
    </row>
    <row r="115" spans="3:5" ht="19.149999999999999" hidden="1" customHeight="1" x14ac:dyDescent="0.45">
      <c r="C115" s="111"/>
      <c r="D115" s="119"/>
      <c r="E115" s="119"/>
    </row>
    <row r="116" spans="3:5" ht="19.149999999999999" hidden="1" customHeight="1" x14ac:dyDescent="0.45">
      <c r="C116" s="111"/>
      <c r="D116" s="119"/>
      <c r="E116" s="119"/>
    </row>
    <row r="117" spans="3:5" ht="19.149999999999999" hidden="1" customHeight="1" x14ac:dyDescent="0.45">
      <c r="C117" s="111"/>
      <c r="D117" s="119"/>
      <c r="E117" s="119"/>
    </row>
    <row r="118" spans="3:5" ht="19.149999999999999" hidden="1" customHeight="1" x14ac:dyDescent="0.45">
      <c r="C118" s="111"/>
      <c r="D118" s="119"/>
      <c r="E118" s="119"/>
    </row>
    <row r="119" spans="3:5" ht="19.149999999999999" hidden="1" customHeight="1" x14ac:dyDescent="0.45">
      <c r="C119" s="111"/>
      <c r="D119" s="119"/>
      <c r="E119" s="119"/>
    </row>
    <row r="120" spans="3:5" ht="19.149999999999999" hidden="1" customHeight="1" x14ac:dyDescent="0.45">
      <c r="C120" s="111"/>
      <c r="D120" s="119"/>
      <c r="E120" s="119"/>
    </row>
    <row r="121" spans="3:5" ht="19.149999999999999" hidden="1" customHeight="1" x14ac:dyDescent="0.45">
      <c r="C121" s="111"/>
      <c r="D121" s="119"/>
      <c r="E121" s="119"/>
    </row>
    <row r="122" spans="3:5" ht="19.149999999999999" hidden="1" customHeight="1" x14ac:dyDescent="0.45">
      <c r="C122" s="111"/>
      <c r="D122" s="119"/>
      <c r="E122" s="119"/>
    </row>
    <row r="123" spans="3:5" ht="19.149999999999999" hidden="1" customHeight="1" x14ac:dyDescent="0.45">
      <c r="C123" s="111"/>
      <c r="D123" s="119"/>
      <c r="E123" s="119"/>
    </row>
    <row r="124" spans="3:5" ht="19.149999999999999" hidden="1" customHeight="1" x14ac:dyDescent="0.45">
      <c r="C124" s="111"/>
      <c r="D124" s="119"/>
      <c r="E124" s="119"/>
    </row>
    <row r="125" spans="3:5" ht="19.149999999999999" hidden="1" customHeight="1" x14ac:dyDescent="0.45">
      <c r="C125" s="111"/>
      <c r="D125" s="119"/>
      <c r="E125" s="119"/>
    </row>
    <row r="126" spans="3:5" ht="19.149999999999999" hidden="1" customHeight="1" x14ac:dyDescent="0.45">
      <c r="C126" s="111"/>
      <c r="D126" s="119"/>
      <c r="E126" s="119"/>
    </row>
    <row r="127" spans="3:5" ht="19.149999999999999" hidden="1" customHeight="1" x14ac:dyDescent="0.45">
      <c r="C127" s="111"/>
      <c r="D127" s="119"/>
      <c r="E127" s="119"/>
    </row>
    <row r="128" spans="3:5" ht="19.149999999999999" hidden="1" customHeight="1" x14ac:dyDescent="0.45">
      <c r="C128" s="111"/>
      <c r="D128" s="119"/>
      <c r="E128" s="119"/>
    </row>
    <row r="129" spans="3:5" ht="19.149999999999999" hidden="1" customHeight="1" x14ac:dyDescent="0.45">
      <c r="C129" s="111"/>
      <c r="D129" s="119"/>
      <c r="E129" s="119"/>
    </row>
    <row r="130" spans="3:5" ht="19.149999999999999" hidden="1" customHeight="1" x14ac:dyDescent="0.45">
      <c r="C130" s="111"/>
      <c r="D130" s="119"/>
      <c r="E130" s="119"/>
    </row>
    <row r="131" spans="3:5" ht="19.149999999999999" hidden="1" customHeight="1" x14ac:dyDescent="0.45">
      <c r="C131" s="111"/>
      <c r="D131" s="119"/>
      <c r="E131" s="119"/>
    </row>
    <row r="132" spans="3:5" ht="19.149999999999999" hidden="1" customHeight="1" x14ac:dyDescent="0.45">
      <c r="C132" s="111"/>
      <c r="D132" s="119"/>
      <c r="E132" s="119"/>
    </row>
    <row r="133" spans="3:5" ht="19.149999999999999" hidden="1" customHeight="1" x14ac:dyDescent="0.45">
      <c r="C133" s="111"/>
      <c r="D133" s="119"/>
      <c r="E133" s="119"/>
    </row>
    <row r="134" spans="3:5" ht="19.149999999999999" hidden="1" customHeight="1" x14ac:dyDescent="0.45">
      <c r="C134" s="111"/>
      <c r="D134" s="119"/>
      <c r="E134" s="119"/>
    </row>
    <row r="135" spans="3:5" ht="19.149999999999999" hidden="1" customHeight="1" x14ac:dyDescent="0.45">
      <c r="C135" s="111"/>
      <c r="D135" s="119"/>
      <c r="E135" s="119"/>
    </row>
    <row r="136" spans="3:5" ht="19.149999999999999" hidden="1" customHeight="1" x14ac:dyDescent="0.45">
      <c r="C136" s="111"/>
      <c r="D136" s="119"/>
      <c r="E136" s="119"/>
    </row>
    <row r="137" spans="3:5" ht="19.149999999999999" hidden="1" customHeight="1" x14ac:dyDescent="0.45">
      <c r="C137" s="111"/>
      <c r="D137" s="119"/>
      <c r="E137" s="119"/>
    </row>
    <row r="138" spans="3:5" ht="19.149999999999999" hidden="1" customHeight="1" x14ac:dyDescent="0.45">
      <c r="C138" s="111"/>
      <c r="D138" s="119"/>
      <c r="E138" s="119"/>
    </row>
    <row r="139" spans="3:5" ht="19.149999999999999" hidden="1" customHeight="1" x14ac:dyDescent="0.45">
      <c r="C139" s="111"/>
      <c r="D139" s="119"/>
      <c r="E139" s="119"/>
    </row>
    <row r="140" spans="3:5" ht="19.149999999999999" hidden="1" customHeight="1" x14ac:dyDescent="0.45">
      <c r="C140" s="111"/>
      <c r="D140" s="119"/>
      <c r="E140" s="119"/>
    </row>
    <row r="141" spans="3:5" ht="19.149999999999999" hidden="1" customHeight="1" x14ac:dyDescent="0.45">
      <c r="C141" s="111"/>
      <c r="D141" s="119"/>
      <c r="E141" s="119"/>
    </row>
    <row r="142" spans="3:5" ht="19.149999999999999" hidden="1" customHeight="1" x14ac:dyDescent="0.45">
      <c r="C142" s="111"/>
      <c r="D142" s="119"/>
      <c r="E142" s="119"/>
    </row>
    <row r="143" spans="3:5" ht="19.149999999999999" hidden="1" customHeight="1" x14ac:dyDescent="0.45">
      <c r="C143" s="111"/>
      <c r="D143" s="119"/>
      <c r="E143" s="119"/>
    </row>
    <row r="144" spans="3:5" ht="19.149999999999999" hidden="1" customHeight="1" x14ac:dyDescent="0.45">
      <c r="C144" s="111"/>
      <c r="D144" s="119"/>
      <c r="E144" s="119"/>
    </row>
    <row r="145" spans="3:5" ht="19.149999999999999" hidden="1" customHeight="1" x14ac:dyDescent="0.45">
      <c r="C145" s="111"/>
      <c r="D145" s="119"/>
      <c r="E145" s="119"/>
    </row>
    <row r="146" spans="3:5" ht="19.149999999999999" hidden="1" customHeight="1" x14ac:dyDescent="0.45">
      <c r="C146" s="111"/>
      <c r="D146" s="119"/>
      <c r="E146" s="119"/>
    </row>
    <row r="147" spans="3:5" ht="19.149999999999999" hidden="1" customHeight="1" x14ac:dyDescent="0.45">
      <c r="C147" s="111"/>
      <c r="D147" s="119"/>
      <c r="E147" s="119"/>
    </row>
    <row r="148" spans="3:5" ht="19.149999999999999" hidden="1" customHeight="1" x14ac:dyDescent="0.45">
      <c r="C148" s="111"/>
      <c r="D148" s="119"/>
      <c r="E148" s="119"/>
    </row>
    <row r="149" spans="3:5" ht="19.149999999999999" hidden="1" customHeight="1" x14ac:dyDescent="0.45">
      <c r="C149" s="111"/>
      <c r="D149" s="119"/>
      <c r="E149" s="119"/>
    </row>
    <row r="150" spans="3:5" ht="19.149999999999999" hidden="1" customHeight="1" x14ac:dyDescent="0.45">
      <c r="C150" s="111"/>
      <c r="D150" s="119"/>
      <c r="E150" s="119"/>
    </row>
    <row r="151" spans="3:5" ht="19.149999999999999" hidden="1" customHeight="1" x14ac:dyDescent="0.45">
      <c r="C151" s="111"/>
      <c r="D151" s="119"/>
      <c r="E151" s="119"/>
    </row>
    <row r="152" spans="3:5" ht="19.149999999999999" hidden="1" customHeight="1" x14ac:dyDescent="0.45">
      <c r="C152" s="111"/>
      <c r="D152" s="119"/>
      <c r="E152" s="119"/>
    </row>
    <row r="153" spans="3:5" ht="19.149999999999999" hidden="1" customHeight="1" x14ac:dyDescent="0.45">
      <c r="C153" s="111"/>
      <c r="D153" s="119"/>
      <c r="E153" s="119"/>
    </row>
    <row r="154" spans="3:5" ht="19.149999999999999" hidden="1" customHeight="1" x14ac:dyDescent="0.45">
      <c r="C154" s="111"/>
      <c r="D154" s="119"/>
      <c r="E154" s="119"/>
    </row>
    <row r="155" spans="3:5" ht="19.149999999999999" hidden="1" customHeight="1" x14ac:dyDescent="0.45">
      <c r="C155" s="111"/>
      <c r="D155" s="119"/>
      <c r="E155" s="119"/>
    </row>
    <row r="156" spans="3:5" ht="19.149999999999999" hidden="1" customHeight="1" x14ac:dyDescent="0.45">
      <c r="C156" s="111"/>
      <c r="D156" s="119"/>
      <c r="E156" s="119"/>
    </row>
    <row r="157" spans="3:5" ht="19.149999999999999" hidden="1" customHeight="1" x14ac:dyDescent="0.45">
      <c r="C157" s="111"/>
      <c r="D157" s="119"/>
      <c r="E157" s="119"/>
    </row>
    <row r="158" spans="3:5" ht="19.149999999999999" hidden="1" customHeight="1" x14ac:dyDescent="0.45">
      <c r="C158" s="111"/>
      <c r="D158" s="119"/>
      <c r="E158" s="119"/>
    </row>
    <row r="159" spans="3:5" ht="19.149999999999999" hidden="1" customHeight="1" x14ac:dyDescent="0.45">
      <c r="C159" s="111"/>
      <c r="D159" s="119"/>
      <c r="E159" s="119"/>
    </row>
    <row r="160" spans="3:5" ht="19.149999999999999" hidden="1" customHeight="1" x14ac:dyDescent="0.45">
      <c r="C160" s="111"/>
      <c r="D160" s="119"/>
      <c r="E160" s="119"/>
    </row>
    <row r="161" spans="3:5" ht="19.149999999999999" hidden="1" customHeight="1" x14ac:dyDescent="0.45">
      <c r="C161" s="111"/>
      <c r="D161" s="119"/>
      <c r="E161" s="119"/>
    </row>
    <row r="162" spans="3:5" ht="19.149999999999999" hidden="1" customHeight="1" x14ac:dyDescent="0.45">
      <c r="C162" s="111"/>
      <c r="D162" s="119"/>
      <c r="E162" s="119"/>
    </row>
    <row r="163" spans="3:5" ht="19.149999999999999" hidden="1" customHeight="1" x14ac:dyDescent="0.45">
      <c r="C163" s="111"/>
      <c r="D163" s="119"/>
      <c r="E163" s="119"/>
    </row>
    <row r="164" spans="3:5" ht="19.149999999999999" hidden="1" customHeight="1" x14ac:dyDescent="0.45">
      <c r="C164" s="111"/>
      <c r="D164" s="119"/>
      <c r="E164" s="119"/>
    </row>
    <row r="165" spans="3:5" ht="19.149999999999999" hidden="1" customHeight="1" x14ac:dyDescent="0.45">
      <c r="C165" s="111"/>
      <c r="D165" s="119"/>
      <c r="E165" s="119"/>
    </row>
    <row r="166" spans="3:5" ht="19.149999999999999" hidden="1" customHeight="1" x14ac:dyDescent="0.45">
      <c r="C166" s="111"/>
      <c r="D166" s="119"/>
      <c r="E166" s="119"/>
    </row>
    <row r="167" spans="3:5" ht="19.149999999999999" hidden="1" customHeight="1" x14ac:dyDescent="0.45">
      <c r="C167" s="111"/>
      <c r="D167" s="119"/>
      <c r="E167" s="119"/>
    </row>
    <row r="168" spans="3:5" ht="19.149999999999999" hidden="1" customHeight="1" x14ac:dyDescent="0.45">
      <c r="C168" s="111"/>
      <c r="D168" s="119"/>
      <c r="E168" s="119"/>
    </row>
    <row r="169" spans="3:5" ht="19.149999999999999" hidden="1" customHeight="1" x14ac:dyDescent="0.45">
      <c r="C169" s="111"/>
      <c r="D169" s="119"/>
      <c r="E169" s="119"/>
    </row>
    <row r="170" spans="3:5" ht="19.149999999999999" hidden="1" customHeight="1" x14ac:dyDescent="0.45">
      <c r="C170" s="111"/>
      <c r="D170" s="119"/>
      <c r="E170" s="119"/>
    </row>
    <row r="171" spans="3:5" ht="19.149999999999999" hidden="1" customHeight="1" x14ac:dyDescent="0.45">
      <c r="C171" s="111"/>
      <c r="D171" s="119"/>
      <c r="E171" s="119"/>
    </row>
    <row r="172" spans="3:5" ht="19.149999999999999" hidden="1" customHeight="1" x14ac:dyDescent="0.45">
      <c r="C172" s="111"/>
      <c r="D172" s="119"/>
      <c r="E172" s="119"/>
    </row>
    <row r="173" spans="3:5" ht="19.149999999999999" hidden="1" customHeight="1" x14ac:dyDescent="0.45">
      <c r="C173" s="111"/>
      <c r="D173" s="119"/>
      <c r="E173" s="119"/>
    </row>
    <row r="174" spans="3:5" ht="19.149999999999999" hidden="1" customHeight="1" x14ac:dyDescent="0.45">
      <c r="C174" s="111"/>
      <c r="D174" s="119"/>
      <c r="E174" s="119"/>
    </row>
    <row r="175" spans="3:5" ht="19.149999999999999" hidden="1" customHeight="1" x14ac:dyDescent="0.45">
      <c r="C175" s="111"/>
      <c r="D175" s="119"/>
      <c r="E175" s="119"/>
    </row>
    <row r="176" spans="3:5" ht="19.149999999999999" hidden="1" customHeight="1" x14ac:dyDescent="0.45">
      <c r="C176" s="111"/>
      <c r="D176" s="119"/>
      <c r="E176" s="119"/>
    </row>
    <row r="177" spans="3:5" ht="19.149999999999999" hidden="1" customHeight="1" x14ac:dyDescent="0.45">
      <c r="C177" s="111"/>
      <c r="D177" s="119"/>
      <c r="E177" s="119"/>
    </row>
    <row r="178" spans="3:5" ht="19.149999999999999" hidden="1" customHeight="1" x14ac:dyDescent="0.45">
      <c r="C178" s="111"/>
      <c r="D178" s="119"/>
      <c r="E178" s="119"/>
    </row>
    <row r="179" spans="3:5" ht="19.149999999999999" hidden="1" customHeight="1" x14ac:dyDescent="0.45">
      <c r="C179" s="111"/>
      <c r="D179" s="119"/>
      <c r="E179" s="119"/>
    </row>
    <row r="180" spans="3:5" ht="19.149999999999999" hidden="1" customHeight="1" x14ac:dyDescent="0.45">
      <c r="C180" s="111"/>
      <c r="D180" s="119"/>
      <c r="E180" s="119"/>
    </row>
    <row r="181" spans="3:5" ht="19.149999999999999" hidden="1" customHeight="1" x14ac:dyDescent="0.45">
      <c r="C181" s="111"/>
      <c r="D181" s="119"/>
      <c r="E181" s="119"/>
    </row>
    <row r="182" spans="3:5" ht="19.149999999999999" hidden="1" customHeight="1" x14ac:dyDescent="0.45">
      <c r="C182" s="111"/>
      <c r="D182" s="119"/>
      <c r="E182" s="119"/>
    </row>
    <row r="183" spans="3:5" ht="19.149999999999999" hidden="1" customHeight="1" x14ac:dyDescent="0.45">
      <c r="C183" s="111"/>
      <c r="D183" s="119"/>
      <c r="E183" s="119"/>
    </row>
    <row r="184" spans="3:5" ht="19.149999999999999" hidden="1" customHeight="1" x14ac:dyDescent="0.45">
      <c r="C184" s="111"/>
      <c r="D184" s="119"/>
      <c r="E184" s="119"/>
    </row>
    <row r="185" spans="3:5" ht="19.149999999999999" hidden="1" customHeight="1" x14ac:dyDescent="0.45">
      <c r="C185" s="111"/>
      <c r="D185" s="119"/>
      <c r="E185" s="119"/>
    </row>
    <row r="186" spans="3:5" ht="19.149999999999999" hidden="1" customHeight="1" x14ac:dyDescent="0.45">
      <c r="C186" s="111"/>
      <c r="D186" s="119"/>
      <c r="E186" s="119"/>
    </row>
    <row r="187" spans="3:5" ht="19.149999999999999" hidden="1" customHeight="1" x14ac:dyDescent="0.45">
      <c r="C187" s="111"/>
      <c r="D187" s="119"/>
      <c r="E187" s="119"/>
    </row>
    <row r="188" spans="3:5" ht="19.149999999999999" hidden="1" customHeight="1" x14ac:dyDescent="0.45">
      <c r="C188" s="111"/>
      <c r="D188" s="119"/>
      <c r="E188" s="119"/>
    </row>
    <row r="189" spans="3:5" ht="19.149999999999999" hidden="1" customHeight="1" x14ac:dyDescent="0.45">
      <c r="C189" s="111"/>
      <c r="D189" s="119"/>
      <c r="E189" s="119"/>
    </row>
    <row r="190" spans="3:5" ht="19.149999999999999" hidden="1" customHeight="1" x14ac:dyDescent="0.45">
      <c r="C190" s="111"/>
      <c r="D190" s="119"/>
      <c r="E190" s="119"/>
    </row>
    <row r="191" spans="3:5" ht="19.149999999999999" hidden="1" customHeight="1" x14ac:dyDescent="0.45">
      <c r="C191" s="111"/>
      <c r="D191" s="119"/>
      <c r="E191" s="119"/>
    </row>
    <row r="192" spans="3:5" ht="19.149999999999999" hidden="1" customHeight="1" x14ac:dyDescent="0.45">
      <c r="C192" s="111"/>
      <c r="D192" s="119"/>
      <c r="E192" s="119"/>
    </row>
    <row r="193" spans="3:5" ht="19.149999999999999" hidden="1" customHeight="1" x14ac:dyDescent="0.45">
      <c r="C193" s="111"/>
      <c r="D193" s="119"/>
      <c r="E193" s="119"/>
    </row>
    <row r="194" spans="3:5" ht="19.149999999999999" hidden="1" customHeight="1" x14ac:dyDescent="0.45">
      <c r="C194" s="111"/>
      <c r="D194" s="119"/>
      <c r="E194" s="119"/>
    </row>
    <row r="195" spans="3:5" ht="19.149999999999999" hidden="1" customHeight="1" x14ac:dyDescent="0.45">
      <c r="C195" s="111"/>
      <c r="D195" s="119"/>
      <c r="E195" s="119"/>
    </row>
    <row r="196" spans="3:5" ht="19.149999999999999" hidden="1" customHeight="1" x14ac:dyDescent="0.45">
      <c r="C196" s="111"/>
      <c r="D196" s="119"/>
      <c r="E196" s="119"/>
    </row>
    <row r="197" spans="3:5" ht="19.149999999999999" hidden="1" customHeight="1" x14ac:dyDescent="0.45">
      <c r="C197" s="111"/>
      <c r="D197" s="119"/>
      <c r="E197" s="119"/>
    </row>
    <row r="198" spans="3:5" ht="19.149999999999999" hidden="1" customHeight="1" x14ac:dyDescent="0.45">
      <c r="C198" s="111"/>
      <c r="D198" s="119"/>
      <c r="E198" s="119"/>
    </row>
    <row r="199" spans="3:5" ht="19.149999999999999" hidden="1" customHeight="1" x14ac:dyDescent="0.45">
      <c r="C199" s="111"/>
      <c r="D199" s="119"/>
      <c r="E199" s="119"/>
    </row>
    <row r="200" spans="3:5" ht="19.149999999999999" hidden="1" customHeight="1" x14ac:dyDescent="0.45">
      <c r="C200" s="111"/>
      <c r="D200" s="119"/>
      <c r="E200" s="119"/>
    </row>
    <row r="201" spans="3:5" ht="19.149999999999999" hidden="1" customHeight="1" x14ac:dyDescent="0.45">
      <c r="C201" s="111"/>
      <c r="D201" s="119"/>
      <c r="E201" s="119"/>
    </row>
    <row r="202" spans="3:5" ht="19.149999999999999" hidden="1" customHeight="1" x14ac:dyDescent="0.45">
      <c r="C202" s="111"/>
      <c r="D202" s="119"/>
      <c r="E202" s="119"/>
    </row>
    <row r="203" spans="3:5" ht="19.149999999999999" hidden="1" customHeight="1" x14ac:dyDescent="0.45">
      <c r="C203" s="111"/>
      <c r="D203" s="119"/>
      <c r="E203" s="119"/>
    </row>
    <row r="204" spans="3:5" ht="19.149999999999999" hidden="1" customHeight="1" x14ac:dyDescent="0.45">
      <c r="C204" s="111"/>
      <c r="D204" s="119"/>
      <c r="E204" s="119"/>
    </row>
    <row r="205" spans="3:5" ht="19.149999999999999" hidden="1" customHeight="1" x14ac:dyDescent="0.45">
      <c r="C205" s="111"/>
      <c r="D205" s="119"/>
      <c r="E205" s="119"/>
    </row>
    <row r="206" spans="3:5" ht="19.149999999999999" hidden="1" customHeight="1" x14ac:dyDescent="0.45">
      <c r="C206" s="111"/>
      <c r="D206" s="119"/>
      <c r="E206" s="119"/>
    </row>
    <row r="207" spans="3:5" ht="19.149999999999999" hidden="1" customHeight="1" x14ac:dyDescent="0.45">
      <c r="C207" s="111"/>
      <c r="D207" s="119"/>
      <c r="E207" s="119"/>
    </row>
    <row r="208" spans="3:5" ht="19.149999999999999" hidden="1" customHeight="1" x14ac:dyDescent="0.45">
      <c r="C208" s="111"/>
      <c r="D208" s="119"/>
      <c r="E208" s="119"/>
    </row>
    <row r="209" spans="3:5" ht="19.149999999999999" hidden="1" customHeight="1" x14ac:dyDescent="0.45">
      <c r="C209" s="111"/>
      <c r="D209" s="119"/>
      <c r="E209" s="119"/>
    </row>
    <row r="210" spans="3:5" ht="19.149999999999999" hidden="1" customHeight="1" x14ac:dyDescent="0.45">
      <c r="C210" s="111"/>
      <c r="D210" s="119"/>
      <c r="E210" s="119"/>
    </row>
    <row r="211" spans="3:5" ht="19.149999999999999" hidden="1" customHeight="1" x14ac:dyDescent="0.45">
      <c r="C211" s="111"/>
      <c r="D211" s="119"/>
      <c r="E211" s="119"/>
    </row>
    <row r="212" spans="3:5" ht="19.149999999999999" hidden="1" customHeight="1" x14ac:dyDescent="0.45">
      <c r="C212" s="111"/>
      <c r="D212" s="119"/>
      <c r="E212" s="119"/>
    </row>
    <row r="213" spans="3:5" ht="19.149999999999999" hidden="1" customHeight="1" x14ac:dyDescent="0.45">
      <c r="C213" s="111"/>
      <c r="D213" s="119"/>
      <c r="E213" s="119"/>
    </row>
    <row r="214" spans="3:5" ht="19.149999999999999" hidden="1" customHeight="1" x14ac:dyDescent="0.45">
      <c r="C214" s="111"/>
      <c r="D214" s="119"/>
      <c r="E214" s="119"/>
    </row>
    <row r="215" spans="3:5" ht="19.149999999999999" hidden="1" customHeight="1" x14ac:dyDescent="0.45">
      <c r="C215" s="111"/>
      <c r="D215" s="119"/>
      <c r="E215" s="119"/>
    </row>
    <row r="216" spans="3:5" ht="19.149999999999999" hidden="1" customHeight="1" x14ac:dyDescent="0.45">
      <c r="C216" s="111"/>
      <c r="D216" s="119"/>
      <c r="E216" s="119"/>
    </row>
    <row r="217" spans="3:5" ht="19.149999999999999" hidden="1" customHeight="1" x14ac:dyDescent="0.45">
      <c r="C217" s="111"/>
      <c r="D217" s="119"/>
      <c r="E217" s="119"/>
    </row>
    <row r="218" spans="3:5" ht="19.149999999999999" hidden="1" customHeight="1" x14ac:dyDescent="0.45">
      <c r="C218" s="111"/>
      <c r="D218" s="119"/>
      <c r="E218" s="119"/>
    </row>
    <row r="219" spans="3:5" ht="19.149999999999999" hidden="1" customHeight="1" x14ac:dyDescent="0.45">
      <c r="C219" s="111"/>
      <c r="D219" s="119"/>
      <c r="E219" s="119"/>
    </row>
    <row r="220" spans="3:5" ht="19.149999999999999" hidden="1" customHeight="1" x14ac:dyDescent="0.45">
      <c r="C220" s="111"/>
      <c r="D220" s="119"/>
      <c r="E220" s="119"/>
    </row>
    <row r="221" spans="3:5" ht="19.149999999999999" hidden="1" customHeight="1" x14ac:dyDescent="0.45">
      <c r="C221" s="111"/>
      <c r="D221" s="119"/>
      <c r="E221" s="119"/>
    </row>
    <row r="222" spans="3:5" ht="19.149999999999999" hidden="1" customHeight="1" x14ac:dyDescent="0.45">
      <c r="C222" s="111"/>
      <c r="D222" s="119"/>
      <c r="E222" s="119"/>
    </row>
    <row r="223" spans="3:5" ht="19.149999999999999" hidden="1" customHeight="1" x14ac:dyDescent="0.45">
      <c r="C223" s="111"/>
      <c r="D223" s="119"/>
      <c r="E223" s="119"/>
    </row>
    <row r="224" spans="3:5" ht="19.149999999999999" hidden="1" customHeight="1" x14ac:dyDescent="0.45">
      <c r="C224" s="111"/>
      <c r="D224" s="119"/>
      <c r="E224" s="119"/>
    </row>
    <row r="225" spans="3:5" ht="19.149999999999999" hidden="1" customHeight="1" x14ac:dyDescent="0.45">
      <c r="C225" s="111"/>
      <c r="D225" s="119"/>
      <c r="E225" s="119"/>
    </row>
    <row r="226" spans="3:5" ht="19.149999999999999" hidden="1" customHeight="1" x14ac:dyDescent="0.45">
      <c r="C226" s="111"/>
      <c r="D226" s="119"/>
      <c r="E226" s="119"/>
    </row>
    <row r="227" spans="3:5" ht="19.149999999999999" hidden="1" customHeight="1" x14ac:dyDescent="0.45">
      <c r="C227" s="111"/>
      <c r="D227" s="119"/>
      <c r="E227" s="119"/>
    </row>
    <row r="228" spans="3:5" ht="19.149999999999999" hidden="1" customHeight="1" x14ac:dyDescent="0.45">
      <c r="C228" s="111"/>
      <c r="D228" s="119"/>
      <c r="E228" s="119"/>
    </row>
    <row r="229" spans="3:5" ht="19.149999999999999" hidden="1" customHeight="1" x14ac:dyDescent="0.45">
      <c r="C229" s="111"/>
      <c r="D229" s="119"/>
      <c r="E229" s="119"/>
    </row>
    <row r="230" spans="3:5" ht="19.149999999999999" hidden="1" customHeight="1" x14ac:dyDescent="0.45">
      <c r="C230" s="111"/>
      <c r="D230" s="119"/>
      <c r="E230" s="119"/>
    </row>
    <row r="231" spans="3:5" ht="19.149999999999999" hidden="1" customHeight="1" x14ac:dyDescent="0.45">
      <c r="C231" s="111"/>
      <c r="D231" s="119"/>
      <c r="E231" s="119"/>
    </row>
    <row r="232" spans="3:5" ht="19.149999999999999" hidden="1" customHeight="1" x14ac:dyDescent="0.45">
      <c r="C232" s="111"/>
      <c r="D232" s="119"/>
      <c r="E232" s="119"/>
    </row>
    <row r="233" spans="3:5" ht="19.149999999999999" hidden="1" customHeight="1" x14ac:dyDescent="0.45">
      <c r="C233" s="111"/>
      <c r="D233" s="119"/>
      <c r="E233" s="119"/>
    </row>
    <row r="234" spans="3:5" ht="19.149999999999999" hidden="1" customHeight="1" x14ac:dyDescent="0.45">
      <c r="C234" s="111"/>
      <c r="D234" s="119"/>
      <c r="E234" s="119"/>
    </row>
    <row r="235" spans="3:5" ht="19.149999999999999" hidden="1" customHeight="1" x14ac:dyDescent="0.45">
      <c r="C235" s="111"/>
      <c r="D235" s="119"/>
      <c r="E235" s="119"/>
    </row>
    <row r="236" spans="3:5" ht="19.149999999999999" hidden="1" customHeight="1" x14ac:dyDescent="0.45">
      <c r="C236" s="111"/>
      <c r="D236" s="119"/>
      <c r="E236" s="119"/>
    </row>
    <row r="237" spans="3:5" ht="19.149999999999999" hidden="1" customHeight="1" x14ac:dyDescent="0.45">
      <c r="C237" s="111"/>
      <c r="D237" s="119"/>
      <c r="E237" s="119"/>
    </row>
    <row r="238" spans="3:5" ht="19.149999999999999" hidden="1" customHeight="1" x14ac:dyDescent="0.45">
      <c r="C238" s="111"/>
      <c r="D238" s="119"/>
      <c r="E238" s="119"/>
    </row>
    <row r="239" spans="3:5" ht="19.149999999999999" hidden="1" customHeight="1" x14ac:dyDescent="0.45">
      <c r="C239" s="111"/>
      <c r="D239" s="119"/>
      <c r="E239" s="119"/>
    </row>
    <row r="240" spans="3:5" ht="19.149999999999999" hidden="1" customHeight="1" x14ac:dyDescent="0.45">
      <c r="C240" s="111"/>
      <c r="D240" s="119"/>
      <c r="E240" s="119"/>
    </row>
    <row r="241" spans="3:5" ht="19.149999999999999" hidden="1" customHeight="1" x14ac:dyDescent="0.45">
      <c r="C241" s="111"/>
      <c r="D241" s="119"/>
      <c r="E241" s="119"/>
    </row>
    <row r="242" spans="3:5" ht="19.149999999999999" hidden="1" customHeight="1" x14ac:dyDescent="0.45">
      <c r="C242" s="111"/>
      <c r="D242" s="119"/>
      <c r="E242" s="119"/>
    </row>
    <row r="243" spans="3:5" ht="19.149999999999999" hidden="1" customHeight="1" x14ac:dyDescent="0.45">
      <c r="C243" s="111"/>
      <c r="D243" s="119"/>
      <c r="E243" s="119"/>
    </row>
    <row r="244" spans="3:5" ht="19.149999999999999" hidden="1" customHeight="1" x14ac:dyDescent="0.45">
      <c r="C244" s="111"/>
      <c r="D244" s="119"/>
      <c r="E244" s="119"/>
    </row>
    <row r="245" spans="3:5" ht="19.149999999999999" hidden="1" customHeight="1" x14ac:dyDescent="0.45">
      <c r="C245" s="111"/>
      <c r="D245" s="119"/>
      <c r="E245" s="119"/>
    </row>
    <row r="246" spans="3:5" ht="19.149999999999999" hidden="1" customHeight="1" x14ac:dyDescent="0.45">
      <c r="C246" s="111"/>
      <c r="D246" s="119"/>
      <c r="E246" s="119"/>
    </row>
    <row r="247" spans="3:5" ht="19.149999999999999" hidden="1" customHeight="1" x14ac:dyDescent="0.45">
      <c r="C247" s="111"/>
      <c r="D247" s="119"/>
      <c r="E247" s="119"/>
    </row>
    <row r="248" spans="3:5" ht="19.149999999999999" hidden="1" customHeight="1" x14ac:dyDescent="0.45">
      <c r="C248" s="111"/>
      <c r="D248" s="119"/>
      <c r="E248" s="119"/>
    </row>
    <row r="249" spans="3:5" ht="19.149999999999999" hidden="1" customHeight="1" x14ac:dyDescent="0.45">
      <c r="C249" s="111"/>
      <c r="D249" s="119"/>
      <c r="E249" s="119"/>
    </row>
    <row r="250" spans="3:5" ht="19.149999999999999" hidden="1" customHeight="1" x14ac:dyDescent="0.45">
      <c r="C250" s="111"/>
      <c r="D250" s="119"/>
      <c r="E250" s="119"/>
    </row>
    <row r="251" spans="3:5" ht="19.149999999999999" hidden="1" customHeight="1" x14ac:dyDescent="0.45">
      <c r="C251" s="111"/>
      <c r="D251" s="119"/>
      <c r="E251" s="119"/>
    </row>
    <row r="252" spans="3:5" ht="19.149999999999999" hidden="1" customHeight="1" x14ac:dyDescent="0.45">
      <c r="C252" s="111"/>
      <c r="D252" s="119"/>
      <c r="E252" s="119"/>
    </row>
    <row r="253" spans="3:5" ht="19.149999999999999" hidden="1" customHeight="1" x14ac:dyDescent="0.45">
      <c r="C253" s="111"/>
      <c r="D253" s="119"/>
      <c r="E253" s="119"/>
    </row>
    <row r="254" spans="3:5" ht="19.149999999999999" hidden="1" customHeight="1" x14ac:dyDescent="0.45">
      <c r="C254" s="111"/>
      <c r="D254" s="119"/>
      <c r="E254" s="119"/>
    </row>
    <row r="255" spans="3:5" ht="19.149999999999999" hidden="1" customHeight="1" x14ac:dyDescent="0.45">
      <c r="C255" s="111"/>
      <c r="D255" s="119"/>
      <c r="E255" s="119"/>
    </row>
    <row r="256" spans="3:5" ht="19.149999999999999" hidden="1" customHeight="1" x14ac:dyDescent="0.45">
      <c r="C256" s="111"/>
      <c r="D256" s="119"/>
      <c r="E256" s="119"/>
    </row>
    <row r="257" spans="3:5" ht="19.149999999999999" hidden="1" customHeight="1" x14ac:dyDescent="0.45">
      <c r="C257" s="111"/>
      <c r="D257" s="119"/>
      <c r="E257" s="119"/>
    </row>
    <row r="258" spans="3:5" ht="19.149999999999999" hidden="1" customHeight="1" x14ac:dyDescent="0.45">
      <c r="C258" s="111"/>
      <c r="D258" s="119"/>
      <c r="E258" s="119"/>
    </row>
    <row r="259" spans="3:5" ht="19.149999999999999" hidden="1" customHeight="1" x14ac:dyDescent="0.45">
      <c r="C259" s="111"/>
      <c r="D259" s="119"/>
      <c r="E259" s="119"/>
    </row>
    <row r="260" spans="3:5" ht="19.149999999999999" hidden="1" customHeight="1" x14ac:dyDescent="0.45">
      <c r="C260" s="111"/>
      <c r="D260" s="119"/>
      <c r="E260" s="119"/>
    </row>
    <row r="261" spans="3:5" ht="19.149999999999999" hidden="1" customHeight="1" x14ac:dyDescent="0.45">
      <c r="C261" s="111"/>
      <c r="D261" s="119"/>
      <c r="E261" s="119"/>
    </row>
    <row r="262" spans="3:5" ht="19.149999999999999" hidden="1" customHeight="1" x14ac:dyDescent="0.45">
      <c r="C262" s="111"/>
      <c r="D262" s="119"/>
      <c r="E262" s="119"/>
    </row>
    <row r="263" spans="3:5" ht="19.149999999999999" hidden="1" customHeight="1" x14ac:dyDescent="0.45">
      <c r="C263" s="111"/>
      <c r="D263" s="119"/>
      <c r="E263" s="119"/>
    </row>
    <row r="264" spans="3:5" ht="19.149999999999999" hidden="1" customHeight="1" x14ac:dyDescent="0.45">
      <c r="C264" s="111"/>
      <c r="D264" s="119"/>
      <c r="E264" s="119"/>
    </row>
    <row r="265" spans="3:5" ht="19.149999999999999" hidden="1" customHeight="1" x14ac:dyDescent="0.45">
      <c r="C265" s="111"/>
      <c r="D265" s="119"/>
      <c r="E265" s="119"/>
    </row>
    <row r="266" spans="3:5" ht="19.149999999999999" hidden="1" customHeight="1" x14ac:dyDescent="0.45">
      <c r="C266" s="111"/>
      <c r="D266" s="119"/>
      <c r="E266" s="119"/>
    </row>
    <row r="267" spans="3:5" ht="19.149999999999999" hidden="1" customHeight="1" x14ac:dyDescent="0.45">
      <c r="C267" s="111"/>
      <c r="D267" s="119"/>
      <c r="E267" s="119"/>
    </row>
    <row r="268" spans="3:5" ht="19.149999999999999" hidden="1" customHeight="1" x14ac:dyDescent="0.45">
      <c r="C268" s="111"/>
      <c r="D268" s="119"/>
      <c r="E268" s="119"/>
    </row>
    <row r="269" spans="3:5" ht="19.149999999999999" hidden="1" customHeight="1" x14ac:dyDescent="0.45">
      <c r="C269" s="111"/>
      <c r="D269" s="119"/>
      <c r="E269" s="119"/>
    </row>
    <row r="270" spans="3:5" ht="19.149999999999999" hidden="1" customHeight="1" x14ac:dyDescent="0.45">
      <c r="C270" s="111"/>
      <c r="D270" s="119"/>
      <c r="E270" s="119"/>
    </row>
    <row r="271" spans="3:5" ht="19.149999999999999" hidden="1" customHeight="1" x14ac:dyDescent="0.45">
      <c r="C271" s="111"/>
      <c r="D271" s="119"/>
      <c r="E271" s="119"/>
    </row>
    <row r="272" spans="3:5" ht="19.149999999999999" hidden="1" customHeight="1" x14ac:dyDescent="0.45">
      <c r="C272" s="111"/>
      <c r="D272" s="119"/>
      <c r="E272" s="119"/>
    </row>
    <row r="273" spans="3:5" ht="19.149999999999999" hidden="1" customHeight="1" x14ac:dyDescent="0.45">
      <c r="C273" s="111"/>
      <c r="D273" s="119"/>
      <c r="E273" s="119"/>
    </row>
    <row r="274" spans="3:5" ht="19.149999999999999" hidden="1" customHeight="1" x14ac:dyDescent="0.45">
      <c r="C274" s="111"/>
      <c r="D274" s="119"/>
      <c r="E274" s="119"/>
    </row>
    <row r="275" spans="3:5" ht="19.149999999999999" hidden="1" customHeight="1" x14ac:dyDescent="0.45">
      <c r="C275" s="111"/>
      <c r="D275" s="119"/>
      <c r="E275" s="119"/>
    </row>
    <row r="276" spans="3:5" ht="19.149999999999999" hidden="1" customHeight="1" x14ac:dyDescent="0.45">
      <c r="C276" s="111"/>
      <c r="D276" s="119"/>
      <c r="E276" s="119"/>
    </row>
    <row r="277" spans="3:5" ht="19.149999999999999" hidden="1" customHeight="1" x14ac:dyDescent="0.45">
      <c r="C277" s="111"/>
      <c r="D277" s="119"/>
      <c r="E277" s="119"/>
    </row>
    <row r="278" spans="3:5" ht="19.149999999999999" hidden="1" customHeight="1" x14ac:dyDescent="0.45">
      <c r="C278" s="111"/>
      <c r="D278" s="119"/>
      <c r="E278" s="119"/>
    </row>
    <row r="279" spans="3:5" ht="19.149999999999999" hidden="1" customHeight="1" x14ac:dyDescent="0.45">
      <c r="C279" s="111"/>
      <c r="D279" s="119"/>
      <c r="E279" s="119"/>
    </row>
    <row r="280" spans="3:5" ht="19.149999999999999" hidden="1" customHeight="1" x14ac:dyDescent="0.45">
      <c r="C280" s="111"/>
      <c r="D280" s="119"/>
      <c r="E280" s="119"/>
    </row>
    <row r="281" spans="3:5" ht="19.149999999999999" hidden="1" customHeight="1" x14ac:dyDescent="0.45">
      <c r="C281" s="111"/>
      <c r="D281" s="119"/>
      <c r="E281" s="119"/>
    </row>
    <row r="282" spans="3:5" ht="19.149999999999999" hidden="1" customHeight="1" x14ac:dyDescent="0.45">
      <c r="C282" s="111"/>
      <c r="D282" s="119"/>
      <c r="E282" s="119"/>
    </row>
    <row r="283" spans="3:5" ht="19.149999999999999" hidden="1" customHeight="1" x14ac:dyDescent="0.45">
      <c r="C283" s="111"/>
      <c r="D283" s="119"/>
      <c r="E283" s="119"/>
    </row>
    <row r="284" spans="3:5" ht="19.149999999999999" hidden="1" customHeight="1" x14ac:dyDescent="0.45">
      <c r="C284" s="111"/>
      <c r="D284" s="119"/>
      <c r="E284" s="119"/>
    </row>
    <row r="285" spans="3:5" ht="19.149999999999999" hidden="1" customHeight="1" x14ac:dyDescent="0.45">
      <c r="C285" s="111"/>
      <c r="D285" s="119"/>
      <c r="E285" s="119"/>
    </row>
    <row r="286" spans="3:5" ht="19.149999999999999" hidden="1" customHeight="1" x14ac:dyDescent="0.45">
      <c r="C286" s="111"/>
      <c r="D286" s="119"/>
      <c r="E286" s="119"/>
    </row>
    <row r="287" spans="3:5" ht="19.149999999999999" hidden="1" customHeight="1" x14ac:dyDescent="0.45">
      <c r="C287" s="111"/>
      <c r="D287" s="119"/>
      <c r="E287" s="119"/>
    </row>
    <row r="288" spans="3:5" ht="19.149999999999999" hidden="1" customHeight="1" x14ac:dyDescent="0.45">
      <c r="C288" s="111"/>
      <c r="D288" s="119"/>
      <c r="E288" s="119"/>
    </row>
    <row r="289" spans="3:5" ht="19.149999999999999" hidden="1" customHeight="1" x14ac:dyDescent="0.45">
      <c r="C289" s="111"/>
      <c r="D289" s="119"/>
      <c r="E289" s="119"/>
    </row>
    <row r="290" spans="3:5" ht="19.149999999999999" hidden="1" customHeight="1" x14ac:dyDescent="0.45">
      <c r="C290" s="111"/>
      <c r="D290" s="119"/>
      <c r="E290" s="119"/>
    </row>
    <row r="291" spans="3:5" ht="19.149999999999999" hidden="1" customHeight="1" x14ac:dyDescent="0.45">
      <c r="C291" s="111"/>
      <c r="D291" s="119"/>
      <c r="E291" s="119"/>
    </row>
    <row r="292" spans="3:5" ht="19.149999999999999" hidden="1" customHeight="1" x14ac:dyDescent="0.45">
      <c r="C292" s="111"/>
      <c r="D292" s="119"/>
      <c r="E292" s="119"/>
    </row>
    <row r="293" spans="3:5" ht="19.149999999999999" hidden="1" customHeight="1" x14ac:dyDescent="0.45">
      <c r="C293" s="111"/>
      <c r="D293" s="119"/>
      <c r="E293" s="119"/>
    </row>
    <row r="294" spans="3:5" ht="19.149999999999999" hidden="1" customHeight="1" x14ac:dyDescent="0.45">
      <c r="C294" s="111"/>
      <c r="D294" s="119"/>
      <c r="E294" s="119"/>
    </row>
    <row r="295" spans="3:5" ht="19.149999999999999" hidden="1" customHeight="1" x14ac:dyDescent="0.45">
      <c r="C295" s="111"/>
      <c r="D295" s="119"/>
      <c r="E295" s="119"/>
    </row>
    <row r="296" spans="3:5" ht="19.149999999999999" hidden="1" customHeight="1" x14ac:dyDescent="0.45">
      <c r="C296" s="111"/>
      <c r="D296" s="119"/>
      <c r="E296" s="119"/>
    </row>
    <row r="297" spans="3:5" ht="19.149999999999999" hidden="1" customHeight="1" x14ac:dyDescent="0.45">
      <c r="C297" s="111"/>
      <c r="D297" s="119"/>
      <c r="E297" s="119"/>
    </row>
    <row r="298" spans="3:5" ht="19.149999999999999" hidden="1" customHeight="1" x14ac:dyDescent="0.45">
      <c r="C298" s="111"/>
      <c r="D298" s="119"/>
      <c r="E298" s="119"/>
    </row>
    <row r="299" spans="3:5" ht="19.149999999999999" hidden="1" customHeight="1" x14ac:dyDescent="0.45">
      <c r="C299" s="111"/>
      <c r="D299" s="119"/>
      <c r="E299" s="119"/>
    </row>
    <row r="300" spans="3:5" ht="19.149999999999999" hidden="1" customHeight="1" x14ac:dyDescent="0.45">
      <c r="C300" s="111"/>
      <c r="D300" s="119"/>
      <c r="E300" s="119"/>
    </row>
    <row r="301" spans="3:5" ht="19.149999999999999" hidden="1" customHeight="1" x14ac:dyDescent="0.45">
      <c r="C301" s="111"/>
      <c r="D301" s="119"/>
      <c r="E301" s="119"/>
    </row>
    <row r="302" spans="3:5" ht="19.149999999999999" hidden="1" customHeight="1" x14ac:dyDescent="0.45">
      <c r="C302" s="111"/>
      <c r="D302" s="119"/>
      <c r="E302" s="119"/>
    </row>
    <row r="303" spans="3:5" ht="19.149999999999999" hidden="1" customHeight="1" x14ac:dyDescent="0.45">
      <c r="C303" s="111"/>
      <c r="D303" s="119"/>
      <c r="E303" s="119"/>
    </row>
    <row r="304" spans="3:5" ht="19.149999999999999" hidden="1" customHeight="1" x14ac:dyDescent="0.45">
      <c r="C304" s="111"/>
      <c r="D304" s="119"/>
      <c r="E304" s="119"/>
    </row>
    <row r="305" spans="3:5" ht="19.149999999999999" hidden="1" customHeight="1" x14ac:dyDescent="0.45">
      <c r="C305" s="111"/>
      <c r="D305" s="119"/>
      <c r="E305" s="119"/>
    </row>
    <row r="306" spans="3:5" ht="19.149999999999999" hidden="1" customHeight="1" x14ac:dyDescent="0.45">
      <c r="C306" s="111"/>
      <c r="D306" s="119"/>
      <c r="E306" s="119"/>
    </row>
    <row r="307" spans="3:5" ht="19.149999999999999" hidden="1" customHeight="1" x14ac:dyDescent="0.45">
      <c r="C307" s="111"/>
      <c r="D307" s="119"/>
      <c r="E307" s="119"/>
    </row>
    <row r="308" spans="3:5" ht="19.149999999999999" hidden="1" customHeight="1" x14ac:dyDescent="0.45">
      <c r="C308" s="111"/>
      <c r="D308" s="119"/>
      <c r="E308" s="119"/>
    </row>
    <row r="309" spans="3:5" ht="19.149999999999999" hidden="1" customHeight="1" x14ac:dyDescent="0.45">
      <c r="C309" s="111"/>
      <c r="D309" s="119"/>
      <c r="E309" s="119"/>
    </row>
    <row r="310" spans="3:5" ht="19.149999999999999" hidden="1" customHeight="1" x14ac:dyDescent="0.45">
      <c r="C310" s="111"/>
      <c r="D310" s="119"/>
      <c r="E310" s="119"/>
    </row>
    <row r="311" spans="3:5" ht="19.149999999999999" hidden="1" customHeight="1" x14ac:dyDescent="0.45">
      <c r="C311" s="111"/>
      <c r="D311" s="119"/>
      <c r="E311" s="119"/>
    </row>
    <row r="312" spans="3:5" ht="19.149999999999999" hidden="1" customHeight="1" x14ac:dyDescent="0.45">
      <c r="C312" s="111"/>
      <c r="D312" s="119"/>
      <c r="E312" s="119"/>
    </row>
    <row r="313" spans="3:5" ht="19.149999999999999" hidden="1" customHeight="1" x14ac:dyDescent="0.45">
      <c r="C313" s="111"/>
      <c r="D313" s="119"/>
      <c r="E313" s="119"/>
    </row>
    <row r="314" spans="3:5" ht="19.149999999999999" hidden="1" customHeight="1" x14ac:dyDescent="0.45">
      <c r="C314" s="111"/>
      <c r="D314" s="119"/>
      <c r="E314" s="119"/>
    </row>
    <row r="315" spans="3:5" ht="19.149999999999999" hidden="1" customHeight="1" x14ac:dyDescent="0.45">
      <c r="C315" s="111"/>
      <c r="D315" s="119"/>
      <c r="E315" s="119"/>
    </row>
    <row r="316" spans="3:5" ht="19.149999999999999" hidden="1" customHeight="1" x14ac:dyDescent="0.45">
      <c r="C316" s="111"/>
      <c r="D316" s="119"/>
      <c r="E316" s="119"/>
    </row>
    <row r="317" spans="3:5" ht="19.149999999999999" hidden="1" customHeight="1" x14ac:dyDescent="0.45">
      <c r="C317" s="111"/>
      <c r="D317" s="119"/>
      <c r="E317" s="119"/>
    </row>
    <row r="318" spans="3:5" ht="19.149999999999999" hidden="1" customHeight="1" x14ac:dyDescent="0.45">
      <c r="C318" s="111"/>
      <c r="D318" s="119"/>
      <c r="E318" s="119"/>
    </row>
    <row r="319" spans="3:5" ht="19.149999999999999" hidden="1" customHeight="1" x14ac:dyDescent="0.45">
      <c r="C319" s="111"/>
      <c r="D319" s="119"/>
      <c r="E319" s="119"/>
    </row>
    <row r="320" spans="3:5" ht="19.149999999999999" hidden="1" customHeight="1" x14ac:dyDescent="0.45">
      <c r="C320" s="111"/>
      <c r="D320" s="119"/>
      <c r="E320" s="119"/>
    </row>
    <row r="321" spans="3:5" ht="19.149999999999999" hidden="1" customHeight="1" x14ac:dyDescent="0.45">
      <c r="C321" s="111"/>
      <c r="D321" s="119"/>
      <c r="E321" s="119"/>
    </row>
    <row r="322" spans="3:5" ht="19.149999999999999" hidden="1" customHeight="1" x14ac:dyDescent="0.45">
      <c r="C322" s="111"/>
      <c r="D322" s="119"/>
      <c r="E322" s="119"/>
    </row>
    <row r="323" spans="3:5" ht="19.149999999999999" hidden="1" customHeight="1" x14ac:dyDescent="0.45">
      <c r="C323" s="111"/>
      <c r="D323" s="119"/>
      <c r="E323" s="119"/>
    </row>
    <row r="324" spans="3:5" ht="19.149999999999999" hidden="1" customHeight="1" x14ac:dyDescent="0.45">
      <c r="C324" s="111"/>
      <c r="D324" s="119"/>
      <c r="E324" s="119"/>
    </row>
    <row r="325" spans="3:5" ht="19.149999999999999" hidden="1" customHeight="1" x14ac:dyDescent="0.45">
      <c r="C325" s="111"/>
      <c r="D325" s="119"/>
      <c r="E325" s="119"/>
    </row>
    <row r="326" spans="3:5" ht="19.149999999999999" hidden="1" customHeight="1" x14ac:dyDescent="0.45">
      <c r="C326" s="111"/>
      <c r="D326" s="119"/>
      <c r="E326" s="119"/>
    </row>
    <row r="327" spans="3:5" ht="19.149999999999999" hidden="1" customHeight="1" x14ac:dyDescent="0.45">
      <c r="C327" s="111"/>
      <c r="D327" s="119"/>
      <c r="E327" s="119"/>
    </row>
    <row r="328" spans="3:5" ht="19.149999999999999" hidden="1" customHeight="1" x14ac:dyDescent="0.45">
      <c r="C328" s="111"/>
      <c r="D328" s="119"/>
      <c r="E328" s="119"/>
    </row>
    <row r="329" spans="3:5" ht="19.149999999999999" hidden="1" customHeight="1" x14ac:dyDescent="0.45">
      <c r="C329" s="111"/>
      <c r="D329" s="119"/>
      <c r="E329" s="119"/>
    </row>
    <row r="330" spans="3:5" ht="19.149999999999999" hidden="1" customHeight="1" x14ac:dyDescent="0.45">
      <c r="C330" s="111"/>
      <c r="D330" s="119"/>
      <c r="E330" s="119"/>
    </row>
    <row r="331" spans="3:5" ht="19.149999999999999" hidden="1" customHeight="1" x14ac:dyDescent="0.45">
      <c r="C331" s="111"/>
      <c r="D331" s="119"/>
      <c r="E331" s="119"/>
    </row>
    <row r="332" spans="3:5" ht="19.149999999999999" hidden="1" customHeight="1" x14ac:dyDescent="0.45">
      <c r="C332" s="111"/>
      <c r="D332" s="119"/>
      <c r="E332" s="119"/>
    </row>
    <row r="333" spans="3:5" ht="19.149999999999999" hidden="1" customHeight="1" x14ac:dyDescent="0.45">
      <c r="C333" s="111"/>
      <c r="D333" s="119"/>
      <c r="E333" s="119"/>
    </row>
    <row r="334" spans="3:5" ht="19.149999999999999" hidden="1" customHeight="1" x14ac:dyDescent="0.45">
      <c r="C334" s="111"/>
      <c r="D334" s="119"/>
      <c r="E334" s="119"/>
    </row>
    <row r="335" spans="3:5" ht="19.149999999999999" hidden="1" customHeight="1" x14ac:dyDescent="0.45">
      <c r="C335" s="111"/>
      <c r="D335" s="119"/>
      <c r="E335" s="119"/>
    </row>
    <row r="336" spans="3:5" ht="19.149999999999999" hidden="1" customHeight="1" x14ac:dyDescent="0.45">
      <c r="C336" s="111"/>
      <c r="D336" s="119"/>
      <c r="E336" s="119"/>
    </row>
    <row r="337" spans="3:5" ht="19.149999999999999" hidden="1" customHeight="1" x14ac:dyDescent="0.45">
      <c r="C337" s="111"/>
      <c r="D337" s="119"/>
      <c r="E337" s="119"/>
    </row>
    <row r="338" spans="3:5" ht="19.149999999999999" hidden="1" customHeight="1" x14ac:dyDescent="0.45">
      <c r="C338" s="111"/>
      <c r="D338" s="119"/>
      <c r="E338" s="119"/>
    </row>
    <row r="339" spans="3:5" ht="19.149999999999999" hidden="1" customHeight="1" x14ac:dyDescent="0.45">
      <c r="C339" s="111"/>
      <c r="D339" s="119"/>
      <c r="E339" s="119"/>
    </row>
    <row r="340" spans="3:5" ht="19.149999999999999" hidden="1" customHeight="1" x14ac:dyDescent="0.45">
      <c r="C340" s="111"/>
      <c r="D340" s="119"/>
      <c r="E340" s="119"/>
    </row>
    <row r="341" spans="3:5" ht="19.149999999999999" hidden="1" customHeight="1" x14ac:dyDescent="0.45">
      <c r="C341" s="111"/>
      <c r="D341" s="119"/>
      <c r="E341" s="119"/>
    </row>
    <row r="342" spans="3:5" ht="19.149999999999999" hidden="1" customHeight="1" x14ac:dyDescent="0.45">
      <c r="C342" s="111"/>
      <c r="D342" s="119"/>
      <c r="E342" s="119"/>
    </row>
    <row r="343" spans="3:5" ht="19.149999999999999" hidden="1" customHeight="1" x14ac:dyDescent="0.45">
      <c r="C343" s="111"/>
      <c r="D343" s="119"/>
      <c r="E343" s="119"/>
    </row>
    <row r="344" spans="3:5" ht="19.149999999999999" hidden="1" customHeight="1" x14ac:dyDescent="0.45">
      <c r="C344" s="111"/>
      <c r="D344" s="119"/>
      <c r="E344" s="119"/>
    </row>
    <row r="345" spans="3:5" ht="19.149999999999999" hidden="1" customHeight="1" x14ac:dyDescent="0.45">
      <c r="C345" s="111"/>
      <c r="D345" s="119"/>
      <c r="E345" s="119"/>
    </row>
    <row r="346" spans="3:5" ht="19.149999999999999" hidden="1" customHeight="1" x14ac:dyDescent="0.45">
      <c r="C346" s="111"/>
      <c r="D346" s="119"/>
      <c r="E346" s="119"/>
    </row>
    <row r="347" spans="3:5" ht="19.149999999999999" hidden="1" customHeight="1" x14ac:dyDescent="0.45">
      <c r="C347" s="111"/>
      <c r="D347" s="119"/>
      <c r="E347" s="119"/>
    </row>
    <row r="348" spans="3:5" ht="19.149999999999999" hidden="1" customHeight="1" x14ac:dyDescent="0.45">
      <c r="C348" s="111"/>
      <c r="D348" s="119"/>
      <c r="E348" s="119"/>
    </row>
    <row r="349" spans="3:5" ht="19.149999999999999" hidden="1" customHeight="1" x14ac:dyDescent="0.45">
      <c r="C349" s="111"/>
      <c r="D349" s="119"/>
      <c r="E349" s="119"/>
    </row>
    <row r="350" spans="3:5" ht="19.149999999999999" hidden="1" customHeight="1" x14ac:dyDescent="0.45">
      <c r="C350" s="111"/>
      <c r="D350" s="119"/>
      <c r="E350" s="119"/>
    </row>
    <row r="351" spans="3:5" ht="19.149999999999999" hidden="1" customHeight="1" x14ac:dyDescent="0.45">
      <c r="C351" s="111"/>
      <c r="D351" s="119"/>
      <c r="E351" s="119"/>
    </row>
    <row r="352" spans="3:5" ht="19.149999999999999" hidden="1" customHeight="1" x14ac:dyDescent="0.45">
      <c r="C352" s="111"/>
      <c r="D352" s="119"/>
      <c r="E352" s="119"/>
    </row>
    <row r="353" spans="3:5" ht="19.149999999999999" hidden="1" customHeight="1" x14ac:dyDescent="0.45">
      <c r="C353" s="111"/>
      <c r="D353" s="119"/>
      <c r="E353" s="119"/>
    </row>
    <row r="354" spans="3:5" ht="19.149999999999999" hidden="1" customHeight="1" x14ac:dyDescent="0.45">
      <c r="C354" s="111"/>
      <c r="D354" s="119"/>
      <c r="E354" s="119"/>
    </row>
    <row r="355" spans="3:5" ht="19.149999999999999" hidden="1" customHeight="1" x14ac:dyDescent="0.45">
      <c r="C355" s="111"/>
      <c r="D355" s="119"/>
      <c r="E355" s="119"/>
    </row>
    <row r="356" spans="3:5" ht="19.149999999999999" hidden="1" customHeight="1" x14ac:dyDescent="0.45">
      <c r="C356" s="111"/>
      <c r="D356" s="119"/>
      <c r="E356" s="119"/>
    </row>
    <row r="357" spans="3:5" ht="19.149999999999999" hidden="1" customHeight="1" x14ac:dyDescent="0.45">
      <c r="C357" s="111"/>
      <c r="D357" s="119"/>
      <c r="E357" s="119"/>
    </row>
    <row r="358" spans="3:5" ht="19.149999999999999" hidden="1" customHeight="1" x14ac:dyDescent="0.45">
      <c r="C358" s="111"/>
      <c r="D358" s="119"/>
      <c r="E358" s="119"/>
    </row>
    <row r="359" spans="3:5" ht="19.149999999999999" hidden="1" customHeight="1" x14ac:dyDescent="0.45">
      <c r="C359" s="111"/>
      <c r="D359" s="119"/>
      <c r="E359" s="119"/>
    </row>
    <row r="360" spans="3:5" ht="19.149999999999999" hidden="1" customHeight="1" x14ac:dyDescent="0.45">
      <c r="C360" s="111"/>
      <c r="D360" s="119"/>
      <c r="E360" s="119"/>
    </row>
    <row r="361" spans="3:5" ht="19.149999999999999" hidden="1" customHeight="1" x14ac:dyDescent="0.45">
      <c r="C361" s="111"/>
      <c r="D361" s="119"/>
      <c r="E361" s="119"/>
    </row>
    <row r="362" spans="3:5" ht="19.149999999999999" hidden="1" customHeight="1" x14ac:dyDescent="0.45">
      <c r="C362" s="111"/>
      <c r="D362" s="119"/>
      <c r="E362" s="119"/>
    </row>
    <row r="363" spans="3:5" ht="19.149999999999999" hidden="1" customHeight="1" x14ac:dyDescent="0.45">
      <c r="C363" s="111"/>
      <c r="D363" s="119"/>
      <c r="E363" s="119"/>
    </row>
    <row r="364" spans="3:5" ht="19.149999999999999" hidden="1" customHeight="1" x14ac:dyDescent="0.45">
      <c r="C364" s="111"/>
      <c r="D364" s="119"/>
      <c r="E364" s="119"/>
    </row>
    <row r="365" spans="3:5" ht="19.149999999999999" hidden="1" customHeight="1" x14ac:dyDescent="0.45">
      <c r="C365" s="111"/>
      <c r="D365" s="119"/>
      <c r="E365" s="119"/>
    </row>
    <row r="366" spans="3:5" ht="19.149999999999999" hidden="1" customHeight="1" x14ac:dyDescent="0.45">
      <c r="C366" s="111"/>
      <c r="D366" s="119"/>
      <c r="E366" s="119"/>
    </row>
    <row r="367" spans="3:5" ht="19.149999999999999" hidden="1" customHeight="1" x14ac:dyDescent="0.45">
      <c r="C367" s="111"/>
      <c r="D367" s="119"/>
      <c r="E367" s="119"/>
    </row>
    <row r="368" spans="3:5" ht="19.149999999999999" hidden="1" customHeight="1" x14ac:dyDescent="0.45">
      <c r="C368" s="111"/>
      <c r="D368" s="119"/>
      <c r="E368" s="119"/>
    </row>
    <row r="369" spans="3:5" ht="19.149999999999999" hidden="1" customHeight="1" x14ac:dyDescent="0.45">
      <c r="C369" s="111"/>
      <c r="D369" s="119"/>
      <c r="E369" s="119"/>
    </row>
    <row r="370" spans="3:5" ht="19.149999999999999" hidden="1" customHeight="1" x14ac:dyDescent="0.45">
      <c r="C370" s="111"/>
      <c r="D370" s="119"/>
      <c r="E370" s="119"/>
    </row>
    <row r="371" spans="3:5" ht="19.149999999999999" hidden="1" customHeight="1" x14ac:dyDescent="0.45">
      <c r="C371" s="111"/>
      <c r="D371" s="119"/>
      <c r="E371" s="119"/>
    </row>
    <row r="372" spans="3:5" ht="19.149999999999999" hidden="1" customHeight="1" x14ac:dyDescent="0.45">
      <c r="C372" s="111"/>
      <c r="D372" s="119"/>
      <c r="E372" s="119"/>
    </row>
    <row r="373" spans="3:5" ht="19.149999999999999" hidden="1" customHeight="1" x14ac:dyDescent="0.45">
      <c r="C373" s="111"/>
      <c r="D373" s="119"/>
      <c r="E373" s="119"/>
    </row>
    <row r="374" spans="3:5" ht="19.149999999999999" hidden="1" customHeight="1" x14ac:dyDescent="0.45">
      <c r="C374" s="111"/>
      <c r="D374" s="119"/>
      <c r="E374" s="119"/>
    </row>
    <row r="375" spans="3:5" ht="19.149999999999999" hidden="1" customHeight="1" x14ac:dyDescent="0.45">
      <c r="C375" s="111"/>
      <c r="D375" s="119"/>
      <c r="E375" s="119"/>
    </row>
    <row r="376" spans="3:5" ht="19.149999999999999" hidden="1" customHeight="1" x14ac:dyDescent="0.45">
      <c r="C376" s="111"/>
      <c r="D376" s="119"/>
      <c r="E376" s="119"/>
    </row>
    <row r="377" spans="3:5" ht="19.149999999999999" hidden="1" customHeight="1" x14ac:dyDescent="0.45">
      <c r="C377" s="111"/>
      <c r="D377" s="119"/>
      <c r="E377" s="119"/>
    </row>
    <row r="378" spans="3:5" ht="19.149999999999999" hidden="1" customHeight="1" x14ac:dyDescent="0.45">
      <c r="C378" s="111"/>
      <c r="D378" s="119"/>
      <c r="E378" s="119"/>
    </row>
    <row r="379" spans="3:5" ht="19.149999999999999" hidden="1" customHeight="1" x14ac:dyDescent="0.45">
      <c r="C379" s="111"/>
      <c r="D379" s="119"/>
      <c r="E379" s="119"/>
    </row>
    <row r="380" spans="3:5" ht="19.149999999999999" hidden="1" customHeight="1" x14ac:dyDescent="0.45">
      <c r="C380" s="111"/>
      <c r="D380" s="119"/>
      <c r="E380" s="119"/>
    </row>
    <row r="381" spans="3:5" ht="19.149999999999999" hidden="1" customHeight="1" x14ac:dyDescent="0.45">
      <c r="C381" s="111"/>
      <c r="D381" s="119"/>
      <c r="E381" s="119"/>
    </row>
    <row r="382" spans="3:5" ht="19.149999999999999" hidden="1" customHeight="1" x14ac:dyDescent="0.45">
      <c r="C382" s="111"/>
      <c r="D382" s="119"/>
      <c r="E382" s="119"/>
    </row>
    <row r="383" spans="3:5" ht="19.149999999999999" hidden="1" customHeight="1" x14ac:dyDescent="0.45">
      <c r="C383" s="111"/>
      <c r="D383" s="119"/>
      <c r="E383" s="119"/>
    </row>
    <row r="384" spans="3:5" ht="19.149999999999999" hidden="1" customHeight="1" x14ac:dyDescent="0.45">
      <c r="C384" s="111"/>
      <c r="D384" s="119"/>
      <c r="E384" s="119"/>
    </row>
    <row r="385" spans="3:5" ht="19.149999999999999" hidden="1" customHeight="1" x14ac:dyDescent="0.45">
      <c r="C385" s="111"/>
      <c r="D385" s="119"/>
      <c r="E385" s="119"/>
    </row>
    <row r="386" spans="3:5" ht="19.149999999999999" hidden="1" customHeight="1" x14ac:dyDescent="0.45">
      <c r="C386" s="111"/>
      <c r="D386" s="119"/>
      <c r="E386" s="119"/>
    </row>
    <row r="387" spans="3:5" ht="19.149999999999999" hidden="1" customHeight="1" x14ac:dyDescent="0.45">
      <c r="C387" s="111"/>
      <c r="D387" s="119"/>
      <c r="E387" s="119"/>
    </row>
    <row r="388" spans="3:5" ht="19.149999999999999" hidden="1" customHeight="1" x14ac:dyDescent="0.45">
      <c r="C388" s="111"/>
      <c r="D388" s="119"/>
      <c r="E388" s="119"/>
    </row>
    <row r="389" spans="3:5" ht="19.149999999999999" hidden="1" customHeight="1" x14ac:dyDescent="0.45">
      <c r="C389" s="111"/>
      <c r="D389" s="119"/>
      <c r="E389" s="119"/>
    </row>
    <row r="390" spans="3:5" ht="19.149999999999999" hidden="1" customHeight="1" x14ac:dyDescent="0.45">
      <c r="C390" s="111"/>
      <c r="D390" s="119"/>
      <c r="E390" s="119"/>
    </row>
    <row r="391" spans="3:5" ht="19.149999999999999" hidden="1" customHeight="1" x14ac:dyDescent="0.45">
      <c r="C391" s="111"/>
      <c r="D391" s="119"/>
      <c r="E391" s="119"/>
    </row>
    <row r="392" spans="3:5" ht="19.149999999999999" hidden="1" customHeight="1" x14ac:dyDescent="0.45">
      <c r="C392" s="111"/>
      <c r="D392" s="119"/>
      <c r="E392" s="119"/>
    </row>
    <row r="393" spans="3:5" ht="19.149999999999999" hidden="1" customHeight="1" x14ac:dyDescent="0.45">
      <c r="C393" s="111"/>
      <c r="D393" s="119"/>
      <c r="E393" s="119"/>
    </row>
    <row r="394" spans="3:5" ht="19.149999999999999" hidden="1" customHeight="1" x14ac:dyDescent="0.45">
      <c r="C394" s="111"/>
      <c r="D394" s="119"/>
      <c r="E394" s="119"/>
    </row>
    <row r="395" spans="3:5" ht="19.149999999999999" hidden="1" customHeight="1" x14ac:dyDescent="0.45">
      <c r="C395" s="111"/>
      <c r="D395" s="119"/>
      <c r="E395" s="119"/>
    </row>
    <row r="396" spans="3:5" ht="19.149999999999999" hidden="1" customHeight="1" x14ac:dyDescent="0.45">
      <c r="C396" s="111"/>
      <c r="D396" s="119"/>
      <c r="E396" s="119"/>
    </row>
    <row r="397" spans="3:5" ht="19.149999999999999" hidden="1" customHeight="1" x14ac:dyDescent="0.45">
      <c r="C397" s="111"/>
      <c r="D397" s="119"/>
      <c r="E397" s="119"/>
    </row>
    <row r="398" spans="3:5" ht="19.149999999999999" hidden="1" customHeight="1" x14ac:dyDescent="0.45">
      <c r="C398" s="111"/>
      <c r="D398" s="119"/>
      <c r="E398" s="119"/>
    </row>
    <row r="399" spans="3:5" ht="19.149999999999999" hidden="1" customHeight="1" x14ac:dyDescent="0.45">
      <c r="C399" s="111"/>
      <c r="D399" s="119"/>
      <c r="E399" s="119"/>
    </row>
    <row r="400" spans="3:5" ht="19.149999999999999" hidden="1" customHeight="1" x14ac:dyDescent="0.45">
      <c r="C400" s="111"/>
      <c r="D400" s="119"/>
      <c r="E400" s="119"/>
    </row>
    <row r="401" spans="3:5" ht="19.149999999999999" hidden="1" customHeight="1" x14ac:dyDescent="0.45">
      <c r="C401" s="111"/>
      <c r="D401" s="119"/>
      <c r="E401" s="119"/>
    </row>
    <row r="402" spans="3:5" ht="19.149999999999999" hidden="1" customHeight="1" x14ac:dyDescent="0.45">
      <c r="C402" s="111"/>
      <c r="D402" s="119"/>
      <c r="E402" s="119"/>
    </row>
    <row r="403" spans="3:5" ht="19.149999999999999" hidden="1" customHeight="1" x14ac:dyDescent="0.45">
      <c r="C403" s="111"/>
      <c r="D403" s="119"/>
      <c r="E403" s="119"/>
    </row>
    <row r="404" spans="3:5" ht="19.149999999999999" hidden="1" customHeight="1" x14ac:dyDescent="0.45">
      <c r="C404" s="111"/>
      <c r="D404" s="119"/>
      <c r="E404" s="119"/>
    </row>
    <row r="405" spans="3:5" ht="19.149999999999999" hidden="1" customHeight="1" x14ac:dyDescent="0.45">
      <c r="C405" s="111"/>
      <c r="D405" s="119"/>
      <c r="E405" s="119"/>
    </row>
    <row r="406" spans="3:5" ht="19.149999999999999" hidden="1" customHeight="1" x14ac:dyDescent="0.45">
      <c r="C406" s="111"/>
      <c r="D406" s="119"/>
      <c r="E406" s="119"/>
    </row>
    <row r="407" spans="3:5" ht="19.149999999999999" hidden="1" customHeight="1" x14ac:dyDescent="0.45">
      <c r="C407" s="111"/>
      <c r="D407" s="119"/>
      <c r="E407" s="119"/>
    </row>
    <row r="408" spans="3:5" ht="19.149999999999999" hidden="1" customHeight="1" x14ac:dyDescent="0.45">
      <c r="C408" s="111"/>
      <c r="D408" s="119"/>
      <c r="E408" s="119"/>
    </row>
    <row r="409" spans="3:5" ht="19.149999999999999" hidden="1" customHeight="1" x14ac:dyDescent="0.45">
      <c r="C409" s="111"/>
      <c r="D409" s="119"/>
      <c r="E409" s="119"/>
    </row>
    <row r="410" spans="3:5" ht="19.149999999999999" hidden="1" customHeight="1" x14ac:dyDescent="0.45">
      <c r="C410" s="111"/>
      <c r="D410" s="119"/>
      <c r="E410" s="119"/>
    </row>
    <row r="411" spans="3:5" ht="19.149999999999999" hidden="1" customHeight="1" x14ac:dyDescent="0.45">
      <c r="C411" s="111"/>
      <c r="D411" s="119"/>
      <c r="E411" s="119"/>
    </row>
    <row r="412" spans="3:5" ht="19.149999999999999" hidden="1" customHeight="1" x14ac:dyDescent="0.45">
      <c r="C412" s="111"/>
      <c r="D412" s="119"/>
      <c r="E412" s="119"/>
    </row>
    <row r="413" spans="3:5" ht="19.149999999999999" hidden="1" customHeight="1" x14ac:dyDescent="0.45">
      <c r="C413" s="111"/>
      <c r="D413" s="119"/>
      <c r="E413" s="119"/>
    </row>
    <row r="414" spans="3:5" ht="19.149999999999999" hidden="1" customHeight="1" x14ac:dyDescent="0.45">
      <c r="C414" s="111"/>
      <c r="D414" s="119"/>
      <c r="E414" s="119"/>
    </row>
    <row r="415" spans="3:5" ht="19.149999999999999" hidden="1" customHeight="1" x14ac:dyDescent="0.45">
      <c r="C415" s="111"/>
      <c r="D415" s="119"/>
      <c r="E415" s="119"/>
    </row>
    <row r="416" spans="3:5" ht="19.149999999999999" hidden="1" customHeight="1" x14ac:dyDescent="0.45">
      <c r="C416" s="111"/>
      <c r="D416" s="119"/>
      <c r="E416" s="119"/>
    </row>
    <row r="417" spans="3:5" ht="19.149999999999999" hidden="1" customHeight="1" x14ac:dyDescent="0.45">
      <c r="C417" s="111"/>
      <c r="D417" s="119"/>
      <c r="E417" s="119"/>
    </row>
    <row r="418" spans="3:5" ht="19.149999999999999" hidden="1" customHeight="1" x14ac:dyDescent="0.45">
      <c r="C418" s="111"/>
      <c r="D418" s="119"/>
      <c r="E418" s="119"/>
    </row>
    <row r="419" spans="3:5" ht="19.149999999999999" hidden="1" customHeight="1" x14ac:dyDescent="0.45">
      <c r="C419" s="111"/>
      <c r="D419" s="119"/>
      <c r="E419" s="119"/>
    </row>
    <row r="420" spans="3:5" ht="19.149999999999999" hidden="1" customHeight="1" x14ac:dyDescent="0.45">
      <c r="C420" s="111"/>
      <c r="D420" s="119"/>
      <c r="E420" s="119"/>
    </row>
    <row r="421" spans="3:5" ht="19.149999999999999" hidden="1" customHeight="1" x14ac:dyDescent="0.45">
      <c r="C421" s="111"/>
      <c r="D421" s="119"/>
      <c r="E421" s="119"/>
    </row>
    <row r="422" spans="3:5" ht="19.149999999999999" hidden="1" customHeight="1" x14ac:dyDescent="0.45">
      <c r="C422" s="111"/>
      <c r="D422" s="119"/>
      <c r="E422" s="119"/>
    </row>
    <row r="423" spans="3:5" ht="19.149999999999999" hidden="1" customHeight="1" x14ac:dyDescent="0.45">
      <c r="C423" s="111"/>
      <c r="D423" s="119"/>
      <c r="E423" s="119"/>
    </row>
    <row r="424" spans="3:5" ht="19.149999999999999" hidden="1" customHeight="1" x14ac:dyDescent="0.45">
      <c r="C424" s="111"/>
      <c r="D424" s="119"/>
      <c r="E424" s="119"/>
    </row>
    <row r="425" spans="3:5" ht="19.149999999999999" hidden="1" customHeight="1" x14ac:dyDescent="0.45">
      <c r="C425" s="111"/>
      <c r="D425" s="119"/>
      <c r="E425" s="119"/>
    </row>
    <row r="426" spans="3:5" ht="19.149999999999999" hidden="1" customHeight="1" x14ac:dyDescent="0.45">
      <c r="C426" s="111"/>
      <c r="D426" s="119"/>
      <c r="E426" s="119"/>
    </row>
    <row r="427" spans="3:5" ht="19.149999999999999" hidden="1" customHeight="1" x14ac:dyDescent="0.45">
      <c r="C427" s="111"/>
      <c r="D427" s="119"/>
      <c r="E427" s="119"/>
    </row>
    <row r="428" spans="3:5" ht="19.149999999999999" hidden="1" customHeight="1" x14ac:dyDescent="0.45">
      <c r="C428" s="111"/>
      <c r="D428" s="119"/>
      <c r="E428" s="119"/>
    </row>
    <row r="429" spans="3:5" ht="19.149999999999999" hidden="1" customHeight="1" x14ac:dyDescent="0.45">
      <c r="C429" s="111"/>
      <c r="D429" s="119"/>
      <c r="E429" s="119"/>
    </row>
    <row r="430" spans="3:5" ht="19.149999999999999" hidden="1" customHeight="1" x14ac:dyDescent="0.45">
      <c r="C430" s="111"/>
      <c r="D430" s="119"/>
      <c r="E430" s="119"/>
    </row>
    <row r="431" spans="3:5" ht="19.149999999999999" hidden="1" customHeight="1" x14ac:dyDescent="0.45">
      <c r="C431" s="111"/>
      <c r="D431" s="119"/>
      <c r="E431" s="119"/>
    </row>
    <row r="432" spans="3:5" ht="19.149999999999999" hidden="1" customHeight="1" x14ac:dyDescent="0.45">
      <c r="C432" s="111"/>
      <c r="D432" s="119"/>
      <c r="E432" s="119"/>
    </row>
    <row r="433" spans="3:5" ht="19.149999999999999" hidden="1" customHeight="1" x14ac:dyDescent="0.45">
      <c r="C433" s="111"/>
      <c r="D433" s="119"/>
      <c r="E433" s="119"/>
    </row>
    <row r="434" spans="3:5" ht="19.149999999999999" hidden="1" customHeight="1" x14ac:dyDescent="0.45">
      <c r="C434" s="111"/>
      <c r="D434" s="119"/>
      <c r="E434" s="119"/>
    </row>
    <row r="435" spans="3:5" ht="19.149999999999999" hidden="1" customHeight="1" x14ac:dyDescent="0.45">
      <c r="C435" s="111"/>
      <c r="D435" s="119"/>
      <c r="E435" s="119"/>
    </row>
    <row r="436" spans="3:5" ht="19.149999999999999" hidden="1" customHeight="1" x14ac:dyDescent="0.45">
      <c r="C436" s="111"/>
      <c r="D436" s="119"/>
      <c r="E436" s="119"/>
    </row>
    <row r="437" spans="3:5" ht="19.149999999999999" hidden="1" customHeight="1" x14ac:dyDescent="0.45">
      <c r="C437" s="111"/>
      <c r="D437" s="119"/>
      <c r="E437" s="119"/>
    </row>
    <row r="438" spans="3:5" ht="19.149999999999999" hidden="1" customHeight="1" x14ac:dyDescent="0.45">
      <c r="C438" s="111"/>
      <c r="D438" s="119"/>
      <c r="E438" s="119"/>
    </row>
    <row r="439" spans="3:5" ht="19.149999999999999" hidden="1" customHeight="1" x14ac:dyDescent="0.45">
      <c r="C439" s="111"/>
      <c r="D439" s="119"/>
      <c r="E439" s="119"/>
    </row>
    <row r="440" spans="3:5" ht="19.149999999999999" hidden="1" customHeight="1" x14ac:dyDescent="0.45">
      <c r="C440" s="111"/>
      <c r="D440" s="119"/>
      <c r="E440" s="119"/>
    </row>
    <row r="441" spans="3:5" ht="19.149999999999999" hidden="1" customHeight="1" x14ac:dyDescent="0.45">
      <c r="C441" s="111"/>
      <c r="D441" s="119"/>
      <c r="E441" s="119"/>
    </row>
    <row r="442" spans="3:5" ht="19.149999999999999" hidden="1" customHeight="1" x14ac:dyDescent="0.45">
      <c r="C442" s="111"/>
      <c r="D442" s="119"/>
      <c r="E442" s="119"/>
    </row>
    <row r="443" spans="3:5" ht="19.149999999999999" hidden="1" customHeight="1" x14ac:dyDescent="0.45">
      <c r="C443" s="111"/>
      <c r="D443" s="119"/>
      <c r="E443" s="119"/>
    </row>
    <row r="444" spans="3:5" ht="19.149999999999999" hidden="1" customHeight="1" x14ac:dyDescent="0.45">
      <c r="C444" s="111"/>
      <c r="D444" s="119"/>
      <c r="E444" s="119"/>
    </row>
    <row r="445" spans="3:5" ht="19.149999999999999" hidden="1" customHeight="1" x14ac:dyDescent="0.45">
      <c r="C445" s="111"/>
      <c r="D445" s="119"/>
      <c r="E445" s="119"/>
    </row>
    <row r="446" spans="3:5" ht="19.149999999999999" hidden="1" customHeight="1" x14ac:dyDescent="0.45">
      <c r="C446" s="111"/>
      <c r="D446" s="119"/>
      <c r="E446" s="119"/>
    </row>
    <row r="447" spans="3:5" ht="19.149999999999999" hidden="1" customHeight="1" x14ac:dyDescent="0.45">
      <c r="C447" s="111"/>
      <c r="D447" s="119"/>
      <c r="E447" s="119"/>
    </row>
    <row r="448" spans="3:5" ht="19.149999999999999" hidden="1" customHeight="1" x14ac:dyDescent="0.45">
      <c r="C448" s="111"/>
      <c r="D448" s="119"/>
      <c r="E448" s="119"/>
    </row>
    <row r="449" spans="3:5" ht="19.149999999999999" hidden="1" customHeight="1" x14ac:dyDescent="0.45">
      <c r="C449" s="111"/>
      <c r="D449" s="119"/>
      <c r="E449" s="119"/>
    </row>
    <row r="450" spans="3:5" ht="19.149999999999999" hidden="1" customHeight="1" x14ac:dyDescent="0.45">
      <c r="C450" s="111"/>
      <c r="D450" s="119"/>
      <c r="E450" s="119"/>
    </row>
    <row r="451" spans="3:5" ht="19.149999999999999" hidden="1" customHeight="1" x14ac:dyDescent="0.45">
      <c r="C451" s="111"/>
      <c r="D451" s="119"/>
      <c r="E451" s="119"/>
    </row>
    <row r="452" spans="3:5" ht="19.149999999999999" hidden="1" customHeight="1" x14ac:dyDescent="0.45">
      <c r="C452" s="111"/>
      <c r="D452" s="119"/>
      <c r="E452" s="119"/>
    </row>
    <row r="453" spans="3:5" ht="19.149999999999999" hidden="1" customHeight="1" x14ac:dyDescent="0.45">
      <c r="C453" s="111"/>
      <c r="D453" s="119"/>
      <c r="E453" s="119"/>
    </row>
    <row r="454" spans="3:5" ht="19.149999999999999" hidden="1" customHeight="1" x14ac:dyDescent="0.45">
      <c r="C454" s="111"/>
      <c r="D454" s="119"/>
      <c r="E454" s="119"/>
    </row>
    <row r="455" spans="3:5" ht="19.149999999999999" hidden="1" customHeight="1" x14ac:dyDescent="0.45">
      <c r="C455" s="111"/>
      <c r="D455" s="119"/>
      <c r="E455" s="119"/>
    </row>
    <row r="456" spans="3:5" ht="19.149999999999999" hidden="1" customHeight="1" x14ac:dyDescent="0.45">
      <c r="C456" s="111"/>
      <c r="D456" s="119"/>
      <c r="E456" s="119"/>
    </row>
    <row r="457" spans="3:5" ht="19.149999999999999" hidden="1" customHeight="1" x14ac:dyDescent="0.45">
      <c r="C457" s="111"/>
      <c r="D457" s="119"/>
      <c r="E457" s="119"/>
    </row>
    <row r="458" spans="3:5" ht="19.149999999999999" hidden="1" customHeight="1" x14ac:dyDescent="0.45">
      <c r="C458" s="111"/>
      <c r="D458" s="119"/>
      <c r="E458" s="119"/>
    </row>
    <row r="459" spans="3:5" ht="19.149999999999999" hidden="1" customHeight="1" x14ac:dyDescent="0.45">
      <c r="C459" s="111"/>
      <c r="D459" s="119"/>
      <c r="E459" s="119"/>
    </row>
    <row r="460" spans="3:5" ht="19.149999999999999" hidden="1" customHeight="1" x14ac:dyDescent="0.45">
      <c r="C460" s="111"/>
      <c r="D460" s="119"/>
      <c r="E460" s="119"/>
    </row>
    <row r="461" spans="3:5" ht="19.149999999999999" hidden="1" customHeight="1" x14ac:dyDescent="0.45">
      <c r="C461" s="111"/>
      <c r="D461" s="119"/>
      <c r="E461" s="119"/>
    </row>
    <row r="462" spans="3:5" ht="19.149999999999999" hidden="1" customHeight="1" x14ac:dyDescent="0.45">
      <c r="C462" s="111"/>
      <c r="D462" s="119"/>
      <c r="E462" s="119"/>
    </row>
    <row r="463" spans="3:5" ht="19.149999999999999" hidden="1" customHeight="1" x14ac:dyDescent="0.45">
      <c r="C463" s="111"/>
      <c r="D463" s="119"/>
      <c r="E463" s="119"/>
    </row>
    <row r="464" spans="3:5" ht="19.149999999999999" hidden="1" customHeight="1" x14ac:dyDescent="0.45">
      <c r="C464" s="111"/>
      <c r="D464" s="119"/>
      <c r="E464" s="119"/>
    </row>
    <row r="465" spans="3:5" ht="19.149999999999999" hidden="1" customHeight="1" x14ac:dyDescent="0.45">
      <c r="C465" s="111"/>
      <c r="D465" s="119"/>
      <c r="E465" s="119"/>
    </row>
    <row r="466" spans="3:5" ht="19.149999999999999" hidden="1" customHeight="1" x14ac:dyDescent="0.45">
      <c r="C466" s="111"/>
      <c r="D466" s="119"/>
      <c r="E466" s="119"/>
    </row>
    <row r="467" spans="3:5" ht="19.149999999999999" hidden="1" customHeight="1" x14ac:dyDescent="0.45">
      <c r="C467" s="111"/>
      <c r="D467" s="119"/>
      <c r="E467" s="119"/>
    </row>
    <row r="468" spans="3:5" ht="19.149999999999999" hidden="1" customHeight="1" x14ac:dyDescent="0.45">
      <c r="C468" s="111"/>
      <c r="D468" s="119"/>
      <c r="E468" s="119"/>
    </row>
    <row r="469" spans="3:5" ht="19.149999999999999" hidden="1" customHeight="1" x14ac:dyDescent="0.45">
      <c r="C469" s="111"/>
      <c r="D469" s="119"/>
      <c r="E469" s="119"/>
    </row>
    <row r="470" spans="3:5" ht="19.149999999999999" hidden="1" customHeight="1" x14ac:dyDescent="0.45">
      <c r="C470" s="111"/>
      <c r="D470" s="119"/>
      <c r="E470" s="119"/>
    </row>
    <row r="471" spans="3:5" ht="19.149999999999999" hidden="1" customHeight="1" x14ac:dyDescent="0.45">
      <c r="C471" s="111"/>
      <c r="D471" s="119"/>
      <c r="E471" s="119"/>
    </row>
    <row r="472" spans="3:5" ht="19.149999999999999" hidden="1" customHeight="1" x14ac:dyDescent="0.45">
      <c r="C472" s="111"/>
      <c r="D472" s="119"/>
      <c r="E472" s="119"/>
    </row>
    <row r="473" spans="3:5" ht="19.149999999999999" hidden="1" customHeight="1" x14ac:dyDescent="0.45">
      <c r="C473" s="111"/>
      <c r="D473" s="119"/>
      <c r="E473" s="119"/>
    </row>
    <row r="474" spans="3:5" ht="19.149999999999999" hidden="1" customHeight="1" x14ac:dyDescent="0.45">
      <c r="C474" s="111"/>
      <c r="D474" s="119"/>
      <c r="E474" s="119"/>
    </row>
    <row r="475" spans="3:5" ht="19.149999999999999" hidden="1" customHeight="1" x14ac:dyDescent="0.45">
      <c r="C475" s="111"/>
      <c r="D475" s="119"/>
      <c r="E475" s="119"/>
    </row>
    <row r="476" spans="3:5" ht="19.149999999999999" hidden="1" customHeight="1" x14ac:dyDescent="0.45">
      <c r="C476" s="111"/>
      <c r="D476" s="119"/>
      <c r="E476" s="119"/>
    </row>
    <row r="477" spans="3:5" ht="19.149999999999999" hidden="1" customHeight="1" x14ac:dyDescent="0.45">
      <c r="C477" s="111"/>
      <c r="D477" s="119"/>
      <c r="E477" s="119"/>
    </row>
    <row r="478" spans="3:5" ht="19.149999999999999" hidden="1" customHeight="1" x14ac:dyDescent="0.45">
      <c r="C478" s="111"/>
      <c r="D478" s="119"/>
      <c r="E478" s="119"/>
    </row>
    <row r="479" spans="3:5" ht="19.149999999999999" hidden="1" customHeight="1" x14ac:dyDescent="0.45">
      <c r="C479" s="111"/>
      <c r="D479" s="119"/>
      <c r="E479" s="119"/>
    </row>
    <row r="480" spans="3:5" ht="19.149999999999999" hidden="1" customHeight="1" x14ac:dyDescent="0.45">
      <c r="C480" s="111"/>
      <c r="D480" s="119"/>
      <c r="E480" s="119"/>
    </row>
    <row r="481" spans="3:5" ht="19.149999999999999" hidden="1" customHeight="1" x14ac:dyDescent="0.45">
      <c r="C481" s="111"/>
      <c r="D481" s="119"/>
      <c r="E481" s="119"/>
    </row>
    <row r="482" spans="3:5" ht="19.149999999999999" hidden="1" customHeight="1" x14ac:dyDescent="0.45">
      <c r="C482" s="111"/>
      <c r="D482" s="119"/>
      <c r="E482" s="119"/>
    </row>
    <row r="483" spans="3:5" ht="19.149999999999999" hidden="1" customHeight="1" x14ac:dyDescent="0.45">
      <c r="C483" s="111"/>
      <c r="D483" s="119"/>
      <c r="E483" s="119"/>
    </row>
    <row r="484" spans="3:5" ht="19.149999999999999" hidden="1" customHeight="1" x14ac:dyDescent="0.45">
      <c r="C484" s="111"/>
      <c r="D484" s="119"/>
      <c r="E484" s="119"/>
    </row>
    <row r="485" spans="3:5" ht="19.149999999999999" hidden="1" customHeight="1" x14ac:dyDescent="0.45">
      <c r="C485" s="111"/>
      <c r="D485" s="119"/>
      <c r="E485" s="119"/>
    </row>
    <row r="486" spans="3:5" ht="19.149999999999999" hidden="1" customHeight="1" x14ac:dyDescent="0.45">
      <c r="C486" s="111"/>
      <c r="D486" s="119"/>
      <c r="E486" s="119"/>
    </row>
    <row r="487" spans="3:5" ht="19.149999999999999" hidden="1" customHeight="1" x14ac:dyDescent="0.45">
      <c r="C487" s="111"/>
      <c r="D487" s="119"/>
      <c r="E487" s="119"/>
    </row>
    <row r="488" spans="3:5" ht="19.149999999999999" hidden="1" customHeight="1" x14ac:dyDescent="0.45">
      <c r="C488" s="111"/>
      <c r="D488" s="119"/>
      <c r="E488" s="119"/>
    </row>
    <row r="489" spans="3:5" ht="19.149999999999999" hidden="1" customHeight="1" x14ac:dyDescent="0.45">
      <c r="C489" s="111"/>
      <c r="D489" s="119"/>
      <c r="E489" s="119"/>
    </row>
    <row r="490" spans="3:5" ht="19.149999999999999" hidden="1" customHeight="1" x14ac:dyDescent="0.45">
      <c r="C490" s="111"/>
      <c r="D490" s="119"/>
      <c r="E490" s="119"/>
    </row>
    <row r="491" spans="3:5" ht="19.149999999999999" hidden="1" customHeight="1" x14ac:dyDescent="0.45">
      <c r="C491" s="111"/>
      <c r="D491" s="119"/>
      <c r="E491" s="119"/>
    </row>
    <row r="492" spans="3:5" ht="19.149999999999999" hidden="1" customHeight="1" x14ac:dyDescent="0.45">
      <c r="C492" s="111"/>
      <c r="D492" s="119"/>
      <c r="E492" s="119"/>
    </row>
    <row r="493" spans="3:5" ht="19.149999999999999" hidden="1" customHeight="1" x14ac:dyDescent="0.45">
      <c r="C493" s="111"/>
      <c r="D493" s="119"/>
      <c r="E493" s="119"/>
    </row>
    <row r="494" spans="3:5" ht="19.149999999999999" hidden="1" customHeight="1" x14ac:dyDescent="0.45">
      <c r="C494" s="111"/>
      <c r="D494" s="119"/>
      <c r="E494" s="119"/>
    </row>
    <row r="495" spans="3:5" ht="19.149999999999999" hidden="1" customHeight="1" x14ac:dyDescent="0.45">
      <c r="C495" s="111"/>
      <c r="D495" s="119"/>
      <c r="E495" s="119"/>
    </row>
    <row r="496" spans="3:5" ht="19.149999999999999" hidden="1" customHeight="1" x14ac:dyDescent="0.45">
      <c r="C496" s="111"/>
      <c r="D496" s="119"/>
      <c r="E496" s="119"/>
    </row>
    <row r="497" spans="3:5" ht="19.149999999999999" hidden="1" customHeight="1" x14ac:dyDescent="0.45">
      <c r="C497" s="111"/>
      <c r="D497" s="119"/>
      <c r="E497" s="119"/>
    </row>
    <row r="498" spans="3:5" ht="19.149999999999999" hidden="1" customHeight="1" x14ac:dyDescent="0.45">
      <c r="C498" s="111"/>
      <c r="D498" s="119"/>
      <c r="E498" s="119"/>
    </row>
    <row r="499" spans="3:5" ht="19.149999999999999" hidden="1" customHeight="1" x14ac:dyDescent="0.45">
      <c r="C499" s="111"/>
      <c r="D499" s="119"/>
      <c r="E499" s="119"/>
    </row>
    <row r="500" spans="3:5" ht="19.149999999999999" hidden="1" customHeight="1" x14ac:dyDescent="0.45">
      <c r="C500" s="111"/>
      <c r="D500" s="119"/>
      <c r="E500" s="119"/>
    </row>
    <row r="501" spans="3:5" ht="19.149999999999999" hidden="1" customHeight="1" x14ac:dyDescent="0.45">
      <c r="C501" s="111"/>
      <c r="D501" s="119"/>
      <c r="E501" s="119"/>
    </row>
    <row r="502" spans="3:5" ht="19.149999999999999" hidden="1" customHeight="1" x14ac:dyDescent="0.45">
      <c r="C502" s="111"/>
      <c r="D502" s="119"/>
      <c r="E502" s="119"/>
    </row>
    <row r="503" spans="3:5" ht="19.149999999999999" hidden="1" customHeight="1" x14ac:dyDescent="0.45">
      <c r="C503" s="111"/>
      <c r="D503" s="119"/>
      <c r="E503" s="119"/>
    </row>
    <row r="504" spans="3:5" ht="19.149999999999999" hidden="1" customHeight="1" x14ac:dyDescent="0.45">
      <c r="C504" s="111"/>
      <c r="D504" s="119"/>
      <c r="E504" s="119"/>
    </row>
    <row r="505" spans="3:5" ht="19.149999999999999" hidden="1" customHeight="1" x14ac:dyDescent="0.45">
      <c r="C505" s="111"/>
      <c r="D505" s="119"/>
      <c r="E505" s="119"/>
    </row>
    <row r="506" spans="3:5" ht="19.149999999999999" hidden="1" customHeight="1" x14ac:dyDescent="0.45">
      <c r="C506" s="111"/>
      <c r="D506" s="119"/>
      <c r="E506" s="119"/>
    </row>
    <row r="507" spans="3:5" ht="19.149999999999999" hidden="1" customHeight="1" x14ac:dyDescent="0.45">
      <c r="C507" s="111"/>
      <c r="D507" s="119"/>
      <c r="E507" s="119"/>
    </row>
    <row r="508" spans="3:5" ht="19.149999999999999" hidden="1" customHeight="1" x14ac:dyDescent="0.45">
      <c r="C508" s="111"/>
      <c r="D508" s="119"/>
      <c r="E508" s="119"/>
    </row>
    <row r="509" spans="3:5" ht="19.149999999999999" hidden="1" customHeight="1" x14ac:dyDescent="0.45">
      <c r="C509" s="111"/>
      <c r="D509" s="119"/>
      <c r="E509" s="119"/>
    </row>
    <row r="510" spans="3:5" ht="19.149999999999999" hidden="1" customHeight="1" x14ac:dyDescent="0.45">
      <c r="C510" s="111"/>
      <c r="D510" s="119"/>
      <c r="E510" s="119"/>
    </row>
    <row r="511" spans="3:5" ht="19.149999999999999" hidden="1" customHeight="1" x14ac:dyDescent="0.45">
      <c r="C511" s="111"/>
      <c r="D511" s="119"/>
      <c r="E511" s="119"/>
    </row>
    <row r="512" spans="3:5" ht="19.149999999999999" hidden="1" customHeight="1" x14ac:dyDescent="0.45">
      <c r="C512" s="111"/>
      <c r="D512" s="119"/>
      <c r="E512" s="119"/>
    </row>
    <row r="513" spans="3:5" ht="19.149999999999999" hidden="1" customHeight="1" x14ac:dyDescent="0.45">
      <c r="C513" s="111"/>
      <c r="D513" s="119"/>
      <c r="E513" s="119"/>
    </row>
    <row r="514" spans="3:5" ht="19.149999999999999" hidden="1" customHeight="1" x14ac:dyDescent="0.45">
      <c r="C514" s="111"/>
      <c r="D514" s="119"/>
      <c r="E514" s="119"/>
    </row>
    <row r="515" spans="3:5" ht="19.149999999999999" hidden="1" customHeight="1" x14ac:dyDescent="0.45">
      <c r="C515" s="111"/>
      <c r="D515" s="119"/>
      <c r="E515" s="119"/>
    </row>
    <row r="516" spans="3:5" ht="19.149999999999999" hidden="1" customHeight="1" x14ac:dyDescent="0.45">
      <c r="C516" s="111"/>
      <c r="D516" s="119"/>
      <c r="E516" s="119"/>
    </row>
    <row r="517" spans="3:5" ht="19.149999999999999" hidden="1" customHeight="1" x14ac:dyDescent="0.45">
      <c r="C517" s="111"/>
      <c r="D517" s="119"/>
      <c r="E517" s="119"/>
    </row>
    <row r="518" spans="3:5" ht="19.149999999999999" hidden="1" customHeight="1" x14ac:dyDescent="0.45">
      <c r="C518" s="111"/>
      <c r="D518" s="119"/>
      <c r="E518" s="119"/>
    </row>
    <row r="519" spans="3:5" ht="19.149999999999999" hidden="1" customHeight="1" x14ac:dyDescent="0.45">
      <c r="C519" s="111"/>
      <c r="D519" s="119"/>
      <c r="E519" s="119"/>
    </row>
    <row r="520" spans="3:5" ht="19.149999999999999" hidden="1" customHeight="1" x14ac:dyDescent="0.45">
      <c r="C520" s="111"/>
      <c r="D520" s="119"/>
      <c r="E520" s="119"/>
    </row>
    <row r="521" spans="3:5" ht="19.149999999999999" hidden="1" customHeight="1" x14ac:dyDescent="0.45">
      <c r="C521" s="111"/>
      <c r="D521" s="119"/>
      <c r="E521" s="119"/>
    </row>
    <row r="522" spans="3:5" ht="19.149999999999999" hidden="1" customHeight="1" x14ac:dyDescent="0.45">
      <c r="C522" s="111"/>
      <c r="D522" s="119"/>
      <c r="E522" s="119"/>
    </row>
    <row r="523" spans="3:5" ht="19.149999999999999" hidden="1" customHeight="1" x14ac:dyDescent="0.45">
      <c r="C523" s="111"/>
      <c r="D523" s="119"/>
      <c r="E523" s="119"/>
    </row>
    <row r="524" spans="3:5" ht="19.149999999999999" hidden="1" customHeight="1" x14ac:dyDescent="0.45">
      <c r="C524" s="111"/>
      <c r="D524" s="119"/>
      <c r="E524" s="119"/>
    </row>
    <row r="525" spans="3:5" ht="19.149999999999999" hidden="1" customHeight="1" x14ac:dyDescent="0.45">
      <c r="C525" s="111"/>
      <c r="D525" s="119"/>
      <c r="E525" s="119"/>
    </row>
    <row r="526" spans="3:5" ht="19.149999999999999" hidden="1" customHeight="1" x14ac:dyDescent="0.45">
      <c r="C526" s="111"/>
      <c r="D526" s="119"/>
      <c r="E526" s="119"/>
    </row>
    <row r="527" spans="3:5" ht="19.149999999999999" hidden="1" customHeight="1" x14ac:dyDescent="0.45">
      <c r="C527" s="111"/>
      <c r="D527" s="119"/>
      <c r="E527" s="119"/>
    </row>
    <row r="528" spans="3:5" ht="19.149999999999999" hidden="1" customHeight="1" x14ac:dyDescent="0.45">
      <c r="C528" s="111"/>
      <c r="D528" s="119"/>
      <c r="E528" s="119"/>
    </row>
    <row r="529" spans="3:5" ht="19.149999999999999" hidden="1" customHeight="1" x14ac:dyDescent="0.45">
      <c r="C529" s="111"/>
      <c r="D529" s="119"/>
      <c r="E529" s="119"/>
    </row>
    <row r="530" spans="3:5" ht="19.149999999999999" hidden="1" customHeight="1" x14ac:dyDescent="0.45">
      <c r="C530" s="111"/>
      <c r="D530" s="119"/>
      <c r="E530" s="119"/>
    </row>
    <row r="531" spans="3:5" ht="19.149999999999999" hidden="1" customHeight="1" x14ac:dyDescent="0.45">
      <c r="C531" s="111"/>
      <c r="D531" s="119"/>
      <c r="E531" s="119"/>
    </row>
    <row r="532" spans="3:5" ht="19.149999999999999" hidden="1" customHeight="1" x14ac:dyDescent="0.45">
      <c r="C532" s="111"/>
      <c r="D532" s="119"/>
      <c r="E532" s="119"/>
    </row>
    <row r="533" spans="3:5" ht="19.149999999999999" hidden="1" customHeight="1" x14ac:dyDescent="0.45">
      <c r="C533" s="111"/>
      <c r="D533" s="119"/>
      <c r="E533" s="119"/>
    </row>
    <row r="534" spans="3:5" ht="19.149999999999999" hidden="1" customHeight="1" x14ac:dyDescent="0.45">
      <c r="C534" s="111"/>
      <c r="D534" s="119"/>
      <c r="E534" s="119"/>
    </row>
    <row r="535" spans="3:5" ht="19.149999999999999" hidden="1" customHeight="1" x14ac:dyDescent="0.45">
      <c r="C535" s="111"/>
      <c r="D535" s="119"/>
      <c r="E535" s="119"/>
    </row>
    <row r="536" spans="3:5" ht="19.149999999999999" hidden="1" customHeight="1" x14ac:dyDescent="0.45">
      <c r="C536" s="111"/>
      <c r="D536" s="119"/>
      <c r="E536" s="119"/>
    </row>
    <row r="537" spans="3:5" ht="19.149999999999999" hidden="1" customHeight="1" x14ac:dyDescent="0.45">
      <c r="C537" s="111"/>
      <c r="D537" s="119"/>
      <c r="E537" s="119"/>
    </row>
    <row r="538" spans="3:5" ht="19.149999999999999" hidden="1" customHeight="1" x14ac:dyDescent="0.45">
      <c r="C538" s="111"/>
      <c r="D538" s="119"/>
      <c r="E538" s="119"/>
    </row>
    <row r="539" spans="3:5" ht="19.149999999999999" hidden="1" customHeight="1" x14ac:dyDescent="0.45">
      <c r="C539" s="111"/>
      <c r="D539" s="119"/>
      <c r="E539" s="119"/>
    </row>
    <row r="540" spans="3:5" ht="19.149999999999999" hidden="1" customHeight="1" x14ac:dyDescent="0.45">
      <c r="C540" s="111"/>
      <c r="D540" s="119"/>
      <c r="E540" s="119"/>
    </row>
    <row r="541" spans="3:5" ht="19.149999999999999" hidden="1" customHeight="1" x14ac:dyDescent="0.45">
      <c r="C541" s="111"/>
      <c r="D541" s="119"/>
      <c r="E541" s="119"/>
    </row>
    <row r="542" spans="3:5" ht="19.149999999999999" hidden="1" customHeight="1" x14ac:dyDescent="0.45">
      <c r="C542" s="111"/>
      <c r="D542" s="119"/>
      <c r="E542" s="119"/>
    </row>
    <row r="543" spans="3:5" ht="19.149999999999999" hidden="1" customHeight="1" x14ac:dyDescent="0.45">
      <c r="C543" s="111"/>
      <c r="D543" s="119"/>
      <c r="E543" s="119"/>
    </row>
    <row r="544" spans="3:5" ht="19.149999999999999" hidden="1" customHeight="1" x14ac:dyDescent="0.45">
      <c r="C544" s="111"/>
      <c r="D544" s="119"/>
      <c r="E544" s="119"/>
    </row>
    <row r="545" spans="3:5" ht="19.149999999999999" hidden="1" customHeight="1" x14ac:dyDescent="0.45">
      <c r="C545" s="111"/>
      <c r="D545" s="119"/>
      <c r="E545" s="119"/>
    </row>
    <row r="546" spans="3:5" ht="19.149999999999999" hidden="1" customHeight="1" x14ac:dyDescent="0.45">
      <c r="C546" s="111"/>
      <c r="D546" s="119"/>
      <c r="E546" s="119"/>
    </row>
    <row r="547" spans="3:5" ht="19.149999999999999" hidden="1" customHeight="1" x14ac:dyDescent="0.45">
      <c r="C547" s="111"/>
      <c r="D547" s="119"/>
      <c r="E547" s="119"/>
    </row>
    <row r="548" spans="3:5" ht="19.149999999999999" hidden="1" customHeight="1" x14ac:dyDescent="0.45">
      <c r="C548" s="111"/>
      <c r="D548" s="119"/>
      <c r="E548" s="119"/>
    </row>
    <row r="549" spans="3:5" ht="19.149999999999999" hidden="1" customHeight="1" x14ac:dyDescent="0.45">
      <c r="C549" s="111"/>
      <c r="D549" s="119"/>
      <c r="E549" s="119"/>
    </row>
    <row r="550" spans="3:5" ht="19.149999999999999" hidden="1" customHeight="1" x14ac:dyDescent="0.45">
      <c r="C550" s="111"/>
      <c r="D550" s="119"/>
      <c r="E550" s="119"/>
    </row>
    <row r="551" spans="3:5" ht="19.149999999999999" hidden="1" customHeight="1" x14ac:dyDescent="0.45">
      <c r="C551" s="111"/>
      <c r="D551" s="119"/>
      <c r="E551" s="119"/>
    </row>
    <row r="552" spans="3:5" ht="19.149999999999999" hidden="1" customHeight="1" x14ac:dyDescent="0.45">
      <c r="C552" s="111"/>
      <c r="D552" s="119"/>
      <c r="E552" s="119"/>
    </row>
    <row r="553" spans="3:5" ht="19.149999999999999" hidden="1" customHeight="1" x14ac:dyDescent="0.45">
      <c r="C553" s="111"/>
      <c r="D553" s="119"/>
      <c r="E553" s="119"/>
    </row>
    <row r="554" spans="3:5" ht="19.149999999999999" hidden="1" customHeight="1" x14ac:dyDescent="0.45">
      <c r="C554" s="111"/>
      <c r="D554" s="119"/>
      <c r="E554" s="119"/>
    </row>
    <row r="555" spans="3:5" ht="19.149999999999999" hidden="1" customHeight="1" x14ac:dyDescent="0.45">
      <c r="C555" s="111"/>
      <c r="D555" s="119"/>
      <c r="E555" s="119"/>
    </row>
    <row r="556" spans="3:5" ht="19.149999999999999" hidden="1" customHeight="1" x14ac:dyDescent="0.45">
      <c r="C556" s="111"/>
      <c r="D556" s="119"/>
      <c r="E556" s="119"/>
    </row>
    <row r="557" spans="3:5" ht="19.149999999999999" hidden="1" customHeight="1" x14ac:dyDescent="0.45">
      <c r="C557" s="111"/>
      <c r="D557" s="119"/>
      <c r="E557" s="119"/>
    </row>
    <row r="558" spans="3:5" ht="19.149999999999999" hidden="1" customHeight="1" x14ac:dyDescent="0.45">
      <c r="C558" s="111"/>
      <c r="D558" s="119"/>
      <c r="E558" s="119"/>
    </row>
    <row r="559" spans="3:5" ht="19.149999999999999" hidden="1" customHeight="1" x14ac:dyDescent="0.45">
      <c r="E559" s="119"/>
    </row>
    <row r="560" spans="3:5" ht="19.149999999999999" hidden="1" customHeight="1" x14ac:dyDescent="0.45">
      <c r="E560" s="119"/>
    </row>
    <row r="561" spans="5:5" ht="19.149999999999999" hidden="1" customHeight="1" x14ac:dyDescent="0.45">
      <c r="E561" s="119"/>
    </row>
    <row r="562" spans="5:5" x14ac:dyDescent="0.45"/>
  </sheetData>
  <sheetProtection sheet="1" objects="1" scenarios="1" selectLockedCells="1"/>
  <pageMargins left="0.7" right="0.7" top="0.75" bottom="0.75" header="0.3" footer="0.3"/>
  <pageSetup scale="51" fitToHeight="0" orientation="portrait" horizontalDpi="4294967293" verticalDpi="4294967293" r:id="rId1"/>
  <headerFooter>
    <oddHeader>&amp;C&amp;"Segoe UI,Bold"&amp;18&amp;KFF0000DRAFT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774E6-C936-419F-8C8F-5BA442D82025}">
  <sheetPr>
    <pageSetUpPr fitToPage="1"/>
  </sheetPr>
  <dimension ref="A1:XFC562"/>
  <sheetViews>
    <sheetView showGridLines="0" zoomScaleNormal="100" workbookViewId="0">
      <selection activeCell="A14" sqref="A14:D14"/>
    </sheetView>
  </sheetViews>
  <sheetFormatPr defaultColWidth="0" defaultRowHeight="17.5" zeroHeight="1" x14ac:dyDescent="0.45"/>
  <cols>
    <col min="1" max="1" width="28.7265625" style="78" customWidth="1"/>
    <col min="2" max="2" width="33.7265625" style="78" customWidth="1"/>
    <col min="3" max="3" width="14.7265625" style="126" customWidth="1"/>
    <col min="4" max="4" width="26" style="126" customWidth="1"/>
    <col min="5" max="5" width="5.7265625" style="126" hidden="1"/>
    <col min="6" max="6" width="9.26953125" style="78" hidden="1"/>
    <col min="7" max="7" width="35.7265625" style="78" hidden="1"/>
    <col min="8" max="8" width="9.7265625" style="78" hidden="1"/>
    <col min="9" max="16383" width="9.26953125" style="78" hidden="1"/>
    <col min="16384" max="16384" width="2" style="78" hidden="1"/>
  </cols>
  <sheetData>
    <row r="1" spans="1:5" x14ac:dyDescent="0.45">
      <c r="A1" s="70" t="s">
        <v>0</v>
      </c>
    </row>
    <row r="2" spans="1:5" ht="30" customHeight="1" x14ac:dyDescent="0.45">
      <c r="A2" s="124" t="s">
        <v>166</v>
      </c>
      <c r="B2" s="127"/>
      <c r="C2" s="128"/>
      <c r="D2" s="128"/>
      <c r="E2" s="129"/>
    </row>
    <row r="3" spans="1:5" ht="23.25" customHeight="1" x14ac:dyDescent="0.45">
      <c r="A3" s="121" t="s">
        <v>138</v>
      </c>
      <c r="B3" s="121" t="s">
        <v>139</v>
      </c>
      <c r="C3" s="128"/>
      <c r="D3" s="128"/>
      <c r="E3" s="129"/>
    </row>
    <row r="4" spans="1:5" x14ac:dyDescent="0.45">
      <c r="A4" s="101" t="s">
        <v>140</v>
      </c>
      <c r="B4" s="102">
        <v>3</v>
      </c>
      <c r="C4" s="128"/>
      <c r="D4" s="128"/>
      <c r="E4" s="117"/>
    </row>
    <row r="5" spans="1:5" x14ac:dyDescent="0.45">
      <c r="A5" s="101" t="s">
        <v>141</v>
      </c>
      <c r="B5" s="103">
        <v>344.5246508938456</v>
      </c>
      <c r="C5" s="128"/>
      <c r="D5" s="128"/>
      <c r="E5" s="117"/>
    </row>
    <row r="6" spans="1:5" x14ac:dyDescent="0.45">
      <c r="A6" s="125" t="s">
        <v>142</v>
      </c>
      <c r="B6" s="103">
        <v>5.382393075497248</v>
      </c>
      <c r="C6" s="128"/>
      <c r="D6" s="128"/>
      <c r="E6" s="117"/>
    </row>
    <row r="7" spans="1:5" x14ac:dyDescent="0.45">
      <c r="A7" s="101" t="s">
        <v>143</v>
      </c>
      <c r="B7" s="104">
        <v>328.37747166735386</v>
      </c>
      <c r="C7" s="128"/>
      <c r="D7" s="128"/>
      <c r="E7" s="117"/>
    </row>
    <row r="8" spans="1:5" x14ac:dyDescent="0.45">
      <c r="A8" s="101" t="s">
        <v>144</v>
      </c>
      <c r="B8" s="104">
        <v>360.67183012033735</v>
      </c>
      <c r="C8" s="128"/>
      <c r="D8" s="128"/>
      <c r="E8" s="117"/>
    </row>
    <row r="9" spans="1:5" x14ac:dyDescent="0.45">
      <c r="A9" s="101" t="s">
        <v>145</v>
      </c>
      <c r="B9" s="104">
        <v>346.13936881649477</v>
      </c>
      <c r="C9" s="128"/>
      <c r="D9" s="128"/>
      <c r="E9" s="117"/>
    </row>
    <row r="10" spans="1:5" x14ac:dyDescent="0.45">
      <c r="A10" s="101" t="s">
        <v>146</v>
      </c>
      <c r="B10" s="104">
        <v>421.42</v>
      </c>
      <c r="C10" s="128"/>
      <c r="D10" s="128"/>
      <c r="E10" s="117"/>
    </row>
    <row r="11" spans="1:5" x14ac:dyDescent="0.45">
      <c r="A11" s="101" t="s">
        <v>147</v>
      </c>
      <c r="B11" s="104">
        <v>421.42</v>
      </c>
      <c r="C11" s="128"/>
      <c r="D11" s="128"/>
      <c r="E11" s="117"/>
    </row>
    <row r="12" spans="1:5" x14ac:dyDescent="0.45">
      <c r="A12" s="122" t="s">
        <v>109</v>
      </c>
      <c r="B12" s="101" t="s">
        <v>167</v>
      </c>
      <c r="C12" s="111"/>
      <c r="D12" s="112"/>
      <c r="E12" s="130"/>
    </row>
    <row r="13" spans="1:5" ht="30" customHeight="1" x14ac:dyDescent="0.45">
      <c r="A13" s="123" t="s">
        <v>149</v>
      </c>
      <c r="B13" s="111"/>
      <c r="C13" s="111"/>
      <c r="D13" s="112"/>
      <c r="E13" s="130"/>
    </row>
    <row r="14" spans="1:5" x14ac:dyDescent="0.45">
      <c r="A14" s="252" t="s">
        <v>150</v>
      </c>
      <c r="B14" s="252" t="s">
        <v>151</v>
      </c>
      <c r="C14" s="252" t="s">
        <v>152</v>
      </c>
      <c r="D14" s="253" t="s">
        <v>174</v>
      </c>
      <c r="E14" s="117"/>
    </row>
    <row r="15" spans="1:5" x14ac:dyDescent="0.45">
      <c r="A15" s="105" t="s">
        <v>168</v>
      </c>
      <c r="B15" s="105" t="s">
        <v>169</v>
      </c>
      <c r="C15" s="106">
        <v>339.14225781834836</v>
      </c>
      <c r="D15" s="141"/>
    </row>
    <row r="16" spans="1:5" x14ac:dyDescent="0.45">
      <c r="A16" s="105" t="s">
        <v>170</v>
      </c>
      <c r="B16" s="105" t="s">
        <v>171</v>
      </c>
      <c r="C16" s="106">
        <v>349.90704396934285</v>
      </c>
      <c r="D16" s="141"/>
    </row>
    <row r="17" spans="3:5" hidden="1" x14ac:dyDescent="0.45">
      <c r="C17" s="78"/>
      <c r="D17" s="131"/>
    </row>
    <row r="18" spans="3:5" ht="19.149999999999999" hidden="1" customHeight="1" x14ac:dyDescent="0.45">
      <c r="C18" s="78"/>
      <c r="D18" s="131"/>
      <c r="E18" s="131"/>
    </row>
    <row r="19" spans="3:5" ht="19.149999999999999" hidden="1" customHeight="1" x14ac:dyDescent="0.45">
      <c r="C19" s="78"/>
      <c r="D19" s="131"/>
      <c r="E19" s="131"/>
    </row>
    <row r="20" spans="3:5" ht="19.149999999999999" hidden="1" customHeight="1" x14ac:dyDescent="0.45">
      <c r="C20" s="78"/>
      <c r="D20" s="131"/>
      <c r="E20" s="131"/>
    </row>
    <row r="21" spans="3:5" ht="19.149999999999999" hidden="1" customHeight="1" x14ac:dyDescent="0.45">
      <c r="C21" s="78"/>
      <c r="D21" s="131"/>
      <c r="E21" s="131"/>
    </row>
    <row r="22" spans="3:5" ht="19.149999999999999" hidden="1" customHeight="1" x14ac:dyDescent="0.45">
      <c r="C22" s="78"/>
      <c r="D22" s="131"/>
      <c r="E22" s="131"/>
    </row>
    <row r="23" spans="3:5" ht="19.149999999999999" hidden="1" customHeight="1" x14ac:dyDescent="0.45">
      <c r="C23" s="78"/>
      <c r="D23" s="131"/>
      <c r="E23" s="131"/>
    </row>
    <row r="24" spans="3:5" ht="19.149999999999999" hidden="1" customHeight="1" x14ac:dyDescent="0.45">
      <c r="C24" s="78"/>
      <c r="D24" s="131"/>
      <c r="E24" s="131"/>
    </row>
    <row r="25" spans="3:5" ht="19.149999999999999" hidden="1" customHeight="1" x14ac:dyDescent="0.45">
      <c r="C25" s="78"/>
      <c r="D25" s="131"/>
      <c r="E25" s="131"/>
    </row>
    <row r="26" spans="3:5" ht="19.149999999999999" hidden="1" customHeight="1" x14ac:dyDescent="0.45">
      <c r="C26" s="78"/>
      <c r="D26" s="131"/>
      <c r="E26" s="131"/>
    </row>
    <row r="27" spans="3:5" ht="19.149999999999999" hidden="1" customHeight="1" x14ac:dyDescent="0.45">
      <c r="C27" s="78"/>
      <c r="D27" s="131"/>
      <c r="E27" s="131"/>
    </row>
    <row r="28" spans="3:5" ht="19.149999999999999" hidden="1" customHeight="1" x14ac:dyDescent="0.45">
      <c r="C28" s="78"/>
      <c r="D28" s="131"/>
      <c r="E28" s="131"/>
    </row>
    <row r="29" spans="3:5" ht="19.149999999999999" hidden="1" customHeight="1" x14ac:dyDescent="0.45">
      <c r="C29" s="78"/>
      <c r="D29" s="131"/>
      <c r="E29" s="131"/>
    </row>
    <row r="30" spans="3:5" ht="19.149999999999999" hidden="1" customHeight="1" x14ac:dyDescent="0.45">
      <c r="C30" s="78"/>
      <c r="D30" s="131"/>
      <c r="E30" s="131"/>
    </row>
    <row r="31" spans="3:5" ht="19.149999999999999" hidden="1" customHeight="1" x14ac:dyDescent="0.45">
      <c r="C31" s="78"/>
      <c r="D31" s="131"/>
      <c r="E31" s="131"/>
    </row>
    <row r="32" spans="3:5" ht="19.149999999999999" hidden="1" customHeight="1" x14ac:dyDescent="0.45">
      <c r="C32" s="78"/>
      <c r="D32" s="131"/>
      <c r="E32" s="131"/>
    </row>
    <row r="33" spans="3:5" ht="19.149999999999999" hidden="1" customHeight="1" x14ac:dyDescent="0.45">
      <c r="C33" s="78"/>
      <c r="D33" s="131"/>
      <c r="E33" s="131"/>
    </row>
    <row r="34" spans="3:5" ht="19.149999999999999" hidden="1" customHeight="1" x14ac:dyDescent="0.45">
      <c r="C34" s="78"/>
      <c r="D34" s="131"/>
      <c r="E34" s="131"/>
    </row>
    <row r="35" spans="3:5" ht="19.149999999999999" hidden="1" customHeight="1" x14ac:dyDescent="0.45">
      <c r="C35" s="78"/>
      <c r="D35" s="131"/>
      <c r="E35" s="131"/>
    </row>
    <row r="36" spans="3:5" ht="19.149999999999999" hidden="1" customHeight="1" x14ac:dyDescent="0.45">
      <c r="C36" s="78"/>
      <c r="D36" s="131"/>
      <c r="E36" s="131"/>
    </row>
    <row r="37" spans="3:5" ht="19.149999999999999" hidden="1" customHeight="1" x14ac:dyDescent="0.45">
      <c r="C37" s="78"/>
      <c r="D37" s="131"/>
      <c r="E37" s="131"/>
    </row>
    <row r="38" spans="3:5" ht="19.149999999999999" hidden="1" customHeight="1" x14ac:dyDescent="0.45">
      <c r="C38" s="78"/>
      <c r="D38" s="131"/>
      <c r="E38" s="131"/>
    </row>
    <row r="39" spans="3:5" ht="19.149999999999999" hidden="1" customHeight="1" x14ac:dyDescent="0.45">
      <c r="C39" s="78"/>
      <c r="D39" s="131"/>
      <c r="E39" s="131"/>
    </row>
    <row r="40" spans="3:5" ht="19.149999999999999" hidden="1" customHeight="1" x14ac:dyDescent="0.45">
      <c r="C40" s="78"/>
      <c r="D40" s="131"/>
      <c r="E40" s="131"/>
    </row>
    <row r="41" spans="3:5" ht="19.149999999999999" hidden="1" customHeight="1" x14ac:dyDescent="0.45">
      <c r="C41" s="78"/>
      <c r="D41" s="131"/>
      <c r="E41" s="131"/>
    </row>
    <row r="42" spans="3:5" ht="19.149999999999999" hidden="1" customHeight="1" x14ac:dyDescent="0.45">
      <c r="C42" s="78"/>
      <c r="D42" s="131"/>
      <c r="E42" s="131"/>
    </row>
    <row r="43" spans="3:5" ht="19.149999999999999" hidden="1" customHeight="1" x14ac:dyDescent="0.45">
      <c r="C43" s="78"/>
      <c r="D43" s="131"/>
      <c r="E43" s="131"/>
    </row>
    <row r="44" spans="3:5" ht="19.149999999999999" hidden="1" customHeight="1" x14ac:dyDescent="0.45">
      <c r="C44" s="78"/>
      <c r="D44" s="131"/>
      <c r="E44" s="131"/>
    </row>
    <row r="45" spans="3:5" ht="19.149999999999999" hidden="1" customHeight="1" x14ac:dyDescent="0.45">
      <c r="C45" s="78"/>
      <c r="D45" s="131"/>
      <c r="E45" s="131"/>
    </row>
    <row r="46" spans="3:5" ht="19.149999999999999" hidden="1" customHeight="1" x14ac:dyDescent="0.45">
      <c r="C46" s="78"/>
      <c r="D46" s="131"/>
      <c r="E46" s="131"/>
    </row>
    <row r="47" spans="3:5" ht="19.149999999999999" hidden="1" customHeight="1" x14ac:dyDescent="0.45">
      <c r="C47" s="78"/>
      <c r="D47" s="131"/>
      <c r="E47" s="131"/>
    </row>
    <row r="48" spans="3:5" ht="19.149999999999999" hidden="1" customHeight="1" x14ac:dyDescent="0.45">
      <c r="C48" s="78"/>
      <c r="D48" s="131"/>
      <c r="E48" s="131"/>
    </row>
    <row r="49" spans="3:5" ht="19.149999999999999" hidden="1" customHeight="1" x14ac:dyDescent="0.45">
      <c r="C49" s="78"/>
      <c r="D49" s="131"/>
      <c r="E49" s="131"/>
    </row>
    <row r="50" spans="3:5" ht="19.149999999999999" hidden="1" customHeight="1" x14ac:dyDescent="0.45">
      <c r="C50" s="78"/>
      <c r="D50" s="131"/>
      <c r="E50" s="131"/>
    </row>
    <row r="51" spans="3:5" ht="19.149999999999999" hidden="1" customHeight="1" x14ac:dyDescent="0.45">
      <c r="C51" s="78"/>
      <c r="D51" s="131"/>
      <c r="E51" s="131"/>
    </row>
    <row r="52" spans="3:5" ht="19.149999999999999" hidden="1" customHeight="1" x14ac:dyDescent="0.45">
      <c r="C52" s="78"/>
      <c r="D52" s="131"/>
      <c r="E52" s="131"/>
    </row>
    <row r="53" spans="3:5" ht="19.149999999999999" hidden="1" customHeight="1" x14ac:dyDescent="0.45">
      <c r="C53" s="78"/>
      <c r="D53" s="131"/>
      <c r="E53" s="131"/>
    </row>
    <row r="54" spans="3:5" ht="19.149999999999999" hidden="1" customHeight="1" x14ac:dyDescent="0.45">
      <c r="C54" s="78"/>
      <c r="D54" s="131"/>
      <c r="E54" s="131"/>
    </row>
    <row r="55" spans="3:5" ht="19.149999999999999" hidden="1" customHeight="1" x14ac:dyDescent="0.45">
      <c r="C55" s="78"/>
      <c r="D55" s="131"/>
      <c r="E55" s="131"/>
    </row>
    <row r="56" spans="3:5" ht="19.149999999999999" hidden="1" customHeight="1" x14ac:dyDescent="0.45">
      <c r="C56" s="78"/>
      <c r="D56" s="131"/>
      <c r="E56" s="131"/>
    </row>
    <row r="57" spans="3:5" ht="19.149999999999999" hidden="1" customHeight="1" x14ac:dyDescent="0.45">
      <c r="C57" s="78"/>
      <c r="D57" s="131"/>
      <c r="E57" s="131"/>
    </row>
    <row r="58" spans="3:5" ht="19.149999999999999" hidden="1" customHeight="1" x14ac:dyDescent="0.45">
      <c r="C58" s="78"/>
      <c r="D58" s="131"/>
      <c r="E58" s="131"/>
    </row>
    <row r="59" spans="3:5" ht="19.149999999999999" hidden="1" customHeight="1" x14ac:dyDescent="0.45">
      <c r="C59" s="78"/>
      <c r="D59" s="131"/>
      <c r="E59" s="131"/>
    </row>
    <row r="60" spans="3:5" ht="19.149999999999999" hidden="1" customHeight="1" x14ac:dyDescent="0.45">
      <c r="C60" s="78"/>
      <c r="D60" s="131"/>
      <c r="E60" s="131"/>
    </row>
    <row r="61" spans="3:5" ht="19.149999999999999" hidden="1" customHeight="1" x14ac:dyDescent="0.45">
      <c r="C61" s="78"/>
      <c r="D61" s="131"/>
      <c r="E61" s="131"/>
    </row>
    <row r="62" spans="3:5" ht="19.149999999999999" hidden="1" customHeight="1" x14ac:dyDescent="0.45">
      <c r="C62" s="78"/>
      <c r="D62" s="131"/>
      <c r="E62" s="131"/>
    </row>
    <row r="63" spans="3:5" ht="19.149999999999999" hidden="1" customHeight="1" x14ac:dyDescent="0.45">
      <c r="C63" s="78"/>
      <c r="D63" s="131"/>
      <c r="E63" s="131"/>
    </row>
    <row r="64" spans="3:5" ht="19.149999999999999" hidden="1" customHeight="1" x14ac:dyDescent="0.45">
      <c r="C64" s="78"/>
      <c r="D64" s="131"/>
      <c r="E64" s="131"/>
    </row>
    <row r="65" spans="3:5" ht="19.149999999999999" hidden="1" customHeight="1" x14ac:dyDescent="0.45">
      <c r="C65" s="78"/>
      <c r="D65" s="131"/>
      <c r="E65" s="131"/>
    </row>
    <row r="66" spans="3:5" ht="19.149999999999999" hidden="1" customHeight="1" x14ac:dyDescent="0.45">
      <c r="C66" s="78"/>
      <c r="D66" s="131"/>
      <c r="E66" s="131"/>
    </row>
    <row r="67" spans="3:5" ht="19.149999999999999" hidden="1" customHeight="1" x14ac:dyDescent="0.45">
      <c r="C67" s="78"/>
      <c r="D67" s="131"/>
      <c r="E67" s="131"/>
    </row>
    <row r="68" spans="3:5" ht="19.149999999999999" hidden="1" customHeight="1" x14ac:dyDescent="0.45">
      <c r="C68" s="78"/>
      <c r="D68" s="131"/>
      <c r="E68" s="131"/>
    </row>
    <row r="69" spans="3:5" ht="19.149999999999999" hidden="1" customHeight="1" x14ac:dyDescent="0.45">
      <c r="C69" s="78"/>
      <c r="D69" s="131"/>
      <c r="E69" s="131"/>
    </row>
    <row r="70" spans="3:5" ht="19.149999999999999" hidden="1" customHeight="1" x14ac:dyDescent="0.45">
      <c r="C70" s="78"/>
      <c r="D70" s="131"/>
      <c r="E70" s="131"/>
    </row>
    <row r="71" spans="3:5" ht="19.149999999999999" hidden="1" customHeight="1" x14ac:dyDescent="0.45">
      <c r="C71" s="78"/>
      <c r="D71" s="131"/>
      <c r="E71" s="131"/>
    </row>
    <row r="72" spans="3:5" ht="19.149999999999999" hidden="1" customHeight="1" x14ac:dyDescent="0.45">
      <c r="C72" s="78"/>
      <c r="D72" s="131"/>
      <c r="E72" s="131"/>
    </row>
    <row r="73" spans="3:5" ht="19.149999999999999" hidden="1" customHeight="1" x14ac:dyDescent="0.45">
      <c r="C73" s="78"/>
      <c r="D73" s="131"/>
      <c r="E73" s="131"/>
    </row>
    <row r="74" spans="3:5" ht="19.149999999999999" hidden="1" customHeight="1" x14ac:dyDescent="0.45">
      <c r="C74" s="78"/>
      <c r="D74" s="131"/>
      <c r="E74" s="131"/>
    </row>
    <row r="75" spans="3:5" ht="19.149999999999999" hidden="1" customHeight="1" x14ac:dyDescent="0.45">
      <c r="C75" s="78"/>
      <c r="D75" s="131"/>
      <c r="E75" s="131"/>
    </row>
    <row r="76" spans="3:5" ht="19.149999999999999" hidden="1" customHeight="1" x14ac:dyDescent="0.45">
      <c r="C76" s="78"/>
      <c r="D76" s="131"/>
      <c r="E76" s="131"/>
    </row>
    <row r="77" spans="3:5" ht="19.149999999999999" hidden="1" customHeight="1" x14ac:dyDescent="0.45">
      <c r="C77" s="78"/>
      <c r="D77" s="131"/>
      <c r="E77" s="131"/>
    </row>
    <row r="78" spans="3:5" ht="19.149999999999999" hidden="1" customHeight="1" x14ac:dyDescent="0.45">
      <c r="C78" s="78"/>
      <c r="D78" s="131"/>
      <c r="E78" s="131"/>
    </row>
    <row r="79" spans="3:5" ht="19.149999999999999" hidden="1" customHeight="1" x14ac:dyDescent="0.45">
      <c r="C79" s="78"/>
      <c r="D79" s="131"/>
      <c r="E79" s="131"/>
    </row>
    <row r="80" spans="3:5" ht="19.149999999999999" hidden="1" customHeight="1" x14ac:dyDescent="0.45">
      <c r="C80" s="78"/>
      <c r="D80" s="131"/>
      <c r="E80" s="131"/>
    </row>
    <row r="81" spans="3:5" ht="19.149999999999999" hidden="1" customHeight="1" x14ac:dyDescent="0.45">
      <c r="C81" s="78"/>
      <c r="D81" s="131"/>
      <c r="E81" s="131"/>
    </row>
    <row r="82" spans="3:5" ht="19.149999999999999" hidden="1" customHeight="1" x14ac:dyDescent="0.45">
      <c r="C82" s="78"/>
      <c r="D82" s="131"/>
      <c r="E82" s="131"/>
    </row>
    <row r="83" spans="3:5" ht="19.149999999999999" hidden="1" customHeight="1" x14ac:dyDescent="0.45">
      <c r="C83" s="78"/>
      <c r="D83" s="131"/>
      <c r="E83" s="131"/>
    </row>
    <row r="84" spans="3:5" ht="19.149999999999999" hidden="1" customHeight="1" x14ac:dyDescent="0.45">
      <c r="C84" s="78"/>
      <c r="D84" s="131"/>
      <c r="E84" s="131"/>
    </row>
    <row r="85" spans="3:5" ht="19.149999999999999" hidden="1" customHeight="1" x14ac:dyDescent="0.45">
      <c r="C85" s="78"/>
      <c r="D85" s="131"/>
      <c r="E85" s="131"/>
    </row>
    <row r="86" spans="3:5" ht="19.149999999999999" hidden="1" customHeight="1" x14ac:dyDescent="0.45">
      <c r="C86" s="78"/>
      <c r="D86" s="131"/>
      <c r="E86" s="131"/>
    </row>
    <row r="87" spans="3:5" ht="19.149999999999999" hidden="1" customHeight="1" x14ac:dyDescent="0.45">
      <c r="C87" s="78"/>
      <c r="D87" s="131"/>
      <c r="E87" s="131"/>
    </row>
    <row r="88" spans="3:5" ht="19.149999999999999" hidden="1" customHeight="1" x14ac:dyDescent="0.45">
      <c r="C88" s="78"/>
      <c r="D88" s="131"/>
      <c r="E88" s="131"/>
    </row>
    <row r="89" spans="3:5" ht="19.149999999999999" hidden="1" customHeight="1" x14ac:dyDescent="0.45">
      <c r="C89" s="78"/>
      <c r="D89" s="131"/>
      <c r="E89" s="131"/>
    </row>
    <row r="90" spans="3:5" ht="19.149999999999999" hidden="1" customHeight="1" x14ac:dyDescent="0.45">
      <c r="C90" s="78"/>
      <c r="D90" s="131"/>
      <c r="E90" s="131"/>
    </row>
    <row r="91" spans="3:5" ht="19.149999999999999" hidden="1" customHeight="1" x14ac:dyDescent="0.45">
      <c r="C91" s="78"/>
      <c r="D91" s="131"/>
      <c r="E91" s="131"/>
    </row>
    <row r="92" spans="3:5" ht="19.149999999999999" hidden="1" customHeight="1" x14ac:dyDescent="0.45">
      <c r="C92" s="78"/>
      <c r="D92" s="131"/>
      <c r="E92" s="131"/>
    </row>
    <row r="93" spans="3:5" ht="19.149999999999999" hidden="1" customHeight="1" x14ac:dyDescent="0.45">
      <c r="C93" s="78"/>
      <c r="D93" s="131"/>
      <c r="E93" s="131"/>
    </row>
    <row r="94" spans="3:5" ht="19.149999999999999" hidden="1" customHeight="1" x14ac:dyDescent="0.45">
      <c r="C94" s="78"/>
      <c r="D94" s="131"/>
      <c r="E94" s="131"/>
    </row>
    <row r="95" spans="3:5" ht="19.149999999999999" hidden="1" customHeight="1" x14ac:dyDescent="0.45">
      <c r="C95" s="78"/>
      <c r="D95" s="131"/>
      <c r="E95" s="131"/>
    </row>
    <row r="96" spans="3:5" ht="19.149999999999999" hidden="1" customHeight="1" x14ac:dyDescent="0.45">
      <c r="C96" s="78"/>
      <c r="D96" s="131"/>
      <c r="E96" s="131"/>
    </row>
    <row r="97" spans="3:5" ht="19.149999999999999" hidden="1" customHeight="1" x14ac:dyDescent="0.45">
      <c r="C97" s="78"/>
      <c r="D97" s="131"/>
      <c r="E97" s="131"/>
    </row>
    <row r="98" spans="3:5" ht="19.149999999999999" hidden="1" customHeight="1" x14ac:dyDescent="0.45">
      <c r="C98" s="78"/>
      <c r="D98" s="131"/>
      <c r="E98" s="131"/>
    </row>
    <row r="99" spans="3:5" ht="19.149999999999999" hidden="1" customHeight="1" x14ac:dyDescent="0.45">
      <c r="C99" s="78"/>
      <c r="D99" s="131"/>
      <c r="E99" s="131"/>
    </row>
    <row r="100" spans="3:5" ht="19.149999999999999" hidden="1" customHeight="1" x14ac:dyDescent="0.45">
      <c r="C100" s="78"/>
      <c r="D100" s="131"/>
      <c r="E100" s="131"/>
    </row>
    <row r="101" spans="3:5" ht="19.149999999999999" hidden="1" customHeight="1" x14ac:dyDescent="0.45">
      <c r="C101" s="78"/>
      <c r="D101" s="131"/>
      <c r="E101" s="131"/>
    </row>
    <row r="102" spans="3:5" ht="19.149999999999999" hidden="1" customHeight="1" x14ac:dyDescent="0.45">
      <c r="C102" s="78"/>
      <c r="D102" s="131"/>
      <c r="E102" s="131"/>
    </row>
    <row r="103" spans="3:5" ht="19.149999999999999" hidden="1" customHeight="1" x14ac:dyDescent="0.45">
      <c r="C103" s="78"/>
      <c r="D103" s="131"/>
      <c r="E103" s="131"/>
    </row>
    <row r="104" spans="3:5" ht="19.149999999999999" hidden="1" customHeight="1" x14ac:dyDescent="0.45">
      <c r="C104" s="78"/>
      <c r="D104" s="131"/>
      <c r="E104" s="131"/>
    </row>
    <row r="105" spans="3:5" ht="19.149999999999999" hidden="1" customHeight="1" x14ac:dyDescent="0.45">
      <c r="C105" s="78"/>
      <c r="D105" s="131"/>
      <c r="E105" s="131"/>
    </row>
    <row r="106" spans="3:5" ht="19.149999999999999" hidden="1" customHeight="1" x14ac:dyDescent="0.45">
      <c r="C106" s="78"/>
      <c r="D106" s="131"/>
      <c r="E106" s="131"/>
    </row>
    <row r="107" spans="3:5" ht="19.149999999999999" hidden="1" customHeight="1" x14ac:dyDescent="0.45">
      <c r="C107" s="78"/>
      <c r="D107" s="131"/>
      <c r="E107" s="131"/>
    </row>
    <row r="108" spans="3:5" ht="19.149999999999999" hidden="1" customHeight="1" x14ac:dyDescent="0.45">
      <c r="C108" s="78"/>
      <c r="D108" s="131"/>
      <c r="E108" s="131"/>
    </row>
    <row r="109" spans="3:5" ht="19.149999999999999" hidden="1" customHeight="1" x14ac:dyDescent="0.45">
      <c r="C109" s="78"/>
      <c r="D109" s="131"/>
      <c r="E109" s="131"/>
    </row>
    <row r="110" spans="3:5" ht="19.149999999999999" hidden="1" customHeight="1" x14ac:dyDescent="0.45">
      <c r="C110" s="78"/>
      <c r="D110" s="131"/>
      <c r="E110" s="131"/>
    </row>
    <row r="111" spans="3:5" ht="19.149999999999999" hidden="1" customHeight="1" x14ac:dyDescent="0.45">
      <c r="C111" s="78"/>
      <c r="D111" s="131"/>
      <c r="E111" s="131"/>
    </row>
    <row r="112" spans="3:5" ht="19.149999999999999" hidden="1" customHeight="1" x14ac:dyDescent="0.45">
      <c r="C112" s="78"/>
      <c r="D112" s="131"/>
      <c r="E112" s="131"/>
    </row>
    <row r="113" spans="3:5" ht="19.149999999999999" hidden="1" customHeight="1" x14ac:dyDescent="0.45">
      <c r="C113" s="78"/>
      <c r="D113" s="131"/>
      <c r="E113" s="131"/>
    </row>
    <row r="114" spans="3:5" ht="19.149999999999999" hidden="1" customHeight="1" x14ac:dyDescent="0.45">
      <c r="C114" s="78"/>
      <c r="D114" s="131"/>
      <c r="E114" s="131"/>
    </row>
    <row r="115" spans="3:5" ht="19.149999999999999" hidden="1" customHeight="1" x14ac:dyDescent="0.45">
      <c r="C115" s="78"/>
      <c r="D115" s="131"/>
      <c r="E115" s="131"/>
    </row>
    <row r="116" spans="3:5" ht="19.149999999999999" hidden="1" customHeight="1" x14ac:dyDescent="0.45">
      <c r="C116" s="78"/>
      <c r="D116" s="131"/>
      <c r="E116" s="131"/>
    </row>
    <row r="117" spans="3:5" ht="19.149999999999999" hidden="1" customHeight="1" x14ac:dyDescent="0.45">
      <c r="C117" s="78"/>
      <c r="D117" s="131"/>
      <c r="E117" s="131"/>
    </row>
    <row r="118" spans="3:5" ht="19.149999999999999" hidden="1" customHeight="1" x14ac:dyDescent="0.45">
      <c r="C118" s="78"/>
      <c r="D118" s="131"/>
      <c r="E118" s="131"/>
    </row>
    <row r="119" spans="3:5" ht="19.149999999999999" hidden="1" customHeight="1" x14ac:dyDescent="0.45">
      <c r="C119" s="78"/>
      <c r="D119" s="131"/>
      <c r="E119" s="131"/>
    </row>
    <row r="120" spans="3:5" ht="19.149999999999999" hidden="1" customHeight="1" x14ac:dyDescent="0.45">
      <c r="C120" s="78"/>
      <c r="D120" s="131"/>
      <c r="E120" s="131"/>
    </row>
    <row r="121" spans="3:5" ht="19.149999999999999" hidden="1" customHeight="1" x14ac:dyDescent="0.45">
      <c r="C121" s="78"/>
      <c r="D121" s="131"/>
      <c r="E121" s="131"/>
    </row>
    <row r="122" spans="3:5" ht="19.149999999999999" hidden="1" customHeight="1" x14ac:dyDescent="0.45">
      <c r="C122" s="78"/>
      <c r="D122" s="131"/>
      <c r="E122" s="131"/>
    </row>
    <row r="123" spans="3:5" ht="19.149999999999999" hidden="1" customHeight="1" x14ac:dyDescent="0.45">
      <c r="C123" s="78"/>
      <c r="D123" s="131"/>
      <c r="E123" s="131"/>
    </row>
    <row r="124" spans="3:5" ht="19.149999999999999" hidden="1" customHeight="1" x14ac:dyDescent="0.45">
      <c r="C124" s="78"/>
      <c r="D124" s="131"/>
      <c r="E124" s="131"/>
    </row>
    <row r="125" spans="3:5" ht="19.149999999999999" hidden="1" customHeight="1" x14ac:dyDescent="0.45">
      <c r="C125" s="78"/>
      <c r="D125" s="131"/>
      <c r="E125" s="131"/>
    </row>
    <row r="126" spans="3:5" ht="19.149999999999999" hidden="1" customHeight="1" x14ac:dyDescent="0.45">
      <c r="C126" s="78"/>
      <c r="D126" s="131"/>
      <c r="E126" s="131"/>
    </row>
    <row r="127" spans="3:5" ht="19.149999999999999" hidden="1" customHeight="1" x14ac:dyDescent="0.45">
      <c r="C127" s="78"/>
      <c r="D127" s="131"/>
      <c r="E127" s="131"/>
    </row>
    <row r="128" spans="3:5" ht="19.149999999999999" hidden="1" customHeight="1" x14ac:dyDescent="0.45">
      <c r="C128" s="78"/>
      <c r="D128" s="131"/>
      <c r="E128" s="131"/>
    </row>
    <row r="129" spans="3:5" ht="19.149999999999999" hidden="1" customHeight="1" x14ac:dyDescent="0.45">
      <c r="C129" s="78"/>
      <c r="D129" s="131"/>
      <c r="E129" s="131"/>
    </row>
    <row r="130" spans="3:5" ht="19.149999999999999" hidden="1" customHeight="1" x14ac:dyDescent="0.45">
      <c r="C130" s="78"/>
      <c r="D130" s="131"/>
      <c r="E130" s="131"/>
    </row>
    <row r="131" spans="3:5" ht="19.149999999999999" hidden="1" customHeight="1" x14ac:dyDescent="0.45">
      <c r="C131" s="78"/>
      <c r="D131" s="131"/>
      <c r="E131" s="131"/>
    </row>
    <row r="132" spans="3:5" ht="19.149999999999999" hidden="1" customHeight="1" x14ac:dyDescent="0.45">
      <c r="C132" s="78"/>
      <c r="D132" s="131"/>
      <c r="E132" s="131"/>
    </row>
    <row r="133" spans="3:5" ht="19.149999999999999" hidden="1" customHeight="1" x14ac:dyDescent="0.45">
      <c r="C133" s="78"/>
      <c r="D133" s="131"/>
      <c r="E133" s="131"/>
    </row>
    <row r="134" spans="3:5" ht="19.149999999999999" hidden="1" customHeight="1" x14ac:dyDescent="0.45">
      <c r="C134" s="78"/>
      <c r="D134" s="131"/>
      <c r="E134" s="131"/>
    </row>
    <row r="135" spans="3:5" ht="19.149999999999999" hidden="1" customHeight="1" x14ac:dyDescent="0.45">
      <c r="C135" s="78"/>
      <c r="D135" s="131"/>
      <c r="E135" s="131"/>
    </row>
    <row r="136" spans="3:5" ht="19.149999999999999" hidden="1" customHeight="1" x14ac:dyDescent="0.45">
      <c r="C136" s="78"/>
      <c r="D136" s="131"/>
      <c r="E136" s="131"/>
    </row>
    <row r="137" spans="3:5" ht="19.149999999999999" hidden="1" customHeight="1" x14ac:dyDescent="0.45">
      <c r="C137" s="78"/>
      <c r="D137" s="131"/>
      <c r="E137" s="131"/>
    </row>
    <row r="138" spans="3:5" ht="19.149999999999999" hidden="1" customHeight="1" x14ac:dyDescent="0.45">
      <c r="C138" s="78"/>
      <c r="D138" s="131"/>
      <c r="E138" s="131"/>
    </row>
    <row r="139" spans="3:5" ht="19.149999999999999" hidden="1" customHeight="1" x14ac:dyDescent="0.45">
      <c r="C139" s="78"/>
      <c r="D139" s="131"/>
      <c r="E139" s="131"/>
    </row>
    <row r="140" spans="3:5" ht="19.149999999999999" hidden="1" customHeight="1" x14ac:dyDescent="0.45">
      <c r="C140" s="78"/>
      <c r="D140" s="131"/>
      <c r="E140" s="131"/>
    </row>
    <row r="141" spans="3:5" ht="19.149999999999999" hidden="1" customHeight="1" x14ac:dyDescent="0.45">
      <c r="C141" s="78"/>
      <c r="D141" s="131"/>
      <c r="E141" s="131"/>
    </row>
    <row r="142" spans="3:5" ht="19.149999999999999" hidden="1" customHeight="1" x14ac:dyDescent="0.45">
      <c r="C142" s="78"/>
      <c r="D142" s="131"/>
      <c r="E142" s="131"/>
    </row>
    <row r="143" spans="3:5" ht="19.149999999999999" hidden="1" customHeight="1" x14ac:dyDescent="0.45">
      <c r="C143" s="78"/>
      <c r="D143" s="131"/>
      <c r="E143" s="131"/>
    </row>
    <row r="144" spans="3:5" ht="19.149999999999999" hidden="1" customHeight="1" x14ac:dyDescent="0.45">
      <c r="C144" s="78"/>
      <c r="D144" s="131"/>
      <c r="E144" s="131"/>
    </row>
    <row r="145" spans="3:5" ht="19.149999999999999" hidden="1" customHeight="1" x14ac:dyDescent="0.45">
      <c r="C145" s="78"/>
      <c r="D145" s="131"/>
      <c r="E145" s="131"/>
    </row>
    <row r="146" spans="3:5" ht="19.149999999999999" hidden="1" customHeight="1" x14ac:dyDescent="0.45">
      <c r="C146" s="78"/>
      <c r="D146" s="131"/>
      <c r="E146" s="131"/>
    </row>
    <row r="147" spans="3:5" ht="19.149999999999999" hidden="1" customHeight="1" x14ac:dyDescent="0.45">
      <c r="C147" s="78"/>
      <c r="D147" s="131"/>
      <c r="E147" s="131"/>
    </row>
    <row r="148" spans="3:5" ht="19.149999999999999" hidden="1" customHeight="1" x14ac:dyDescent="0.45">
      <c r="C148" s="78"/>
      <c r="D148" s="131"/>
      <c r="E148" s="131"/>
    </row>
    <row r="149" spans="3:5" ht="19.149999999999999" hidden="1" customHeight="1" x14ac:dyDescent="0.45">
      <c r="C149" s="78"/>
      <c r="D149" s="131"/>
      <c r="E149" s="131"/>
    </row>
    <row r="150" spans="3:5" ht="19.149999999999999" hidden="1" customHeight="1" x14ac:dyDescent="0.45">
      <c r="C150" s="78"/>
      <c r="D150" s="131"/>
      <c r="E150" s="131"/>
    </row>
    <row r="151" spans="3:5" ht="19.149999999999999" hidden="1" customHeight="1" x14ac:dyDescent="0.45">
      <c r="C151" s="78"/>
      <c r="D151" s="131"/>
      <c r="E151" s="131"/>
    </row>
    <row r="152" spans="3:5" ht="19.149999999999999" hidden="1" customHeight="1" x14ac:dyDescent="0.45">
      <c r="C152" s="78"/>
      <c r="D152" s="131"/>
      <c r="E152" s="131"/>
    </row>
    <row r="153" spans="3:5" ht="19.149999999999999" hidden="1" customHeight="1" x14ac:dyDescent="0.45">
      <c r="C153" s="78"/>
      <c r="D153" s="131"/>
      <c r="E153" s="131"/>
    </row>
    <row r="154" spans="3:5" ht="19.149999999999999" hidden="1" customHeight="1" x14ac:dyDescent="0.45">
      <c r="C154" s="78"/>
      <c r="D154" s="131"/>
      <c r="E154" s="131"/>
    </row>
    <row r="155" spans="3:5" ht="19.149999999999999" hidden="1" customHeight="1" x14ac:dyDescent="0.45">
      <c r="C155" s="78"/>
      <c r="D155" s="131"/>
      <c r="E155" s="131"/>
    </row>
    <row r="156" spans="3:5" ht="19.149999999999999" hidden="1" customHeight="1" x14ac:dyDescent="0.45">
      <c r="C156" s="78"/>
      <c r="D156" s="131"/>
      <c r="E156" s="131"/>
    </row>
    <row r="157" spans="3:5" ht="19.149999999999999" hidden="1" customHeight="1" x14ac:dyDescent="0.45">
      <c r="C157" s="78"/>
      <c r="D157" s="131"/>
      <c r="E157" s="131"/>
    </row>
    <row r="158" spans="3:5" ht="19.149999999999999" hidden="1" customHeight="1" x14ac:dyDescent="0.45">
      <c r="C158" s="78"/>
      <c r="D158" s="131"/>
      <c r="E158" s="131"/>
    </row>
    <row r="159" spans="3:5" ht="19.149999999999999" hidden="1" customHeight="1" x14ac:dyDescent="0.45">
      <c r="C159" s="78"/>
      <c r="D159" s="131"/>
      <c r="E159" s="131"/>
    </row>
    <row r="160" spans="3:5" ht="19.149999999999999" hidden="1" customHeight="1" x14ac:dyDescent="0.45">
      <c r="C160" s="78"/>
      <c r="D160" s="131"/>
      <c r="E160" s="131"/>
    </row>
    <row r="161" spans="3:5" ht="19.149999999999999" hidden="1" customHeight="1" x14ac:dyDescent="0.45">
      <c r="C161" s="78"/>
      <c r="D161" s="131"/>
      <c r="E161" s="131"/>
    </row>
    <row r="162" spans="3:5" ht="19.149999999999999" hidden="1" customHeight="1" x14ac:dyDescent="0.45">
      <c r="C162" s="78"/>
      <c r="D162" s="131"/>
      <c r="E162" s="131"/>
    </row>
    <row r="163" spans="3:5" ht="19.149999999999999" hidden="1" customHeight="1" x14ac:dyDescent="0.45">
      <c r="C163" s="78"/>
      <c r="D163" s="131"/>
      <c r="E163" s="131"/>
    </row>
    <row r="164" spans="3:5" ht="19.149999999999999" hidden="1" customHeight="1" x14ac:dyDescent="0.45">
      <c r="C164" s="78"/>
      <c r="D164" s="131"/>
      <c r="E164" s="131"/>
    </row>
    <row r="165" spans="3:5" ht="19.149999999999999" hidden="1" customHeight="1" x14ac:dyDescent="0.45">
      <c r="C165" s="78"/>
      <c r="D165" s="131"/>
      <c r="E165" s="131"/>
    </row>
    <row r="166" spans="3:5" ht="19.149999999999999" hidden="1" customHeight="1" x14ac:dyDescent="0.45">
      <c r="C166" s="78"/>
      <c r="D166" s="131"/>
      <c r="E166" s="131"/>
    </row>
    <row r="167" spans="3:5" ht="19.149999999999999" hidden="1" customHeight="1" x14ac:dyDescent="0.45">
      <c r="C167" s="78"/>
      <c r="D167" s="131"/>
      <c r="E167" s="131"/>
    </row>
    <row r="168" spans="3:5" ht="19.149999999999999" hidden="1" customHeight="1" x14ac:dyDescent="0.45">
      <c r="C168" s="78"/>
      <c r="D168" s="131"/>
      <c r="E168" s="131"/>
    </row>
    <row r="169" spans="3:5" ht="19.149999999999999" hidden="1" customHeight="1" x14ac:dyDescent="0.45">
      <c r="C169" s="78"/>
      <c r="D169" s="131"/>
      <c r="E169" s="131"/>
    </row>
    <row r="170" spans="3:5" ht="19.149999999999999" hidden="1" customHeight="1" x14ac:dyDescent="0.45">
      <c r="C170" s="78"/>
      <c r="D170" s="131"/>
      <c r="E170" s="131"/>
    </row>
    <row r="171" spans="3:5" ht="19.149999999999999" hidden="1" customHeight="1" x14ac:dyDescent="0.45">
      <c r="C171" s="78"/>
      <c r="D171" s="131"/>
      <c r="E171" s="131"/>
    </row>
    <row r="172" spans="3:5" ht="19.149999999999999" hidden="1" customHeight="1" x14ac:dyDescent="0.45">
      <c r="C172" s="78"/>
      <c r="D172" s="131"/>
      <c r="E172" s="131"/>
    </row>
    <row r="173" spans="3:5" ht="19.149999999999999" hidden="1" customHeight="1" x14ac:dyDescent="0.45">
      <c r="C173" s="78"/>
      <c r="D173" s="131"/>
      <c r="E173" s="131"/>
    </row>
    <row r="174" spans="3:5" ht="19.149999999999999" hidden="1" customHeight="1" x14ac:dyDescent="0.45">
      <c r="C174" s="78"/>
      <c r="D174" s="131"/>
      <c r="E174" s="131"/>
    </row>
    <row r="175" spans="3:5" ht="19.149999999999999" hidden="1" customHeight="1" x14ac:dyDescent="0.45">
      <c r="C175" s="78"/>
      <c r="D175" s="131"/>
      <c r="E175" s="131"/>
    </row>
    <row r="176" spans="3:5" ht="19.149999999999999" hidden="1" customHeight="1" x14ac:dyDescent="0.45">
      <c r="C176" s="78"/>
      <c r="D176" s="131"/>
      <c r="E176" s="131"/>
    </row>
    <row r="177" spans="3:5" ht="19.149999999999999" hidden="1" customHeight="1" x14ac:dyDescent="0.45">
      <c r="C177" s="78"/>
      <c r="D177" s="131"/>
      <c r="E177" s="131"/>
    </row>
    <row r="178" spans="3:5" ht="19.149999999999999" hidden="1" customHeight="1" x14ac:dyDescent="0.45">
      <c r="C178" s="78"/>
      <c r="D178" s="131"/>
      <c r="E178" s="131"/>
    </row>
    <row r="179" spans="3:5" ht="19.149999999999999" hidden="1" customHeight="1" x14ac:dyDescent="0.45">
      <c r="C179" s="78"/>
      <c r="D179" s="131"/>
      <c r="E179" s="131"/>
    </row>
    <row r="180" spans="3:5" ht="19.149999999999999" hidden="1" customHeight="1" x14ac:dyDescent="0.45">
      <c r="C180" s="78"/>
      <c r="D180" s="131"/>
      <c r="E180" s="131"/>
    </row>
    <row r="181" spans="3:5" ht="19.149999999999999" hidden="1" customHeight="1" x14ac:dyDescent="0.45">
      <c r="C181" s="78"/>
      <c r="D181" s="131"/>
      <c r="E181" s="131"/>
    </row>
    <row r="182" spans="3:5" ht="19.149999999999999" hidden="1" customHeight="1" x14ac:dyDescent="0.45">
      <c r="C182" s="78"/>
      <c r="D182" s="131"/>
      <c r="E182" s="131"/>
    </row>
    <row r="183" spans="3:5" ht="19.149999999999999" hidden="1" customHeight="1" x14ac:dyDescent="0.45">
      <c r="C183" s="78"/>
      <c r="D183" s="131"/>
      <c r="E183" s="131"/>
    </row>
    <row r="184" spans="3:5" ht="19.149999999999999" hidden="1" customHeight="1" x14ac:dyDescent="0.45">
      <c r="C184" s="78"/>
      <c r="D184" s="131"/>
      <c r="E184" s="131"/>
    </row>
    <row r="185" spans="3:5" ht="19.149999999999999" hidden="1" customHeight="1" x14ac:dyDescent="0.45">
      <c r="C185" s="78"/>
      <c r="D185" s="131"/>
      <c r="E185" s="131"/>
    </row>
    <row r="186" spans="3:5" ht="19.149999999999999" hidden="1" customHeight="1" x14ac:dyDescent="0.45">
      <c r="C186" s="78"/>
      <c r="D186" s="131"/>
      <c r="E186" s="131"/>
    </row>
    <row r="187" spans="3:5" ht="19.149999999999999" hidden="1" customHeight="1" x14ac:dyDescent="0.45">
      <c r="C187" s="78"/>
      <c r="D187" s="131"/>
      <c r="E187" s="131"/>
    </row>
    <row r="188" spans="3:5" ht="19.149999999999999" hidden="1" customHeight="1" x14ac:dyDescent="0.45">
      <c r="C188" s="78"/>
      <c r="D188" s="131"/>
      <c r="E188" s="131"/>
    </row>
    <row r="189" spans="3:5" ht="19.149999999999999" hidden="1" customHeight="1" x14ac:dyDescent="0.45">
      <c r="C189" s="78"/>
      <c r="D189" s="131"/>
      <c r="E189" s="131"/>
    </row>
    <row r="190" spans="3:5" ht="19.149999999999999" hidden="1" customHeight="1" x14ac:dyDescent="0.45">
      <c r="C190" s="78"/>
      <c r="D190" s="131"/>
      <c r="E190" s="131"/>
    </row>
    <row r="191" spans="3:5" ht="19.149999999999999" hidden="1" customHeight="1" x14ac:dyDescent="0.45">
      <c r="C191" s="78"/>
      <c r="D191" s="131"/>
      <c r="E191" s="131"/>
    </row>
    <row r="192" spans="3:5" ht="19.149999999999999" hidden="1" customHeight="1" x14ac:dyDescent="0.45">
      <c r="C192" s="78"/>
      <c r="D192" s="131"/>
      <c r="E192" s="131"/>
    </row>
    <row r="193" spans="3:5" ht="19.149999999999999" hidden="1" customHeight="1" x14ac:dyDescent="0.45">
      <c r="C193" s="78"/>
      <c r="D193" s="131"/>
      <c r="E193" s="131"/>
    </row>
    <row r="194" spans="3:5" ht="19.149999999999999" hidden="1" customHeight="1" x14ac:dyDescent="0.45">
      <c r="C194" s="78"/>
      <c r="D194" s="131"/>
      <c r="E194" s="131"/>
    </row>
    <row r="195" spans="3:5" ht="19.149999999999999" hidden="1" customHeight="1" x14ac:dyDescent="0.45">
      <c r="C195" s="78"/>
      <c r="D195" s="131"/>
      <c r="E195" s="131"/>
    </row>
    <row r="196" spans="3:5" ht="19.149999999999999" hidden="1" customHeight="1" x14ac:dyDescent="0.45">
      <c r="C196" s="78"/>
      <c r="D196" s="131"/>
      <c r="E196" s="131"/>
    </row>
    <row r="197" spans="3:5" ht="19.149999999999999" hidden="1" customHeight="1" x14ac:dyDescent="0.45">
      <c r="C197" s="78"/>
      <c r="D197" s="131"/>
      <c r="E197" s="131"/>
    </row>
    <row r="198" spans="3:5" ht="19.149999999999999" hidden="1" customHeight="1" x14ac:dyDescent="0.45">
      <c r="C198" s="78"/>
      <c r="D198" s="131"/>
      <c r="E198" s="131"/>
    </row>
    <row r="199" spans="3:5" ht="19.149999999999999" hidden="1" customHeight="1" x14ac:dyDescent="0.45">
      <c r="C199" s="78"/>
      <c r="D199" s="131"/>
      <c r="E199" s="131"/>
    </row>
    <row r="200" spans="3:5" ht="19.149999999999999" hidden="1" customHeight="1" x14ac:dyDescent="0.45">
      <c r="C200" s="78"/>
      <c r="D200" s="131"/>
      <c r="E200" s="131"/>
    </row>
    <row r="201" spans="3:5" ht="19.149999999999999" hidden="1" customHeight="1" x14ac:dyDescent="0.45">
      <c r="C201" s="78"/>
      <c r="D201" s="131"/>
      <c r="E201" s="131"/>
    </row>
    <row r="202" spans="3:5" ht="19.149999999999999" hidden="1" customHeight="1" x14ac:dyDescent="0.45">
      <c r="C202" s="78"/>
      <c r="D202" s="131"/>
      <c r="E202" s="131"/>
    </row>
    <row r="203" spans="3:5" ht="19.149999999999999" hidden="1" customHeight="1" x14ac:dyDescent="0.45">
      <c r="C203" s="78"/>
      <c r="D203" s="131"/>
      <c r="E203" s="131"/>
    </row>
    <row r="204" spans="3:5" ht="19.149999999999999" hidden="1" customHeight="1" x14ac:dyDescent="0.45">
      <c r="C204" s="78"/>
      <c r="D204" s="131"/>
      <c r="E204" s="131"/>
    </row>
    <row r="205" spans="3:5" ht="19.149999999999999" hidden="1" customHeight="1" x14ac:dyDescent="0.45">
      <c r="C205" s="78"/>
      <c r="D205" s="131"/>
      <c r="E205" s="131"/>
    </row>
    <row r="206" spans="3:5" ht="19.149999999999999" hidden="1" customHeight="1" x14ac:dyDescent="0.45">
      <c r="C206" s="78"/>
      <c r="D206" s="131"/>
      <c r="E206" s="131"/>
    </row>
    <row r="207" spans="3:5" ht="19.149999999999999" hidden="1" customHeight="1" x14ac:dyDescent="0.45">
      <c r="C207" s="78"/>
      <c r="D207" s="131"/>
      <c r="E207" s="131"/>
    </row>
    <row r="208" spans="3:5" ht="19.149999999999999" hidden="1" customHeight="1" x14ac:dyDescent="0.45">
      <c r="C208" s="78"/>
      <c r="D208" s="131"/>
      <c r="E208" s="131"/>
    </row>
    <row r="209" spans="3:5" ht="19.149999999999999" hidden="1" customHeight="1" x14ac:dyDescent="0.45">
      <c r="C209" s="78"/>
      <c r="D209" s="131"/>
      <c r="E209" s="131"/>
    </row>
    <row r="210" spans="3:5" ht="19.149999999999999" hidden="1" customHeight="1" x14ac:dyDescent="0.45">
      <c r="C210" s="78"/>
      <c r="D210" s="131"/>
      <c r="E210" s="131"/>
    </row>
    <row r="211" spans="3:5" ht="19.149999999999999" hidden="1" customHeight="1" x14ac:dyDescent="0.45">
      <c r="C211" s="78"/>
      <c r="D211" s="131"/>
      <c r="E211" s="131"/>
    </row>
    <row r="212" spans="3:5" ht="19.149999999999999" hidden="1" customHeight="1" x14ac:dyDescent="0.45">
      <c r="C212" s="78"/>
      <c r="D212" s="131"/>
      <c r="E212" s="131"/>
    </row>
    <row r="213" spans="3:5" ht="19.149999999999999" hidden="1" customHeight="1" x14ac:dyDescent="0.45">
      <c r="C213" s="78"/>
      <c r="D213" s="131"/>
      <c r="E213" s="131"/>
    </row>
    <row r="214" spans="3:5" ht="19.149999999999999" hidden="1" customHeight="1" x14ac:dyDescent="0.45">
      <c r="C214" s="78"/>
      <c r="D214" s="131"/>
      <c r="E214" s="131"/>
    </row>
    <row r="215" spans="3:5" ht="19.149999999999999" hidden="1" customHeight="1" x14ac:dyDescent="0.45">
      <c r="C215" s="78"/>
      <c r="D215" s="131"/>
      <c r="E215" s="131"/>
    </row>
    <row r="216" spans="3:5" ht="19.149999999999999" hidden="1" customHeight="1" x14ac:dyDescent="0.45">
      <c r="C216" s="78"/>
      <c r="D216" s="131"/>
      <c r="E216" s="131"/>
    </row>
    <row r="217" spans="3:5" ht="19.149999999999999" hidden="1" customHeight="1" x14ac:dyDescent="0.45">
      <c r="C217" s="78"/>
      <c r="D217" s="131"/>
      <c r="E217" s="131"/>
    </row>
    <row r="218" spans="3:5" ht="19.149999999999999" hidden="1" customHeight="1" x14ac:dyDescent="0.45">
      <c r="C218" s="78"/>
      <c r="D218" s="131"/>
      <c r="E218" s="131"/>
    </row>
    <row r="219" spans="3:5" ht="19.149999999999999" hidden="1" customHeight="1" x14ac:dyDescent="0.45">
      <c r="C219" s="78"/>
      <c r="D219" s="131"/>
      <c r="E219" s="131"/>
    </row>
    <row r="220" spans="3:5" ht="19.149999999999999" hidden="1" customHeight="1" x14ac:dyDescent="0.45">
      <c r="C220" s="78"/>
      <c r="D220" s="131"/>
      <c r="E220" s="131"/>
    </row>
    <row r="221" spans="3:5" ht="19.149999999999999" hidden="1" customHeight="1" x14ac:dyDescent="0.45">
      <c r="C221" s="78"/>
      <c r="D221" s="131"/>
      <c r="E221" s="131"/>
    </row>
    <row r="222" spans="3:5" ht="19.149999999999999" hidden="1" customHeight="1" x14ac:dyDescent="0.45">
      <c r="C222" s="78"/>
      <c r="D222" s="131"/>
      <c r="E222" s="131"/>
    </row>
    <row r="223" spans="3:5" ht="19.149999999999999" hidden="1" customHeight="1" x14ac:dyDescent="0.45">
      <c r="C223" s="78"/>
      <c r="D223" s="131"/>
      <c r="E223" s="131"/>
    </row>
    <row r="224" spans="3:5" ht="19.149999999999999" hidden="1" customHeight="1" x14ac:dyDescent="0.45">
      <c r="C224" s="78"/>
      <c r="D224" s="131"/>
      <c r="E224" s="131"/>
    </row>
    <row r="225" spans="3:5" ht="19.149999999999999" hidden="1" customHeight="1" x14ac:dyDescent="0.45">
      <c r="C225" s="78"/>
      <c r="D225" s="131"/>
      <c r="E225" s="131"/>
    </row>
    <row r="226" spans="3:5" ht="19.149999999999999" hidden="1" customHeight="1" x14ac:dyDescent="0.45">
      <c r="C226" s="78"/>
      <c r="D226" s="131"/>
      <c r="E226" s="131"/>
    </row>
    <row r="227" spans="3:5" ht="19.149999999999999" hidden="1" customHeight="1" x14ac:dyDescent="0.45">
      <c r="C227" s="78"/>
      <c r="D227" s="131"/>
      <c r="E227" s="131"/>
    </row>
    <row r="228" spans="3:5" ht="19.149999999999999" hidden="1" customHeight="1" x14ac:dyDescent="0.45">
      <c r="C228" s="78"/>
      <c r="D228" s="131"/>
      <c r="E228" s="131"/>
    </row>
    <row r="229" spans="3:5" ht="19.149999999999999" hidden="1" customHeight="1" x14ac:dyDescent="0.45">
      <c r="C229" s="78"/>
      <c r="D229" s="131"/>
      <c r="E229" s="131"/>
    </row>
    <row r="230" spans="3:5" ht="19.149999999999999" hidden="1" customHeight="1" x14ac:dyDescent="0.45">
      <c r="C230" s="78"/>
      <c r="D230" s="131"/>
      <c r="E230" s="131"/>
    </row>
    <row r="231" spans="3:5" ht="19.149999999999999" hidden="1" customHeight="1" x14ac:dyDescent="0.45">
      <c r="C231" s="78"/>
      <c r="D231" s="131"/>
      <c r="E231" s="131"/>
    </row>
    <row r="232" spans="3:5" ht="19.149999999999999" hidden="1" customHeight="1" x14ac:dyDescent="0.45">
      <c r="C232" s="78"/>
      <c r="D232" s="131"/>
      <c r="E232" s="131"/>
    </row>
    <row r="233" spans="3:5" ht="19.149999999999999" hidden="1" customHeight="1" x14ac:dyDescent="0.45">
      <c r="C233" s="78"/>
      <c r="D233" s="131"/>
      <c r="E233" s="131"/>
    </row>
    <row r="234" spans="3:5" ht="19.149999999999999" hidden="1" customHeight="1" x14ac:dyDescent="0.45">
      <c r="C234" s="78"/>
      <c r="D234" s="131"/>
      <c r="E234" s="131"/>
    </row>
    <row r="235" spans="3:5" ht="19.149999999999999" hidden="1" customHeight="1" x14ac:dyDescent="0.45">
      <c r="C235" s="78"/>
      <c r="D235" s="131"/>
      <c r="E235" s="131"/>
    </row>
    <row r="236" spans="3:5" ht="19.149999999999999" hidden="1" customHeight="1" x14ac:dyDescent="0.45">
      <c r="C236" s="78"/>
      <c r="D236" s="131"/>
      <c r="E236" s="131"/>
    </row>
    <row r="237" spans="3:5" ht="19.149999999999999" hidden="1" customHeight="1" x14ac:dyDescent="0.45">
      <c r="C237" s="78"/>
      <c r="D237" s="131"/>
      <c r="E237" s="131"/>
    </row>
    <row r="238" spans="3:5" ht="19.149999999999999" hidden="1" customHeight="1" x14ac:dyDescent="0.45">
      <c r="C238" s="78"/>
      <c r="D238" s="131"/>
      <c r="E238" s="131"/>
    </row>
    <row r="239" spans="3:5" ht="19.149999999999999" hidden="1" customHeight="1" x14ac:dyDescent="0.45">
      <c r="C239" s="78"/>
      <c r="D239" s="131"/>
      <c r="E239" s="131"/>
    </row>
    <row r="240" spans="3:5" ht="19.149999999999999" hidden="1" customHeight="1" x14ac:dyDescent="0.45">
      <c r="C240" s="78"/>
      <c r="D240" s="131"/>
      <c r="E240" s="131"/>
    </row>
    <row r="241" spans="3:5" ht="19.149999999999999" hidden="1" customHeight="1" x14ac:dyDescent="0.45">
      <c r="C241" s="78"/>
      <c r="D241" s="131"/>
      <c r="E241" s="131"/>
    </row>
    <row r="242" spans="3:5" ht="19.149999999999999" hidden="1" customHeight="1" x14ac:dyDescent="0.45">
      <c r="C242" s="78"/>
      <c r="D242" s="131"/>
      <c r="E242" s="131"/>
    </row>
    <row r="243" spans="3:5" ht="19.149999999999999" hidden="1" customHeight="1" x14ac:dyDescent="0.45">
      <c r="C243" s="78"/>
      <c r="D243" s="131"/>
      <c r="E243" s="131"/>
    </row>
    <row r="244" spans="3:5" ht="19.149999999999999" hidden="1" customHeight="1" x14ac:dyDescent="0.45">
      <c r="C244" s="78"/>
      <c r="D244" s="131"/>
      <c r="E244" s="131"/>
    </row>
    <row r="245" spans="3:5" ht="19.149999999999999" hidden="1" customHeight="1" x14ac:dyDescent="0.45">
      <c r="C245" s="78"/>
      <c r="D245" s="131"/>
      <c r="E245" s="131"/>
    </row>
    <row r="246" spans="3:5" ht="19.149999999999999" hidden="1" customHeight="1" x14ac:dyDescent="0.45">
      <c r="C246" s="78"/>
      <c r="D246" s="131"/>
      <c r="E246" s="131"/>
    </row>
    <row r="247" spans="3:5" ht="19.149999999999999" hidden="1" customHeight="1" x14ac:dyDescent="0.45">
      <c r="C247" s="78"/>
      <c r="D247" s="131"/>
      <c r="E247" s="131"/>
    </row>
    <row r="248" spans="3:5" ht="19.149999999999999" hidden="1" customHeight="1" x14ac:dyDescent="0.45">
      <c r="C248" s="78"/>
      <c r="D248" s="131"/>
      <c r="E248" s="131"/>
    </row>
    <row r="249" spans="3:5" ht="19.149999999999999" hidden="1" customHeight="1" x14ac:dyDescent="0.45">
      <c r="C249" s="78"/>
      <c r="D249" s="131"/>
      <c r="E249" s="131"/>
    </row>
    <row r="250" spans="3:5" ht="19.149999999999999" hidden="1" customHeight="1" x14ac:dyDescent="0.45">
      <c r="C250" s="78"/>
      <c r="D250" s="131"/>
      <c r="E250" s="131"/>
    </row>
    <row r="251" spans="3:5" ht="19.149999999999999" hidden="1" customHeight="1" x14ac:dyDescent="0.45">
      <c r="C251" s="78"/>
      <c r="D251" s="131"/>
      <c r="E251" s="131"/>
    </row>
    <row r="252" spans="3:5" ht="19.149999999999999" hidden="1" customHeight="1" x14ac:dyDescent="0.45">
      <c r="C252" s="78"/>
      <c r="D252" s="131"/>
      <c r="E252" s="131"/>
    </row>
    <row r="253" spans="3:5" ht="19.149999999999999" hidden="1" customHeight="1" x14ac:dyDescent="0.45">
      <c r="C253" s="78"/>
      <c r="D253" s="131"/>
      <c r="E253" s="131"/>
    </row>
    <row r="254" spans="3:5" ht="19.149999999999999" hidden="1" customHeight="1" x14ac:dyDescent="0.45">
      <c r="C254" s="78"/>
      <c r="D254" s="131"/>
      <c r="E254" s="131"/>
    </row>
    <row r="255" spans="3:5" ht="19.149999999999999" hidden="1" customHeight="1" x14ac:dyDescent="0.45">
      <c r="C255" s="78"/>
      <c r="D255" s="131"/>
      <c r="E255" s="131"/>
    </row>
    <row r="256" spans="3:5" ht="19.149999999999999" hidden="1" customHeight="1" x14ac:dyDescent="0.45">
      <c r="C256" s="78"/>
      <c r="D256" s="131"/>
      <c r="E256" s="131"/>
    </row>
    <row r="257" spans="3:5" ht="19.149999999999999" hidden="1" customHeight="1" x14ac:dyDescent="0.45">
      <c r="C257" s="78"/>
      <c r="D257" s="131"/>
      <c r="E257" s="131"/>
    </row>
    <row r="258" spans="3:5" ht="19.149999999999999" hidden="1" customHeight="1" x14ac:dyDescent="0.45">
      <c r="C258" s="78"/>
      <c r="D258" s="131"/>
      <c r="E258" s="131"/>
    </row>
    <row r="259" spans="3:5" ht="19.149999999999999" hidden="1" customHeight="1" x14ac:dyDescent="0.45">
      <c r="C259" s="78"/>
      <c r="D259" s="131"/>
      <c r="E259" s="131"/>
    </row>
    <row r="260" spans="3:5" ht="19.149999999999999" hidden="1" customHeight="1" x14ac:dyDescent="0.45">
      <c r="C260" s="78"/>
      <c r="D260" s="131"/>
      <c r="E260" s="131"/>
    </row>
    <row r="261" spans="3:5" ht="19.149999999999999" hidden="1" customHeight="1" x14ac:dyDescent="0.45">
      <c r="C261" s="78"/>
      <c r="D261" s="131"/>
      <c r="E261" s="131"/>
    </row>
    <row r="262" spans="3:5" ht="19.149999999999999" hidden="1" customHeight="1" x14ac:dyDescent="0.45">
      <c r="C262" s="78"/>
      <c r="D262" s="131"/>
      <c r="E262" s="131"/>
    </row>
    <row r="263" spans="3:5" ht="19.149999999999999" hidden="1" customHeight="1" x14ac:dyDescent="0.45">
      <c r="C263" s="78"/>
      <c r="D263" s="131"/>
      <c r="E263" s="131"/>
    </row>
    <row r="264" spans="3:5" ht="19.149999999999999" hidden="1" customHeight="1" x14ac:dyDescent="0.45">
      <c r="C264" s="78"/>
      <c r="D264" s="131"/>
      <c r="E264" s="131"/>
    </row>
    <row r="265" spans="3:5" ht="19.149999999999999" hidden="1" customHeight="1" x14ac:dyDescent="0.45">
      <c r="C265" s="78"/>
      <c r="D265" s="131"/>
      <c r="E265" s="131"/>
    </row>
    <row r="266" spans="3:5" ht="19.149999999999999" hidden="1" customHeight="1" x14ac:dyDescent="0.45">
      <c r="C266" s="78"/>
      <c r="D266" s="131"/>
      <c r="E266" s="131"/>
    </row>
    <row r="267" spans="3:5" ht="19.149999999999999" hidden="1" customHeight="1" x14ac:dyDescent="0.45">
      <c r="C267" s="78"/>
      <c r="D267" s="131"/>
      <c r="E267" s="131"/>
    </row>
    <row r="268" spans="3:5" ht="19.149999999999999" hidden="1" customHeight="1" x14ac:dyDescent="0.45">
      <c r="C268" s="78"/>
      <c r="D268" s="131"/>
      <c r="E268" s="131"/>
    </row>
    <row r="269" spans="3:5" ht="19.149999999999999" hidden="1" customHeight="1" x14ac:dyDescent="0.45">
      <c r="C269" s="78"/>
      <c r="D269" s="131"/>
      <c r="E269" s="131"/>
    </row>
    <row r="270" spans="3:5" ht="19.149999999999999" hidden="1" customHeight="1" x14ac:dyDescent="0.45">
      <c r="C270" s="78"/>
      <c r="D270" s="131"/>
      <c r="E270" s="131"/>
    </row>
    <row r="271" spans="3:5" ht="19.149999999999999" hidden="1" customHeight="1" x14ac:dyDescent="0.45">
      <c r="C271" s="78"/>
      <c r="D271" s="131"/>
      <c r="E271" s="131"/>
    </row>
    <row r="272" spans="3:5" ht="19.149999999999999" hidden="1" customHeight="1" x14ac:dyDescent="0.45">
      <c r="C272" s="78"/>
      <c r="D272" s="131"/>
      <c r="E272" s="131"/>
    </row>
    <row r="273" spans="3:5" ht="19.149999999999999" hidden="1" customHeight="1" x14ac:dyDescent="0.45">
      <c r="C273" s="78"/>
      <c r="D273" s="131"/>
      <c r="E273" s="131"/>
    </row>
    <row r="274" spans="3:5" ht="19.149999999999999" hidden="1" customHeight="1" x14ac:dyDescent="0.45">
      <c r="C274" s="78"/>
      <c r="D274" s="131"/>
      <c r="E274" s="131"/>
    </row>
    <row r="275" spans="3:5" ht="19.149999999999999" hidden="1" customHeight="1" x14ac:dyDescent="0.45">
      <c r="C275" s="78"/>
      <c r="D275" s="131"/>
      <c r="E275" s="131"/>
    </row>
    <row r="276" spans="3:5" ht="19.149999999999999" hidden="1" customHeight="1" x14ac:dyDescent="0.45">
      <c r="C276" s="78"/>
      <c r="D276" s="131"/>
      <c r="E276" s="131"/>
    </row>
    <row r="277" spans="3:5" ht="19.149999999999999" hidden="1" customHeight="1" x14ac:dyDescent="0.45">
      <c r="C277" s="78"/>
      <c r="D277" s="131"/>
      <c r="E277" s="131"/>
    </row>
    <row r="278" spans="3:5" ht="19.149999999999999" hidden="1" customHeight="1" x14ac:dyDescent="0.45">
      <c r="C278" s="78"/>
      <c r="D278" s="131"/>
      <c r="E278" s="131"/>
    </row>
    <row r="279" spans="3:5" ht="19.149999999999999" hidden="1" customHeight="1" x14ac:dyDescent="0.45">
      <c r="C279" s="78"/>
      <c r="D279" s="131"/>
      <c r="E279" s="131"/>
    </row>
    <row r="280" spans="3:5" ht="19.149999999999999" hidden="1" customHeight="1" x14ac:dyDescent="0.45">
      <c r="C280" s="78"/>
      <c r="D280" s="131"/>
      <c r="E280" s="131"/>
    </row>
    <row r="281" spans="3:5" ht="19.149999999999999" hidden="1" customHeight="1" x14ac:dyDescent="0.45">
      <c r="C281" s="78"/>
      <c r="D281" s="131"/>
      <c r="E281" s="131"/>
    </row>
    <row r="282" spans="3:5" ht="19.149999999999999" hidden="1" customHeight="1" x14ac:dyDescent="0.45">
      <c r="C282" s="78"/>
      <c r="D282" s="131"/>
      <c r="E282" s="131"/>
    </row>
    <row r="283" spans="3:5" ht="19.149999999999999" hidden="1" customHeight="1" x14ac:dyDescent="0.45">
      <c r="C283" s="78"/>
      <c r="D283" s="131"/>
      <c r="E283" s="131"/>
    </row>
    <row r="284" spans="3:5" ht="19.149999999999999" hidden="1" customHeight="1" x14ac:dyDescent="0.45">
      <c r="C284" s="78"/>
      <c r="D284" s="131"/>
      <c r="E284" s="131"/>
    </row>
    <row r="285" spans="3:5" ht="19.149999999999999" hidden="1" customHeight="1" x14ac:dyDescent="0.45">
      <c r="C285" s="78"/>
      <c r="D285" s="131"/>
      <c r="E285" s="131"/>
    </row>
    <row r="286" spans="3:5" ht="19.149999999999999" hidden="1" customHeight="1" x14ac:dyDescent="0.45">
      <c r="C286" s="78"/>
      <c r="D286" s="131"/>
      <c r="E286" s="131"/>
    </row>
    <row r="287" spans="3:5" ht="19.149999999999999" hidden="1" customHeight="1" x14ac:dyDescent="0.45">
      <c r="C287" s="78"/>
      <c r="D287" s="131"/>
      <c r="E287" s="131"/>
    </row>
    <row r="288" spans="3:5" ht="19.149999999999999" hidden="1" customHeight="1" x14ac:dyDescent="0.45">
      <c r="C288" s="78"/>
      <c r="D288" s="131"/>
      <c r="E288" s="131"/>
    </row>
    <row r="289" spans="3:5" ht="19.149999999999999" hidden="1" customHeight="1" x14ac:dyDescent="0.45">
      <c r="C289" s="78"/>
      <c r="D289" s="131"/>
      <c r="E289" s="131"/>
    </row>
    <row r="290" spans="3:5" ht="19.149999999999999" hidden="1" customHeight="1" x14ac:dyDescent="0.45">
      <c r="C290" s="78"/>
      <c r="D290" s="131"/>
      <c r="E290" s="131"/>
    </row>
    <row r="291" spans="3:5" ht="19.149999999999999" hidden="1" customHeight="1" x14ac:dyDescent="0.45">
      <c r="C291" s="78"/>
      <c r="D291" s="131"/>
      <c r="E291" s="131"/>
    </row>
    <row r="292" spans="3:5" ht="19.149999999999999" hidden="1" customHeight="1" x14ac:dyDescent="0.45">
      <c r="C292" s="78"/>
      <c r="D292" s="131"/>
      <c r="E292" s="131"/>
    </row>
    <row r="293" spans="3:5" ht="19.149999999999999" hidden="1" customHeight="1" x14ac:dyDescent="0.45">
      <c r="C293" s="78"/>
      <c r="D293" s="131"/>
      <c r="E293" s="131"/>
    </row>
    <row r="294" spans="3:5" ht="19.149999999999999" hidden="1" customHeight="1" x14ac:dyDescent="0.45">
      <c r="C294" s="78"/>
      <c r="D294" s="131"/>
      <c r="E294" s="131"/>
    </row>
    <row r="295" spans="3:5" ht="19.149999999999999" hidden="1" customHeight="1" x14ac:dyDescent="0.45">
      <c r="C295" s="78"/>
      <c r="D295" s="131"/>
      <c r="E295" s="131"/>
    </row>
    <row r="296" spans="3:5" ht="19.149999999999999" hidden="1" customHeight="1" x14ac:dyDescent="0.45">
      <c r="C296" s="78"/>
      <c r="D296" s="131"/>
      <c r="E296" s="131"/>
    </row>
    <row r="297" spans="3:5" ht="19.149999999999999" hidden="1" customHeight="1" x14ac:dyDescent="0.45">
      <c r="C297" s="78"/>
      <c r="D297" s="131"/>
      <c r="E297" s="131"/>
    </row>
    <row r="298" spans="3:5" ht="19.149999999999999" hidden="1" customHeight="1" x14ac:dyDescent="0.45">
      <c r="C298" s="78"/>
      <c r="D298" s="131"/>
      <c r="E298" s="131"/>
    </row>
    <row r="299" spans="3:5" ht="19.149999999999999" hidden="1" customHeight="1" x14ac:dyDescent="0.45">
      <c r="C299" s="78"/>
      <c r="D299" s="131"/>
      <c r="E299" s="131"/>
    </row>
    <row r="300" spans="3:5" ht="19.149999999999999" hidden="1" customHeight="1" x14ac:dyDescent="0.45">
      <c r="C300" s="78"/>
      <c r="D300" s="131"/>
      <c r="E300" s="131"/>
    </row>
    <row r="301" spans="3:5" ht="19.149999999999999" hidden="1" customHeight="1" x14ac:dyDescent="0.45">
      <c r="C301" s="78"/>
      <c r="D301" s="131"/>
      <c r="E301" s="131"/>
    </row>
    <row r="302" spans="3:5" ht="19.149999999999999" hidden="1" customHeight="1" x14ac:dyDescent="0.45">
      <c r="C302" s="78"/>
      <c r="D302" s="131"/>
      <c r="E302" s="131"/>
    </row>
    <row r="303" spans="3:5" ht="19.149999999999999" hidden="1" customHeight="1" x14ac:dyDescent="0.45">
      <c r="C303" s="78"/>
      <c r="D303" s="131"/>
      <c r="E303" s="131"/>
    </row>
    <row r="304" spans="3:5" ht="19.149999999999999" hidden="1" customHeight="1" x14ac:dyDescent="0.45">
      <c r="C304" s="78"/>
      <c r="D304" s="131"/>
      <c r="E304" s="131"/>
    </row>
    <row r="305" spans="3:5" ht="19.149999999999999" hidden="1" customHeight="1" x14ac:dyDescent="0.45">
      <c r="C305" s="78"/>
      <c r="D305" s="131"/>
      <c r="E305" s="131"/>
    </row>
    <row r="306" spans="3:5" ht="19.149999999999999" hidden="1" customHeight="1" x14ac:dyDescent="0.45">
      <c r="C306" s="78"/>
      <c r="D306" s="131"/>
      <c r="E306" s="131"/>
    </row>
    <row r="307" spans="3:5" ht="19.149999999999999" hidden="1" customHeight="1" x14ac:dyDescent="0.45">
      <c r="C307" s="78"/>
      <c r="D307" s="131"/>
      <c r="E307" s="131"/>
    </row>
    <row r="308" spans="3:5" ht="19.149999999999999" hidden="1" customHeight="1" x14ac:dyDescent="0.45">
      <c r="C308" s="78"/>
      <c r="D308" s="131"/>
      <c r="E308" s="131"/>
    </row>
    <row r="309" spans="3:5" ht="19.149999999999999" hidden="1" customHeight="1" x14ac:dyDescent="0.45">
      <c r="C309" s="78"/>
      <c r="D309" s="131"/>
      <c r="E309" s="131"/>
    </row>
    <row r="310" spans="3:5" ht="19.149999999999999" hidden="1" customHeight="1" x14ac:dyDescent="0.45">
      <c r="C310" s="78"/>
      <c r="D310" s="131"/>
      <c r="E310" s="131"/>
    </row>
    <row r="311" spans="3:5" ht="19.149999999999999" hidden="1" customHeight="1" x14ac:dyDescent="0.45">
      <c r="C311" s="78"/>
      <c r="D311" s="131"/>
      <c r="E311" s="131"/>
    </row>
    <row r="312" spans="3:5" ht="19.149999999999999" hidden="1" customHeight="1" x14ac:dyDescent="0.45">
      <c r="C312" s="78"/>
      <c r="D312" s="131"/>
      <c r="E312" s="131"/>
    </row>
    <row r="313" spans="3:5" ht="19.149999999999999" hidden="1" customHeight="1" x14ac:dyDescent="0.45">
      <c r="C313" s="78"/>
      <c r="D313" s="131"/>
      <c r="E313" s="131"/>
    </row>
    <row r="314" spans="3:5" ht="19.149999999999999" hidden="1" customHeight="1" x14ac:dyDescent="0.45">
      <c r="C314" s="78"/>
      <c r="D314" s="131"/>
      <c r="E314" s="131"/>
    </row>
    <row r="315" spans="3:5" ht="19.149999999999999" hidden="1" customHeight="1" x14ac:dyDescent="0.45">
      <c r="C315" s="78"/>
      <c r="D315" s="131"/>
      <c r="E315" s="131"/>
    </row>
    <row r="316" spans="3:5" ht="19.149999999999999" hidden="1" customHeight="1" x14ac:dyDescent="0.45">
      <c r="C316" s="78"/>
      <c r="D316" s="131"/>
      <c r="E316" s="131"/>
    </row>
    <row r="317" spans="3:5" ht="19.149999999999999" hidden="1" customHeight="1" x14ac:dyDescent="0.45">
      <c r="C317" s="78"/>
      <c r="D317" s="131"/>
      <c r="E317" s="131"/>
    </row>
    <row r="318" spans="3:5" ht="19.149999999999999" hidden="1" customHeight="1" x14ac:dyDescent="0.45">
      <c r="C318" s="78"/>
      <c r="D318" s="131"/>
      <c r="E318" s="131"/>
    </row>
    <row r="319" spans="3:5" ht="19.149999999999999" hidden="1" customHeight="1" x14ac:dyDescent="0.45">
      <c r="C319" s="78"/>
      <c r="D319" s="131"/>
      <c r="E319" s="131"/>
    </row>
    <row r="320" spans="3:5" ht="19.149999999999999" hidden="1" customHeight="1" x14ac:dyDescent="0.45">
      <c r="C320" s="78"/>
      <c r="D320" s="131"/>
      <c r="E320" s="131"/>
    </row>
    <row r="321" spans="3:5" ht="19.149999999999999" hidden="1" customHeight="1" x14ac:dyDescent="0.45">
      <c r="C321" s="78"/>
      <c r="D321" s="131"/>
      <c r="E321" s="131"/>
    </row>
    <row r="322" spans="3:5" ht="19.149999999999999" hidden="1" customHeight="1" x14ac:dyDescent="0.45">
      <c r="C322" s="78"/>
      <c r="D322" s="131"/>
      <c r="E322" s="131"/>
    </row>
    <row r="323" spans="3:5" ht="19.149999999999999" hidden="1" customHeight="1" x14ac:dyDescent="0.45">
      <c r="C323" s="78"/>
      <c r="D323" s="131"/>
      <c r="E323" s="131"/>
    </row>
    <row r="324" spans="3:5" ht="19.149999999999999" hidden="1" customHeight="1" x14ac:dyDescent="0.45">
      <c r="C324" s="78"/>
      <c r="D324" s="131"/>
      <c r="E324" s="131"/>
    </row>
    <row r="325" spans="3:5" ht="19.149999999999999" hidden="1" customHeight="1" x14ac:dyDescent="0.45">
      <c r="C325" s="78"/>
      <c r="D325" s="131"/>
      <c r="E325" s="131"/>
    </row>
    <row r="326" spans="3:5" ht="19.149999999999999" hidden="1" customHeight="1" x14ac:dyDescent="0.45">
      <c r="C326" s="78"/>
      <c r="D326" s="131"/>
      <c r="E326" s="131"/>
    </row>
    <row r="327" spans="3:5" ht="19.149999999999999" hidden="1" customHeight="1" x14ac:dyDescent="0.45">
      <c r="C327" s="78"/>
      <c r="D327" s="131"/>
      <c r="E327" s="131"/>
    </row>
    <row r="328" spans="3:5" ht="19.149999999999999" hidden="1" customHeight="1" x14ac:dyDescent="0.45">
      <c r="C328" s="78"/>
      <c r="D328" s="131"/>
      <c r="E328" s="131"/>
    </row>
    <row r="329" spans="3:5" ht="19.149999999999999" hidden="1" customHeight="1" x14ac:dyDescent="0.45">
      <c r="C329" s="78"/>
      <c r="D329" s="131"/>
      <c r="E329" s="131"/>
    </row>
    <row r="330" spans="3:5" ht="19.149999999999999" hidden="1" customHeight="1" x14ac:dyDescent="0.45">
      <c r="C330" s="78"/>
      <c r="D330" s="131"/>
      <c r="E330" s="131"/>
    </row>
    <row r="331" spans="3:5" ht="19.149999999999999" hidden="1" customHeight="1" x14ac:dyDescent="0.45">
      <c r="C331" s="78"/>
      <c r="D331" s="131"/>
      <c r="E331" s="131"/>
    </row>
    <row r="332" spans="3:5" ht="19.149999999999999" hidden="1" customHeight="1" x14ac:dyDescent="0.45">
      <c r="C332" s="78"/>
      <c r="D332" s="131"/>
      <c r="E332" s="131"/>
    </row>
    <row r="333" spans="3:5" ht="19.149999999999999" hidden="1" customHeight="1" x14ac:dyDescent="0.45">
      <c r="C333" s="78"/>
      <c r="D333" s="131"/>
      <c r="E333" s="131"/>
    </row>
    <row r="334" spans="3:5" ht="19.149999999999999" hidden="1" customHeight="1" x14ac:dyDescent="0.45">
      <c r="C334" s="78"/>
      <c r="D334" s="131"/>
      <c r="E334" s="131"/>
    </row>
    <row r="335" spans="3:5" ht="19.149999999999999" hidden="1" customHeight="1" x14ac:dyDescent="0.45">
      <c r="C335" s="78"/>
      <c r="D335" s="131"/>
      <c r="E335" s="131"/>
    </row>
    <row r="336" spans="3:5" ht="19.149999999999999" hidden="1" customHeight="1" x14ac:dyDescent="0.45">
      <c r="C336" s="78"/>
      <c r="D336" s="131"/>
      <c r="E336" s="131"/>
    </row>
    <row r="337" spans="3:5" ht="19.149999999999999" hidden="1" customHeight="1" x14ac:dyDescent="0.45">
      <c r="C337" s="78"/>
      <c r="D337" s="131"/>
      <c r="E337" s="131"/>
    </row>
    <row r="338" spans="3:5" ht="19.149999999999999" hidden="1" customHeight="1" x14ac:dyDescent="0.45">
      <c r="C338" s="78"/>
      <c r="D338" s="131"/>
      <c r="E338" s="131"/>
    </row>
    <row r="339" spans="3:5" ht="19.149999999999999" hidden="1" customHeight="1" x14ac:dyDescent="0.45">
      <c r="C339" s="78"/>
      <c r="D339" s="131"/>
      <c r="E339" s="131"/>
    </row>
    <row r="340" spans="3:5" ht="19.149999999999999" hidden="1" customHeight="1" x14ac:dyDescent="0.45">
      <c r="C340" s="78"/>
      <c r="D340" s="131"/>
      <c r="E340" s="131"/>
    </row>
    <row r="341" spans="3:5" ht="19.149999999999999" hidden="1" customHeight="1" x14ac:dyDescent="0.45">
      <c r="C341" s="78"/>
      <c r="D341" s="131"/>
      <c r="E341" s="131"/>
    </row>
    <row r="342" spans="3:5" ht="19.149999999999999" hidden="1" customHeight="1" x14ac:dyDescent="0.45">
      <c r="C342" s="78"/>
      <c r="D342" s="131"/>
      <c r="E342" s="131"/>
    </row>
    <row r="343" spans="3:5" ht="19.149999999999999" hidden="1" customHeight="1" x14ac:dyDescent="0.45">
      <c r="C343" s="78"/>
      <c r="D343" s="131"/>
      <c r="E343" s="131"/>
    </row>
    <row r="344" spans="3:5" ht="19.149999999999999" hidden="1" customHeight="1" x14ac:dyDescent="0.45">
      <c r="C344" s="78"/>
      <c r="D344" s="131"/>
      <c r="E344" s="131"/>
    </row>
    <row r="345" spans="3:5" ht="19.149999999999999" hidden="1" customHeight="1" x14ac:dyDescent="0.45">
      <c r="C345" s="78"/>
      <c r="D345" s="131"/>
      <c r="E345" s="131"/>
    </row>
    <row r="346" spans="3:5" ht="19.149999999999999" hidden="1" customHeight="1" x14ac:dyDescent="0.45">
      <c r="C346" s="78"/>
      <c r="D346" s="131"/>
      <c r="E346" s="131"/>
    </row>
    <row r="347" spans="3:5" ht="19.149999999999999" hidden="1" customHeight="1" x14ac:dyDescent="0.45">
      <c r="C347" s="78"/>
      <c r="D347" s="131"/>
      <c r="E347" s="131"/>
    </row>
    <row r="348" spans="3:5" ht="19.149999999999999" hidden="1" customHeight="1" x14ac:dyDescent="0.45">
      <c r="C348" s="78"/>
      <c r="D348" s="131"/>
      <c r="E348" s="131"/>
    </row>
    <row r="349" spans="3:5" ht="19.149999999999999" hidden="1" customHeight="1" x14ac:dyDescent="0.45">
      <c r="C349" s="78"/>
      <c r="D349" s="131"/>
      <c r="E349" s="131"/>
    </row>
    <row r="350" spans="3:5" ht="19.149999999999999" hidden="1" customHeight="1" x14ac:dyDescent="0.45">
      <c r="C350" s="78"/>
      <c r="D350" s="131"/>
      <c r="E350" s="131"/>
    </row>
    <row r="351" spans="3:5" ht="19.149999999999999" hidden="1" customHeight="1" x14ac:dyDescent="0.45">
      <c r="C351" s="78"/>
      <c r="D351" s="131"/>
      <c r="E351" s="131"/>
    </row>
    <row r="352" spans="3:5" ht="19.149999999999999" hidden="1" customHeight="1" x14ac:dyDescent="0.45">
      <c r="C352" s="78"/>
      <c r="D352" s="131"/>
      <c r="E352" s="131"/>
    </row>
    <row r="353" spans="3:5" ht="19.149999999999999" hidden="1" customHeight="1" x14ac:dyDescent="0.45">
      <c r="C353" s="78"/>
      <c r="D353" s="131"/>
      <c r="E353" s="131"/>
    </row>
    <row r="354" spans="3:5" ht="19.149999999999999" hidden="1" customHeight="1" x14ac:dyDescent="0.45">
      <c r="C354" s="78"/>
      <c r="D354" s="131"/>
      <c r="E354" s="131"/>
    </row>
    <row r="355" spans="3:5" ht="19.149999999999999" hidden="1" customHeight="1" x14ac:dyDescent="0.45">
      <c r="C355" s="78"/>
      <c r="D355" s="131"/>
      <c r="E355" s="131"/>
    </row>
    <row r="356" spans="3:5" ht="19.149999999999999" hidden="1" customHeight="1" x14ac:dyDescent="0.45">
      <c r="C356" s="78"/>
      <c r="D356" s="131"/>
      <c r="E356" s="131"/>
    </row>
    <row r="357" spans="3:5" ht="19.149999999999999" hidden="1" customHeight="1" x14ac:dyDescent="0.45">
      <c r="C357" s="78"/>
      <c r="D357" s="131"/>
      <c r="E357" s="131"/>
    </row>
    <row r="358" spans="3:5" ht="19.149999999999999" hidden="1" customHeight="1" x14ac:dyDescent="0.45">
      <c r="C358" s="78"/>
      <c r="D358" s="131"/>
      <c r="E358" s="131"/>
    </row>
    <row r="359" spans="3:5" ht="19.149999999999999" hidden="1" customHeight="1" x14ac:dyDescent="0.45">
      <c r="C359" s="78"/>
      <c r="D359" s="131"/>
      <c r="E359" s="131"/>
    </row>
    <row r="360" spans="3:5" ht="19.149999999999999" hidden="1" customHeight="1" x14ac:dyDescent="0.45">
      <c r="C360" s="78"/>
      <c r="D360" s="131"/>
      <c r="E360" s="131"/>
    </row>
    <row r="361" spans="3:5" ht="19.149999999999999" hidden="1" customHeight="1" x14ac:dyDescent="0.45">
      <c r="C361" s="78"/>
      <c r="D361" s="131"/>
      <c r="E361" s="131"/>
    </row>
    <row r="362" spans="3:5" ht="19.149999999999999" hidden="1" customHeight="1" x14ac:dyDescent="0.45">
      <c r="C362" s="78"/>
      <c r="D362" s="131"/>
      <c r="E362" s="131"/>
    </row>
    <row r="363" spans="3:5" ht="19.149999999999999" hidden="1" customHeight="1" x14ac:dyDescent="0.45">
      <c r="C363" s="78"/>
      <c r="D363" s="131"/>
      <c r="E363" s="131"/>
    </row>
    <row r="364" spans="3:5" ht="19.149999999999999" hidden="1" customHeight="1" x14ac:dyDescent="0.45">
      <c r="C364" s="78"/>
      <c r="D364" s="131"/>
      <c r="E364" s="131"/>
    </row>
    <row r="365" spans="3:5" ht="19.149999999999999" hidden="1" customHeight="1" x14ac:dyDescent="0.45">
      <c r="C365" s="78"/>
      <c r="D365" s="131"/>
      <c r="E365" s="131"/>
    </row>
    <row r="366" spans="3:5" ht="19.149999999999999" hidden="1" customHeight="1" x14ac:dyDescent="0.45">
      <c r="C366" s="78"/>
      <c r="D366" s="131"/>
      <c r="E366" s="131"/>
    </row>
    <row r="367" spans="3:5" ht="19.149999999999999" hidden="1" customHeight="1" x14ac:dyDescent="0.45">
      <c r="C367" s="78"/>
      <c r="D367" s="131"/>
      <c r="E367" s="131"/>
    </row>
    <row r="368" spans="3:5" ht="19.149999999999999" hidden="1" customHeight="1" x14ac:dyDescent="0.45">
      <c r="C368" s="78"/>
      <c r="D368" s="131"/>
      <c r="E368" s="131"/>
    </row>
    <row r="369" spans="3:5" ht="19.149999999999999" hidden="1" customHeight="1" x14ac:dyDescent="0.45">
      <c r="C369" s="78"/>
      <c r="D369" s="131"/>
      <c r="E369" s="131"/>
    </row>
    <row r="370" spans="3:5" ht="19.149999999999999" hidden="1" customHeight="1" x14ac:dyDescent="0.45">
      <c r="C370" s="78"/>
      <c r="D370" s="131"/>
      <c r="E370" s="131"/>
    </row>
    <row r="371" spans="3:5" ht="19.149999999999999" hidden="1" customHeight="1" x14ac:dyDescent="0.45">
      <c r="C371" s="78"/>
      <c r="D371" s="131"/>
      <c r="E371" s="131"/>
    </row>
    <row r="372" spans="3:5" ht="19.149999999999999" hidden="1" customHeight="1" x14ac:dyDescent="0.45">
      <c r="C372" s="78"/>
      <c r="D372" s="131"/>
      <c r="E372" s="131"/>
    </row>
    <row r="373" spans="3:5" ht="19.149999999999999" hidden="1" customHeight="1" x14ac:dyDescent="0.45">
      <c r="C373" s="78"/>
      <c r="D373" s="131"/>
      <c r="E373" s="131"/>
    </row>
    <row r="374" spans="3:5" ht="19.149999999999999" hidden="1" customHeight="1" x14ac:dyDescent="0.45">
      <c r="C374" s="78"/>
      <c r="D374" s="131"/>
      <c r="E374" s="131"/>
    </row>
    <row r="375" spans="3:5" ht="19.149999999999999" hidden="1" customHeight="1" x14ac:dyDescent="0.45">
      <c r="C375" s="78"/>
      <c r="D375" s="131"/>
      <c r="E375" s="131"/>
    </row>
    <row r="376" spans="3:5" ht="19.149999999999999" hidden="1" customHeight="1" x14ac:dyDescent="0.45">
      <c r="C376" s="78"/>
      <c r="D376" s="131"/>
      <c r="E376" s="131"/>
    </row>
    <row r="377" spans="3:5" ht="19.149999999999999" hidden="1" customHeight="1" x14ac:dyDescent="0.45">
      <c r="C377" s="78"/>
      <c r="D377" s="131"/>
      <c r="E377" s="131"/>
    </row>
    <row r="378" spans="3:5" ht="19.149999999999999" hidden="1" customHeight="1" x14ac:dyDescent="0.45">
      <c r="C378" s="78"/>
      <c r="D378" s="131"/>
      <c r="E378" s="131"/>
    </row>
    <row r="379" spans="3:5" ht="19.149999999999999" hidden="1" customHeight="1" x14ac:dyDescent="0.45">
      <c r="C379" s="78"/>
      <c r="D379" s="131"/>
      <c r="E379" s="131"/>
    </row>
    <row r="380" spans="3:5" ht="19.149999999999999" hidden="1" customHeight="1" x14ac:dyDescent="0.45">
      <c r="C380" s="78"/>
      <c r="D380" s="131"/>
      <c r="E380" s="131"/>
    </row>
    <row r="381" spans="3:5" ht="19.149999999999999" hidden="1" customHeight="1" x14ac:dyDescent="0.45">
      <c r="C381" s="78"/>
      <c r="D381" s="131"/>
      <c r="E381" s="131"/>
    </row>
    <row r="382" spans="3:5" ht="19.149999999999999" hidden="1" customHeight="1" x14ac:dyDescent="0.45">
      <c r="C382" s="78"/>
      <c r="D382" s="131"/>
      <c r="E382" s="131"/>
    </row>
    <row r="383" spans="3:5" ht="19.149999999999999" hidden="1" customHeight="1" x14ac:dyDescent="0.45">
      <c r="C383" s="78"/>
      <c r="D383" s="131"/>
      <c r="E383" s="131"/>
    </row>
    <row r="384" spans="3:5" ht="19.149999999999999" hidden="1" customHeight="1" x14ac:dyDescent="0.45">
      <c r="C384" s="78"/>
      <c r="D384" s="131"/>
      <c r="E384" s="131"/>
    </row>
    <row r="385" spans="3:5" ht="19.149999999999999" hidden="1" customHeight="1" x14ac:dyDescent="0.45">
      <c r="C385" s="78"/>
      <c r="D385" s="131"/>
      <c r="E385" s="131"/>
    </row>
    <row r="386" spans="3:5" ht="19.149999999999999" hidden="1" customHeight="1" x14ac:dyDescent="0.45">
      <c r="C386" s="78"/>
      <c r="D386" s="131"/>
      <c r="E386" s="131"/>
    </row>
    <row r="387" spans="3:5" ht="19.149999999999999" hidden="1" customHeight="1" x14ac:dyDescent="0.45">
      <c r="C387" s="78"/>
      <c r="D387" s="131"/>
      <c r="E387" s="131"/>
    </row>
    <row r="388" spans="3:5" ht="19.149999999999999" hidden="1" customHeight="1" x14ac:dyDescent="0.45">
      <c r="C388" s="78"/>
      <c r="D388" s="131"/>
      <c r="E388" s="131"/>
    </row>
    <row r="389" spans="3:5" ht="19.149999999999999" hidden="1" customHeight="1" x14ac:dyDescent="0.45">
      <c r="C389" s="78"/>
      <c r="D389" s="131"/>
      <c r="E389" s="131"/>
    </row>
    <row r="390" spans="3:5" ht="19.149999999999999" hidden="1" customHeight="1" x14ac:dyDescent="0.45">
      <c r="C390" s="78"/>
      <c r="D390" s="131"/>
      <c r="E390" s="131"/>
    </row>
    <row r="391" spans="3:5" ht="19.149999999999999" hidden="1" customHeight="1" x14ac:dyDescent="0.45">
      <c r="C391" s="78"/>
      <c r="D391" s="131"/>
      <c r="E391" s="131"/>
    </row>
    <row r="392" spans="3:5" ht="19.149999999999999" hidden="1" customHeight="1" x14ac:dyDescent="0.45">
      <c r="C392" s="78"/>
      <c r="D392" s="131"/>
      <c r="E392" s="131"/>
    </row>
    <row r="393" spans="3:5" ht="19.149999999999999" hidden="1" customHeight="1" x14ac:dyDescent="0.45">
      <c r="C393" s="78"/>
      <c r="D393" s="131"/>
      <c r="E393" s="131"/>
    </row>
    <row r="394" spans="3:5" ht="19.149999999999999" hidden="1" customHeight="1" x14ac:dyDescent="0.45">
      <c r="C394" s="78"/>
      <c r="D394" s="131"/>
      <c r="E394" s="131"/>
    </row>
    <row r="395" spans="3:5" ht="19.149999999999999" hidden="1" customHeight="1" x14ac:dyDescent="0.45">
      <c r="C395" s="78"/>
      <c r="D395" s="131"/>
      <c r="E395" s="131"/>
    </row>
    <row r="396" spans="3:5" ht="19.149999999999999" hidden="1" customHeight="1" x14ac:dyDescent="0.45">
      <c r="C396" s="78"/>
      <c r="D396" s="131"/>
      <c r="E396" s="131"/>
    </row>
    <row r="397" spans="3:5" ht="19.149999999999999" hidden="1" customHeight="1" x14ac:dyDescent="0.45">
      <c r="C397" s="78"/>
      <c r="D397" s="131"/>
      <c r="E397" s="131"/>
    </row>
    <row r="398" spans="3:5" ht="19.149999999999999" hidden="1" customHeight="1" x14ac:dyDescent="0.45">
      <c r="C398" s="78"/>
      <c r="D398" s="131"/>
      <c r="E398" s="131"/>
    </row>
    <row r="399" spans="3:5" ht="19.149999999999999" hidden="1" customHeight="1" x14ac:dyDescent="0.45">
      <c r="C399" s="78"/>
      <c r="D399" s="131"/>
      <c r="E399" s="131"/>
    </row>
    <row r="400" spans="3:5" ht="19.149999999999999" hidden="1" customHeight="1" x14ac:dyDescent="0.45">
      <c r="C400" s="78"/>
      <c r="D400" s="131"/>
      <c r="E400" s="131"/>
    </row>
    <row r="401" spans="3:5" ht="19.149999999999999" hidden="1" customHeight="1" x14ac:dyDescent="0.45">
      <c r="C401" s="78"/>
      <c r="D401" s="131"/>
      <c r="E401" s="131"/>
    </row>
    <row r="402" spans="3:5" ht="19.149999999999999" hidden="1" customHeight="1" x14ac:dyDescent="0.45">
      <c r="C402" s="78"/>
      <c r="D402" s="131"/>
      <c r="E402" s="131"/>
    </row>
    <row r="403" spans="3:5" ht="19.149999999999999" hidden="1" customHeight="1" x14ac:dyDescent="0.45">
      <c r="C403" s="78"/>
      <c r="D403" s="131"/>
      <c r="E403" s="131"/>
    </row>
    <row r="404" spans="3:5" ht="19.149999999999999" hidden="1" customHeight="1" x14ac:dyDescent="0.45">
      <c r="C404" s="78"/>
      <c r="D404" s="131"/>
      <c r="E404" s="131"/>
    </row>
    <row r="405" spans="3:5" ht="19.149999999999999" hidden="1" customHeight="1" x14ac:dyDescent="0.45">
      <c r="C405" s="78"/>
      <c r="D405" s="131"/>
      <c r="E405" s="131"/>
    </row>
    <row r="406" spans="3:5" ht="19.149999999999999" hidden="1" customHeight="1" x14ac:dyDescent="0.45">
      <c r="C406" s="78"/>
      <c r="D406" s="131"/>
      <c r="E406" s="131"/>
    </row>
    <row r="407" spans="3:5" ht="19.149999999999999" hidden="1" customHeight="1" x14ac:dyDescent="0.45">
      <c r="C407" s="78"/>
      <c r="D407" s="131"/>
      <c r="E407" s="131"/>
    </row>
    <row r="408" spans="3:5" ht="19.149999999999999" hidden="1" customHeight="1" x14ac:dyDescent="0.45">
      <c r="C408" s="78"/>
      <c r="D408" s="131"/>
      <c r="E408" s="131"/>
    </row>
    <row r="409" spans="3:5" ht="19.149999999999999" hidden="1" customHeight="1" x14ac:dyDescent="0.45">
      <c r="C409" s="78"/>
      <c r="D409" s="131"/>
      <c r="E409" s="131"/>
    </row>
    <row r="410" spans="3:5" ht="19.149999999999999" hidden="1" customHeight="1" x14ac:dyDescent="0.45">
      <c r="C410" s="78"/>
      <c r="D410" s="131"/>
      <c r="E410" s="131"/>
    </row>
    <row r="411" spans="3:5" ht="19.149999999999999" hidden="1" customHeight="1" x14ac:dyDescent="0.45">
      <c r="C411" s="78"/>
      <c r="D411" s="131"/>
      <c r="E411" s="131"/>
    </row>
    <row r="412" spans="3:5" ht="19.149999999999999" hidden="1" customHeight="1" x14ac:dyDescent="0.45">
      <c r="C412" s="78"/>
      <c r="D412" s="131"/>
      <c r="E412" s="131"/>
    </row>
    <row r="413" spans="3:5" ht="19.149999999999999" hidden="1" customHeight="1" x14ac:dyDescent="0.45">
      <c r="C413" s="78"/>
      <c r="D413" s="131"/>
      <c r="E413" s="131"/>
    </row>
    <row r="414" spans="3:5" ht="19.149999999999999" hidden="1" customHeight="1" x14ac:dyDescent="0.45">
      <c r="C414" s="78"/>
      <c r="D414" s="131"/>
      <c r="E414" s="131"/>
    </row>
    <row r="415" spans="3:5" ht="19.149999999999999" hidden="1" customHeight="1" x14ac:dyDescent="0.45">
      <c r="C415" s="78"/>
      <c r="D415" s="131"/>
      <c r="E415" s="131"/>
    </row>
    <row r="416" spans="3:5" ht="19.149999999999999" hidden="1" customHeight="1" x14ac:dyDescent="0.45">
      <c r="C416" s="78"/>
      <c r="D416" s="131"/>
      <c r="E416" s="131"/>
    </row>
    <row r="417" spans="3:5" ht="19.149999999999999" hidden="1" customHeight="1" x14ac:dyDescent="0.45">
      <c r="C417" s="78"/>
      <c r="D417" s="131"/>
      <c r="E417" s="131"/>
    </row>
    <row r="418" spans="3:5" ht="19.149999999999999" hidden="1" customHeight="1" x14ac:dyDescent="0.45">
      <c r="C418" s="78"/>
      <c r="D418" s="131"/>
      <c r="E418" s="131"/>
    </row>
    <row r="419" spans="3:5" ht="19.149999999999999" hidden="1" customHeight="1" x14ac:dyDescent="0.45">
      <c r="C419" s="78"/>
      <c r="D419" s="131"/>
      <c r="E419" s="131"/>
    </row>
    <row r="420" spans="3:5" ht="19.149999999999999" hidden="1" customHeight="1" x14ac:dyDescent="0.45">
      <c r="C420" s="78"/>
      <c r="D420" s="131"/>
      <c r="E420" s="131"/>
    </row>
    <row r="421" spans="3:5" ht="19.149999999999999" hidden="1" customHeight="1" x14ac:dyDescent="0.45">
      <c r="C421" s="78"/>
      <c r="D421" s="131"/>
      <c r="E421" s="131"/>
    </row>
    <row r="422" spans="3:5" ht="19.149999999999999" hidden="1" customHeight="1" x14ac:dyDescent="0.45">
      <c r="C422" s="78"/>
      <c r="D422" s="131"/>
      <c r="E422" s="131"/>
    </row>
    <row r="423" spans="3:5" ht="19.149999999999999" hidden="1" customHeight="1" x14ac:dyDescent="0.45">
      <c r="C423" s="78"/>
      <c r="D423" s="131"/>
      <c r="E423" s="131"/>
    </row>
    <row r="424" spans="3:5" ht="19.149999999999999" hidden="1" customHeight="1" x14ac:dyDescent="0.45">
      <c r="C424" s="78"/>
      <c r="D424" s="131"/>
      <c r="E424" s="131"/>
    </row>
    <row r="425" spans="3:5" ht="19.149999999999999" hidden="1" customHeight="1" x14ac:dyDescent="0.45">
      <c r="C425" s="78"/>
      <c r="D425" s="131"/>
      <c r="E425" s="131"/>
    </row>
    <row r="426" spans="3:5" ht="19.149999999999999" hidden="1" customHeight="1" x14ac:dyDescent="0.45">
      <c r="C426" s="78"/>
      <c r="D426" s="131"/>
      <c r="E426" s="131"/>
    </row>
    <row r="427" spans="3:5" ht="19.149999999999999" hidden="1" customHeight="1" x14ac:dyDescent="0.45">
      <c r="C427" s="78"/>
      <c r="D427" s="131"/>
      <c r="E427" s="131"/>
    </row>
    <row r="428" spans="3:5" ht="19.149999999999999" hidden="1" customHeight="1" x14ac:dyDescent="0.45">
      <c r="C428" s="78"/>
      <c r="D428" s="131"/>
      <c r="E428" s="131"/>
    </row>
    <row r="429" spans="3:5" ht="19.149999999999999" hidden="1" customHeight="1" x14ac:dyDescent="0.45">
      <c r="C429" s="78"/>
      <c r="D429" s="131"/>
      <c r="E429" s="131"/>
    </row>
    <row r="430" spans="3:5" ht="19.149999999999999" hidden="1" customHeight="1" x14ac:dyDescent="0.45">
      <c r="C430" s="78"/>
      <c r="D430" s="131"/>
      <c r="E430" s="131"/>
    </row>
    <row r="431" spans="3:5" ht="19.149999999999999" hidden="1" customHeight="1" x14ac:dyDescent="0.45">
      <c r="C431" s="78"/>
      <c r="D431" s="131"/>
      <c r="E431" s="131"/>
    </row>
    <row r="432" spans="3:5" ht="19.149999999999999" hidden="1" customHeight="1" x14ac:dyDescent="0.45">
      <c r="C432" s="78"/>
      <c r="D432" s="131"/>
      <c r="E432" s="131"/>
    </row>
    <row r="433" spans="3:5" ht="19.149999999999999" hidden="1" customHeight="1" x14ac:dyDescent="0.45">
      <c r="C433" s="78"/>
      <c r="D433" s="131"/>
      <c r="E433" s="131"/>
    </row>
    <row r="434" spans="3:5" ht="19.149999999999999" hidden="1" customHeight="1" x14ac:dyDescent="0.45">
      <c r="C434" s="78"/>
      <c r="D434" s="131"/>
      <c r="E434" s="131"/>
    </row>
    <row r="435" spans="3:5" ht="19.149999999999999" hidden="1" customHeight="1" x14ac:dyDescent="0.45">
      <c r="C435" s="78"/>
      <c r="D435" s="131"/>
      <c r="E435" s="131"/>
    </row>
    <row r="436" spans="3:5" ht="19.149999999999999" hidden="1" customHeight="1" x14ac:dyDescent="0.45">
      <c r="C436" s="78"/>
      <c r="D436" s="131"/>
      <c r="E436" s="131"/>
    </row>
    <row r="437" spans="3:5" ht="19.149999999999999" hidden="1" customHeight="1" x14ac:dyDescent="0.45">
      <c r="C437" s="78"/>
      <c r="D437" s="131"/>
      <c r="E437" s="131"/>
    </row>
    <row r="438" spans="3:5" ht="19.149999999999999" hidden="1" customHeight="1" x14ac:dyDescent="0.45">
      <c r="C438" s="78"/>
      <c r="D438" s="131"/>
      <c r="E438" s="131"/>
    </row>
    <row r="439" spans="3:5" ht="19.149999999999999" hidden="1" customHeight="1" x14ac:dyDescent="0.45">
      <c r="C439" s="78"/>
      <c r="D439" s="131"/>
      <c r="E439" s="131"/>
    </row>
    <row r="440" spans="3:5" ht="19.149999999999999" hidden="1" customHeight="1" x14ac:dyDescent="0.45">
      <c r="C440" s="78"/>
      <c r="D440" s="131"/>
      <c r="E440" s="131"/>
    </row>
    <row r="441" spans="3:5" ht="19.149999999999999" hidden="1" customHeight="1" x14ac:dyDescent="0.45">
      <c r="C441" s="78"/>
      <c r="D441" s="131"/>
      <c r="E441" s="131"/>
    </row>
    <row r="442" spans="3:5" ht="19.149999999999999" hidden="1" customHeight="1" x14ac:dyDescent="0.45">
      <c r="C442" s="78"/>
      <c r="D442" s="131"/>
      <c r="E442" s="131"/>
    </row>
    <row r="443" spans="3:5" ht="19.149999999999999" hidden="1" customHeight="1" x14ac:dyDescent="0.45">
      <c r="C443" s="78"/>
      <c r="D443" s="131"/>
      <c r="E443" s="131"/>
    </row>
    <row r="444" spans="3:5" ht="19.149999999999999" hidden="1" customHeight="1" x14ac:dyDescent="0.45">
      <c r="C444" s="78"/>
      <c r="D444" s="131"/>
      <c r="E444" s="131"/>
    </row>
    <row r="445" spans="3:5" ht="19.149999999999999" hidden="1" customHeight="1" x14ac:dyDescent="0.45">
      <c r="C445" s="78"/>
      <c r="D445" s="131"/>
      <c r="E445" s="131"/>
    </row>
    <row r="446" spans="3:5" ht="19.149999999999999" hidden="1" customHeight="1" x14ac:dyDescent="0.45">
      <c r="C446" s="78"/>
      <c r="D446" s="131"/>
      <c r="E446" s="131"/>
    </row>
    <row r="447" spans="3:5" ht="19.149999999999999" hidden="1" customHeight="1" x14ac:dyDescent="0.45">
      <c r="C447" s="78"/>
      <c r="D447" s="131"/>
      <c r="E447" s="131"/>
    </row>
    <row r="448" spans="3:5" ht="19.149999999999999" hidden="1" customHeight="1" x14ac:dyDescent="0.45">
      <c r="C448" s="78"/>
      <c r="D448" s="131"/>
      <c r="E448" s="131"/>
    </row>
    <row r="449" spans="3:5" ht="19.149999999999999" hidden="1" customHeight="1" x14ac:dyDescent="0.45">
      <c r="C449" s="78"/>
      <c r="D449" s="131"/>
      <c r="E449" s="131"/>
    </row>
    <row r="450" spans="3:5" ht="19.149999999999999" hidden="1" customHeight="1" x14ac:dyDescent="0.45">
      <c r="C450" s="78"/>
      <c r="D450" s="131"/>
      <c r="E450" s="131"/>
    </row>
    <row r="451" spans="3:5" ht="19.149999999999999" hidden="1" customHeight="1" x14ac:dyDescent="0.45">
      <c r="C451" s="78"/>
      <c r="D451" s="131"/>
      <c r="E451" s="131"/>
    </row>
    <row r="452" spans="3:5" ht="19.149999999999999" hidden="1" customHeight="1" x14ac:dyDescent="0.45">
      <c r="C452" s="78"/>
      <c r="D452" s="131"/>
      <c r="E452" s="131"/>
    </row>
    <row r="453" spans="3:5" ht="19.149999999999999" hidden="1" customHeight="1" x14ac:dyDescent="0.45">
      <c r="C453" s="78"/>
      <c r="D453" s="131"/>
      <c r="E453" s="131"/>
    </row>
    <row r="454" spans="3:5" ht="19.149999999999999" hidden="1" customHeight="1" x14ac:dyDescent="0.45">
      <c r="C454" s="78"/>
      <c r="D454" s="131"/>
      <c r="E454" s="131"/>
    </row>
    <row r="455" spans="3:5" ht="19.149999999999999" hidden="1" customHeight="1" x14ac:dyDescent="0.45">
      <c r="C455" s="78"/>
      <c r="D455" s="131"/>
      <c r="E455" s="131"/>
    </row>
    <row r="456" spans="3:5" ht="19.149999999999999" hidden="1" customHeight="1" x14ac:dyDescent="0.45">
      <c r="C456" s="78"/>
      <c r="D456" s="131"/>
      <c r="E456" s="131"/>
    </row>
    <row r="457" spans="3:5" ht="19.149999999999999" hidden="1" customHeight="1" x14ac:dyDescent="0.45">
      <c r="C457" s="78"/>
      <c r="D457" s="131"/>
      <c r="E457" s="131"/>
    </row>
    <row r="458" spans="3:5" ht="19.149999999999999" hidden="1" customHeight="1" x14ac:dyDescent="0.45">
      <c r="C458" s="78"/>
      <c r="D458" s="131"/>
      <c r="E458" s="131"/>
    </row>
    <row r="459" spans="3:5" ht="19.149999999999999" hidden="1" customHeight="1" x14ac:dyDescent="0.45">
      <c r="C459" s="78"/>
      <c r="D459" s="131"/>
      <c r="E459" s="131"/>
    </row>
    <row r="460" spans="3:5" ht="19.149999999999999" hidden="1" customHeight="1" x14ac:dyDescent="0.45">
      <c r="C460" s="78"/>
      <c r="D460" s="131"/>
      <c r="E460" s="131"/>
    </row>
    <row r="461" spans="3:5" ht="19.149999999999999" hidden="1" customHeight="1" x14ac:dyDescent="0.45">
      <c r="C461" s="78"/>
      <c r="D461" s="131"/>
      <c r="E461" s="131"/>
    </row>
    <row r="462" spans="3:5" ht="19.149999999999999" hidden="1" customHeight="1" x14ac:dyDescent="0.45">
      <c r="C462" s="78"/>
      <c r="D462" s="131"/>
      <c r="E462" s="131"/>
    </row>
    <row r="463" spans="3:5" ht="19.149999999999999" hidden="1" customHeight="1" x14ac:dyDescent="0.45">
      <c r="C463" s="78"/>
      <c r="D463" s="131"/>
      <c r="E463" s="131"/>
    </row>
    <row r="464" spans="3:5" ht="19.149999999999999" hidden="1" customHeight="1" x14ac:dyDescent="0.45">
      <c r="C464" s="78"/>
      <c r="D464" s="131"/>
      <c r="E464" s="131"/>
    </row>
    <row r="465" spans="3:5" ht="19.149999999999999" hidden="1" customHeight="1" x14ac:dyDescent="0.45">
      <c r="C465" s="78"/>
      <c r="D465" s="131"/>
      <c r="E465" s="131"/>
    </row>
    <row r="466" spans="3:5" ht="19.149999999999999" hidden="1" customHeight="1" x14ac:dyDescent="0.45">
      <c r="C466" s="78"/>
      <c r="D466" s="131"/>
      <c r="E466" s="131"/>
    </row>
    <row r="467" spans="3:5" ht="19.149999999999999" hidden="1" customHeight="1" x14ac:dyDescent="0.45">
      <c r="C467" s="78"/>
      <c r="D467" s="131"/>
      <c r="E467" s="131"/>
    </row>
    <row r="468" spans="3:5" ht="19.149999999999999" hidden="1" customHeight="1" x14ac:dyDescent="0.45">
      <c r="C468" s="78"/>
      <c r="D468" s="131"/>
      <c r="E468" s="131"/>
    </row>
    <row r="469" spans="3:5" ht="19.149999999999999" hidden="1" customHeight="1" x14ac:dyDescent="0.45">
      <c r="C469" s="78"/>
      <c r="D469" s="131"/>
      <c r="E469" s="131"/>
    </row>
    <row r="470" spans="3:5" ht="19.149999999999999" hidden="1" customHeight="1" x14ac:dyDescent="0.45">
      <c r="C470" s="78"/>
      <c r="D470" s="131"/>
      <c r="E470" s="131"/>
    </row>
    <row r="471" spans="3:5" ht="19.149999999999999" hidden="1" customHeight="1" x14ac:dyDescent="0.45">
      <c r="C471" s="78"/>
      <c r="D471" s="131"/>
      <c r="E471" s="131"/>
    </row>
    <row r="472" spans="3:5" ht="19.149999999999999" hidden="1" customHeight="1" x14ac:dyDescent="0.45">
      <c r="C472" s="78"/>
      <c r="D472" s="131"/>
      <c r="E472" s="131"/>
    </row>
    <row r="473" spans="3:5" ht="19.149999999999999" hidden="1" customHeight="1" x14ac:dyDescent="0.45">
      <c r="C473" s="78"/>
      <c r="D473" s="131"/>
      <c r="E473" s="131"/>
    </row>
    <row r="474" spans="3:5" ht="19.149999999999999" hidden="1" customHeight="1" x14ac:dyDescent="0.45">
      <c r="C474" s="78"/>
      <c r="D474" s="131"/>
      <c r="E474" s="131"/>
    </row>
    <row r="475" spans="3:5" ht="19.149999999999999" hidden="1" customHeight="1" x14ac:dyDescent="0.45">
      <c r="C475" s="78"/>
      <c r="D475" s="131"/>
      <c r="E475" s="131"/>
    </row>
    <row r="476" spans="3:5" ht="19.149999999999999" hidden="1" customHeight="1" x14ac:dyDescent="0.45">
      <c r="C476" s="78"/>
      <c r="D476" s="131"/>
      <c r="E476" s="131"/>
    </row>
    <row r="477" spans="3:5" ht="19.149999999999999" hidden="1" customHeight="1" x14ac:dyDescent="0.45">
      <c r="C477" s="78"/>
      <c r="D477" s="131"/>
      <c r="E477" s="131"/>
    </row>
    <row r="478" spans="3:5" ht="19.149999999999999" hidden="1" customHeight="1" x14ac:dyDescent="0.45">
      <c r="C478" s="78"/>
      <c r="D478" s="131"/>
      <c r="E478" s="131"/>
    </row>
    <row r="479" spans="3:5" ht="19.149999999999999" hidden="1" customHeight="1" x14ac:dyDescent="0.45">
      <c r="C479" s="78"/>
      <c r="D479" s="131"/>
      <c r="E479" s="131"/>
    </row>
    <row r="480" spans="3:5" ht="19.149999999999999" hidden="1" customHeight="1" x14ac:dyDescent="0.45">
      <c r="C480" s="78"/>
      <c r="D480" s="131"/>
      <c r="E480" s="131"/>
    </row>
    <row r="481" spans="3:5" ht="19.149999999999999" hidden="1" customHeight="1" x14ac:dyDescent="0.45">
      <c r="C481" s="78"/>
      <c r="D481" s="131"/>
      <c r="E481" s="131"/>
    </row>
    <row r="482" spans="3:5" ht="19.149999999999999" hidden="1" customHeight="1" x14ac:dyDescent="0.45">
      <c r="C482" s="78"/>
      <c r="D482" s="131"/>
      <c r="E482" s="131"/>
    </row>
    <row r="483" spans="3:5" ht="19.149999999999999" hidden="1" customHeight="1" x14ac:dyDescent="0.45">
      <c r="C483" s="78"/>
      <c r="D483" s="131"/>
      <c r="E483" s="131"/>
    </row>
    <row r="484" spans="3:5" ht="19.149999999999999" hidden="1" customHeight="1" x14ac:dyDescent="0.45">
      <c r="C484" s="78"/>
      <c r="D484" s="131"/>
      <c r="E484" s="131"/>
    </row>
    <row r="485" spans="3:5" ht="19.149999999999999" hidden="1" customHeight="1" x14ac:dyDescent="0.45">
      <c r="C485" s="78"/>
      <c r="D485" s="131"/>
      <c r="E485" s="131"/>
    </row>
    <row r="486" spans="3:5" ht="19.149999999999999" hidden="1" customHeight="1" x14ac:dyDescent="0.45">
      <c r="C486" s="78"/>
      <c r="D486" s="131"/>
      <c r="E486" s="131"/>
    </row>
    <row r="487" spans="3:5" ht="19.149999999999999" hidden="1" customHeight="1" x14ac:dyDescent="0.45">
      <c r="C487" s="78"/>
      <c r="D487" s="131"/>
      <c r="E487" s="131"/>
    </row>
    <row r="488" spans="3:5" ht="19.149999999999999" hidden="1" customHeight="1" x14ac:dyDescent="0.45">
      <c r="C488" s="78"/>
      <c r="D488" s="131"/>
      <c r="E488" s="131"/>
    </row>
    <row r="489" spans="3:5" ht="19.149999999999999" hidden="1" customHeight="1" x14ac:dyDescent="0.45">
      <c r="C489" s="78"/>
      <c r="D489" s="131"/>
      <c r="E489" s="131"/>
    </row>
    <row r="490" spans="3:5" ht="19.149999999999999" hidden="1" customHeight="1" x14ac:dyDescent="0.45">
      <c r="C490" s="78"/>
      <c r="D490" s="131"/>
      <c r="E490" s="131"/>
    </row>
    <row r="491" spans="3:5" ht="19.149999999999999" hidden="1" customHeight="1" x14ac:dyDescent="0.45">
      <c r="C491" s="78"/>
      <c r="D491" s="131"/>
      <c r="E491" s="131"/>
    </row>
    <row r="492" spans="3:5" ht="19.149999999999999" hidden="1" customHeight="1" x14ac:dyDescent="0.45">
      <c r="C492" s="78"/>
      <c r="D492" s="131"/>
      <c r="E492" s="131"/>
    </row>
    <row r="493" spans="3:5" ht="19.149999999999999" hidden="1" customHeight="1" x14ac:dyDescent="0.45">
      <c r="C493" s="78"/>
      <c r="D493" s="131"/>
      <c r="E493" s="131"/>
    </row>
    <row r="494" spans="3:5" ht="19.149999999999999" hidden="1" customHeight="1" x14ac:dyDescent="0.45">
      <c r="C494" s="78"/>
      <c r="D494" s="131"/>
      <c r="E494" s="131"/>
    </row>
    <row r="495" spans="3:5" ht="19.149999999999999" hidden="1" customHeight="1" x14ac:dyDescent="0.45">
      <c r="C495" s="78"/>
      <c r="D495" s="131"/>
      <c r="E495" s="131"/>
    </row>
    <row r="496" spans="3:5" ht="19.149999999999999" hidden="1" customHeight="1" x14ac:dyDescent="0.45">
      <c r="C496" s="78"/>
      <c r="D496" s="131"/>
      <c r="E496" s="131"/>
    </row>
    <row r="497" spans="3:5" ht="19.149999999999999" hidden="1" customHeight="1" x14ac:dyDescent="0.45">
      <c r="C497" s="78"/>
      <c r="D497" s="131"/>
      <c r="E497" s="131"/>
    </row>
    <row r="498" spans="3:5" ht="19.149999999999999" hidden="1" customHeight="1" x14ac:dyDescent="0.45">
      <c r="C498" s="78"/>
      <c r="D498" s="131"/>
      <c r="E498" s="131"/>
    </row>
    <row r="499" spans="3:5" ht="19.149999999999999" hidden="1" customHeight="1" x14ac:dyDescent="0.45">
      <c r="C499" s="78"/>
      <c r="D499" s="131"/>
      <c r="E499" s="131"/>
    </row>
    <row r="500" spans="3:5" ht="19.149999999999999" hidden="1" customHeight="1" x14ac:dyDescent="0.45">
      <c r="C500" s="78"/>
      <c r="D500" s="131"/>
      <c r="E500" s="131"/>
    </row>
    <row r="501" spans="3:5" ht="19.149999999999999" hidden="1" customHeight="1" x14ac:dyDescent="0.45">
      <c r="C501" s="78"/>
      <c r="D501" s="131"/>
      <c r="E501" s="131"/>
    </row>
    <row r="502" spans="3:5" ht="19.149999999999999" hidden="1" customHeight="1" x14ac:dyDescent="0.45">
      <c r="C502" s="78"/>
      <c r="D502" s="131"/>
      <c r="E502" s="131"/>
    </row>
    <row r="503" spans="3:5" ht="19.149999999999999" hidden="1" customHeight="1" x14ac:dyDescent="0.45">
      <c r="C503" s="78"/>
      <c r="D503" s="131"/>
      <c r="E503" s="131"/>
    </row>
    <row r="504" spans="3:5" ht="19.149999999999999" hidden="1" customHeight="1" x14ac:dyDescent="0.45">
      <c r="C504" s="78"/>
      <c r="D504" s="131"/>
      <c r="E504" s="131"/>
    </row>
    <row r="505" spans="3:5" ht="19.149999999999999" hidden="1" customHeight="1" x14ac:dyDescent="0.45">
      <c r="C505" s="78"/>
      <c r="D505" s="131"/>
      <c r="E505" s="131"/>
    </row>
    <row r="506" spans="3:5" ht="19.149999999999999" hidden="1" customHeight="1" x14ac:dyDescent="0.45">
      <c r="C506" s="78"/>
      <c r="D506" s="131"/>
      <c r="E506" s="131"/>
    </row>
    <row r="507" spans="3:5" ht="19.149999999999999" hidden="1" customHeight="1" x14ac:dyDescent="0.45">
      <c r="C507" s="78"/>
      <c r="D507" s="131"/>
      <c r="E507" s="131"/>
    </row>
    <row r="508" spans="3:5" ht="19.149999999999999" hidden="1" customHeight="1" x14ac:dyDescent="0.45">
      <c r="C508" s="78"/>
      <c r="D508" s="131"/>
      <c r="E508" s="131"/>
    </row>
    <row r="509" spans="3:5" ht="19.149999999999999" hidden="1" customHeight="1" x14ac:dyDescent="0.45">
      <c r="C509" s="78"/>
      <c r="D509" s="131"/>
      <c r="E509" s="131"/>
    </row>
    <row r="510" spans="3:5" ht="19.149999999999999" hidden="1" customHeight="1" x14ac:dyDescent="0.45">
      <c r="C510" s="78"/>
      <c r="D510" s="131"/>
      <c r="E510" s="131"/>
    </row>
    <row r="511" spans="3:5" ht="19.149999999999999" hidden="1" customHeight="1" x14ac:dyDescent="0.45">
      <c r="C511" s="78"/>
      <c r="D511" s="131"/>
      <c r="E511" s="131"/>
    </row>
    <row r="512" spans="3:5" ht="19.149999999999999" hidden="1" customHeight="1" x14ac:dyDescent="0.45">
      <c r="C512" s="78"/>
      <c r="D512" s="131"/>
      <c r="E512" s="131"/>
    </row>
    <row r="513" spans="3:5" ht="19.149999999999999" hidden="1" customHeight="1" x14ac:dyDescent="0.45">
      <c r="C513" s="78"/>
      <c r="D513" s="131"/>
      <c r="E513" s="131"/>
    </row>
    <row r="514" spans="3:5" ht="19.149999999999999" hidden="1" customHeight="1" x14ac:dyDescent="0.45">
      <c r="C514" s="78"/>
      <c r="D514" s="131"/>
      <c r="E514" s="131"/>
    </row>
    <row r="515" spans="3:5" ht="19.149999999999999" hidden="1" customHeight="1" x14ac:dyDescent="0.45">
      <c r="C515" s="78"/>
      <c r="D515" s="131"/>
      <c r="E515" s="131"/>
    </row>
    <row r="516" spans="3:5" ht="19.149999999999999" hidden="1" customHeight="1" x14ac:dyDescent="0.45">
      <c r="C516" s="78"/>
      <c r="D516" s="131"/>
      <c r="E516" s="131"/>
    </row>
    <row r="517" spans="3:5" ht="19.149999999999999" hidden="1" customHeight="1" x14ac:dyDescent="0.45">
      <c r="C517" s="78"/>
      <c r="D517" s="131"/>
      <c r="E517" s="131"/>
    </row>
    <row r="518" spans="3:5" ht="19.149999999999999" hidden="1" customHeight="1" x14ac:dyDescent="0.45">
      <c r="C518" s="78"/>
      <c r="D518" s="131"/>
      <c r="E518" s="131"/>
    </row>
    <row r="519" spans="3:5" ht="19.149999999999999" hidden="1" customHeight="1" x14ac:dyDescent="0.45">
      <c r="C519" s="78"/>
      <c r="D519" s="131"/>
      <c r="E519" s="131"/>
    </row>
    <row r="520" spans="3:5" ht="19.149999999999999" hidden="1" customHeight="1" x14ac:dyDescent="0.45">
      <c r="C520" s="78"/>
      <c r="D520" s="131"/>
      <c r="E520" s="131"/>
    </row>
    <row r="521" spans="3:5" ht="19.149999999999999" hidden="1" customHeight="1" x14ac:dyDescent="0.45">
      <c r="C521" s="78"/>
      <c r="D521" s="131"/>
      <c r="E521" s="131"/>
    </row>
    <row r="522" spans="3:5" ht="19.149999999999999" hidden="1" customHeight="1" x14ac:dyDescent="0.45">
      <c r="C522" s="78"/>
      <c r="D522" s="131"/>
      <c r="E522" s="131"/>
    </row>
    <row r="523" spans="3:5" ht="19.149999999999999" hidden="1" customHeight="1" x14ac:dyDescent="0.45">
      <c r="C523" s="78"/>
      <c r="D523" s="131"/>
      <c r="E523" s="131"/>
    </row>
    <row r="524" spans="3:5" ht="19.149999999999999" hidden="1" customHeight="1" x14ac:dyDescent="0.45">
      <c r="C524" s="78"/>
      <c r="D524" s="131"/>
      <c r="E524" s="131"/>
    </row>
    <row r="525" spans="3:5" ht="19.149999999999999" hidden="1" customHeight="1" x14ac:dyDescent="0.45">
      <c r="C525" s="78"/>
      <c r="D525" s="131"/>
      <c r="E525" s="131"/>
    </row>
    <row r="526" spans="3:5" ht="19.149999999999999" hidden="1" customHeight="1" x14ac:dyDescent="0.45">
      <c r="C526" s="78"/>
      <c r="D526" s="131"/>
      <c r="E526" s="131"/>
    </row>
    <row r="527" spans="3:5" ht="19.149999999999999" hidden="1" customHeight="1" x14ac:dyDescent="0.45">
      <c r="C527" s="78"/>
      <c r="D527" s="131"/>
      <c r="E527" s="131"/>
    </row>
    <row r="528" spans="3:5" ht="19.149999999999999" hidden="1" customHeight="1" x14ac:dyDescent="0.45">
      <c r="C528" s="78"/>
      <c r="D528" s="131"/>
      <c r="E528" s="131"/>
    </row>
    <row r="529" spans="3:5" ht="19.149999999999999" hidden="1" customHeight="1" x14ac:dyDescent="0.45">
      <c r="C529" s="78"/>
      <c r="D529" s="131"/>
      <c r="E529" s="131"/>
    </row>
    <row r="530" spans="3:5" ht="19.149999999999999" hidden="1" customHeight="1" x14ac:dyDescent="0.45">
      <c r="C530" s="78"/>
      <c r="D530" s="131"/>
      <c r="E530" s="131"/>
    </row>
    <row r="531" spans="3:5" ht="19.149999999999999" hidden="1" customHeight="1" x14ac:dyDescent="0.45">
      <c r="C531" s="78"/>
      <c r="D531" s="131"/>
      <c r="E531" s="131"/>
    </row>
    <row r="532" spans="3:5" ht="19.149999999999999" hidden="1" customHeight="1" x14ac:dyDescent="0.45">
      <c r="C532" s="78"/>
      <c r="D532" s="131"/>
      <c r="E532" s="131"/>
    </row>
    <row r="533" spans="3:5" ht="19.149999999999999" hidden="1" customHeight="1" x14ac:dyDescent="0.45">
      <c r="C533" s="78"/>
      <c r="D533" s="131"/>
      <c r="E533" s="131"/>
    </row>
    <row r="534" spans="3:5" ht="19.149999999999999" hidden="1" customHeight="1" x14ac:dyDescent="0.45">
      <c r="C534" s="78"/>
      <c r="D534" s="131"/>
      <c r="E534" s="131"/>
    </row>
    <row r="535" spans="3:5" ht="19.149999999999999" hidden="1" customHeight="1" x14ac:dyDescent="0.45">
      <c r="C535" s="78"/>
      <c r="D535" s="131"/>
      <c r="E535" s="131"/>
    </row>
    <row r="536" spans="3:5" ht="19.149999999999999" hidden="1" customHeight="1" x14ac:dyDescent="0.45">
      <c r="C536" s="78"/>
      <c r="D536" s="131"/>
      <c r="E536" s="131"/>
    </row>
    <row r="537" spans="3:5" ht="19.149999999999999" hidden="1" customHeight="1" x14ac:dyDescent="0.45">
      <c r="C537" s="78"/>
      <c r="D537" s="131"/>
      <c r="E537" s="131"/>
    </row>
    <row r="538" spans="3:5" ht="19.149999999999999" hidden="1" customHeight="1" x14ac:dyDescent="0.45">
      <c r="C538" s="78"/>
      <c r="D538" s="131"/>
      <c r="E538" s="131"/>
    </row>
    <row r="539" spans="3:5" ht="19.149999999999999" hidden="1" customHeight="1" x14ac:dyDescent="0.45">
      <c r="C539" s="78"/>
      <c r="D539" s="131"/>
      <c r="E539" s="131"/>
    </row>
    <row r="540" spans="3:5" ht="19.149999999999999" hidden="1" customHeight="1" x14ac:dyDescent="0.45">
      <c r="C540" s="78"/>
      <c r="D540" s="131"/>
      <c r="E540" s="131"/>
    </row>
    <row r="541" spans="3:5" ht="19.149999999999999" hidden="1" customHeight="1" x14ac:dyDescent="0.45">
      <c r="C541" s="78"/>
      <c r="D541" s="131"/>
      <c r="E541" s="131"/>
    </row>
    <row r="542" spans="3:5" ht="19.149999999999999" hidden="1" customHeight="1" x14ac:dyDescent="0.45">
      <c r="C542" s="78"/>
      <c r="D542" s="131"/>
      <c r="E542" s="131"/>
    </row>
    <row r="543" spans="3:5" ht="19.149999999999999" hidden="1" customHeight="1" x14ac:dyDescent="0.45">
      <c r="C543" s="78"/>
      <c r="D543" s="131"/>
      <c r="E543" s="131"/>
    </row>
    <row r="544" spans="3:5" ht="19.149999999999999" hidden="1" customHeight="1" x14ac:dyDescent="0.45">
      <c r="C544" s="78"/>
      <c r="D544" s="131"/>
      <c r="E544" s="131"/>
    </row>
    <row r="545" spans="3:5" ht="19.149999999999999" hidden="1" customHeight="1" x14ac:dyDescent="0.45">
      <c r="C545" s="78"/>
      <c r="D545" s="131"/>
      <c r="E545" s="131"/>
    </row>
    <row r="546" spans="3:5" ht="19.149999999999999" hidden="1" customHeight="1" x14ac:dyDescent="0.45">
      <c r="C546" s="78"/>
      <c r="D546" s="131"/>
      <c r="E546" s="131"/>
    </row>
    <row r="547" spans="3:5" ht="19.149999999999999" hidden="1" customHeight="1" x14ac:dyDescent="0.45">
      <c r="C547" s="78"/>
      <c r="D547" s="131"/>
      <c r="E547" s="131"/>
    </row>
    <row r="548" spans="3:5" ht="19.149999999999999" hidden="1" customHeight="1" x14ac:dyDescent="0.45">
      <c r="C548" s="78"/>
      <c r="D548" s="131"/>
      <c r="E548" s="131"/>
    </row>
    <row r="549" spans="3:5" ht="19.149999999999999" hidden="1" customHeight="1" x14ac:dyDescent="0.45">
      <c r="C549" s="78"/>
      <c r="D549" s="131"/>
      <c r="E549" s="131"/>
    </row>
    <row r="550" spans="3:5" ht="19.149999999999999" hidden="1" customHeight="1" x14ac:dyDescent="0.45">
      <c r="C550" s="78"/>
      <c r="D550" s="131"/>
      <c r="E550" s="131"/>
    </row>
    <row r="551" spans="3:5" ht="19.149999999999999" hidden="1" customHeight="1" x14ac:dyDescent="0.45">
      <c r="C551" s="78"/>
      <c r="D551" s="131"/>
      <c r="E551" s="131"/>
    </row>
    <row r="552" spans="3:5" ht="19.149999999999999" hidden="1" customHeight="1" x14ac:dyDescent="0.45">
      <c r="C552" s="78"/>
      <c r="D552" s="131"/>
      <c r="E552" s="131"/>
    </row>
    <row r="553" spans="3:5" ht="19.149999999999999" hidden="1" customHeight="1" x14ac:dyDescent="0.45">
      <c r="C553" s="78"/>
      <c r="D553" s="131"/>
      <c r="E553" s="131"/>
    </row>
    <row r="554" spans="3:5" ht="19.149999999999999" hidden="1" customHeight="1" x14ac:dyDescent="0.45">
      <c r="C554" s="78"/>
      <c r="D554" s="131"/>
      <c r="E554" s="131"/>
    </row>
    <row r="555" spans="3:5" ht="19.149999999999999" hidden="1" customHeight="1" x14ac:dyDescent="0.45">
      <c r="C555" s="78"/>
      <c r="D555" s="131"/>
      <c r="E555" s="131"/>
    </row>
    <row r="556" spans="3:5" ht="19.149999999999999" hidden="1" customHeight="1" x14ac:dyDescent="0.45">
      <c r="C556" s="78"/>
      <c r="D556" s="131"/>
      <c r="E556" s="131"/>
    </row>
    <row r="557" spans="3:5" ht="19.149999999999999" hidden="1" customHeight="1" x14ac:dyDescent="0.45">
      <c r="C557" s="78"/>
      <c r="D557" s="131"/>
      <c r="E557" s="131"/>
    </row>
    <row r="558" spans="3:5" ht="19.149999999999999" hidden="1" customHeight="1" x14ac:dyDescent="0.45">
      <c r="C558" s="78"/>
      <c r="D558" s="131"/>
      <c r="E558" s="131"/>
    </row>
    <row r="559" spans="3:5" ht="19.149999999999999" hidden="1" customHeight="1" x14ac:dyDescent="0.45">
      <c r="E559" s="131"/>
    </row>
    <row r="560" spans="3:5" ht="19.149999999999999" hidden="1" customHeight="1" x14ac:dyDescent="0.45">
      <c r="E560" s="131"/>
    </row>
    <row r="561" spans="5:5" ht="19.149999999999999" hidden="1" customHeight="1" x14ac:dyDescent="0.45">
      <c r="E561" s="131"/>
    </row>
    <row r="562" spans="5:5" x14ac:dyDescent="0.45"/>
  </sheetData>
  <sheetProtection sheet="1" objects="1" scenarios="1" selectLockedCells="1"/>
  <conditionalFormatting pivot="1">
    <cfRule type="cellIs" dxfId="6" priority="6" operator="notBetween">
      <formula>$G$4</formula>
      <formula>$I$4</formula>
    </cfRule>
  </conditionalFormatting>
  <conditionalFormatting pivot="1">
    <cfRule type="cellIs" dxfId="5" priority="5" operator="notBetween">
      <formula>$G$4</formula>
      <formula>$I$4</formula>
    </cfRule>
  </conditionalFormatting>
  <pageMargins left="0.7" right="0.7" top="0.75" bottom="0.75" header="0.3" footer="0.3"/>
  <pageSetup scale="51" fitToHeight="0" orientation="portrait" horizontalDpi="4294967293" verticalDpi="4294967293" r:id="rId1"/>
  <headerFooter>
    <oddHeader>&amp;C&amp;"Segoe UI,Bold"&amp;18&amp;KFF0000DRAFT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55B1-9E55-4AAF-9D4B-4CD8737493CF}">
  <sheetPr>
    <pageSetUpPr fitToPage="1"/>
  </sheetPr>
  <dimension ref="A1:I529"/>
  <sheetViews>
    <sheetView showGridLines="0" zoomScaleNormal="100" workbookViewId="0">
      <selection activeCell="A14" sqref="A14:D14"/>
    </sheetView>
  </sheetViews>
  <sheetFormatPr defaultColWidth="0" defaultRowHeight="17.5" zeroHeight="1" x14ac:dyDescent="0.45"/>
  <cols>
    <col min="1" max="1" width="29.54296875" style="111" customWidth="1"/>
    <col min="2" max="2" width="46.54296875" style="97" bestFit="1" customWidth="1"/>
    <col min="3" max="3" width="12.7265625" style="98" bestFit="1" customWidth="1"/>
    <col min="4" max="4" width="33.26953125" style="112" bestFit="1" customWidth="1"/>
    <col min="5" max="5" width="5.7265625" style="112" hidden="1" customWidth="1"/>
    <col min="6" max="7" width="9.26953125" style="111" hidden="1" customWidth="1"/>
    <col min="8" max="8" width="28" style="111" hidden="1" customWidth="1"/>
    <col min="9" max="9" width="9.7265625" style="111" hidden="1" customWidth="1"/>
    <col min="10" max="16384" width="9.26953125" style="111" hidden="1"/>
  </cols>
  <sheetData>
    <row r="1" spans="1:5" x14ac:dyDescent="0.45">
      <c r="A1" s="70" t="s">
        <v>0</v>
      </c>
      <c r="B1" s="111"/>
      <c r="C1" s="112"/>
    </row>
    <row r="2" spans="1:5" ht="30" customHeight="1" x14ac:dyDescent="0.45">
      <c r="A2" s="124" t="s">
        <v>172</v>
      </c>
      <c r="B2" s="127"/>
      <c r="C2" s="114"/>
      <c r="D2" s="113"/>
      <c r="E2" s="114"/>
    </row>
    <row r="3" spans="1:5" ht="23.25" customHeight="1" x14ac:dyDescent="0.45">
      <c r="A3" s="121" t="s">
        <v>138</v>
      </c>
      <c r="B3" s="121" t="s">
        <v>139</v>
      </c>
      <c r="C3" s="114"/>
      <c r="D3" s="113"/>
      <c r="E3" s="114"/>
    </row>
    <row r="4" spans="1:5" x14ac:dyDescent="0.45">
      <c r="A4" s="101" t="s">
        <v>140</v>
      </c>
      <c r="B4" s="102">
        <v>3</v>
      </c>
      <c r="C4" s="112"/>
      <c r="D4" s="137"/>
      <c r="E4" s="117"/>
    </row>
    <row r="5" spans="1:5" x14ac:dyDescent="0.45">
      <c r="A5" s="101" t="s">
        <v>141</v>
      </c>
      <c r="B5" s="103">
        <v>401.00913355979105</v>
      </c>
      <c r="C5" s="112"/>
      <c r="D5" s="137"/>
      <c r="E5" s="117"/>
    </row>
    <row r="6" spans="1:5" x14ac:dyDescent="0.45">
      <c r="A6" s="125" t="s">
        <v>142</v>
      </c>
      <c r="B6" s="134">
        <v>80.342796202799349</v>
      </c>
      <c r="C6" s="112"/>
      <c r="D6" s="137"/>
      <c r="E6" s="130"/>
    </row>
    <row r="7" spans="1:5" x14ac:dyDescent="0.45">
      <c r="A7" s="101" t="s">
        <v>143</v>
      </c>
      <c r="B7" s="104">
        <v>159.98074495139301</v>
      </c>
      <c r="C7" s="112"/>
      <c r="D7" s="137"/>
      <c r="E7" s="117"/>
    </row>
    <row r="8" spans="1:5" x14ac:dyDescent="0.45">
      <c r="A8" s="101" t="s">
        <v>144</v>
      </c>
      <c r="B8" s="104">
        <v>642.03752216818907</v>
      </c>
      <c r="C8" s="112"/>
      <c r="D8" s="137"/>
    </row>
    <row r="9" spans="1:5" x14ac:dyDescent="0.45">
      <c r="A9" s="101" t="s">
        <v>145</v>
      </c>
      <c r="B9" s="104">
        <v>424.66373007983532</v>
      </c>
      <c r="C9" s="112"/>
      <c r="D9" s="137"/>
    </row>
    <row r="10" spans="1:5" x14ac:dyDescent="0.45">
      <c r="A10" s="101" t="s">
        <v>146</v>
      </c>
      <c r="B10" s="104">
        <v>403.44442758572848</v>
      </c>
      <c r="C10" s="112"/>
      <c r="D10" s="137"/>
    </row>
    <row r="11" spans="1:5" x14ac:dyDescent="0.45">
      <c r="A11" s="101" t="s">
        <v>147</v>
      </c>
      <c r="B11" s="104">
        <v>424.66373007983532</v>
      </c>
      <c r="C11" s="112"/>
      <c r="D11" s="137"/>
      <c r="E11" s="119"/>
    </row>
    <row r="12" spans="1:5" x14ac:dyDescent="0.45">
      <c r="A12" s="122" t="s">
        <v>109</v>
      </c>
      <c r="B12" s="101" t="s">
        <v>173</v>
      </c>
      <c r="C12" s="112"/>
      <c r="E12" s="119"/>
    </row>
    <row r="13" spans="1:5" s="138" customFormat="1" ht="30" customHeight="1" x14ac:dyDescent="0.45">
      <c r="A13" s="132" t="s">
        <v>149</v>
      </c>
      <c r="C13" s="139"/>
      <c r="D13" s="139"/>
      <c r="E13" s="140"/>
    </row>
    <row r="14" spans="1:5" s="138" customFormat="1" x14ac:dyDescent="0.45">
      <c r="A14" s="252" t="s">
        <v>150</v>
      </c>
      <c r="B14" s="252" t="s">
        <v>151</v>
      </c>
      <c r="C14" s="254" t="s">
        <v>152</v>
      </c>
      <c r="D14" s="253" t="s">
        <v>174</v>
      </c>
      <c r="E14" s="140"/>
    </row>
    <row r="15" spans="1:5" x14ac:dyDescent="0.45">
      <c r="A15" s="105" t="s">
        <v>175</v>
      </c>
      <c r="B15" s="105" t="s">
        <v>176</v>
      </c>
      <c r="C15" s="106">
        <v>127.60619786676659</v>
      </c>
      <c r="D15" s="141" t="s">
        <v>177</v>
      </c>
      <c r="E15" s="119"/>
    </row>
    <row r="16" spans="1:5" x14ac:dyDescent="0.45">
      <c r="A16" s="105" t="s">
        <v>178</v>
      </c>
      <c r="B16" s="105" t="s">
        <v>179</v>
      </c>
      <c r="C16" s="106">
        <v>170.85783707579066</v>
      </c>
      <c r="D16" s="141" t="s">
        <v>155</v>
      </c>
      <c r="E16" s="119"/>
    </row>
    <row r="17" spans="1:5" x14ac:dyDescent="0.45">
      <c r="A17" s="105" t="s">
        <v>180</v>
      </c>
      <c r="B17" s="105" t="s">
        <v>181</v>
      </c>
      <c r="C17" s="106">
        <v>183.98421166550014</v>
      </c>
      <c r="D17" s="141" t="s">
        <v>155</v>
      </c>
      <c r="E17" s="119"/>
    </row>
    <row r="18" spans="1:5" x14ac:dyDescent="0.45">
      <c r="A18" s="105" t="s">
        <v>182</v>
      </c>
      <c r="B18" s="105" t="s">
        <v>183</v>
      </c>
      <c r="C18" s="106">
        <v>190.97983787045695</v>
      </c>
      <c r="D18" s="141" t="s">
        <v>155</v>
      </c>
      <c r="E18" s="119"/>
    </row>
    <row r="19" spans="1:5" x14ac:dyDescent="0.45">
      <c r="A19" s="105" t="s">
        <v>184</v>
      </c>
      <c r="B19" s="105" t="s">
        <v>185</v>
      </c>
      <c r="C19" s="106">
        <v>221.18333127533884</v>
      </c>
      <c r="D19" s="141" t="s">
        <v>155</v>
      </c>
      <c r="E19" s="119"/>
    </row>
    <row r="20" spans="1:5" x14ac:dyDescent="0.45">
      <c r="A20" s="105" t="s">
        <v>186</v>
      </c>
      <c r="B20" s="105" t="s">
        <v>187</v>
      </c>
      <c r="C20" s="106">
        <v>222.48120746004994</v>
      </c>
      <c r="D20" s="141" t="s">
        <v>155</v>
      </c>
      <c r="E20" s="119"/>
    </row>
    <row r="21" spans="1:5" x14ac:dyDescent="0.45">
      <c r="A21" s="105" t="s">
        <v>188</v>
      </c>
      <c r="B21" s="105" t="s">
        <v>189</v>
      </c>
      <c r="C21" s="106">
        <v>227.27642634368226</v>
      </c>
      <c r="D21" s="141" t="s">
        <v>155</v>
      </c>
      <c r="E21" s="119"/>
    </row>
    <row r="22" spans="1:5" x14ac:dyDescent="0.45">
      <c r="A22" s="105" t="s">
        <v>190</v>
      </c>
      <c r="B22" s="105" t="s">
        <v>191</v>
      </c>
      <c r="C22" s="106">
        <v>241.27647281012938</v>
      </c>
      <c r="D22" s="141" t="s">
        <v>155</v>
      </c>
      <c r="E22" s="119"/>
    </row>
    <row r="23" spans="1:5" x14ac:dyDescent="0.45">
      <c r="A23" s="105" t="s">
        <v>192</v>
      </c>
      <c r="B23" s="105" t="s">
        <v>193</v>
      </c>
      <c r="C23" s="106">
        <v>250.87194876234392</v>
      </c>
      <c r="D23" s="141" t="s">
        <v>155</v>
      </c>
      <c r="E23" s="119"/>
    </row>
    <row r="24" spans="1:5" x14ac:dyDescent="0.45">
      <c r="A24" s="105" t="s">
        <v>194</v>
      </c>
      <c r="B24" s="105" t="s">
        <v>195</v>
      </c>
      <c r="C24" s="106">
        <v>252.28227094291174</v>
      </c>
      <c r="D24" s="141" t="s">
        <v>155</v>
      </c>
      <c r="E24" s="119"/>
    </row>
    <row r="25" spans="1:5" x14ac:dyDescent="0.45">
      <c r="A25" s="105" t="s">
        <v>196</v>
      </c>
      <c r="B25" s="105" t="s">
        <v>197</v>
      </c>
      <c r="C25" s="106">
        <v>254.83665021418798</v>
      </c>
      <c r="D25" s="141" t="s">
        <v>155</v>
      </c>
      <c r="E25" s="119"/>
    </row>
    <row r="26" spans="1:5" x14ac:dyDescent="0.45">
      <c r="A26" s="105" t="s">
        <v>198</v>
      </c>
      <c r="B26" s="105" t="s">
        <v>199</v>
      </c>
      <c r="C26" s="106">
        <v>256.08062139185193</v>
      </c>
      <c r="D26" s="141" t="s">
        <v>155</v>
      </c>
      <c r="E26" s="119"/>
    </row>
    <row r="27" spans="1:5" x14ac:dyDescent="0.45">
      <c r="A27" s="105" t="s">
        <v>200</v>
      </c>
      <c r="B27" s="105" t="s">
        <v>201</v>
      </c>
      <c r="C27" s="106">
        <v>259.44154514421888</v>
      </c>
      <c r="D27" s="141" t="s">
        <v>155</v>
      </c>
      <c r="E27" s="119"/>
    </row>
    <row r="28" spans="1:5" x14ac:dyDescent="0.45">
      <c r="A28" s="105" t="s">
        <v>202</v>
      </c>
      <c r="B28" s="105" t="s">
        <v>203</v>
      </c>
      <c r="C28" s="106">
        <v>261.37482406574105</v>
      </c>
      <c r="D28" s="141" t="s">
        <v>155</v>
      </c>
      <c r="E28" s="119"/>
    </row>
    <row r="29" spans="1:5" x14ac:dyDescent="0.45">
      <c r="A29" s="105" t="s">
        <v>204</v>
      </c>
      <c r="B29" s="105" t="s">
        <v>205</v>
      </c>
      <c r="C29" s="106">
        <v>264.16198382306862</v>
      </c>
      <c r="D29" s="141" t="s">
        <v>155</v>
      </c>
      <c r="E29" s="119"/>
    </row>
    <row r="30" spans="1:5" x14ac:dyDescent="0.45">
      <c r="A30" s="105" t="s">
        <v>206</v>
      </c>
      <c r="B30" s="105" t="s">
        <v>207</v>
      </c>
      <c r="C30" s="106">
        <v>270.27844430366588</v>
      </c>
      <c r="D30" s="141" t="s">
        <v>155</v>
      </c>
      <c r="E30" s="119"/>
    </row>
    <row r="31" spans="1:5" x14ac:dyDescent="0.45">
      <c r="A31" s="105" t="s">
        <v>208</v>
      </c>
      <c r="B31" s="105" t="s">
        <v>209</v>
      </c>
      <c r="C31" s="106">
        <v>270.43993294843835</v>
      </c>
      <c r="D31" s="141" t="s">
        <v>155</v>
      </c>
      <c r="E31" s="119"/>
    </row>
    <row r="32" spans="1:5" x14ac:dyDescent="0.45">
      <c r="A32" s="105" t="s">
        <v>210</v>
      </c>
      <c r="B32" s="105" t="s">
        <v>211</v>
      </c>
      <c r="C32" s="106">
        <v>270.78743356631304</v>
      </c>
      <c r="D32" s="141" t="s">
        <v>155</v>
      </c>
      <c r="E32" s="119"/>
    </row>
    <row r="33" spans="1:5" x14ac:dyDescent="0.45">
      <c r="A33" s="105" t="s">
        <v>212</v>
      </c>
      <c r="B33" s="105" t="s">
        <v>213</v>
      </c>
      <c r="C33" s="106">
        <v>271.01206109121591</v>
      </c>
      <c r="D33" s="141" t="s">
        <v>155</v>
      </c>
      <c r="E33" s="119"/>
    </row>
    <row r="34" spans="1:5" x14ac:dyDescent="0.45">
      <c r="A34" s="105" t="s">
        <v>214</v>
      </c>
      <c r="B34" s="105" t="s">
        <v>215</v>
      </c>
      <c r="C34" s="106">
        <v>271.16843111800387</v>
      </c>
      <c r="D34" s="141" t="s">
        <v>155</v>
      </c>
      <c r="E34" s="119"/>
    </row>
    <row r="35" spans="1:5" x14ac:dyDescent="0.45">
      <c r="A35" s="105" t="s">
        <v>216</v>
      </c>
      <c r="B35" s="105" t="s">
        <v>217</v>
      </c>
      <c r="C35" s="106">
        <v>271.75618295181272</v>
      </c>
      <c r="D35" s="141" t="s">
        <v>155</v>
      </c>
      <c r="E35" s="119"/>
    </row>
    <row r="36" spans="1:5" x14ac:dyDescent="0.45">
      <c r="A36" s="105" t="s">
        <v>218</v>
      </c>
      <c r="B36" s="105" t="s">
        <v>219</v>
      </c>
      <c r="C36" s="106">
        <v>272.07493146887236</v>
      </c>
      <c r="D36" s="141" t="s">
        <v>155</v>
      </c>
      <c r="E36" s="119"/>
    </row>
    <row r="37" spans="1:5" x14ac:dyDescent="0.45">
      <c r="A37" s="105" t="s">
        <v>220</v>
      </c>
      <c r="B37" s="105" t="s">
        <v>221</v>
      </c>
      <c r="C37" s="106">
        <v>272.72997274437319</v>
      </c>
      <c r="D37" s="141" t="s">
        <v>155</v>
      </c>
      <c r="E37" s="119"/>
    </row>
    <row r="38" spans="1:5" x14ac:dyDescent="0.45">
      <c r="A38" s="105" t="s">
        <v>222</v>
      </c>
      <c r="B38" s="105" t="s">
        <v>223</v>
      </c>
      <c r="C38" s="106">
        <v>274.73588320212599</v>
      </c>
      <c r="D38" s="141" t="s">
        <v>155</v>
      </c>
      <c r="E38" s="119"/>
    </row>
    <row r="39" spans="1:5" x14ac:dyDescent="0.45">
      <c r="A39" s="105" t="s">
        <v>224</v>
      </c>
      <c r="B39" s="105" t="s">
        <v>225</v>
      </c>
      <c r="C39" s="106">
        <v>277.96977423553756</v>
      </c>
      <c r="D39" s="141" t="s">
        <v>155</v>
      </c>
      <c r="E39" s="119"/>
    </row>
    <row r="40" spans="1:5" x14ac:dyDescent="0.45">
      <c r="A40" s="105" t="s">
        <v>226</v>
      </c>
      <c r="B40" s="105" t="s">
        <v>227</v>
      </c>
      <c r="C40" s="106">
        <v>278.853415641997</v>
      </c>
      <c r="D40" s="141" t="s">
        <v>155</v>
      </c>
      <c r="E40" s="119"/>
    </row>
    <row r="41" spans="1:5" x14ac:dyDescent="0.45">
      <c r="A41" s="105" t="s">
        <v>228</v>
      </c>
      <c r="B41" s="105" t="s">
        <v>229</v>
      </c>
      <c r="C41" s="106">
        <v>279.08889639601216</v>
      </c>
      <c r="D41" s="141" t="s">
        <v>155</v>
      </c>
      <c r="E41" s="119"/>
    </row>
    <row r="42" spans="1:5" x14ac:dyDescent="0.45">
      <c r="A42" s="105" t="s">
        <v>230</v>
      </c>
      <c r="B42" s="105" t="s">
        <v>231</v>
      </c>
      <c r="C42" s="106">
        <v>280.07605724463451</v>
      </c>
      <c r="D42" s="141" t="s">
        <v>155</v>
      </c>
      <c r="E42" s="119"/>
    </row>
    <row r="43" spans="1:5" x14ac:dyDescent="0.45">
      <c r="A43" s="105" t="s">
        <v>232</v>
      </c>
      <c r="B43" s="105" t="s">
        <v>233</v>
      </c>
      <c r="C43" s="106">
        <v>281.01695130918807</v>
      </c>
      <c r="D43" s="141" t="s">
        <v>155</v>
      </c>
      <c r="E43" s="119"/>
    </row>
    <row r="44" spans="1:5" x14ac:dyDescent="0.45">
      <c r="A44" s="105" t="s">
        <v>234</v>
      </c>
      <c r="B44" s="105" t="s">
        <v>235</v>
      </c>
      <c r="C44" s="106">
        <v>281.6314679023385</v>
      </c>
      <c r="D44" s="141" t="s">
        <v>155</v>
      </c>
      <c r="E44" s="119"/>
    </row>
    <row r="45" spans="1:5" x14ac:dyDescent="0.45">
      <c r="A45" s="105" t="s">
        <v>236</v>
      </c>
      <c r="B45" s="105" t="s">
        <v>237</v>
      </c>
      <c r="C45" s="106">
        <v>284.3675926526667</v>
      </c>
      <c r="D45" s="141" t="s">
        <v>155</v>
      </c>
      <c r="E45" s="119"/>
    </row>
    <row r="46" spans="1:5" x14ac:dyDescent="0.45">
      <c r="A46" s="105" t="s">
        <v>238</v>
      </c>
      <c r="B46" s="105" t="s">
        <v>239</v>
      </c>
      <c r="C46" s="106">
        <v>285.55845080689676</v>
      </c>
      <c r="D46" s="141" t="s">
        <v>155</v>
      </c>
      <c r="E46" s="119"/>
    </row>
    <row r="47" spans="1:5" x14ac:dyDescent="0.45">
      <c r="A47" s="105" t="s">
        <v>240</v>
      </c>
      <c r="B47" s="105" t="s">
        <v>241</v>
      </c>
      <c r="C47" s="106">
        <v>285.86075408969498</v>
      </c>
      <c r="D47" s="141" t="s">
        <v>155</v>
      </c>
      <c r="E47" s="119"/>
    </row>
    <row r="48" spans="1:5" x14ac:dyDescent="0.45">
      <c r="A48" s="105" t="s">
        <v>242</v>
      </c>
      <c r="B48" s="105" t="s">
        <v>243</v>
      </c>
      <c r="C48" s="106">
        <v>286.68601859362059</v>
      </c>
      <c r="D48" s="141" t="s">
        <v>155</v>
      </c>
      <c r="E48" s="119"/>
    </row>
    <row r="49" spans="1:5" x14ac:dyDescent="0.45">
      <c r="A49" s="105" t="s">
        <v>244</v>
      </c>
      <c r="B49" s="105" t="s">
        <v>245</v>
      </c>
      <c r="C49" s="106">
        <v>287.05350750707277</v>
      </c>
      <c r="D49" s="141" t="s">
        <v>155</v>
      </c>
      <c r="E49" s="119"/>
    </row>
    <row r="50" spans="1:5" x14ac:dyDescent="0.45">
      <c r="A50" s="105" t="s">
        <v>246</v>
      </c>
      <c r="B50" s="105" t="s">
        <v>247</v>
      </c>
      <c r="C50" s="106">
        <v>294.21628629459923</v>
      </c>
      <c r="D50" s="141" t="s">
        <v>155</v>
      </c>
      <c r="E50" s="119"/>
    </row>
    <row r="51" spans="1:5" x14ac:dyDescent="0.45">
      <c r="A51" s="105" t="s">
        <v>248</v>
      </c>
      <c r="B51" s="105" t="s">
        <v>249</v>
      </c>
      <c r="C51" s="106">
        <v>294.2848266916954</v>
      </c>
      <c r="D51" s="141" t="s">
        <v>155</v>
      </c>
      <c r="E51" s="119"/>
    </row>
    <row r="52" spans="1:5" x14ac:dyDescent="0.45">
      <c r="A52" s="105" t="s">
        <v>250</v>
      </c>
      <c r="B52" s="105" t="s">
        <v>251</v>
      </c>
      <c r="C52" s="106">
        <v>295.28969202430784</v>
      </c>
      <c r="D52" s="141" t="s">
        <v>155</v>
      </c>
      <c r="E52" s="119"/>
    </row>
    <row r="53" spans="1:5" x14ac:dyDescent="0.45">
      <c r="A53" s="105" t="s">
        <v>252</v>
      </c>
      <c r="B53" s="105" t="s">
        <v>253</v>
      </c>
      <c r="C53" s="106">
        <v>295.32671206173126</v>
      </c>
      <c r="D53" s="141" t="s">
        <v>155</v>
      </c>
      <c r="E53" s="119"/>
    </row>
    <row r="54" spans="1:5" x14ac:dyDescent="0.45">
      <c r="A54" s="105" t="s">
        <v>254</v>
      </c>
      <c r="B54" s="105" t="s">
        <v>255</v>
      </c>
      <c r="C54" s="106">
        <v>297.58547199729139</v>
      </c>
      <c r="D54" s="141" t="s">
        <v>155</v>
      </c>
      <c r="E54" s="119"/>
    </row>
    <row r="55" spans="1:5" x14ac:dyDescent="0.45">
      <c r="A55" s="105" t="s">
        <v>256</v>
      </c>
      <c r="B55" s="105" t="s">
        <v>257</v>
      </c>
      <c r="C55" s="106">
        <v>298.16337885846644</v>
      </c>
      <c r="D55" s="141" t="s">
        <v>155</v>
      </c>
      <c r="E55" s="119"/>
    </row>
    <row r="56" spans="1:5" x14ac:dyDescent="0.45">
      <c r="A56" s="105" t="s">
        <v>258</v>
      </c>
      <c r="B56" s="105" t="s">
        <v>259</v>
      </c>
      <c r="C56" s="106">
        <v>298.61520699820016</v>
      </c>
      <c r="D56" s="141" t="s">
        <v>155</v>
      </c>
      <c r="E56" s="119"/>
    </row>
    <row r="57" spans="1:5" x14ac:dyDescent="0.45">
      <c r="A57" s="105" t="s">
        <v>260</v>
      </c>
      <c r="B57" s="105" t="s">
        <v>261</v>
      </c>
      <c r="C57" s="106">
        <v>299.27332934507353</v>
      </c>
      <c r="D57" s="141" t="s">
        <v>155</v>
      </c>
      <c r="E57" s="119"/>
    </row>
    <row r="58" spans="1:5" x14ac:dyDescent="0.45">
      <c r="A58" s="105" t="s">
        <v>262</v>
      </c>
      <c r="B58" s="105" t="s">
        <v>263</v>
      </c>
      <c r="C58" s="106">
        <v>300.63056644749935</v>
      </c>
      <c r="D58" s="141" t="s">
        <v>155</v>
      </c>
      <c r="E58" s="119"/>
    </row>
    <row r="59" spans="1:5" x14ac:dyDescent="0.45">
      <c r="A59" s="105" t="s">
        <v>264</v>
      </c>
      <c r="B59" s="105" t="s">
        <v>265</v>
      </c>
      <c r="C59" s="106">
        <v>301.57279706504312</v>
      </c>
      <c r="D59" s="141" t="s">
        <v>155</v>
      </c>
      <c r="E59" s="119"/>
    </row>
    <row r="60" spans="1:5" x14ac:dyDescent="0.45">
      <c r="A60" s="105" t="s">
        <v>266</v>
      </c>
      <c r="B60" s="105" t="s">
        <v>267</v>
      </c>
      <c r="C60" s="106">
        <v>301.85581605427507</v>
      </c>
      <c r="D60" s="141" t="s">
        <v>155</v>
      </c>
      <c r="E60" s="119"/>
    </row>
    <row r="61" spans="1:5" x14ac:dyDescent="0.45">
      <c r="A61" s="105" t="s">
        <v>268</v>
      </c>
      <c r="B61" s="105" t="s">
        <v>269</v>
      </c>
      <c r="C61" s="106">
        <v>304.306980462762</v>
      </c>
      <c r="D61" s="141" t="s">
        <v>155</v>
      </c>
      <c r="E61" s="119"/>
    </row>
    <row r="62" spans="1:5" x14ac:dyDescent="0.45">
      <c r="A62" s="105" t="s">
        <v>270</v>
      </c>
      <c r="B62" s="105" t="s">
        <v>271</v>
      </c>
      <c r="C62" s="106">
        <v>304.67942890059589</v>
      </c>
      <c r="D62" s="141" t="s">
        <v>155</v>
      </c>
      <c r="E62" s="119"/>
    </row>
    <row r="63" spans="1:5" x14ac:dyDescent="0.45">
      <c r="A63" s="105" t="s">
        <v>272</v>
      </c>
      <c r="B63" s="105" t="s">
        <v>273</v>
      </c>
      <c r="C63" s="106">
        <v>304.74283108927909</v>
      </c>
      <c r="D63" s="141" t="s">
        <v>155</v>
      </c>
      <c r="E63" s="119"/>
    </row>
    <row r="64" spans="1:5" x14ac:dyDescent="0.45">
      <c r="A64" s="105" t="s">
        <v>274</v>
      </c>
      <c r="B64" s="105" t="s">
        <v>275</v>
      </c>
      <c r="C64" s="106">
        <v>306.3298411071799</v>
      </c>
      <c r="D64" s="141" t="s">
        <v>155</v>
      </c>
      <c r="E64" s="119"/>
    </row>
    <row r="65" spans="1:5" x14ac:dyDescent="0.45">
      <c r="A65" s="105" t="s">
        <v>276</v>
      </c>
      <c r="B65" s="105" t="s">
        <v>277</v>
      </c>
      <c r="C65" s="106">
        <v>307.0911977476527</v>
      </c>
      <c r="D65" s="141" t="s">
        <v>155</v>
      </c>
      <c r="E65" s="119"/>
    </row>
    <row r="66" spans="1:5" x14ac:dyDescent="0.45">
      <c r="A66" s="105" t="s">
        <v>278</v>
      </c>
      <c r="B66" s="105" t="s">
        <v>279</v>
      </c>
      <c r="C66" s="106">
        <v>308.77408116934333</v>
      </c>
      <c r="D66" s="141" t="s">
        <v>155</v>
      </c>
      <c r="E66" s="119"/>
    </row>
    <row r="67" spans="1:5" x14ac:dyDescent="0.45">
      <c r="A67" s="105" t="s">
        <v>280</v>
      </c>
      <c r="B67" s="105" t="s">
        <v>281</v>
      </c>
      <c r="C67" s="106">
        <v>309.1592624905951</v>
      </c>
      <c r="D67" s="141" t="s">
        <v>155</v>
      </c>
      <c r="E67" s="119"/>
    </row>
    <row r="68" spans="1:5" x14ac:dyDescent="0.45">
      <c r="A68" s="105" t="s">
        <v>282</v>
      </c>
      <c r="B68" s="105" t="s">
        <v>283</v>
      </c>
      <c r="C68" s="106">
        <v>310.56533605465285</v>
      </c>
      <c r="D68" s="141" t="s">
        <v>155</v>
      </c>
      <c r="E68" s="119"/>
    </row>
    <row r="69" spans="1:5" x14ac:dyDescent="0.45">
      <c r="A69" s="105" t="s">
        <v>284</v>
      </c>
      <c r="B69" s="105" t="s">
        <v>285</v>
      </c>
      <c r="C69" s="106">
        <v>310.97523675618078</v>
      </c>
      <c r="D69" s="141" t="s">
        <v>155</v>
      </c>
      <c r="E69" s="119"/>
    </row>
    <row r="70" spans="1:5" x14ac:dyDescent="0.45">
      <c r="A70" s="105" t="s">
        <v>286</v>
      </c>
      <c r="B70" s="105" t="s">
        <v>287</v>
      </c>
      <c r="C70" s="106">
        <v>311.11228124040002</v>
      </c>
      <c r="D70" s="141" t="s">
        <v>155</v>
      </c>
      <c r="E70" s="119"/>
    </row>
    <row r="71" spans="1:5" x14ac:dyDescent="0.45">
      <c r="A71" s="105" t="s">
        <v>288</v>
      </c>
      <c r="B71" s="105" t="s">
        <v>289</v>
      </c>
      <c r="C71" s="106">
        <v>311.43167310400281</v>
      </c>
      <c r="D71" s="141" t="s">
        <v>155</v>
      </c>
      <c r="E71" s="119"/>
    </row>
    <row r="72" spans="1:5" x14ac:dyDescent="0.45">
      <c r="A72" s="105" t="s">
        <v>290</v>
      </c>
      <c r="B72" s="105" t="s">
        <v>291</v>
      </c>
      <c r="C72" s="106">
        <v>312.33144417385239</v>
      </c>
      <c r="D72" s="141" t="s">
        <v>155</v>
      </c>
      <c r="E72" s="119"/>
    </row>
    <row r="73" spans="1:5" x14ac:dyDescent="0.45">
      <c r="A73" s="105" t="s">
        <v>292</v>
      </c>
      <c r="B73" s="105" t="s">
        <v>293</v>
      </c>
      <c r="C73" s="106">
        <v>312.78114863065582</v>
      </c>
      <c r="D73" s="141" t="s">
        <v>155</v>
      </c>
      <c r="E73" s="119"/>
    </row>
    <row r="74" spans="1:5" x14ac:dyDescent="0.45">
      <c r="A74" s="105" t="s">
        <v>294</v>
      </c>
      <c r="B74" s="105" t="s">
        <v>295</v>
      </c>
      <c r="C74" s="106">
        <v>313.98504228671811</v>
      </c>
      <c r="D74" s="141" t="s">
        <v>155</v>
      </c>
      <c r="E74" s="119"/>
    </row>
    <row r="75" spans="1:5" x14ac:dyDescent="0.45">
      <c r="A75" s="105" t="s">
        <v>296</v>
      </c>
      <c r="B75" s="105" t="s">
        <v>297</v>
      </c>
      <c r="C75" s="106">
        <v>313.99217048599417</v>
      </c>
      <c r="D75" s="141" t="s">
        <v>155</v>
      </c>
      <c r="E75" s="119"/>
    </row>
    <row r="76" spans="1:5" x14ac:dyDescent="0.45">
      <c r="A76" s="105" t="s">
        <v>298</v>
      </c>
      <c r="B76" s="105" t="s">
        <v>299</v>
      </c>
      <c r="C76" s="106">
        <v>314.04351817226313</v>
      </c>
      <c r="D76" s="141" t="s">
        <v>155</v>
      </c>
      <c r="E76" s="119"/>
    </row>
    <row r="77" spans="1:5" x14ac:dyDescent="0.45">
      <c r="A77" s="105" t="s">
        <v>300</v>
      </c>
      <c r="B77" s="105" t="s">
        <v>301</v>
      </c>
      <c r="C77" s="106">
        <v>314.15343500757041</v>
      </c>
      <c r="D77" s="141" t="s">
        <v>155</v>
      </c>
      <c r="E77" s="119"/>
    </row>
    <row r="78" spans="1:5" x14ac:dyDescent="0.45">
      <c r="A78" s="105" t="s">
        <v>302</v>
      </c>
      <c r="B78" s="105" t="s">
        <v>303</v>
      </c>
      <c r="C78" s="106">
        <v>314.84195125100939</v>
      </c>
      <c r="D78" s="141" t="s">
        <v>155</v>
      </c>
      <c r="E78" s="119"/>
    </row>
    <row r="79" spans="1:5" x14ac:dyDescent="0.45">
      <c r="A79" s="105" t="s">
        <v>304</v>
      </c>
      <c r="B79" s="105" t="s">
        <v>305</v>
      </c>
      <c r="C79" s="106">
        <v>314.95439158828543</v>
      </c>
      <c r="D79" s="141" t="s">
        <v>155</v>
      </c>
      <c r="E79" s="119"/>
    </row>
    <row r="80" spans="1:5" x14ac:dyDescent="0.45">
      <c r="A80" s="105" t="s">
        <v>306</v>
      </c>
      <c r="B80" s="105" t="s">
        <v>307</v>
      </c>
      <c r="C80" s="106">
        <v>317.39756877932143</v>
      </c>
      <c r="D80" s="141" t="s">
        <v>155</v>
      </c>
      <c r="E80" s="119"/>
    </row>
    <row r="81" spans="1:5" x14ac:dyDescent="0.45">
      <c r="A81" s="105" t="s">
        <v>308</v>
      </c>
      <c r="B81" s="105" t="s">
        <v>309</v>
      </c>
      <c r="C81" s="106">
        <v>321.16898895923651</v>
      </c>
      <c r="D81" s="141" t="s">
        <v>155</v>
      </c>
      <c r="E81" s="119"/>
    </row>
    <row r="82" spans="1:5" x14ac:dyDescent="0.45">
      <c r="A82" s="105" t="s">
        <v>310</v>
      </c>
      <c r="B82" s="105" t="s">
        <v>311</v>
      </c>
      <c r="C82" s="106">
        <v>321.24747898210603</v>
      </c>
      <c r="D82" s="141" t="s">
        <v>155</v>
      </c>
      <c r="E82" s="119"/>
    </row>
    <row r="83" spans="1:5" x14ac:dyDescent="0.45">
      <c r="A83" s="105" t="s">
        <v>312</v>
      </c>
      <c r="B83" s="105" t="s">
        <v>313</v>
      </c>
      <c r="C83" s="106">
        <v>322.17614027529356</v>
      </c>
      <c r="D83" s="141" t="s">
        <v>155</v>
      </c>
      <c r="E83" s="119"/>
    </row>
    <row r="84" spans="1:5" x14ac:dyDescent="0.45">
      <c r="A84" s="105" t="s">
        <v>314</v>
      </c>
      <c r="B84" s="105" t="s">
        <v>315</v>
      </c>
      <c r="C84" s="106">
        <v>322.8103155670226</v>
      </c>
      <c r="D84" s="141" t="s">
        <v>155</v>
      </c>
      <c r="E84" s="119"/>
    </row>
    <row r="85" spans="1:5" x14ac:dyDescent="0.45">
      <c r="A85" s="105" t="s">
        <v>316</v>
      </c>
      <c r="B85" s="105" t="s">
        <v>317</v>
      </c>
      <c r="C85" s="106">
        <v>323.14159591029784</v>
      </c>
      <c r="D85" s="141" t="s">
        <v>155</v>
      </c>
      <c r="E85" s="119"/>
    </row>
    <row r="86" spans="1:5" x14ac:dyDescent="0.45">
      <c r="A86" s="105" t="s">
        <v>318</v>
      </c>
      <c r="B86" s="105" t="s">
        <v>319</v>
      </c>
      <c r="C86" s="106">
        <v>324.0045243520197</v>
      </c>
      <c r="D86" s="141" t="s">
        <v>155</v>
      </c>
      <c r="E86" s="119"/>
    </row>
    <row r="87" spans="1:5" x14ac:dyDescent="0.45">
      <c r="A87" s="105" t="s">
        <v>320</v>
      </c>
      <c r="B87" s="105" t="s">
        <v>321</v>
      </c>
      <c r="C87" s="106">
        <v>324.0099910574645</v>
      </c>
      <c r="D87" s="141" t="s">
        <v>155</v>
      </c>
      <c r="E87" s="119"/>
    </row>
    <row r="88" spans="1:5" x14ac:dyDescent="0.45">
      <c r="A88" s="105" t="s">
        <v>322</v>
      </c>
      <c r="B88" s="105" t="s">
        <v>323</v>
      </c>
      <c r="C88" s="106">
        <v>325.36029740273796</v>
      </c>
      <c r="D88" s="141" t="s">
        <v>155</v>
      </c>
      <c r="E88" s="119"/>
    </row>
    <row r="89" spans="1:5" x14ac:dyDescent="0.45">
      <c r="A89" s="105" t="s">
        <v>324</v>
      </c>
      <c r="B89" s="105" t="s">
        <v>325</v>
      </c>
      <c r="C89" s="106">
        <v>325.87845968804822</v>
      </c>
      <c r="D89" s="141" t="s">
        <v>155</v>
      </c>
      <c r="E89" s="119"/>
    </row>
    <row r="90" spans="1:5" x14ac:dyDescent="0.45">
      <c r="A90" s="105" t="s">
        <v>326</v>
      </c>
      <c r="B90" s="105" t="s">
        <v>327</v>
      </c>
      <c r="C90" s="106">
        <v>326.05158954385473</v>
      </c>
      <c r="D90" s="141" t="s">
        <v>155</v>
      </c>
      <c r="E90" s="119"/>
    </row>
    <row r="91" spans="1:5" x14ac:dyDescent="0.45">
      <c r="A91" s="105" t="s">
        <v>328</v>
      </c>
      <c r="B91" s="105" t="s">
        <v>329</v>
      </c>
      <c r="C91" s="106">
        <v>326.26267785124043</v>
      </c>
      <c r="D91" s="141" t="s">
        <v>155</v>
      </c>
      <c r="E91" s="119"/>
    </row>
    <row r="92" spans="1:5" x14ac:dyDescent="0.45">
      <c r="A92" s="105" t="s">
        <v>330</v>
      </c>
      <c r="B92" s="105" t="s">
        <v>331</v>
      </c>
      <c r="C92" s="106">
        <v>327.4175092889941</v>
      </c>
      <c r="D92" s="141" t="s">
        <v>155</v>
      </c>
      <c r="E92" s="119"/>
    </row>
    <row r="93" spans="1:5" x14ac:dyDescent="0.45">
      <c r="A93" s="105" t="s">
        <v>332</v>
      </c>
      <c r="B93" s="105" t="s">
        <v>333</v>
      </c>
      <c r="C93" s="106">
        <v>328.50578746583261</v>
      </c>
      <c r="D93" s="141" t="s">
        <v>155</v>
      </c>
      <c r="E93" s="119"/>
    </row>
    <row r="94" spans="1:5" x14ac:dyDescent="0.45">
      <c r="A94" s="105" t="s">
        <v>334</v>
      </c>
      <c r="B94" s="105" t="s">
        <v>335</v>
      </c>
      <c r="C94" s="106">
        <v>329.89503259350352</v>
      </c>
      <c r="D94" s="141" t="s">
        <v>155</v>
      </c>
      <c r="E94" s="119"/>
    </row>
    <row r="95" spans="1:5" x14ac:dyDescent="0.45">
      <c r="A95" s="105" t="s">
        <v>336</v>
      </c>
      <c r="B95" s="105" t="s">
        <v>337</v>
      </c>
      <c r="C95" s="106">
        <v>330.4855073473538</v>
      </c>
      <c r="D95" s="141" t="s">
        <v>155</v>
      </c>
      <c r="E95" s="119"/>
    </row>
    <row r="96" spans="1:5" x14ac:dyDescent="0.45">
      <c r="A96" s="105" t="s">
        <v>338</v>
      </c>
      <c r="B96" s="105" t="s">
        <v>339</v>
      </c>
      <c r="C96" s="106">
        <v>331.76700921331576</v>
      </c>
      <c r="D96" s="141" t="s">
        <v>155</v>
      </c>
      <c r="E96" s="119"/>
    </row>
    <row r="97" spans="1:5" x14ac:dyDescent="0.45">
      <c r="A97" s="105" t="s">
        <v>340</v>
      </c>
      <c r="B97" s="105" t="s">
        <v>341</v>
      </c>
      <c r="C97" s="106">
        <v>331.7689198389877</v>
      </c>
      <c r="D97" s="141" t="s">
        <v>155</v>
      </c>
      <c r="E97" s="119"/>
    </row>
    <row r="98" spans="1:5" x14ac:dyDescent="0.45">
      <c r="A98" s="105" t="s">
        <v>342</v>
      </c>
      <c r="B98" s="105" t="s">
        <v>343</v>
      </c>
      <c r="C98" s="106">
        <v>331.91111920823101</v>
      </c>
      <c r="D98" s="141" t="s">
        <v>155</v>
      </c>
      <c r="E98" s="119"/>
    </row>
    <row r="99" spans="1:5" x14ac:dyDescent="0.45">
      <c r="A99" s="105" t="s">
        <v>344</v>
      </c>
      <c r="B99" s="105" t="s">
        <v>345</v>
      </c>
      <c r="C99" s="106">
        <v>332.41928128829517</v>
      </c>
      <c r="D99" s="141" t="s">
        <v>155</v>
      </c>
      <c r="E99" s="119"/>
    </row>
    <row r="100" spans="1:5" x14ac:dyDescent="0.45">
      <c r="A100" s="105" t="s">
        <v>346</v>
      </c>
      <c r="B100" s="105" t="s">
        <v>347</v>
      </c>
      <c r="C100" s="106">
        <v>332.53846971973991</v>
      </c>
      <c r="D100" s="141" t="s">
        <v>155</v>
      </c>
      <c r="E100" s="119"/>
    </row>
    <row r="101" spans="1:5" x14ac:dyDescent="0.45">
      <c r="A101" s="105" t="s">
        <v>348</v>
      </c>
      <c r="B101" s="105" t="s">
        <v>349</v>
      </c>
      <c r="C101" s="106">
        <v>332.66365330019966</v>
      </c>
      <c r="D101" s="141" t="s">
        <v>155</v>
      </c>
      <c r="E101" s="119"/>
    </row>
    <row r="102" spans="1:5" x14ac:dyDescent="0.45">
      <c r="A102" s="105" t="s">
        <v>350</v>
      </c>
      <c r="B102" s="105" t="s">
        <v>351</v>
      </c>
      <c r="C102" s="106">
        <v>332.82603920732623</v>
      </c>
      <c r="D102" s="141" t="s">
        <v>155</v>
      </c>
      <c r="E102" s="119"/>
    </row>
    <row r="103" spans="1:5" x14ac:dyDescent="0.45">
      <c r="A103" s="105" t="s">
        <v>352</v>
      </c>
      <c r="B103" s="105" t="s">
        <v>353</v>
      </c>
      <c r="C103" s="106">
        <v>333.12543739733883</v>
      </c>
      <c r="D103" s="141" t="s">
        <v>155</v>
      </c>
      <c r="E103" s="119"/>
    </row>
    <row r="104" spans="1:5" x14ac:dyDescent="0.45">
      <c r="A104" s="105" t="s">
        <v>354</v>
      </c>
      <c r="B104" s="105" t="s">
        <v>355</v>
      </c>
      <c r="C104" s="106">
        <v>333.35061077817608</v>
      </c>
      <c r="D104" s="141" t="s">
        <v>155</v>
      </c>
      <c r="E104" s="119"/>
    </row>
    <row r="105" spans="1:5" x14ac:dyDescent="0.45">
      <c r="A105" s="105" t="s">
        <v>356</v>
      </c>
      <c r="B105" s="105" t="s">
        <v>357</v>
      </c>
      <c r="C105" s="106">
        <v>333.52780407253238</v>
      </c>
      <c r="D105" s="141" t="s">
        <v>155</v>
      </c>
      <c r="E105" s="119"/>
    </row>
    <row r="106" spans="1:5" x14ac:dyDescent="0.45">
      <c r="A106" s="105" t="s">
        <v>358</v>
      </c>
      <c r="B106" s="105" t="s">
        <v>359</v>
      </c>
      <c r="C106" s="106">
        <v>333.59772069610312</v>
      </c>
      <c r="D106" s="141" t="s">
        <v>155</v>
      </c>
      <c r="E106" s="119"/>
    </row>
    <row r="107" spans="1:5" x14ac:dyDescent="0.45">
      <c r="A107" s="105" t="s">
        <v>360</v>
      </c>
      <c r="B107" s="105" t="s">
        <v>361</v>
      </c>
      <c r="C107" s="106">
        <v>334.06324313176839</v>
      </c>
      <c r="D107" s="141" t="s">
        <v>155</v>
      </c>
      <c r="E107" s="119"/>
    </row>
    <row r="108" spans="1:5" x14ac:dyDescent="0.45">
      <c r="A108" s="105" t="s">
        <v>362</v>
      </c>
      <c r="B108" s="105" t="s">
        <v>363</v>
      </c>
      <c r="C108" s="106">
        <v>334.18740177586216</v>
      </c>
      <c r="D108" s="141" t="s">
        <v>155</v>
      </c>
      <c r="E108" s="119"/>
    </row>
    <row r="109" spans="1:5" x14ac:dyDescent="0.45">
      <c r="A109" s="105" t="s">
        <v>364</v>
      </c>
      <c r="B109" s="105" t="s">
        <v>365</v>
      </c>
      <c r="C109" s="106">
        <v>334.2962828794557</v>
      </c>
      <c r="D109" s="141" t="s">
        <v>155</v>
      </c>
      <c r="E109" s="119"/>
    </row>
    <row r="110" spans="1:5" x14ac:dyDescent="0.45">
      <c r="A110" s="105" t="s">
        <v>366</v>
      </c>
      <c r="B110" s="105" t="s">
        <v>367</v>
      </c>
      <c r="C110" s="106">
        <v>335.71760563345759</v>
      </c>
      <c r="D110" s="141" t="s">
        <v>155</v>
      </c>
      <c r="E110" s="119"/>
    </row>
    <row r="111" spans="1:5" x14ac:dyDescent="0.45">
      <c r="A111" s="105" t="s">
        <v>368</v>
      </c>
      <c r="B111" s="105" t="s">
        <v>369</v>
      </c>
      <c r="C111" s="106">
        <v>336.34170394945556</v>
      </c>
      <c r="D111" s="141" t="s">
        <v>155</v>
      </c>
      <c r="E111" s="119"/>
    </row>
    <row r="112" spans="1:5" x14ac:dyDescent="0.45">
      <c r="A112" s="105" t="s">
        <v>370</v>
      </c>
      <c r="B112" s="105" t="s">
        <v>371</v>
      </c>
      <c r="C112" s="106">
        <v>336.60422650634098</v>
      </c>
      <c r="D112" s="141" t="s">
        <v>155</v>
      </c>
      <c r="E112" s="119"/>
    </row>
    <row r="113" spans="1:5" x14ac:dyDescent="0.45">
      <c r="A113" s="105" t="s">
        <v>372</v>
      </c>
      <c r="B113" s="105" t="s">
        <v>373</v>
      </c>
      <c r="C113" s="106">
        <v>337.03411537890048</v>
      </c>
      <c r="D113" s="141" t="s">
        <v>155</v>
      </c>
      <c r="E113" s="119"/>
    </row>
    <row r="114" spans="1:5" x14ac:dyDescent="0.45">
      <c r="A114" s="105" t="s">
        <v>374</v>
      </c>
      <c r="B114" s="105" t="s">
        <v>375</v>
      </c>
      <c r="C114" s="106">
        <v>337.04857088405066</v>
      </c>
      <c r="D114" s="141" t="s">
        <v>155</v>
      </c>
      <c r="E114" s="119"/>
    </row>
    <row r="115" spans="1:5" x14ac:dyDescent="0.45">
      <c r="A115" s="105" t="s">
        <v>376</v>
      </c>
      <c r="B115" s="105" t="s">
        <v>377</v>
      </c>
      <c r="C115" s="106">
        <v>337.501456749738</v>
      </c>
      <c r="D115" s="141" t="s">
        <v>155</v>
      </c>
      <c r="E115" s="119"/>
    </row>
    <row r="116" spans="1:5" x14ac:dyDescent="0.45">
      <c r="A116" s="105" t="s">
        <v>378</v>
      </c>
      <c r="B116" s="105" t="s">
        <v>379</v>
      </c>
      <c r="C116" s="106">
        <v>337.55929158202622</v>
      </c>
      <c r="D116" s="141" t="s">
        <v>155</v>
      </c>
      <c r="E116" s="119"/>
    </row>
    <row r="117" spans="1:5" x14ac:dyDescent="0.45">
      <c r="A117" s="105" t="s">
        <v>380</v>
      </c>
      <c r="B117" s="105" t="s">
        <v>381</v>
      </c>
      <c r="C117" s="106">
        <v>339.29871716762057</v>
      </c>
      <c r="D117" s="141" t="s">
        <v>155</v>
      </c>
      <c r="E117" s="119"/>
    </row>
    <row r="118" spans="1:5" x14ac:dyDescent="0.45">
      <c r="A118" s="105" t="s">
        <v>382</v>
      </c>
      <c r="B118" s="105" t="s">
        <v>383</v>
      </c>
      <c r="C118" s="106">
        <v>339.72434212503316</v>
      </c>
      <c r="D118" s="141" t="s">
        <v>155</v>
      </c>
      <c r="E118" s="119"/>
    </row>
    <row r="119" spans="1:5" x14ac:dyDescent="0.45">
      <c r="A119" s="105" t="s">
        <v>384</v>
      </c>
      <c r="B119" s="105" t="s">
        <v>385</v>
      </c>
      <c r="C119" s="106">
        <v>339.75190201374977</v>
      </c>
      <c r="D119" s="141" t="s">
        <v>155</v>
      </c>
      <c r="E119" s="119"/>
    </row>
    <row r="120" spans="1:5" x14ac:dyDescent="0.45">
      <c r="A120" s="105" t="s">
        <v>386</v>
      </c>
      <c r="B120" s="105" t="s">
        <v>387</v>
      </c>
      <c r="C120" s="106">
        <v>340.14520568416697</v>
      </c>
      <c r="D120" s="141" t="s">
        <v>155</v>
      </c>
      <c r="E120" s="119"/>
    </row>
    <row r="121" spans="1:5" x14ac:dyDescent="0.45">
      <c r="A121" s="105" t="s">
        <v>388</v>
      </c>
      <c r="B121" s="105" t="s">
        <v>389</v>
      </c>
      <c r="C121" s="106">
        <v>340.6149086615693</v>
      </c>
      <c r="D121" s="141" t="s">
        <v>155</v>
      </c>
      <c r="E121" s="119"/>
    </row>
    <row r="122" spans="1:5" x14ac:dyDescent="0.45">
      <c r="A122" s="105" t="s">
        <v>390</v>
      </c>
      <c r="B122" s="105" t="s">
        <v>391</v>
      </c>
      <c r="C122" s="106">
        <v>341.81300375513541</v>
      </c>
      <c r="D122" s="141" t="s">
        <v>155</v>
      </c>
      <c r="E122" s="119"/>
    </row>
    <row r="123" spans="1:5" x14ac:dyDescent="0.45">
      <c r="A123" s="105" t="s">
        <v>392</v>
      </c>
      <c r="B123" s="105" t="s">
        <v>393</v>
      </c>
      <c r="C123" s="106">
        <v>341.83289817062558</v>
      </c>
      <c r="D123" s="141" t="s">
        <v>155</v>
      </c>
      <c r="E123" s="119"/>
    </row>
    <row r="124" spans="1:5" x14ac:dyDescent="0.45">
      <c r="A124" s="105" t="s">
        <v>394</v>
      </c>
      <c r="B124" s="105" t="s">
        <v>395</v>
      </c>
      <c r="C124" s="106">
        <v>342.16595512271567</v>
      </c>
      <c r="D124" s="141" t="s">
        <v>155</v>
      </c>
      <c r="E124" s="119"/>
    </row>
    <row r="125" spans="1:5" x14ac:dyDescent="0.45">
      <c r="A125" s="105" t="s">
        <v>396</v>
      </c>
      <c r="B125" s="105" t="s">
        <v>397</v>
      </c>
      <c r="C125" s="106">
        <v>342.89030995471234</v>
      </c>
      <c r="D125" s="141" t="s">
        <v>155</v>
      </c>
      <c r="E125" s="119"/>
    </row>
    <row r="126" spans="1:5" x14ac:dyDescent="0.45">
      <c r="A126" s="105" t="s">
        <v>398</v>
      </c>
      <c r="B126" s="105" t="s">
        <v>399</v>
      </c>
      <c r="C126" s="106">
        <v>342.90478050342574</v>
      </c>
      <c r="D126" s="141" t="s">
        <v>155</v>
      </c>
      <c r="E126" s="119"/>
    </row>
    <row r="127" spans="1:5" x14ac:dyDescent="0.45">
      <c r="A127" s="105" t="s">
        <v>400</v>
      </c>
      <c r="B127" s="105" t="s">
        <v>401</v>
      </c>
      <c r="C127" s="106">
        <v>343.47332639296224</v>
      </c>
      <c r="D127" s="141" t="s">
        <v>155</v>
      </c>
      <c r="E127" s="119"/>
    </row>
    <row r="128" spans="1:5" x14ac:dyDescent="0.45">
      <c r="A128" s="105" t="s">
        <v>402</v>
      </c>
      <c r="B128" s="105" t="s">
        <v>403</v>
      </c>
      <c r="C128" s="106">
        <v>343.50399031693081</v>
      </c>
      <c r="D128" s="141" t="s">
        <v>155</v>
      </c>
      <c r="E128" s="119"/>
    </row>
    <row r="129" spans="1:5" x14ac:dyDescent="0.45">
      <c r="A129" s="105" t="s">
        <v>404</v>
      </c>
      <c r="B129" s="105" t="s">
        <v>405</v>
      </c>
      <c r="C129" s="106">
        <v>343.67573580544308</v>
      </c>
      <c r="D129" s="141" t="s">
        <v>155</v>
      </c>
      <c r="E129" s="119"/>
    </row>
    <row r="130" spans="1:5" x14ac:dyDescent="0.45">
      <c r="A130" s="105" t="s">
        <v>406</v>
      </c>
      <c r="B130" s="105" t="s">
        <v>407</v>
      </c>
      <c r="C130" s="106">
        <v>344.02043731391939</v>
      </c>
      <c r="D130" s="141" t="s">
        <v>155</v>
      </c>
      <c r="E130" s="119"/>
    </row>
    <row r="131" spans="1:5" x14ac:dyDescent="0.45">
      <c r="A131" s="105" t="s">
        <v>408</v>
      </c>
      <c r="B131" s="105" t="s">
        <v>409</v>
      </c>
      <c r="C131" s="106">
        <v>345.00743605311629</v>
      </c>
      <c r="D131" s="141" t="s">
        <v>155</v>
      </c>
      <c r="E131" s="119"/>
    </row>
    <row r="132" spans="1:5" x14ac:dyDescent="0.45">
      <c r="A132" s="105" t="s">
        <v>410</v>
      </c>
      <c r="B132" s="105" t="s">
        <v>411</v>
      </c>
      <c r="C132" s="106">
        <v>345.30594824229246</v>
      </c>
      <c r="D132" s="141" t="s">
        <v>155</v>
      </c>
      <c r="E132" s="119"/>
    </row>
    <row r="133" spans="1:5" x14ac:dyDescent="0.45">
      <c r="A133" s="105" t="s">
        <v>412</v>
      </c>
      <c r="B133" s="105" t="s">
        <v>413</v>
      </c>
      <c r="C133" s="106">
        <v>345.37081990011131</v>
      </c>
      <c r="D133" s="141" t="s">
        <v>155</v>
      </c>
      <c r="E133" s="119"/>
    </row>
    <row r="134" spans="1:5" x14ac:dyDescent="0.45">
      <c r="A134" s="105" t="s">
        <v>414</v>
      </c>
      <c r="B134" s="105" t="s">
        <v>415</v>
      </c>
      <c r="C134" s="106">
        <v>345.90176071354165</v>
      </c>
      <c r="D134" s="141" t="s">
        <v>155</v>
      </c>
      <c r="E134" s="119"/>
    </row>
    <row r="135" spans="1:5" x14ac:dyDescent="0.45">
      <c r="A135" s="105" t="s">
        <v>416</v>
      </c>
      <c r="B135" s="105" t="s">
        <v>417</v>
      </c>
      <c r="C135" s="106">
        <v>346.07390617491632</v>
      </c>
      <c r="D135" s="141" t="s">
        <v>155</v>
      </c>
      <c r="E135" s="119"/>
    </row>
    <row r="136" spans="1:5" x14ac:dyDescent="0.45">
      <c r="A136" s="105" t="s">
        <v>418</v>
      </c>
      <c r="B136" s="105" t="s">
        <v>419</v>
      </c>
      <c r="C136" s="106">
        <v>346.61276626025716</v>
      </c>
      <c r="D136" s="141" t="s">
        <v>155</v>
      </c>
      <c r="E136" s="119"/>
    </row>
    <row r="137" spans="1:5" x14ac:dyDescent="0.45">
      <c r="A137" s="105" t="s">
        <v>420</v>
      </c>
      <c r="B137" s="105" t="s">
        <v>421</v>
      </c>
      <c r="C137" s="106">
        <v>346.88866982784168</v>
      </c>
      <c r="D137" s="141" t="s">
        <v>155</v>
      </c>
      <c r="E137" s="119"/>
    </row>
    <row r="138" spans="1:5" x14ac:dyDescent="0.45">
      <c r="A138" s="105" t="s">
        <v>422</v>
      </c>
      <c r="B138" s="105" t="s">
        <v>423</v>
      </c>
      <c r="C138" s="106">
        <v>347.42533818550811</v>
      </c>
      <c r="D138" s="141" t="s">
        <v>155</v>
      </c>
      <c r="E138" s="119"/>
    </row>
    <row r="139" spans="1:5" x14ac:dyDescent="0.45">
      <c r="A139" s="105" t="s">
        <v>424</v>
      </c>
      <c r="B139" s="105" t="s">
        <v>425</v>
      </c>
      <c r="C139" s="106">
        <v>347.48459405323325</v>
      </c>
      <c r="D139" s="141" t="s">
        <v>155</v>
      </c>
      <c r="E139" s="119"/>
    </row>
    <row r="140" spans="1:5" x14ac:dyDescent="0.45">
      <c r="A140" s="105" t="s">
        <v>426</v>
      </c>
      <c r="B140" s="105" t="s">
        <v>427</v>
      </c>
      <c r="C140" s="106">
        <v>347.95722919602025</v>
      </c>
      <c r="D140" s="141" t="s">
        <v>155</v>
      </c>
      <c r="E140" s="119"/>
    </row>
    <row r="141" spans="1:5" x14ac:dyDescent="0.45">
      <c r="A141" s="105" t="s">
        <v>428</v>
      </c>
      <c r="B141" s="105" t="s">
        <v>429</v>
      </c>
      <c r="C141" s="106">
        <v>349.40068371283434</v>
      </c>
      <c r="D141" s="141" t="s">
        <v>155</v>
      </c>
      <c r="E141" s="119"/>
    </row>
    <row r="142" spans="1:5" x14ac:dyDescent="0.45">
      <c r="A142" s="105" t="s">
        <v>430</v>
      </c>
      <c r="B142" s="105" t="s">
        <v>431</v>
      </c>
      <c r="C142" s="106">
        <v>349.5138294410097</v>
      </c>
      <c r="D142" s="141" t="s">
        <v>155</v>
      </c>
      <c r="E142" s="119"/>
    </row>
    <row r="143" spans="1:5" x14ac:dyDescent="0.45">
      <c r="A143" s="105" t="s">
        <v>432</v>
      </c>
      <c r="B143" s="105" t="s">
        <v>433</v>
      </c>
      <c r="C143" s="106">
        <v>349.60608545978602</v>
      </c>
      <c r="D143" s="141" t="s">
        <v>155</v>
      </c>
      <c r="E143" s="119"/>
    </row>
    <row r="144" spans="1:5" x14ac:dyDescent="0.45">
      <c r="A144" s="105" t="s">
        <v>434</v>
      </c>
      <c r="B144" s="105" t="s">
        <v>435</v>
      </c>
      <c r="C144" s="106">
        <v>349.73342493032948</v>
      </c>
      <c r="D144" s="141" t="s">
        <v>155</v>
      </c>
      <c r="E144" s="119"/>
    </row>
    <row r="145" spans="1:5" x14ac:dyDescent="0.45">
      <c r="A145" s="105" t="s">
        <v>436</v>
      </c>
      <c r="B145" s="105" t="s">
        <v>437</v>
      </c>
      <c r="C145" s="106">
        <v>349.77256405683499</v>
      </c>
      <c r="D145" s="141" t="s">
        <v>155</v>
      </c>
      <c r="E145" s="119"/>
    </row>
    <row r="146" spans="1:5" x14ac:dyDescent="0.45">
      <c r="A146" s="105" t="s">
        <v>438</v>
      </c>
      <c r="B146" s="105" t="s">
        <v>439</v>
      </c>
      <c r="C146" s="106">
        <v>349.77794635823068</v>
      </c>
      <c r="D146" s="141" t="s">
        <v>155</v>
      </c>
      <c r="E146" s="119"/>
    </row>
    <row r="147" spans="1:5" x14ac:dyDescent="0.45">
      <c r="A147" s="105" t="s">
        <v>440</v>
      </c>
      <c r="B147" s="105" t="s">
        <v>441</v>
      </c>
      <c r="C147" s="106">
        <v>349.79414923215552</v>
      </c>
      <c r="D147" s="141" t="s">
        <v>155</v>
      </c>
      <c r="E147" s="119"/>
    </row>
    <row r="148" spans="1:5" x14ac:dyDescent="0.45">
      <c r="A148" s="105" t="s">
        <v>442</v>
      </c>
      <c r="B148" s="105" t="s">
        <v>443</v>
      </c>
      <c r="C148" s="106">
        <v>350.18055444689605</v>
      </c>
      <c r="D148" s="141" t="s">
        <v>155</v>
      </c>
      <c r="E148" s="119"/>
    </row>
    <row r="149" spans="1:5" x14ac:dyDescent="0.45">
      <c r="A149" s="105" t="s">
        <v>444</v>
      </c>
      <c r="B149" s="105" t="s">
        <v>445</v>
      </c>
      <c r="C149" s="106">
        <v>350.28464231723029</v>
      </c>
      <c r="D149" s="141" t="s">
        <v>155</v>
      </c>
      <c r="E149" s="119"/>
    </row>
    <row r="150" spans="1:5" x14ac:dyDescent="0.45">
      <c r="A150" s="105" t="s">
        <v>446</v>
      </c>
      <c r="B150" s="105" t="s">
        <v>447</v>
      </c>
      <c r="C150" s="106">
        <v>350.32721163576394</v>
      </c>
      <c r="D150" s="141" t="s">
        <v>155</v>
      </c>
      <c r="E150" s="119"/>
    </row>
    <row r="151" spans="1:5" x14ac:dyDescent="0.45">
      <c r="A151" s="105" t="s">
        <v>448</v>
      </c>
      <c r="B151" s="105" t="s">
        <v>449</v>
      </c>
      <c r="C151" s="106">
        <v>350.3685641503169</v>
      </c>
      <c r="D151" s="141" t="s">
        <v>155</v>
      </c>
      <c r="E151" s="119"/>
    </row>
    <row r="152" spans="1:5" x14ac:dyDescent="0.45">
      <c r="A152" s="105" t="s">
        <v>450</v>
      </c>
      <c r="B152" s="105" t="s">
        <v>451</v>
      </c>
      <c r="C152" s="106">
        <v>350.55598348253966</v>
      </c>
      <c r="D152" s="141" t="s">
        <v>155</v>
      </c>
      <c r="E152" s="119"/>
    </row>
    <row r="153" spans="1:5" x14ac:dyDescent="0.45">
      <c r="A153" s="105" t="s">
        <v>452</v>
      </c>
      <c r="B153" s="105" t="s">
        <v>453</v>
      </c>
      <c r="C153" s="106">
        <v>351.27884555736432</v>
      </c>
      <c r="D153" s="141" t="s">
        <v>155</v>
      </c>
      <c r="E153" s="119"/>
    </row>
    <row r="154" spans="1:5" x14ac:dyDescent="0.45">
      <c r="A154" s="105" t="s">
        <v>454</v>
      </c>
      <c r="B154" s="105" t="s">
        <v>455</v>
      </c>
      <c r="C154" s="106">
        <v>351.3129707193599</v>
      </c>
      <c r="D154" s="141" t="s">
        <v>155</v>
      </c>
      <c r="E154" s="119"/>
    </row>
    <row r="155" spans="1:5" x14ac:dyDescent="0.45">
      <c r="A155" s="105" t="s">
        <v>456</v>
      </c>
      <c r="B155" s="105" t="s">
        <v>457</v>
      </c>
      <c r="C155" s="106">
        <v>351.56981146719431</v>
      </c>
      <c r="D155" s="141" t="s">
        <v>155</v>
      </c>
      <c r="E155" s="119"/>
    </row>
    <row r="156" spans="1:5" x14ac:dyDescent="0.45">
      <c r="A156" s="105" t="s">
        <v>458</v>
      </c>
      <c r="B156" s="105" t="s">
        <v>459</v>
      </c>
      <c r="C156" s="106">
        <v>352.19108214950018</v>
      </c>
      <c r="D156" s="141" t="s">
        <v>155</v>
      </c>
      <c r="E156" s="119"/>
    </row>
    <row r="157" spans="1:5" x14ac:dyDescent="0.45">
      <c r="A157" s="105" t="s">
        <v>460</v>
      </c>
      <c r="B157" s="105" t="s">
        <v>461</v>
      </c>
      <c r="C157" s="106">
        <v>352.44646466943829</v>
      </c>
      <c r="D157" s="141" t="s">
        <v>155</v>
      </c>
      <c r="E157" s="119"/>
    </row>
    <row r="158" spans="1:5" x14ac:dyDescent="0.45">
      <c r="A158" s="105" t="s">
        <v>462</v>
      </c>
      <c r="B158" s="105" t="s">
        <v>463</v>
      </c>
      <c r="C158" s="106">
        <v>352.45049404907911</v>
      </c>
      <c r="D158" s="141" t="s">
        <v>155</v>
      </c>
      <c r="E158" s="119"/>
    </row>
    <row r="159" spans="1:5" x14ac:dyDescent="0.45">
      <c r="A159" s="105" t="s">
        <v>464</v>
      </c>
      <c r="B159" s="105" t="s">
        <v>465</v>
      </c>
      <c r="C159" s="106">
        <v>352.72123302978719</v>
      </c>
      <c r="D159" s="141" t="s">
        <v>155</v>
      </c>
      <c r="E159" s="119"/>
    </row>
    <row r="160" spans="1:5" x14ac:dyDescent="0.45">
      <c r="A160" s="105" t="s">
        <v>466</v>
      </c>
      <c r="B160" s="105" t="s">
        <v>467</v>
      </c>
      <c r="C160" s="106">
        <v>352.77237052113816</v>
      </c>
      <c r="D160" s="141" t="s">
        <v>155</v>
      </c>
      <c r="E160" s="119"/>
    </row>
    <row r="161" spans="1:5" x14ac:dyDescent="0.45">
      <c r="A161" s="105" t="s">
        <v>468</v>
      </c>
      <c r="B161" s="105" t="s">
        <v>469</v>
      </c>
      <c r="C161" s="106">
        <v>353.39175660106071</v>
      </c>
      <c r="D161" s="141" t="s">
        <v>155</v>
      </c>
      <c r="E161" s="119"/>
    </row>
    <row r="162" spans="1:5" x14ac:dyDescent="0.45">
      <c r="A162" s="105" t="s">
        <v>470</v>
      </c>
      <c r="B162" s="105" t="s">
        <v>471</v>
      </c>
      <c r="C162" s="106">
        <v>353.57608009400514</v>
      </c>
      <c r="D162" s="141" t="s">
        <v>155</v>
      </c>
      <c r="E162" s="119"/>
    </row>
    <row r="163" spans="1:5" x14ac:dyDescent="0.45">
      <c r="A163" s="105" t="s">
        <v>472</v>
      </c>
      <c r="B163" s="105" t="s">
        <v>473</v>
      </c>
      <c r="C163" s="106">
        <v>353.90452688901178</v>
      </c>
      <c r="D163" s="141" t="s">
        <v>155</v>
      </c>
      <c r="E163" s="119"/>
    </row>
    <row r="164" spans="1:5" x14ac:dyDescent="0.45">
      <c r="A164" s="105" t="s">
        <v>474</v>
      </c>
      <c r="B164" s="105" t="s">
        <v>475</v>
      </c>
      <c r="C164" s="106">
        <v>354.21003774281741</v>
      </c>
      <c r="D164" s="141" t="s">
        <v>155</v>
      </c>
      <c r="E164" s="119"/>
    </row>
    <row r="165" spans="1:5" x14ac:dyDescent="0.45">
      <c r="A165" s="105" t="s">
        <v>476</v>
      </c>
      <c r="B165" s="105" t="s">
        <v>477</v>
      </c>
      <c r="C165" s="106">
        <v>354.48191893686095</v>
      </c>
      <c r="D165" s="141" t="s">
        <v>155</v>
      </c>
      <c r="E165" s="119"/>
    </row>
    <row r="166" spans="1:5" x14ac:dyDescent="0.45">
      <c r="A166" s="105" t="s">
        <v>478</v>
      </c>
      <c r="B166" s="105" t="s">
        <v>479</v>
      </c>
      <c r="C166" s="106">
        <v>354.53364049451858</v>
      </c>
      <c r="D166" s="141" t="s">
        <v>155</v>
      </c>
      <c r="E166" s="119"/>
    </row>
    <row r="167" spans="1:5" x14ac:dyDescent="0.45">
      <c r="A167" s="105" t="s">
        <v>480</v>
      </c>
      <c r="B167" s="105" t="s">
        <v>481</v>
      </c>
      <c r="C167" s="106">
        <v>354.76626254325777</v>
      </c>
      <c r="D167" s="141" t="s">
        <v>155</v>
      </c>
      <c r="E167" s="119"/>
    </row>
    <row r="168" spans="1:5" x14ac:dyDescent="0.45">
      <c r="A168" s="105" t="s">
        <v>482</v>
      </c>
      <c r="B168" s="105" t="s">
        <v>483</v>
      </c>
      <c r="C168" s="106">
        <v>355.42496400904645</v>
      </c>
      <c r="D168" s="141" t="s">
        <v>155</v>
      </c>
      <c r="E168" s="119"/>
    </row>
    <row r="169" spans="1:5" x14ac:dyDescent="0.45">
      <c r="A169" s="105" t="s">
        <v>484</v>
      </c>
      <c r="B169" s="105" t="s">
        <v>485</v>
      </c>
      <c r="C169" s="106">
        <v>355.52212208196124</v>
      </c>
      <c r="D169" s="141" t="s">
        <v>155</v>
      </c>
      <c r="E169" s="119"/>
    </row>
    <row r="170" spans="1:5" x14ac:dyDescent="0.45">
      <c r="A170" s="105" t="s">
        <v>486</v>
      </c>
      <c r="B170" s="105" t="s">
        <v>487</v>
      </c>
      <c r="C170" s="106">
        <v>355.76376498030743</v>
      </c>
      <c r="D170" s="141" t="s">
        <v>155</v>
      </c>
      <c r="E170" s="119"/>
    </row>
    <row r="171" spans="1:5" x14ac:dyDescent="0.45">
      <c r="A171" s="105" t="s">
        <v>488</v>
      </c>
      <c r="B171" s="105" t="s">
        <v>489</v>
      </c>
      <c r="C171" s="106">
        <v>355.87375239125129</v>
      </c>
      <c r="D171" s="141" t="s">
        <v>155</v>
      </c>
      <c r="E171" s="119"/>
    </row>
    <row r="172" spans="1:5" x14ac:dyDescent="0.45">
      <c r="A172" s="105" t="s">
        <v>490</v>
      </c>
      <c r="B172" s="105" t="s">
        <v>491</v>
      </c>
      <c r="C172" s="106">
        <v>357.7183009741621</v>
      </c>
      <c r="D172" s="141" t="s">
        <v>155</v>
      </c>
      <c r="E172" s="119"/>
    </row>
    <row r="173" spans="1:5" x14ac:dyDescent="0.45">
      <c r="A173" s="105" t="s">
        <v>492</v>
      </c>
      <c r="B173" s="105" t="s">
        <v>493</v>
      </c>
      <c r="C173" s="106">
        <v>357.88825361184894</v>
      </c>
      <c r="D173" s="141" t="s">
        <v>155</v>
      </c>
      <c r="E173" s="119"/>
    </row>
    <row r="174" spans="1:5" x14ac:dyDescent="0.45">
      <c r="A174" s="105" t="s">
        <v>494</v>
      </c>
      <c r="B174" s="105" t="s">
        <v>495</v>
      </c>
      <c r="C174" s="106">
        <v>358.65736679020267</v>
      </c>
      <c r="D174" s="141" t="s">
        <v>155</v>
      </c>
      <c r="E174" s="119"/>
    </row>
    <row r="175" spans="1:5" x14ac:dyDescent="0.45">
      <c r="A175" s="105" t="s">
        <v>496</v>
      </c>
      <c r="B175" s="105" t="s">
        <v>497</v>
      </c>
      <c r="C175" s="106">
        <v>358.66729314619096</v>
      </c>
      <c r="D175" s="141" t="s">
        <v>155</v>
      </c>
      <c r="E175" s="119"/>
    </row>
    <row r="176" spans="1:5" x14ac:dyDescent="0.45">
      <c r="A176" s="105" t="s">
        <v>498</v>
      </c>
      <c r="B176" s="105" t="s">
        <v>499</v>
      </c>
      <c r="C176" s="106">
        <v>358.95516586553828</v>
      </c>
      <c r="D176" s="141" t="s">
        <v>155</v>
      </c>
      <c r="E176" s="119"/>
    </row>
    <row r="177" spans="1:5" x14ac:dyDescent="0.45">
      <c r="A177" s="105" t="s">
        <v>500</v>
      </c>
      <c r="B177" s="105" t="s">
        <v>501</v>
      </c>
      <c r="C177" s="106">
        <v>360.70466782848194</v>
      </c>
      <c r="D177" s="141" t="s">
        <v>155</v>
      </c>
      <c r="E177" s="119"/>
    </row>
    <row r="178" spans="1:5" x14ac:dyDescent="0.45">
      <c r="A178" s="105" t="s">
        <v>502</v>
      </c>
      <c r="B178" s="105" t="s">
        <v>503</v>
      </c>
      <c r="C178" s="106">
        <v>362.15683123330069</v>
      </c>
      <c r="D178" s="141" t="s">
        <v>155</v>
      </c>
      <c r="E178" s="119"/>
    </row>
    <row r="179" spans="1:5" x14ac:dyDescent="0.45">
      <c r="A179" s="105" t="s">
        <v>504</v>
      </c>
      <c r="B179" s="105" t="s">
        <v>505</v>
      </c>
      <c r="C179" s="106">
        <v>363.18375527131121</v>
      </c>
      <c r="D179" s="141" t="s">
        <v>155</v>
      </c>
      <c r="E179" s="119"/>
    </row>
    <row r="180" spans="1:5" x14ac:dyDescent="0.45">
      <c r="A180" s="105" t="s">
        <v>506</v>
      </c>
      <c r="B180" s="105" t="s">
        <v>507</v>
      </c>
      <c r="C180" s="106">
        <v>363.61619859182218</v>
      </c>
      <c r="D180" s="141" t="s">
        <v>155</v>
      </c>
      <c r="E180" s="119"/>
    </row>
    <row r="181" spans="1:5" x14ac:dyDescent="0.45">
      <c r="A181" s="105" t="s">
        <v>508</v>
      </c>
      <c r="B181" s="105" t="s">
        <v>509</v>
      </c>
      <c r="C181" s="106">
        <v>363.74118615050304</v>
      </c>
      <c r="D181" s="141" t="s">
        <v>155</v>
      </c>
      <c r="E181" s="119"/>
    </row>
    <row r="182" spans="1:5" x14ac:dyDescent="0.45">
      <c r="A182" s="105" t="s">
        <v>510</v>
      </c>
      <c r="B182" s="105" t="s">
        <v>511</v>
      </c>
      <c r="C182" s="106">
        <v>363.9490340957484</v>
      </c>
      <c r="D182" s="141" t="s">
        <v>155</v>
      </c>
      <c r="E182" s="119"/>
    </row>
    <row r="183" spans="1:5" x14ac:dyDescent="0.45">
      <c r="A183" s="105" t="s">
        <v>512</v>
      </c>
      <c r="B183" s="105" t="s">
        <v>513</v>
      </c>
      <c r="C183" s="106">
        <v>364.43453911833313</v>
      </c>
      <c r="D183" s="141" t="s">
        <v>155</v>
      </c>
      <c r="E183" s="119"/>
    </row>
    <row r="184" spans="1:5" x14ac:dyDescent="0.45">
      <c r="A184" s="105" t="s">
        <v>514</v>
      </c>
      <c r="B184" s="105" t="s">
        <v>515</v>
      </c>
      <c r="C184" s="106">
        <v>364.57326894850291</v>
      </c>
      <c r="D184" s="141" t="s">
        <v>155</v>
      </c>
      <c r="E184" s="119"/>
    </row>
    <row r="185" spans="1:5" x14ac:dyDescent="0.45">
      <c r="A185" s="105" t="s">
        <v>516</v>
      </c>
      <c r="B185" s="105" t="s">
        <v>517</v>
      </c>
      <c r="C185" s="106">
        <v>364.69232791441596</v>
      </c>
      <c r="D185" s="141" t="s">
        <v>155</v>
      </c>
      <c r="E185" s="119"/>
    </row>
    <row r="186" spans="1:5" x14ac:dyDescent="0.45">
      <c r="A186" s="105" t="s">
        <v>518</v>
      </c>
      <c r="B186" s="105" t="s">
        <v>519</v>
      </c>
      <c r="C186" s="106">
        <v>364.8305139847854</v>
      </c>
      <c r="D186" s="141" t="s">
        <v>155</v>
      </c>
      <c r="E186" s="119"/>
    </row>
    <row r="187" spans="1:5" x14ac:dyDescent="0.45">
      <c r="A187" s="105" t="s">
        <v>520</v>
      </c>
      <c r="B187" s="105" t="s">
        <v>521</v>
      </c>
      <c r="C187" s="106">
        <v>365.50013898083341</v>
      </c>
      <c r="D187" s="141" t="s">
        <v>155</v>
      </c>
      <c r="E187" s="119"/>
    </row>
    <row r="188" spans="1:5" x14ac:dyDescent="0.45">
      <c r="A188" s="105" t="s">
        <v>522</v>
      </c>
      <c r="B188" s="105" t="s">
        <v>523</v>
      </c>
      <c r="C188" s="106">
        <v>365.51662812290436</v>
      </c>
      <c r="D188" s="141" t="s">
        <v>155</v>
      </c>
      <c r="E188" s="119"/>
    </row>
    <row r="189" spans="1:5" x14ac:dyDescent="0.45">
      <c r="A189" s="105" t="s">
        <v>524</v>
      </c>
      <c r="B189" s="105" t="s">
        <v>525</v>
      </c>
      <c r="C189" s="106">
        <v>365.80405770963779</v>
      </c>
      <c r="D189" s="141" t="s">
        <v>155</v>
      </c>
      <c r="E189" s="119"/>
    </row>
    <row r="190" spans="1:5" x14ac:dyDescent="0.45">
      <c r="A190" s="105" t="s">
        <v>526</v>
      </c>
      <c r="B190" s="105" t="s">
        <v>527</v>
      </c>
      <c r="C190" s="106">
        <v>365.89079607280814</v>
      </c>
      <c r="D190" s="141" t="s">
        <v>155</v>
      </c>
      <c r="E190" s="119"/>
    </row>
    <row r="191" spans="1:5" x14ac:dyDescent="0.45">
      <c r="A191" s="105" t="s">
        <v>528</v>
      </c>
      <c r="B191" s="105" t="s">
        <v>529</v>
      </c>
      <c r="C191" s="106">
        <v>366.37325286472901</v>
      </c>
      <c r="D191" s="141" t="s">
        <v>155</v>
      </c>
      <c r="E191" s="119"/>
    </row>
    <row r="192" spans="1:5" x14ac:dyDescent="0.45">
      <c r="A192" s="105" t="s">
        <v>530</v>
      </c>
      <c r="B192" s="105" t="s">
        <v>531</v>
      </c>
      <c r="C192" s="106">
        <v>366.84294036535869</v>
      </c>
      <c r="D192" s="141" t="s">
        <v>155</v>
      </c>
      <c r="E192" s="119"/>
    </row>
    <row r="193" spans="1:5" x14ac:dyDescent="0.45">
      <c r="A193" s="105" t="s">
        <v>532</v>
      </c>
      <c r="B193" s="105" t="s">
        <v>533</v>
      </c>
      <c r="C193" s="106">
        <v>367.31235017288873</v>
      </c>
      <c r="D193" s="141" t="s">
        <v>155</v>
      </c>
      <c r="E193" s="119"/>
    </row>
    <row r="194" spans="1:5" x14ac:dyDescent="0.45">
      <c r="A194" s="105" t="s">
        <v>534</v>
      </c>
      <c r="B194" s="105" t="s">
        <v>535</v>
      </c>
      <c r="C194" s="106">
        <v>368.23202013444131</v>
      </c>
      <c r="D194" s="141" t="s">
        <v>155</v>
      </c>
      <c r="E194" s="119"/>
    </row>
    <row r="195" spans="1:5" x14ac:dyDescent="0.45">
      <c r="A195" s="105" t="s">
        <v>536</v>
      </c>
      <c r="B195" s="105" t="s">
        <v>537</v>
      </c>
      <c r="C195" s="106">
        <v>368.54096936952686</v>
      </c>
      <c r="D195" s="141" t="s">
        <v>155</v>
      </c>
      <c r="E195" s="119"/>
    </row>
    <row r="196" spans="1:5" x14ac:dyDescent="0.45">
      <c r="A196" s="105" t="s">
        <v>538</v>
      </c>
      <c r="B196" s="105" t="s">
        <v>539</v>
      </c>
      <c r="C196" s="106">
        <v>369.32676999883734</v>
      </c>
      <c r="D196" s="141" t="s">
        <v>155</v>
      </c>
      <c r="E196" s="119"/>
    </row>
    <row r="197" spans="1:5" x14ac:dyDescent="0.45">
      <c r="A197" s="105" t="s">
        <v>540</v>
      </c>
      <c r="B197" s="105" t="s">
        <v>541</v>
      </c>
      <c r="C197" s="106">
        <v>369.72179398791724</v>
      </c>
      <c r="D197" s="141" t="s">
        <v>155</v>
      </c>
      <c r="E197" s="119"/>
    </row>
    <row r="198" spans="1:5" x14ac:dyDescent="0.45">
      <c r="A198" s="105" t="s">
        <v>542</v>
      </c>
      <c r="B198" s="105" t="s">
        <v>543</v>
      </c>
      <c r="C198" s="106">
        <v>370.27124632534287</v>
      </c>
      <c r="D198" s="141" t="s">
        <v>155</v>
      </c>
      <c r="E198" s="119"/>
    </row>
    <row r="199" spans="1:5" x14ac:dyDescent="0.45">
      <c r="A199" s="105" t="s">
        <v>544</v>
      </c>
      <c r="B199" s="105" t="s">
        <v>545</v>
      </c>
      <c r="C199" s="106">
        <v>370.40850962692122</v>
      </c>
      <c r="D199" s="141" t="s">
        <v>155</v>
      </c>
      <c r="E199" s="119"/>
    </row>
    <row r="200" spans="1:5" x14ac:dyDescent="0.45">
      <c r="A200" s="105" t="s">
        <v>546</v>
      </c>
      <c r="B200" s="105" t="s">
        <v>547</v>
      </c>
      <c r="C200" s="106">
        <v>371.83248942868983</v>
      </c>
      <c r="D200" s="141" t="s">
        <v>155</v>
      </c>
      <c r="E200" s="119"/>
    </row>
    <row r="201" spans="1:5" x14ac:dyDescent="0.45">
      <c r="A201" s="105" t="s">
        <v>548</v>
      </c>
      <c r="B201" s="105" t="s">
        <v>549</v>
      </c>
      <c r="C201" s="106">
        <v>372.37667722124274</v>
      </c>
      <c r="D201" s="141" t="s">
        <v>155</v>
      </c>
      <c r="E201" s="119"/>
    </row>
    <row r="202" spans="1:5" x14ac:dyDescent="0.45">
      <c r="A202" s="105" t="s">
        <v>550</v>
      </c>
      <c r="B202" s="105" t="s">
        <v>551</v>
      </c>
      <c r="C202" s="106">
        <v>372.6542375498168</v>
      </c>
      <c r="D202" s="141" t="s">
        <v>155</v>
      </c>
      <c r="E202" s="119"/>
    </row>
    <row r="203" spans="1:5" x14ac:dyDescent="0.45">
      <c r="A203" s="105" t="s">
        <v>552</v>
      </c>
      <c r="B203" s="105" t="s">
        <v>553</v>
      </c>
      <c r="C203" s="106">
        <v>373.20813601250995</v>
      </c>
      <c r="D203" s="141" t="s">
        <v>155</v>
      </c>
      <c r="E203" s="119"/>
    </row>
    <row r="204" spans="1:5" x14ac:dyDescent="0.45">
      <c r="A204" s="105" t="s">
        <v>554</v>
      </c>
      <c r="B204" s="105" t="s">
        <v>555</v>
      </c>
      <c r="C204" s="106">
        <v>374.10441270016014</v>
      </c>
      <c r="D204" s="141" t="s">
        <v>155</v>
      </c>
      <c r="E204" s="119"/>
    </row>
    <row r="205" spans="1:5" x14ac:dyDescent="0.45">
      <c r="A205" s="105" t="s">
        <v>556</v>
      </c>
      <c r="B205" s="105" t="s">
        <v>557</v>
      </c>
      <c r="C205" s="106">
        <v>374.66727457343842</v>
      </c>
      <c r="D205" s="141" t="s">
        <v>155</v>
      </c>
      <c r="E205" s="119"/>
    </row>
    <row r="206" spans="1:5" x14ac:dyDescent="0.45">
      <c r="A206" s="105" t="s">
        <v>558</v>
      </c>
      <c r="B206" s="105" t="s">
        <v>559</v>
      </c>
      <c r="C206" s="106">
        <v>375.4571796720619</v>
      </c>
      <c r="D206" s="141" t="s">
        <v>155</v>
      </c>
      <c r="E206" s="119"/>
    </row>
    <row r="207" spans="1:5" x14ac:dyDescent="0.45">
      <c r="A207" s="105" t="s">
        <v>560</v>
      </c>
      <c r="B207" s="105" t="s">
        <v>561</v>
      </c>
      <c r="C207" s="106">
        <v>377.11425770915037</v>
      </c>
      <c r="D207" s="141" t="s">
        <v>155</v>
      </c>
      <c r="E207" s="119"/>
    </row>
    <row r="208" spans="1:5" x14ac:dyDescent="0.45">
      <c r="A208" s="105" t="s">
        <v>562</v>
      </c>
      <c r="B208" s="105" t="s">
        <v>563</v>
      </c>
      <c r="C208" s="106">
        <v>377.1844389569539</v>
      </c>
      <c r="D208" s="141" t="s">
        <v>155</v>
      </c>
      <c r="E208" s="119"/>
    </row>
    <row r="209" spans="1:5" x14ac:dyDescent="0.45">
      <c r="A209" s="105" t="s">
        <v>564</v>
      </c>
      <c r="B209" s="105" t="s">
        <v>565</v>
      </c>
      <c r="C209" s="106">
        <v>377.30535501599235</v>
      </c>
      <c r="D209" s="141" t="s">
        <v>155</v>
      </c>
      <c r="E209" s="119"/>
    </row>
    <row r="210" spans="1:5" x14ac:dyDescent="0.45">
      <c r="A210" s="105" t="s">
        <v>566</v>
      </c>
      <c r="B210" s="105" t="s">
        <v>567</v>
      </c>
      <c r="C210" s="106">
        <v>377.46585542635069</v>
      </c>
      <c r="D210" s="141" t="s">
        <v>155</v>
      </c>
      <c r="E210" s="119"/>
    </row>
    <row r="211" spans="1:5" x14ac:dyDescent="0.45">
      <c r="A211" s="105" t="s">
        <v>568</v>
      </c>
      <c r="B211" s="105" t="s">
        <v>569</v>
      </c>
      <c r="C211" s="106">
        <v>377.8424455493863</v>
      </c>
      <c r="D211" s="141" t="s">
        <v>155</v>
      </c>
      <c r="E211" s="119"/>
    </row>
    <row r="212" spans="1:5" x14ac:dyDescent="0.45">
      <c r="A212" s="105" t="s">
        <v>570</v>
      </c>
      <c r="B212" s="105" t="s">
        <v>571</v>
      </c>
      <c r="C212" s="106">
        <v>378.13902870518103</v>
      </c>
      <c r="D212" s="141" t="s">
        <v>155</v>
      </c>
      <c r="E212" s="119"/>
    </row>
    <row r="213" spans="1:5" x14ac:dyDescent="0.45">
      <c r="A213" s="105" t="s">
        <v>572</v>
      </c>
      <c r="B213" s="105" t="s">
        <v>573</v>
      </c>
      <c r="C213" s="106">
        <v>378.15542573381202</v>
      </c>
      <c r="D213" s="141" t="s">
        <v>155</v>
      </c>
      <c r="E213" s="119"/>
    </row>
    <row r="214" spans="1:5" x14ac:dyDescent="0.45">
      <c r="A214" s="105" t="s">
        <v>574</v>
      </c>
      <c r="B214" s="105" t="s">
        <v>575</v>
      </c>
      <c r="C214" s="106">
        <v>378.40184313016221</v>
      </c>
      <c r="D214" s="141" t="s">
        <v>155</v>
      </c>
      <c r="E214" s="119"/>
    </row>
    <row r="215" spans="1:5" x14ac:dyDescent="0.45">
      <c r="A215" s="105" t="s">
        <v>576</v>
      </c>
      <c r="B215" s="105" t="s">
        <v>577</v>
      </c>
      <c r="C215" s="106">
        <v>378.75482559090744</v>
      </c>
      <c r="D215" s="141" t="s">
        <v>155</v>
      </c>
      <c r="E215" s="119"/>
    </row>
    <row r="216" spans="1:5" x14ac:dyDescent="0.45">
      <c r="A216" s="105" t="s">
        <v>578</v>
      </c>
      <c r="B216" s="105" t="s">
        <v>579</v>
      </c>
      <c r="C216" s="106">
        <v>378.78212226620258</v>
      </c>
      <c r="D216" s="141" t="s">
        <v>155</v>
      </c>
      <c r="E216" s="119"/>
    </row>
    <row r="217" spans="1:5" x14ac:dyDescent="0.45">
      <c r="A217" s="105" t="s">
        <v>580</v>
      </c>
      <c r="B217" s="105" t="s">
        <v>581</v>
      </c>
      <c r="C217" s="106">
        <v>379.07536977383734</v>
      </c>
      <c r="D217" s="141" t="s">
        <v>155</v>
      </c>
      <c r="E217" s="119"/>
    </row>
    <row r="218" spans="1:5" x14ac:dyDescent="0.45">
      <c r="A218" s="105" t="s">
        <v>582</v>
      </c>
      <c r="B218" s="105" t="s">
        <v>583</v>
      </c>
      <c r="C218" s="106">
        <v>379.5844353467939</v>
      </c>
      <c r="D218" s="141" t="s">
        <v>155</v>
      </c>
      <c r="E218" s="119"/>
    </row>
    <row r="219" spans="1:5" x14ac:dyDescent="0.45">
      <c r="A219" s="105" t="s">
        <v>584</v>
      </c>
      <c r="B219" s="105" t="s">
        <v>585</v>
      </c>
      <c r="C219" s="106">
        <v>379.81740341317749</v>
      </c>
      <c r="D219" s="141" t="s">
        <v>155</v>
      </c>
      <c r="E219" s="119"/>
    </row>
    <row r="220" spans="1:5" x14ac:dyDescent="0.45">
      <c r="A220" s="105" t="s">
        <v>586</v>
      </c>
      <c r="B220" s="105" t="s">
        <v>587</v>
      </c>
      <c r="C220" s="106">
        <v>379.92859234352187</v>
      </c>
      <c r="D220" s="141" t="s">
        <v>155</v>
      </c>
      <c r="E220" s="119"/>
    </row>
    <row r="221" spans="1:5" x14ac:dyDescent="0.45">
      <c r="A221" s="105" t="s">
        <v>588</v>
      </c>
      <c r="B221" s="105" t="s">
        <v>589</v>
      </c>
      <c r="C221" s="106">
        <v>380.1021359337401</v>
      </c>
      <c r="D221" s="141" t="s">
        <v>155</v>
      </c>
      <c r="E221" s="119"/>
    </row>
    <row r="222" spans="1:5" x14ac:dyDescent="0.45">
      <c r="A222" s="105" t="s">
        <v>590</v>
      </c>
      <c r="B222" s="105" t="s">
        <v>591</v>
      </c>
      <c r="C222" s="106">
        <v>381.05299604398391</v>
      </c>
      <c r="D222" s="141" t="s">
        <v>155</v>
      </c>
      <c r="E222" s="119"/>
    </row>
    <row r="223" spans="1:5" x14ac:dyDescent="0.45">
      <c r="A223" s="105" t="s">
        <v>592</v>
      </c>
      <c r="B223" s="105" t="s">
        <v>593</v>
      </c>
      <c r="C223" s="106">
        <v>381.73612819913279</v>
      </c>
      <c r="D223" s="141" t="s">
        <v>155</v>
      </c>
      <c r="E223" s="119"/>
    </row>
    <row r="224" spans="1:5" x14ac:dyDescent="0.45">
      <c r="A224" s="105" t="s">
        <v>594</v>
      </c>
      <c r="B224" s="105" t="s">
        <v>595</v>
      </c>
      <c r="C224" s="106">
        <v>382.1589825021523</v>
      </c>
      <c r="D224" s="141" t="s">
        <v>155</v>
      </c>
      <c r="E224" s="119"/>
    </row>
    <row r="225" spans="1:5" x14ac:dyDescent="0.45">
      <c r="A225" s="105" t="s">
        <v>596</v>
      </c>
      <c r="B225" s="105" t="s">
        <v>597</v>
      </c>
      <c r="C225" s="106">
        <v>382.23904803479479</v>
      </c>
      <c r="D225" s="141" t="s">
        <v>155</v>
      </c>
      <c r="E225" s="119"/>
    </row>
    <row r="226" spans="1:5" x14ac:dyDescent="0.45">
      <c r="A226" s="105" t="s">
        <v>598</v>
      </c>
      <c r="B226" s="105" t="s">
        <v>599</v>
      </c>
      <c r="C226" s="106">
        <v>382.54224619662585</v>
      </c>
      <c r="D226" s="141" t="s">
        <v>155</v>
      </c>
      <c r="E226" s="119"/>
    </row>
    <row r="227" spans="1:5" x14ac:dyDescent="0.45">
      <c r="A227" s="105" t="s">
        <v>600</v>
      </c>
      <c r="B227" s="105" t="s">
        <v>601</v>
      </c>
      <c r="C227" s="106">
        <v>382.78325486614625</v>
      </c>
      <c r="D227" s="141" t="s">
        <v>155</v>
      </c>
      <c r="E227" s="119"/>
    </row>
    <row r="228" spans="1:5" x14ac:dyDescent="0.45">
      <c r="A228" s="105" t="s">
        <v>602</v>
      </c>
      <c r="B228" s="105" t="s">
        <v>603</v>
      </c>
      <c r="C228" s="106">
        <v>383.77870390247563</v>
      </c>
      <c r="D228" s="141" t="s">
        <v>155</v>
      </c>
      <c r="E228" s="119"/>
    </row>
    <row r="229" spans="1:5" x14ac:dyDescent="0.45">
      <c r="A229" s="105" t="s">
        <v>604</v>
      </c>
      <c r="B229" s="105" t="s">
        <v>605</v>
      </c>
      <c r="C229" s="106">
        <v>383.94968820890836</v>
      </c>
      <c r="D229" s="141" t="s">
        <v>155</v>
      </c>
      <c r="E229" s="119"/>
    </row>
    <row r="230" spans="1:5" x14ac:dyDescent="0.45">
      <c r="A230" s="105" t="s">
        <v>606</v>
      </c>
      <c r="B230" s="105" t="s">
        <v>607</v>
      </c>
      <c r="C230" s="106">
        <v>384.45257974858845</v>
      </c>
      <c r="D230" s="141" t="s">
        <v>155</v>
      </c>
      <c r="E230" s="119"/>
    </row>
    <row r="231" spans="1:5" x14ac:dyDescent="0.45">
      <c r="A231" s="105" t="s">
        <v>608</v>
      </c>
      <c r="B231" s="105" t="s">
        <v>609</v>
      </c>
      <c r="C231" s="106">
        <v>384.75513724043572</v>
      </c>
      <c r="D231" s="141" t="s">
        <v>155</v>
      </c>
      <c r="E231" s="119"/>
    </row>
    <row r="232" spans="1:5" x14ac:dyDescent="0.45">
      <c r="A232" s="105" t="s">
        <v>610</v>
      </c>
      <c r="B232" s="105" t="s">
        <v>611</v>
      </c>
      <c r="C232" s="106">
        <v>384.7888540551894</v>
      </c>
      <c r="D232" s="141" t="s">
        <v>155</v>
      </c>
      <c r="E232" s="119"/>
    </row>
    <row r="233" spans="1:5" x14ac:dyDescent="0.45">
      <c r="A233" s="105" t="s">
        <v>612</v>
      </c>
      <c r="B233" s="105" t="s">
        <v>613</v>
      </c>
      <c r="C233" s="106">
        <v>384.79291580714158</v>
      </c>
      <c r="D233" s="141" t="s">
        <v>155</v>
      </c>
      <c r="E233" s="119"/>
    </row>
    <row r="234" spans="1:5" x14ac:dyDescent="0.45">
      <c r="A234" s="105" t="s">
        <v>614</v>
      </c>
      <c r="B234" s="105" t="s">
        <v>615</v>
      </c>
      <c r="C234" s="106">
        <v>384.97331017726458</v>
      </c>
      <c r="D234" s="141" t="s">
        <v>155</v>
      </c>
      <c r="E234" s="119"/>
    </row>
    <row r="235" spans="1:5" x14ac:dyDescent="0.45">
      <c r="A235" s="105" t="s">
        <v>616</v>
      </c>
      <c r="B235" s="105" t="s">
        <v>617</v>
      </c>
      <c r="C235" s="106">
        <v>385.03763827925894</v>
      </c>
      <c r="D235" s="141" t="s">
        <v>155</v>
      </c>
      <c r="E235" s="119"/>
    </row>
    <row r="236" spans="1:5" x14ac:dyDescent="0.45">
      <c r="A236" s="105" t="s">
        <v>618</v>
      </c>
      <c r="B236" s="105" t="s">
        <v>619</v>
      </c>
      <c r="C236" s="106">
        <v>385.60735715225712</v>
      </c>
      <c r="D236" s="141" t="s">
        <v>155</v>
      </c>
      <c r="E236" s="119"/>
    </row>
    <row r="237" spans="1:5" x14ac:dyDescent="0.45">
      <c r="A237" s="105" t="s">
        <v>620</v>
      </c>
      <c r="B237" s="105" t="s">
        <v>621</v>
      </c>
      <c r="C237" s="106">
        <v>385.68966023515844</v>
      </c>
      <c r="D237" s="141" t="s">
        <v>155</v>
      </c>
      <c r="E237" s="119"/>
    </row>
    <row r="238" spans="1:5" x14ac:dyDescent="0.45">
      <c r="A238" s="105" t="s">
        <v>622</v>
      </c>
      <c r="B238" s="105" t="s">
        <v>623</v>
      </c>
      <c r="C238" s="106">
        <v>386.23334425609835</v>
      </c>
      <c r="D238" s="141" t="s">
        <v>155</v>
      </c>
      <c r="E238" s="119"/>
    </row>
    <row r="239" spans="1:5" x14ac:dyDescent="0.45">
      <c r="A239" s="105" t="s">
        <v>624</v>
      </c>
      <c r="B239" s="105" t="s">
        <v>625</v>
      </c>
      <c r="C239" s="106">
        <v>386.75108174130258</v>
      </c>
      <c r="D239" s="141" t="s">
        <v>155</v>
      </c>
      <c r="E239" s="119"/>
    </row>
    <row r="240" spans="1:5" x14ac:dyDescent="0.45">
      <c r="A240" s="105" t="s">
        <v>626</v>
      </c>
      <c r="B240" s="105" t="s">
        <v>627</v>
      </c>
      <c r="C240" s="106">
        <v>387.32319621248274</v>
      </c>
      <c r="D240" s="141" t="s">
        <v>155</v>
      </c>
      <c r="E240" s="119"/>
    </row>
    <row r="241" spans="1:5" x14ac:dyDescent="0.45">
      <c r="A241" s="105" t="s">
        <v>628</v>
      </c>
      <c r="B241" s="105" t="s">
        <v>629</v>
      </c>
      <c r="C241" s="106">
        <v>387.36050494978059</v>
      </c>
      <c r="D241" s="141" t="s">
        <v>155</v>
      </c>
      <c r="E241" s="119"/>
    </row>
    <row r="242" spans="1:5" x14ac:dyDescent="0.45">
      <c r="A242" s="105" t="s">
        <v>630</v>
      </c>
      <c r="B242" s="105" t="s">
        <v>631</v>
      </c>
      <c r="C242" s="106">
        <v>387.84172606249041</v>
      </c>
      <c r="D242" s="141" t="s">
        <v>155</v>
      </c>
      <c r="E242" s="119"/>
    </row>
    <row r="243" spans="1:5" x14ac:dyDescent="0.45">
      <c r="A243" s="105" t="s">
        <v>632</v>
      </c>
      <c r="B243" s="105" t="s">
        <v>633</v>
      </c>
      <c r="C243" s="106">
        <v>388.23298184186115</v>
      </c>
      <c r="D243" s="141" t="s">
        <v>155</v>
      </c>
      <c r="E243" s="119"/>
    </row>
    <row r="244" spans="1:5" x14ac:dyDescent="0.45">
      <c r="A244" s="105" t="s">
        <v>634</v>
      </c>
      <c r="B244" s="105" t="s">
        <v>635</v>
      </c>
      <c r="C244" s="106">
        <v>388.80148044406127</v>
      </c>
      <c r="D244" s="141" t="s">
        <v>155</v>
      </c>
      <c r="E244" s="119"/>
    </row>
    <row r="245" spans="1:5" x14ac:dyDescent="0.45">
      <c r="A245" s="105" t="s">
        <v>636</v>
      </c>
      <c r="B245" s="105" t="s">
        <v>637</v>
      </c>
      <c r="C245" s="106">
        <v>389.07799795626175</v>
      </c>
      <c r="D245" s="141" t="s">
        <v>155</v>
      </c>
      <c r="E245" s="119"/>
    </row>
    <row r="246" spans="1:5" x14ac:dyDescent="0.45">
      <c r="A246" s="105" t="s">
        <v>638</v>
      </c>
      <c r="B246" s="105" t="s">
        <v>639</v>
      </c>
      <c r="C246" s="106">
        <v>389.35785684711209</v>
      </c>
      <c r="D246" s="141" t="s">
        <v>155</v>
      </c>
      <c r="E246" s="119"/>
    </row>
    <row r="247" spans="1:5" x14ac:dyDescent="0.45">
      <c r="A247" s="105" t="s">
        <v>640</v>
      </c>
      <c r="B247" s="105" t="s">
        <v>641</v>
      </c>
      <c r="C247" s="106">
        <v>389.45123037920001</v>
      </c>
      <c r="D247" s="141" t="s">
        <v>155</v>
      </c>
      <c r="E247" s="119"/>
    </row>
    <row r="248" spans="1:5" x14ac:dyDescent="0.45">
      <c r="A248" s="105" t="s">
        <v>642</v>
      </c>
      <c r="B248" s="105" t="s">
        <v>643</v>
      </c>
      <c r="C248" s="106">
        <v>389.99194859726299</v>
      </c>
      <c r="D248" s="141" t="s">
        <v>155</v>
      </c>
      <c r="E248" s="119"/>
    </row>
    <row r="249" spans="1:5" x14ac:dyDescent="0.45">
      <c r="A249" s="105" t="s">
        <v>644</v>
      </c>
      <c r="B249" s="105" t="s">
        <v>645</v>
      </c>
      <c r="C249" s="106">
        <v>390.21996967755189</v>
      </c>
      <c r="D249" s="141" t="s">
        <v>155</v>
      </c>
      <c r="E249" s="119"/>
    </row>
    <row r="250" spans="1:5" x14ac:dyDescent="0.45">
      <c r="A250" s="105" t="s">
        <v>646</v>
      </c>
      <c r="B250" s="105" t="s">
        <v>647</v>
      </c>
      <c r="C250" s="106">
        <v>390.43183132459228</v>
      </c>
      <c r="D250" s="141" t="s">
        <v>155</v>
      </c>
      <c r="E250" s="119"/>
    </row>
    <row r="251" spans="1:5" x14ac:dyDescent="0.45">
      <c r="A251" s="105" t="s">
        <v>648</v>
      </c>
      <c r="B251" s="105" t="s">
        <v>649</v>
      </c>
      <c r="C251" s="106">
        <v>391.16431472575516</v>
      </c>
      <c r="D251" s="141" t="s">
        <v>155</v>
      </c>
      <c r="E251" s="119"/>
    </row>
    <row r="252" spans="1:5" x14ac:dyDescent="0.45">
      <c r="A252" s="105" t="s">
        <v>650</v>
      </c>
      <c r="B252" s="105" t="s">
        <v>651</v>
      </c>
      <c r="C252" s="106">
        <v>391.41141001221007</v>
      </c>
      <c r="D252" s="141" t="s">
        <v>155</v>
      </c>
      <c r="E252" s="119"/>
    </row>
    <row r="253" spans="1:5" x14ac:dyDescent="0.45">
      <c r="A253" s="105" t="s">
        <v>652</v>
      </c>
      <c r="B253" s="105" t="s">
        <v>653</v>
      </c>
      <c r="C253" s="106">
        <v>391.65847467370679</v>
      </c>
      <c r="D253" s="141" t="s">
        <v>155</v>
      </c>
      <c r="E253" s="119"/>
    </row>
    <row r="254" spans="1:5" x14ac:dyDescent="0.45">
      <c r="A254" s="105" t="s">
        <v>654</v>
      </c>
      <c r="B254" s="105" t="s">
        <v>655</v>
      </c>
      <c r="C254" s="106">
        <v>391.91966427640483</v>
      </c>
      <c r="D254" s="141" t="s">
        <v>155</v>
      </c>
      <c r="E254" s="119"/>
    </row>
    <row r="255" spans="1:5" x14ac:dyDescent="0.45">
      <c r="A255" s="105" t="s">
        <v>656</v>
      </c>
      <c r="B255" s="105" t="s">
        <v>657</v>
      </c>
      <c r="C255" s="106">
        <v>392.15211950334424</v>
      </c>
      <c r="D255" s="141" t="s">
        <v>155</v>
      </c>
      <c r="E255" s="119"/>
    </row>
    <row r="256" spans="1:5" x14ac:dyDescent="0.45">
      <c r="A256" s="105" t="s">
        <v>658</v>
      </c>
      <c r="B256" s="105" t="s">
        <v>659</v>
      </c>
      <c r="C256" s="106">
        <v>392.3369368340833</v>
      </c>
      <c r="D256" s="141" t="s">
        <v>155</v>
      </c>
      <c r="E256" s="119"/>
    </row>
    <row r="257" spans="1:5" x14ac:dyDescent="0.45">
      <c r="A257" s="105" t="s">
        <v>660</v>
      </c>
      <c r="B257" s="105" t="s">
        <v>661</v>
      </c>
      <c r="C257" s="106">
        <v>392.45660269033482</v>
      </c>
      <c r="D257" s="141" t="s">
        <v>155</v>
      </c>
      <c r="E257" s="119"/>
    </row>
    <row r="258" spans="1:5" x14ac:dyDescent="0.45">
      <c r="A258" s="105" t="s">
        <v>662</v>
      </c>
      <c r="B258" s="105" t="s">
        <v>663</v>
      </c>
      <c r="C258" s="106">
        <v>393.16981118137988</v>
      </c>
      <c r="D258" s="141" t="s">
        <v>155</v>
      </c>
      <c r="E258" s="119"/>
    </row>
    <row r="259" spans="1:5" x14ac:dyDescent="0.45">
      <c r="A259" s="105" t="s">
        <v>664</v>
      </c>
      <c r="B259" s="105" t="s">
        <v>665</v>
      </c>
      <c r="C259" s="106">
        <v>393.36730368119208</v>
      </c>
      <c r="D259" s="141" t="s">
        <v>155</v>
      </c>
      <c r="E259" s="119"/>
    </row>
    <row r="260" spans="1:5" x14ac:dyDescent="0.45">
      <c r="A260" s="105" t="s">
        <v>666</v>
      </c>
      <c r="B260" s="105" t="s">
        <v>667</v>
      </c>
      <c r="C260" s="106">
        <v>394.08901107897469</v>
      </c>
      <c r="D260" s="141" t="s">
        <v>155</v>
      </c>
      <c r="E260" s="119"/>
    </row>
    <row r="261" spans="1:5" x14ac:dyDescent="0.45">
      <c r="A261" s="105" t="s">
        <v>668</v>
      </c>
      <c r="B261" s="105" t="s">
        <v>669</v>
      </c>
      <c r="C261" s="106">
        <v>394.69419509073651</v>
      </c>
      <c r="D261" s="141" t="s">
        <v>155</v>
      </c>
      <c r="E261" s="119"/>
    </row>
    <row r="262" spans="1:5" x14ac:dyDescent="0.45">
      <c r="A262" s="105" t="s">
        <v>670</v>
      </c>
      <c r="B262" s="105" t="s">
        <v>671</v>
      </c>
      <c r="C262" s="106">
        <v>394.99873731793531</v>
      </c>
      <c r="D262" s="141" t="s">
        <v>155</v>
      </c>
      <c r="E262" s="119"/>
    </row>
    <row r="263" spans="1:5" x14ac:dyDescent="0.45">
      <c r="A263" s="105" t="s">
        <v>672</v>
      </c>
      <c r="B263" s="105" t="s">
        <v>673</v>
      </c>
      <c r="C263" s="106">
        <v>395.30264118061444</v>
      </c>
      <c r="D263" s="141" t="s">
        <v>155</v>
      </c>
      <c r="E263" s="119"/>
    </row>
    <row r="264" spans="1:5" x14ac:dyDescent="0.45">
      <c r="A264" s="105" t="s">
        <v>674</v>
      </c>
      <c r="B264" s="105" t="s">
        <v>675</v>
      </c>
      <c r="C264" s="106">
        <v>395.44759702475778</v>
      </c>
      <c r="D264" s="141" t="s">
        <v>155</v>
      </c>
      <c r="E264" s="119"/>
    </row>
    <row r="265" spans="1:5" x14ac:dyDescent="0.45">
      <c r="A265" s="105" t="s">
        <v>676</v>
      </c>
      <c r="B265" s="105" t="s">
        <v>677</v>
      </c>
      <c r="C265" s="106">
        <v>395.54037067511547</v>
      </c>
      <c r="D265" s="141" t="s">
        <v>155</v>
      </c>
      <c r="E265" s="119"/>
    </row>
    <row r="266" spans="1:5" x14ac:dyDescent="0.45">
      <c r="A266" s="105" t="s">
        <v>678</v>
      </c>
      <c r="B266" s="105" t="s">
        <v>679</v>
      </c>
      <c r="C266" s="106">
        <v>395.59526944927921</v>
      </c>
      <c r="D266" s="141" t="s">
        <v>155</v>
      </c>
      <c r="E266" s="119"/>
    </row>
    <row r="267" spans="1:5" x14ac:dyDescent="0.45">
      <c r="A267" s="105" t="s">
        <v>680</v>
      </c>
      <c r="B267" s="105" t="s">
        <v>681</v>
      </c>
      <c r="C267" s="106">
        <v>395.71446933836933</v>
      </c>
      <c r="D267" s="141" t="s">
        <v>155</v>
      </c>
      <c r="E267" s="119"/>
    </row>
    <row r="268" spans="1:5" x14ac:dyDescent="0.45">
      <c r="A268" s="105" t="s">
        <v>682</v>
      </c>
      <c r="B268" s="105" t="s">
        <v>683</v>
      </c>
      <c r="C268" s="106">
        <v>395.71941557471246</v>
      </c>
      <c r="D268" s="141" t="s">
        <v>155</v>
      </c>
      <c r="E268" s="119"/>
    </row>
    <row r="269" spans="1:5" x14ac:dyDescent="0.45">
      <c r="A269" s="105" t="s">
        <v>684</v>
      </c>
      <c r="B269" s="105" t="s">
        <v>685</v>
      </c>
      <c r="C269" s="106">
        <v>396.35823420591277</v>
      </c>
      <c r="D269" s="141" t="s">
        <v>155</v>
      </c>
      <c r="E269" s="119"/>
    </row>
    <row r="270" spans="1:5" x14ac:dyDescent="0.45">
      <c r="A270" s="105" t="s">
        <v>686</v>
      </c>
      <c r="B270" s="105" t="s">
        <v>687</v>
      </c>
      <c r="C270" s="106">
        <v>397.59983317007431</v>
      </c>
      <c r="D270" s="141" t="s">
        <v>155</v>
      </c>
      <c r="E270" s="119"/>
    </row>
    <row r="271" spans="1:5" x14ac:dyDescent="0.45">
      <c r="A271" s="105" t="s">
        <v>688</v>
      </c>
      <c r="B271" s="105" t="s">
        <v>689</v>
      </c>
      <c r="C271" s="106">
        <v>398.03045435883877</v>
      </c>
      <c r="D271" s="141" t="s">
        <v>155</v>
      </c>
      <c r="E271" s="119"/>
    </row>
    <row r="272" spans="1:5" x14ac:dyDescent="0.45">
      <c r="A272" s="105" t="s">
        <v>690</v>
      </c>
      <c r="B272" s="105" t="s">
        <v>691</v>
      </c>
      <c r="C272" s="106">
        <v>398.19525698359018</v>
      </c>
      <c r="D272" s="141" t="s">
        <v>155</v>
      </c>
      <c r="E272" s="119"/>
    </row>
    <row r="273" spans="1:5" x14ac:dyDescent="0.45">
      <c r="A273" s="105" t="s">
        <v>692</v>
      </c>
      <c r="B273" s="105" t="s">
        <v>693</v>
      </c>
      <c r="C273" s="106">
        <v>398.49998622521684</v>
      </c>
      <c r="D273" s="141" t="s">
        <v>155</v>
      </c>
      <c r="E273" s="119"/>
    </row>
    <row r="274" spans="1:5" x14ac:dyDescent="0.45">
      <c r="A274" s="105" t="s">
        <v>694</v>
      </c>
      <c r="B274" s="105" t="s">
        <v>695</v>
      </c>
      <c r="C274" s="106">
        <v>398.64412036423585</v>
      </c>
      <c r="D274" s="141" t="s">
        <v>155</v>
      </c>
      <c r="E274" s="119"/>
    </row>
    <row r="275" spans="1:5" x14ac:dyDescent="0.45">
      <c r="A275" s="105" t="s">
        <v>696</v>
      </c>
      <c r="B275" s="105" t="s">
        <v>697</v>
      </c>
      <c r="C275" s="106">
        <v>398.83606520946256</v>
      </c>
      <c r="D275" s="141" t="s">
        <v>155</v>
      </c>
      <c r="E275" s="119"/>
    </row>
    <row r="276" spans="1:5" x14ac:dyDescent="0.45">
      <c r="A276" s="105" t="s">
        <v>698</v>
      </c>
      <c r="B276" s="105" t="s">
        <v>699</v>
      </c>
      <c r="C276" s="106">
        <v>399.29973026879014</v>
      </c>
      <c r="D276" s="141" t="s">
        <v>155</v>
      </c>
      <c r="E276" s="119"/>
    </row>
    <row r="277" spans="1:5" x14ac:dyDescent="0.45">
      <c r="A277" s="105" t="s">
        <v>700</v>
      </c>
      <c r="B277" s="105" t="s">
        <v>701</v>
      </c>
      <c r="C277" s="106">
        <v>400.12079218324988</v>
      </c>
      <c r="D277" s="141" t="s">
        <v>155</v>
      </c>
      <c r="E277" s="119"/>
    </row>
    <row r="278" spans="1:5" x14ac:dyDescent="0.45">
      <c r="A278" s="105" t="s">
        <v>702</v>
      </c>
      <c r="B278" s="105" t="s">
        <v>703</v>
      </c>
      <c r="C278" s="106">
        <v>400.16792195217164</v>
      </c>
      <c r="D278" s="141" t="s">
        <v>155</v>
      </c>
      <c r="E278" s="119"/>
    </row>
    <row r="279" spans="1:5" x14ac:dyDescent="0.45">
      <c r="A279" s="105" t="s">
        <v>704</v>
      </c>
      <c r="B279" s="105" t="s">
        <v>705</v>
      </c>
      <c r="C279" s="106">
        <v>400.23660599834369</v>
      </c>
      <c r="D279" s="141" t="s">
        <v>155</v>
      </c>
      <c r="E279" s="119"/>
    </row>
    <row r="280" spans="1:5" x14ac:dyDescent="0.45">
      <c r="A280" s="105" t="s">
        <v>706</v>
      </c>
      <c r="B280" s="105" t="s">
        <v>707</v>
      </c>
      <c r="C280" s="106">
        <v>400.95704782148988</v>
      </c>
      <c r="D280" s="141" t="s">
        <v>155</v>
      </c>
      <c r="E280" s="119"/>
    </row>
    <row r="281" spans="1:5" x14ac:dyDescent="0.45">
      <c r="A281" s="105" t="s">
        <v>708</v>
      </c>
      <c r="B281" s="105" t="s">
        <v>709</v>
      </c>
      <c r="C281" s="106">
        <v>400.95712114482086</v>
      </c>
      <c r="D281" s="141" t="s">
        <v>155</v>
      </c>
      <c r="E281" s="119"/>
    </row>
    <row r="282" spans="1:5" x14ac:dyDescent="0.45">
      <c r="A282" s="105" t="s">
        <v>710</v>
      </c>
      <c r="B282" s="105" t="s">
        <v>711</v>
      </c>
      <c r="C282" s="106">
        <v>403.39973591002126</v>
      </c>
      <c r="D282" s="141" t="s">
        <v>155</v>
      </c>
      <c r="E282" s="119"/>
    </row>
    <row r="283" spans="1:5" x14ac:dyDescent="0.45">
      <c r="A283" s="105" t="s">
        <v>712</v>
      </c>
      <c r="B283" s="105" t="s">
        <v>713</v>
      </c>
      <c r="C283" s="106">
        <v>403.69368674389261</v>
      </c>
      <c r="D283" s="141" t="s">
        <v>155</v>
      </c>
      <c r="E283" s="119"/>
    </row>
    <row r="284" spans="1:5" x14ac:dyDescent="0.45">
      <c r="A284" s="105" t="s">
        <v>714</v>
      </c>
      <c r="B284" s="105" t="s">
        <v>715</v>
      </c>
      <c r="C284" s="106">
        <v>404.0529198477725</v>
      </c>
      <c r="D284" s="141" t="s">
        <v>155</v>
      </c>
      <c r="E284" s="119"/>
    </row>
    <row r="285" spans="1:5" x14ac:dyDescent="0.45">
      <c r="A285" s="105" t="s">
        <v>716</v>
      </c>
      <c r="B285" s="105" t="s">
        <v>717</v>
      </c>
      <c r="C285" s="106">
        <v>404.0692543200372</v>
      </c>
      <c r="D285" s="141" t="s">
        <v>155</v>
      </c>
      <c r="E285" s="119"/>
    </row>
    <row r="286" spans="1:5" x14ac:dyDescent="0.45">
      <c r="A286" s="105" t="s">
        <v>718</v>
      </c>
      <c r="B286" s="105" t="s">
        <v>719</v>
      </c>
      <c r="C286" s="106">
        <v>404.25642990531924</v>
      </c>
      <c r="D286" s="141" t="s">
        <v>155</v>
      </c>
      <c r="E286" s="119"/>
    </row>
    <row r="287" spans="1:5" x14ac:dyDescent="0.45">
      <c r="A287" s="105" t="s">
        <v>720</v>
      </c>
      <c r="B287" s="105" t="s">
        <v>721</v>
      </c>
      <c r="C287" s="106">
        <v>404.76975133039031</v>
      </c>
      <c r="D287" s="141" t="s">
        <v>155</v>
      </c>
      <c r="E287" s="119"/>
    </row>
    <row r="288" spans="1:5" x14ac:dyDescent="0.45">
      <c r="A288" s="105" t="s">
        <v>722</v>
      </c>
      <c r="B288" s="105" t="s">
        <v>723</v>
      </c>
      <c r="C288" s="106">
        <v>404.80247211946829</v>
      </c>
      <c r="D288" s="141" t="s">
        <v>155</v>
      </c>
      <c r="E288" s="119"/>
    </row>
    <row r="289" spans="1:5" x14ac:dyDescent="0.45">
      <c r="A289" s="105" t="s">
        <v>724</v>
      </c>
      <c r="B289" s="105" t="s">
        <v>725</v>
      </c>
      <c r="C289" s="106">
        <v>404.95596744128693</v>
      </c>
      <c r="D289" s="141" t="s">
        <v>155</v>
      </c>
      <c r="E289" s="119"/>
    </row>
    <row r="290" spans="1:5" x14ac:dyDescent="0.45">
      <c r="A290" s="105" t="s">
        <v>726</v>
      </c>
      <c r="B290" s="105" t="s">
        <v>727</v>
      </c>
      <c r="C290" s="106">
        <v>404.98175375671792</v>
      </c>
      <c r="D290" s="141" t="s">
        <v>155</v>
      </c>
      <c r="E290" s="119"/>
    </row>
    <row r="291" spans="1:5" x14ac:dyDescent="0.45">
      <c r="A291" s="105" t="s">
        <v>728</v>
      </c>
      <c r="B291" s="105" t="s">
        <v>729</v>
      </c>
      <c r="C291" s="106">
        <v>405.59992165679603</v>
      </c>
      <c r="D291" s="141" t="s">
        <v>155</v>
      </c>
      <c r="E291" s="119"/>
    </row>
    <row r="292" spans="1:5" x14ac:dyDescent="0.45">
      <c r="A292" s="105" t="s">
        <v>730</v>
      </c>
      <c r="B292" s="105" t="s">
        <v>731</v>
      </c>
      <c r="C292" s="106">
        <v>405.99518125128748</v>
      </c>
      <c r="D292" s="141" t="s">
        <v>155</v>
      </c>
      <c r="E292" s="119"/>
    </row>
    <row r="293" spans="1:5" x14ac:dyDescent="0.45">
      <c r="A293" s="105" t="s">
        <v>732</v>
      </c>
      <c r="B293" s="105" t="s">
        <v>733</v>
      </c>
      <c r="C293" s="106">
        <v>406.35896557395415</v>
      </c>
      <c r="D293" s="141" t="s">
        <v>155</v>
      </c>
      <c r="E293" s="119"/>
    </row>
    <row r="294" spans="1:5" x14ac:dyDescent="0.45">
      <c r="A294" s="105" t="s">
        <v>734</v>
      </c>
      <c r="B294" s="105" t="s">
        <v>735</v>
      </c>
      <c r="C294" s="106">
        <v>406.49920958012575</v>
      </c>
      <c r="D294" s="141" t="s">
        <v>155</v>
      </c>
      <c r="E294" s="119"/>
    </row>
    <row r="295" spans="1:5" x14ac:dyDescent="0.45">
      <c r="A295" s="105" t="s">
        <v>736</v>
      </c>
      <c r="B295" s="105" t="s">
        <v>737</v>
      </c>
      <c r="C295" s="106">
        <v>407.32692926913319</v>
      </c>
      <c r="D295" s="141" t="s">
        <v>155</v>
      </c>
      <c r="E295" s="119"/>
    </row>
    <row r="296" spans="1:5" x14ac:dyDescent="0.45">
      <c r="A296" s="105" t="s">
        <v>738</v>
      </c>
      <c r="B296" s="105" t="s">
        <v>739</v>
      </c>
      <c r="C296" s="106">
        <v>407.65429458610765</v>
      </c>
      <c r="D296" s="141" t="s">
        <v>155</v>
      </c>
      <c r="E296" s="119"/>
    </row>
    <row r="297" spans="1:5" x14ac:dyDescent="0.45">
      <c r="A297" s="105" t="s">
        <v>740</v>
      </c>
      <c r="B297" s="105" t="s">
        <v>741</v>
      </c>
      <c r="C297" s="106">
        <v>407.71566824009773</v>
      </c>
      <c r="D297" s="141" t="s">
        <v>155</v>
      </c>
      <c r="E297" s="119"/>
    </row>
    <row r="298" spans="1:5" x14ac:dyDescent="0.45">
      <c r="A298" s="105" t="s">
        <v>742</v>
      </c>
      <c r="B298" s="105" t="s">
        <v>743</v>
      </c>
      <c r="C298" s="106">
        <v>407.76930884769894</v>
      </c>
      <c r="D298" s="141" t="s">
        <v>155</v>
      </c>
      <c r="E298" s="119"/>
    </row>
    <row r="299" spans="1:5" x14ac:dyDescent="0.45">
      <c r="A299" s="105" t="s">
        <v>744</v>
      </c>
      <c r="B299" s="105" t="s">
        <v>745</v>
      </c>
      <c r="C299" s="106">
        <v>407.83673216201623</v>
      </c>
      <c r="D299" s="141" t="s">
        <v>155</v>
      </c>
      <c r="E299" s="119"/>
    </row>
    <row r="300" spans="1:5" x14ac:dyDescent="0.45">
      <c r="A300" s="105" t="s">
        <v>746</v>
      </c>
      <c r="B300" s="105" t="s">
        <v>747</v>
      </c>
      <c r="C300" s="106">
        <v>407.92760692565508</v>
      </c>
      <c r="D300" s="141" t="s">
        <v>155</v>
      </c>
      <c r="E300" s="119"/>
    </row>
    <row r="301" spans="1:5" x14ac:dyDescent="0.45">
      <c r="A301" s="105" t="s">
        <v>748</v>
      </c>
      <c r="B301" s="105" t="s">
        <v>749</v>
      </c>
      <c r="C301" s="106">
        <v>408.13685004440043</v>
      </c>
      <c r="D301" s="141" t="s">
        <v>155</v>
      </c>
      <c r="E301" s="119"/>
    </row>
    <row r="302" spans="1:5" x14ac:dyDescent="0.45">
      <c r="A302" s="105" t="s">
        <v>750</v>
      </c>
      <c r="B302" s="105" t="s">
        <v>751</v>
      </c>
      <c r="C302" s="106">
        <v>408.20327587431575</v>
      </c>
      <c r="D302" s="141" t="s">
        <v>155</v>
      </c>
      <c r="E302" s="119"/>
    </row>
    <row r="303" spans="1:5" x14ac:dyDescent="0.45">
      <c r="A303" s="105" t="s">
        <v>752</v>
      </c>
      <c r="B303" s="105" t="s">
        <v>753</v>
      </c>
      <c r="C303" s="106">
        <v>408.44065526310294</v>
      </c>
      <c r="D303" s="141" t="s">
        <v>155</v>
      </c>
      <c r="E303" s="119"/>
    </row>
    <row r="304" spans="1:5" x14ac:dyDescent="0.45">
      <c r="A304" s="105" t="s">
        <v>754</v>
      </c>
      <c r="B304" s="105" t="s">
        <v>755</v>
      </c>
      <c r="C304" s="106">
        <v>408.64904905681618</v>
      </c>
      <c r="D304" s="141" t="s">
        <v>155</v>
      </c>
      <c r="E304" s="119"/>
    </row>
    <row r="305" spans="1:5" x14ac:dyDescent="0.45">
      <c r="A305" s="105" t="s">
        <v>756</v>
      </c>
      <c r="B305" s="105" t="s">
        <v>757</v>
      </c>
      <c r="C305" s="106">
        <v>408.70048684805965</v>
      </c>
      <c r="D305" s="141" t="s">
        <v>155</v>
      </c>
      <c r="E305" s="119"/>
    </row>
    <row r="306" spans="1:5" x14ac:dyDescent="0.45">
      <c r="A306" s="105" t="s">
        <v>758</v>
      </c>
      <c r="B306" s="105" t="s">
        <v>759</v>
      </c>
      <c r="C306" s="106">
        <v>409.11522502804979</v>
      </c>
      <c r="D306" s="141" t="s">
        <v>155</v>
      </c>
      <c r="E306" s="119"/>
    </row>
    <row r="307" spans="1:5" x14ac:dyDescent="0.45">
      <c r="A307" s="105" t="s">
        <v>760</v>
      </c>
      <c r="B307" s="105" t="s">
        <v>761</v>
      </c>
      <c r="C307" s="106">
        <v>409.1272123817422</v>
      </c>
      <c r="D307" s="141" t="s">
        <v>155</v>
      </c>
      <c r="E307" s="119"/>
    </row>
    <row r="308" spans="1:5" x14ac:dyDescent="0.45">
      <c r="A308" s="105" t="s">
        <v>762</v>
      </c>
      <c r="B308" s="105" t="s">
        <v>763</v>
      </c>
      <c r="C308" s="106">
        <v>409.61744845563925</v>
      </c>
      <c r="D308" s="141" t="s">
        <v>155</v>
      </c>
      <c r="E308" s="119"/>
    </row>
    <row r="309" spans="1:5" x14ac:dyDescent="0.45">
      <c r="A309" s="105" t="s">
        <v>764</v>
      </c>
      <c r="B309" s="105" t="s">
        <v>765</v>
      </c>
      <c r="C309" s="106">
        <v>410.2228270399475</v>
      </c>
      <c r="D309" s="141" t="s">
        <v>155</v>
      </c>
      <c r="E309" s="119"/>
    </row>
    <row r="310" spans="1:5" x14ac:dyDescent="0.45">
      <c r="A310" s="105" t="s">
        <v>766</v>
      </c>
      <c r="B310" s="105" t="s">
        <v>767</v>
      </c>
      <c r="C310" s="106">
        <v>410.25777063477568</v>
      </c>
      <c r="D310" s="141" t="s">
        <v>155</v>
      </c>
      <c r="E310" s="119"/>
    </row>
    <row r="311" spans="1:5" x14ac:dyDescent="0.45">
      <c r="A311" s="105" t="s">
        <v>768</v>
      </c>
      <c r="B311" s="105" t="s">
        <v>769</v>
      </c>
      <c r="C311" s="106">
        <v>410.35026350648877</v>
      </c>
      <c r="D311" s="141" t="s">
        <v>155</v>
      </c>
      <c r="E311" s="119"/>
    </row>
    <row r="312" spans="1:5" x14ac:dyDescent="0.45">
      <c r="A312" s="105" t="s">
        <v>770</v>
      </c>
      <c r="B312" s="105" t="s">
        <v>771</v>
      </c>
      <c r="C312" s="106">
        <v>411.0988667052091</v>
      </c>
      <c r="D312" s="141" t="s">
        <v>155</v>
      </c>
      <c r="E312" s="119"/>
    </row>
    <row r="313" spans="1:5" x14ac:dyDescent="0.45">
      <c r="A313" s="105" t="s">
        <v>772</v>
      </c>
      <c r="B313" s="105" t="s">
        <v>773</v>
      </c>
      <c r="C313" s="106">
        <v>411.13806042585929</v>
      </c>
      <c r="D313" s="141" t="s">
        <v>155</v>
      </c>
      <c r="E313" s="119"/>
    </row>
    <row r="314" spans="1:5" x14ac:dyDescent="0.45">
      <c r="A314" s="105" t="s">
        <v>774</v>
      </c>
      <c r="B314" s="105" t="s">
        <v>775</v>
      </c>
      <c r="C314" s="106">
        <v>411.26085979581762</v>
      </c>
      <c r="D314" s="141" t="s">
        <v>155</v>
      </c>
      <c r="E314" s="119"/>
    </row>
    <row r="315" spans="1:5" x14ac:dyDescent="0.45">
      <c r="A315" s="105" t="s">
        <v>776</v>
      </c>
      <c r="B315" s="105" t="s">
        <v>777</v>
      </c>
      <c r="C315" s="106">
        <v>411.44415278496183</v>
      </c>
      <c r="D315" s="141" t="s">
        <v>155</v>
      </c>
      <c r="E315" s="119"/>
    </row>
    <row r="316" spans="1:5" x14ac:dyDescent="0.45">
      <c r="A316" s="105" t="s">
        <v>778</v>
      </c>
      <c r="B316" s="105" t="s">
        <v>779</v>
      </c>
      <c r="C316" s="106">
        <v>411.48984942862313</v>
      </c>
      <c r="D316" s="141" t="s">
        <v>155</v>
      </c>
      <c r="E316" s="119"/>
    </row>
    <row r="317" spans="1:5" x14ac:dyDescent="0.45">
      <c r="A317" s="105" t="s">
        <v>780</v>
      </c>
      <c r="B317" s="105" t="s">
        <v>781</v>
      </c>
      <c r="C317" s="106">
        <v>411.77733890248459</v>
      </c>
      <c r="D317" s="141" t="s">
        <v>155</v>
      </c>
      <c r="E317" s="119"/>
    </row>
    <row r="318" spans="1:5" x14ac:dyDescent="0.45">
      <c r="A318" s="105" t="s">
        <v>782</v>
      </c>
      <c r="B318" s="105" t="s">
        <v>783</v>
      </c>
      <c r="C318" s="106">
        <v>412.30992846561787</v>
      </c>
      <c r="D318" s="141" t="s">
        <v>155</v>
      </c>
      <c r="E318" s="119"/>
    </row>
    <row r="319" spans="1:5" x14ac:dyDescent="0.45">
      <c r="A319" s="105" t="s">
        <v>784</v>
      </c>
      <c r="B319" s="105" t="s">
        <v>785</v>
      </c>
      <c r="C319" s="106">
        <v>412.44893448297023</v>
      </c>
      <c r="D319" s="141" t="s">
        <v>155</v>
      </c>
      <c r="E319" s="119"/>
    </row>
    <row r="320" spans="1:5" x14ac:dyDescent="0.45">
      <c r="A320" s="105" t="s">
        <v>786</v>
      </c>
      <c r="B320" s="105" t="s">
        <v>787</v>
      </c>
      <c r="C320" s="106">
        <v>412.7778743697445</v>
      </c>
      <c r="D320" s="141" t="s">
        <v>155</v>
      </c>
      <c r="E320" s="119"/>
    </row>
    <row r="321" spans="1:5" x14ac:dyDescent="0.45">
      <c r="A321" s="105" t="s">
        <v>788</v>
      </c>
      <c r="B321" s="105" t="s">
        <v>789</v>
      </c>
      <c r="C321" s="106">
        <v>412.85402226678639</v>
      </c>
      <c r="D321" s="141" t="s">
        <v>155</v>
      </c>
      <c r="E321" s="119"/>
    </row>
    <row r="322" spans="1:5" x14ac:dyDescent="0.45">
      <c r="A322" s="105" t="s">
        <v>790</v>
      </c>
      <c r="B322" s="105" t="s">
        <v>791</v>
      </c>
      <c r="C322" s="106">
        <v>413.11576096389683</v>
      </c>
      <c r="D322" s="141" t="s">
        <v>155</v>
      </c>
      <c r="E322" s="119"/>
    </row>
    <row r="323" spans="1:5" x14ac:dyDescent="0.45">
      <c r="A323" s="105" t="s">
        <v>792</v>
      </c>
      <c r="B323" s="105" t="s">
        <v>793</v>
      </c>
      <c r="C323" s="106">
        <v>413.16073694058156</v>
      </c>
      <c r="D323" s="141" t="s">
        <v>155</v>
      </c>
      <c r="E323" s="119"/>
    </row>
    <row r="324" spans="1:5" x14ac:dyDescent="0.45">
      <c r="A324" s="105" t="s">
        <v>794</v>
      </c>
      <c r="B324" s="105" t="s">
        <v>795</v>
      </c>
      <c r="C324" s="106">
        <v>413.53958022969022</v>
      </c>
      <c r="D324" s="141" t="s">
        <v>155</v>
      </c>
      <c r="E324" s="119"/>
    </row>
    <row r="325" spans="1:5" x14ac:dyDescent="0.45">
      <c r="A325" s="105" t="s">
        <v>796</v>
      </c>
      <c r="B325" s="105" t="s">
        <v>797</v>
      </c>
      <c r="C325" s="106">
        <v>413.54066548052771</v>
      </c>
      <c r="D325" s="141" t="s">
        <v>155</v>
      </c>
      <c r="E325" s="119"/>
    </row>
    <row r="326" spans="1:5" x14ac:dyDescent="0.45">
      <c r="A326" s="105" t="s">
        <v>798</v>
      </c>
      <c r="B326" s="105" t="s">
        <v>799</v>
      </c>
      <c r="C326" s="106">
        <v>413.59182116306249</v>
      </c>
      <c r="D326" s="141" t="s">
        <v>155</v>
      </c>
      <c r="E326" s="119"/>
    </row>
    <row r="327" spans="1:5" x14ac:dyDescent="0.45">
      <c r="A327" s="105" t="s">
        <v>800</v>
      </c>
      <c r="B327" s="105" t="s">
        <v>801</v>
      </c>
      <c r="C327" s="106">
        <v>414.8654638974262</v>
      </c>
      <c r="D327" s="141" t="s">
        <v>155</v>
      </c>
      <c r="E327" s="119"/>
    </row>
    <row r="328" spans="1:5" x14ac:dyDescent="0.45">
      <c r="A328" s="105" t="s">
        <v>802</v>
      </c>
      <c r="B328" s="105" t="s">
        <v>803</v>
      </c>
      <c r="C328" s="106">
        <v>415.532381698959</v>
      </c>
      <c r="D328" s="141" t="s">
        <v>155</v>
      </c>
      <c r="E328" s="119"/>
    </row>
    <row r="329" spans="1:5" x14ac:dyDescent="0.45">
      <c r="A329" s="105" t="s">
        <v>804</v>
      </c>
      <c r="B329" s="105" t="s">
        <v>805</v>
      </c>
      <c r="C329" s="106">
        <v>416.00882043671226</v>
      </c>
      <c r="D329" s="141" t="s">
        <v>155</v>
      </c>
      <c r="E329" s="119"/>
    </row>
    <row r="330" spans="1:5" x14ac:dyDescent="0.45">
      <c r="A330" s="105" t="s">
        <v>806</v>
      </c>
      <c r="B330" s="105" t="s">
        <v>807</v>
      </c>
      <c r="C330" s="106">
        <v>416.32933720273962</v>
      </c>
      <c r="D330" s="141" t="s">
        <v>155</v>
      </c>
      <c r="E330" s="119"/>
    </row>
    <row r="331" spans="1:5" x14ac:dyDescent="0.45">
      <c r="A331" s="105" t="s">
        <v>808</v>
      </c>
      <c r="B331" s="105" t="s">
        <v>809</v>
      </c>
      <c r="C331" s="106">
        <v>417.20055759197345</v>
      </c>
      <c r="D331" s="141" t="s">
        <v>155</v>
      </c>
      <c r="E331" s="119"/>
    </row>
    <row r="332" spans="1:5" x14ac:dyDescent="0.45">
      <c r="A332" s="105" t="s">
        <v>810</v>
      </c>
      <c r="B332" s="105" t="s">
        <v>811</v>
      </c>
      <c r="C332" s="106">
        <v>419.05571880552077</v>
      </c>
      <c r="D332" s="141" t="s">
        <v>155</v>
      </c>
      <c r="E332" s="119"/>
    </row>
    <row r="333" spans="1:5" x14ac:dyDescent="0.45">
      <c r="A333" s="105" t="s">
        <v>812</v>
      </c>
      <c r="B333" s="105" t="s">
        <v>813</v>
      </c>
      <c r="C333" s="106">
        <v>419.4535488538279</v>
      </c>
      <c r="D333" s="141" t="s">
        <v>155</v>
      </c>
      <c r="E333" s="119"/>
    </row>
    <row r="334" spans="1:5" x14ac:dyDescent="0.45">
      <c r="A334" s="105" t="s">
        <v>814</v>
      </c>
      <c r="B334" s="105" t="s">
        <v>815</v>
      </c>
      <c r="C334" s="106">
        <v>419.61735633409648</v>
      </c>
      <c r="D334" s="141" t="s">
        <v>155</v>
      </c>
      <c r="E334" s="119"/>
    </row>
    <row r="335" spans="1:5" x14ac:dyDescent="0.45">
      <c r="A335" s="105" t="s">
        <v>816</v>
      </c>
      <c r="B335" s="105" t="s">
        <v>817</v>
      </c>
      <c r="C335" s="106">
        <v>419.71732489189503</v>
      </c>
      <c r="D335" s="141" t="s">
        <v>155</v>
      </c>
      <c r="E335" s="119"/>
    </row>
    <row r="336" spans="1:5" x14ac:dyDescent="0.45">
      <c r="A336" s="105" t="s">
        <v>818</v>
      </c>
      <c r="B336" s="105" t="s">
        <v>819</v>
      </c>
      <c r="C336" s="106">
        <v>420.2814847491083</v>
      </c>
      <c r="D336" s="141" t="s">
        <v>155</v>
      </c>
      <c r="E336" s="119"/>
    </row>
    <row r="337" spans="1:5" x14ac:dyDescent="0.45">
      <c r="A337" s="105" t="s">
        <v>820</v>
      </c>
      <c r="B337" s="105" t="s">
        <v>821</v>
      </c>
      <c r="C337" s="106">
        <v>420.79543391086395</v>
      </c>
      <c r="D337" s="141" t="s">
        <v>155</v>
      </c>
      <c r="E337" s="119"/>
    </row>
    <row r="338" spans="1:5" x14ac:dyDescent="0.45">
      <c r="A338" s="105" t="s">
        <v>822</v>
      </c>
      <c r="B338" s="105" t="s">
        <v>823</v>
      </c>
      <c r="C338" s="106">
        <v>421.53284782664161</v>
      </c>
      <c r="D338" s="141" t="s">
        <v>155</v>
      </c>
      <c r="E338" s="119"/>
    </row>
    <row r="339" spans="1:5" x14ac:dyDescent="0.45">
      <c r="A339" s="105" t="s">
        <v>824</v>
      </c>
      <c r="B339" s="105" t="s">
        <v>825</v>
      </c>
      <c r="C339" s="106">
        <v>422.18714301419118</v>
      </c>
      <c r="D339" s="141" t="s">
        <v>155</v>
      </c>
      <c r="E339" s="119"/>
    </row>
    <row r="340" spans="1:5" x14ac:dyDescent="0.45">
      <c r="A340" s="105" t="s">
        <v>826</v>
      </c>
      <c r="B340" s="105" t="s">
        <v>827</v>
      </c>
      <c r="C340" s="106">
        <v>422.47321323818716</v>
      </c>
      <c r="D340" s="141" t="s">
        <v>155</v>
      </c>
      <c r="E340" s="119"/>
    </row>
    <row r="341" spans="1:5" x14ac:dyDescent="0.45">
      <c r="A341" s="105" t="s">
        <v>828</v>
      </c>
      <c r="B341" s="105" t="s">
        <v>829</v>
      </c>
      <c r="C341" s="106">
        <v>422.81624904021146</v>
      </c>
      <c r="D341" s="141" t="s">
        <v>155</v>
      </c>
      <c r="E341" s="119"/>
    </row>
    <row r="342" spans="1:5" x14ac:dyDescent="0.45">
      <c r="A342" s="105" t="s">
        <v>830</v>
      </c>
      <c r="B342" s="105" t="s">
        <v>831</v>
      </c>
      <c r="C342" s="106">
        <v>423.23183764446799</v>
      </c>
      <c r="D342" s="141" t="s">
        <v>155</v>
      </c>
      <c r="E342" s="119"/>
    </row>
    <row r="343" spans="1:5" x14ac:dyDescent="0.45">
      <c r="A343" s="105" t="s">
        <v>832</v>
      </c>
      <c r="B343" s="105" t="s">
        <v>833</v>
      </c>
      <c r="C343" s="106">
        <v>423.38512689145728</v>
      </c>
      <c r="D343" s="141" t="s">
        <v>155</v>
      </c>
      <c r="E343" s="119"/>
    </row>
    <row r="344" spans="1:5" x14ac:dyDescent="0.45">
      <c r="A344" s="105" t="s">
        <v>834</v>
      </c>
      <c r="B344" s="105" t="s">
        <v>835</v>
      </c>
      <c r="C344" s="106">
        <v>423.43599725741706</v>
      </c>
      <c r="D344" s="141" t="s">
        <v>155</v>
      </c>
      <c r="E344" s="119"/>
    </row>
    <row r="345" spans="1:5" x14ac:dyDescent="0.45">
      <c r="A345" s="105" t="s">
        <v>836</v>
      </c>
      <c r="B345" s="105" t="s">
        <v>837</v>
      </c>
      <c r="C345" s="106">
        <v>423.86258800699653</v>
      </c>
      <c r="D345" s="141" t="s">
        <v>155</v>
      </c>
      <c r="E345" s="119"/>
    </row>
    <row r="346" spans="1:5" x14ac:dyDescent="0.45">
      <c r="A346" s="105" t="s">
        <v>838</v>
      </c>
      <c r="B346" s="105" t="s">
        <v>839</v>
      </c>
      <c r="C346" s="106">
        <v>424.20770003207059</v>
      </c>
      <c r="D346" s="141" t="s">
        <v>155</v>
      </c>
      <c r="E346" s="119"/>
    </row>
    <row r="347" spans="1:5" x14ac:dyDescent="0.45">
      <c r="A347" s="105" t="s">
        <v>840</v>
      </c>
      <c r="B347" s="105" t="s">
        <v>841</v>
      </c>
      <c r="C347" s="106">
        <v>424.60721126049117</v>
      </c>
      <c r="D347" s="141" t="s">
        <v>155</v>
      </c>
      <c r="E347" s="119"/>
    </row>
    <row r="348" spans="1:5" x14ac:dyDescent="0.45">
      <c r="A348" s="105" t="s">
        <v>842</v>
      </c>
      <c r="B348" s="105" t="s">
        <v>843</v>
      </c>
      <c r="C348" s="106">
        <v>424.72024889917941</v>
      </c>
      <c r="D348" s="141" t="s">
        <v>155</v>
      </c>
      <c r="E348" s="119"/>
    </row>
    <row r="349" spans="1:5" x14ac:dyDescent="0.45">
      <c r="A349" s="105" t="s">
        <v>844</v>
      </c>
      <c r="B349" s="105" t="s">
        <v>845</v>
      </c>
      <c r="C349" s="106">
        <v>424.8569556091266</v>
      </c>
      <c r="D349" s="141" t="s">
        <v>155</v>
      </c>
      <c r="E349" s="119"/>
    </row>
    <row r="350" spans="1:5" x14ac:dyDescent="0.45">
      <c r="A350" s="105" t="s">
        <v>846</v>
      </c>
      <c r="B350" s="105" t="s">
        <v>847</v>
      </c>
      <c r="C350" s="106">
        <v>425.26211107650153</v>
      </c>
      <c r="D350" s="141" t="s">
        <v>155</v>
      </c>
      <c r="E350" s="119"/>
    </row>
    <row r="351" spans="1:5" x14ac:dyDescent="0.45">
      <c r="A351" s="105" t="s">
        <v>848</v>
      </c>
      <c r="B351" s="105" t="s">
        <v>849</v>
      </c>
      <c r="C351" s="106">
        <v>425.40958995376104</v>
      </c>
      <c r="D351" s="141" t="s">
        <v>155</v>
      </c>
      <c r="E351" s="119"/>
    </row>
    <row r="352" spans="1:5" x14ac:dyDescent="0.45">
      <c r="A352" s="105" t="s">
        <v>850</v>
      </c>
      <c r="B352" s="105" t="s">
        <v>851</v>
      </c>
      <c r="C352" s="106">
        <v>425.55624975364407</v>
      </c>
      <c r="D352" s="141" t="s">
        <v>155</v>
      </c>
      <c r="E352" s="119"/>
    </row>
    <row r="353" spans="1:5" x14ac:dyDescent="0.45">
      <c r="A353" s="105" t="s">
        <v>852</v>
      </c>
      <c r="B353" s="105" t="s">
        <v>853</v>
      </c>
      <c r="C353" s="106">
        <v>425.66192531402584</v>
      </c>
      <c r="D353" s="141" t="s">
        <v>155</v>
      </c>
      <c r="E353" s="119"/>
    </row>
    <row r="354" spans="1:5" x14ac:dyDescent="0.45">
      <c r="A354" s="105" t="s">
        <v>854</v>
      </c>
      <c r="B354" s="105" t="s">
        <v>855</v>
      </c>
      <c r="C354" s="106">
        <v>426.08201122889784</v>
      </c>
      <c r="D354" s="141" t="s">
        <v>155</v>
      </c>
      <c r="E354" s="119"/>
    </row>
    <row r="355" spans="1:5" x14ac:dyDescent="0.45">
      <c r="A355" s="105" t="s">
        <v>856</v>
      </c>
      <c r="B355" s="105" t="s">
        <v>857</v>
      </c>
      <c r="C355" s="106">
        <v>426.32526713782352</v>
      </c>
      <c r="D355" s="141" t="s">
        <v>155</v>
      </c>
      <c r="E355" s="119"/>
    </row>
    <row r="356" spans="1:5" x14ac:dyDescent="0.45">
      <c r="A356" s="105" t="s">
        <v>858</v>
      </c>
      <c r="B356" s="105" t="s">
        <v>859</v>
      </c>
      <c r="C356" s="106">
        <v>426.41712543995988</v>
      </c>
      <c r="D356" s="141" t="s">
        <v>155</v>
      </c>
      <c r="E356" s="119"/>
    </row>
    <row r="357" spans="1:5" x14ac:dyDescent="0.45">
      <c r="A357" s="105" t="s">
        <v>860</v>
      </c>
      <c r="B357" s="105" t="s">
        <v>861</v>
      </c>
      <c r="C357" s="106">
        <v>426.42857513059528</v>
      </c>
      <c r="D357" s="141" t="s">
        <v>155</v>
      </c>
      <c r="E357" s="119"/>
    </row>
    <row r="358" spans="1:5" x14ac:dyDescent="0.45">
      <c r="A358" s="105" t="s">
        <v>862</v>
      </c>
      <c r="B358" s="105" t="s">
        <v>863</v>
      </c>
      <c r="C358" s="106">
        <v>426.63086253740755</v>
      </c>
      <c r="D358" s="141" t="s">
        <v>155</v>
      </c>
      <c r="E358" s="119"/>
    </row>
    <row r="359" spans="1:5" x14ac:dyDescent="0.45">
      <c r="A359" s="105" t="s">
        <v>864</v>
      </c>
      <c r="B359" s="105" t="s">
        <v>865</v>
      </c>
      <c r="C359" s="106">
        <v>427.62299602998905</v>
      </c>
      <c r="D359" s="141" t="s">
        <v>155</v>
      </c>
      <c r="E359" s="119"/>
    </row>
    <row r="360" spans="1:5" x14ac:dyDescent="0.45">
      <c r="A360" s="105" t="s">
        <v>866</v>
      </c>
      <c r="B360" s="105" t="s">
        <v>867</v>
      </c>
      <c r="C360" s="106">
        <v>427.64791162677835</v>
      </c>
      <c r="D360" s="141" t="s">
        <v>155</v>
      </c>
      <c r="E360" s="119"/>
    </row>
    <row r="361" spans="1:5" x14ac:dyDescent="0.45">
      <c r="A361" s="105" t="s">
        <v>868</v>
      </c>
      <c r="B361" s="105" t="s">
        <v>869</v>
      </c>
      <c r="C361" s="106">
        <v>427.81495216101086</v>
      </c>
      <c r="D361" s="141" t="s">
        <v>155</v>
      </c>
      <c r="E361" s="119"/>
    </row>
    <row r="362" spans="1:5" x14ac:dyDescent="0.45">
      <c r="A362" s="105" t="s">
        <v>870</v>
      </c>
      <c r="B362" s="105" t="s">
        <v>871</v>
      </c>
      <c r="C362" s="106">
        <v>428.15753220618035</v>
      </c>
      <c r="D362" s="141" t="s">
        <v>155</v>
      </c>
      <c r="E362" s="119"/>
    </row>
    <row r="363" spans="1:5" x14ac:dyDescent="0.45">
      <c r="A363" s="105" t="s">
        <v>872</v>
      </c>
      <c r="B363" s="105" t="s">
        <v>873</v>
      </c>
      <c r="C363" s="106">
        <v>429.11724046569918</v>
      </c>
      <c r="D363" s="141" t="s">
        <v>155</v>
      </c>
      <c r="E363" s="119"/>
    </row>
    <row r="364" spans="1:5" x14ac:dyDescent="0.45">
      <c r="A364" s="105" t="s">
        <v>874</v>
      </c>
      <c r="B364" s="105" t="s">
        <v>875</v>
      </c>
      <c r="C364" s="106">
        <v>429.29218668809659</v>
      </c>
      <c r="D364" s="141" t="s">
        <v>155</v>
      </c>
      <c r="E364" s="119"/>
    </row>
    <row r="365" spans="1:5" x14ac:dyDescent="0.45">
      <c r="A365" s="105" t="s">
        <v>876</v>
      </c>
      <c r="B365" s="105" t="s">
        <v>877</v>
      </c>
      <c r="C365" s="106">
        <v>429.37332189633804</v>
      </c>
      <c r="D365" s="141" t="s">
        <v>155</v>
      </c>
      <c r="E365" s="119"/>
    </row>
    <row r="366" spans="1:5" x14ac:dyDescent="0.45">
      <c r="A366" s="105" t="s">
        <v>878</v>
      </c>
      <c r="B366" s="105" t="s">
        <v>879</v>
      </c>
      <c r="C366" s="106">
        <v>429.50643021847532</v>
      </c>
      <c r="D366" s="141" t="s">
        <v>155</v>
      </c>
      <c r="E366" s="119"/>
    </row>
    <row r="367" spans="1:5" x14ac:dyDescent="0.45">
      <c r="A367" s="105" t="s">
        <v>880</v>
      </c>
      <c r="B367" s="105" t="s">
        <v>881</v>
      </c>
      <c r="C367" s="106">
        <v>429.62407313753283</v>
      </c>
      <c r="D367" s="141" t="s">
        <v>155</v>
      </c>
      <c r="E367" s="119"/>
    </row>
    <row r="368" spans="1:5" x14ac:dyDescent="0.45">
      <c r="A368" s="105" t="s">
        <v>882</v>
      </c>
      <c r="B368" s="105" t="s">
        <v>883</v>
      </c>
      <c r="C368" s="106">
        <v>429.83740979812211</v>
      </c>
      <c r="D368" s="141" t="s">
        <v>155</v>
      </c>
      <c r="E368" s="119"/>
    </row>
    <row r="369" spans="1:5" x14ac:dyDescent="0.45">
      <c r="A369" s="105" t="s">
        <v>884</v>
      </c>
      <c r="B369" s="105" t="s">
        <v>885</v>
      </c>
      <c r="C369" s="106">
        <v>429.93785871694286</v>
      </c>
      <c r="D369" s="141" t="s">
        <v>155</v>
      </c>
      <c r="E369" s="119"/>
    </row>
    <row r="370" spans="1:5" x14ac:dyDescent="0.45">
      <c r="A370" s="105" t="s">
        <v>886</v>
      </c>
      <c r="B370" s="105" t="s">
        <v>887</v>
      </c>
      <c r="C370" s="106">
        <v>430.61554781812953</v>
      </c>
      <c r="D370" s="141" t="s">
        <v>155</v>
      </c>
      <c r="E370" s="119"/>
    </row>
    <row r="371" spans="1:5" x14ac:dyDescent="0.45">
      <c r="A371" s="105" t="s">
        <v>888</v>
      </c>
      <c r="B371" s="105" t="s">
        <v>889</v>
      </c>
      <c r="C371" s="106">
        <v>431.64454771234017</v>
      </c>
      <c r="D371" s="141" t="s">
        <v>155</v>
      </c>
      <c r="E371" s="119"/>
    </row>
    <row r="372" spans="1:5" x14ac:dyDescent="0.45">
      <c r="A372" s="105" t="s">
        <v>890</v>
      </c>
      <c r="B372" s="105" t="s">
        <v>891</v>
      </c>
      <c r="C372" s="106">
        <v>431.93938497037499</v>
      </c>
      <c r="D372" s="141" t="s">
        <v>155</v>
      </c>
      <c r="E372" s="119"/>
    </row>
    <row r="373" spans="1:5" x14ac:dyDescent="0.45">
      <c r="A373" s="105" t="s">
        <v>892</v>
      </c>
      <c r="B373" s="105" t="s">
        <v>893</v>
      </c>
      <c r="C373" s="106">
        <v>432.44120994714331</v>
      </c>
      <c r="D373" s="141" t="s">
        <v>155</v>
      </c>
      <c r="E373" s="119"/>
    </row>
    <row r="374" spans="1:5" x14ac:dyDescent="0.45">
      <c r="A374" s="105" t="s">
        <v>894</v>
      </c>
      <c r="B374" s="105" t="s">
        <v>895</v>
      </c>
      <c r="C374" s="106">
        <v>432.9476100576756</v>
      </c>
      <c r="D374" s="141" t="s">
        <v>155</v>
      </c>
      <c r="E374" s="119"/>
    </row>
    <row r="375" spans="1:5" x14ac:dyDescent="0.45">
      <c r="A375" s="105" t="s">
        <v>896</v>
      </c>
      <c r="B375" s="105" t="s">
        <v>897</v>
      </c>
      <c r="C375" s="106">
        <v>433.04257879737099</v>
      </c>
      <c r="D375" s="141" t="s">
        <v>155</v>
      </c>
      <c r="E375" s="119"/>
    </row>
    <row r="376" spans="1:5" x14ac:dyDescent="0.45">
      <c r="A376" s="105" t="s">
        <v>898</v>
      </c>
      <c r="B376" s="105" t="s">
        <v>899</v>
      </c>
      <c r="C376" s="106">
        <v>433.35782831722327</v>
      </c>
      <c r="D376" s="141" t="s">
        <v>155</v>
      </c>
      <c r="E376" s="119"/>
    </row>
    <row r="377" spans="1:5" x14ac:dyDescent="0.45">
      <c r="A377" s="105" t="s">
        <v>900</v>
      </c>
      <c r="B377" s="105" t="s">
        <v>901</v>
      </c>
      <c r="C377" s="106">
        <v>433.39958063658969</v>
      </c>
      <c r="D377" s="141" t="s">
        <v>155</v>
      </c>
      <c r="E377" s="119"/>
    </row>
    <row r="378" spans="1:5" x14ac:dyDescent="0.45">
      <c r="A378" s="105" t="s">
        <v>902</v>
      </c>
      <c r="B378" s="105" t="s">
        <v>903</v>
      </c>
      <c r="C378" s="106">
        <v>433.85709953306224</v>
      </c>
      <c r="D378" s="141" t="s">
        <v>155</v>
      </c>
      <c r="E378" s="119"/>
    </row>
    <row r="379" spans="1:5" x14ac:dyDescent="0.45">
      <c r="A379" s="105" t="s">
        <v>904</v>
      </c>
      <c r="B379" s="105" t="s">
        <v>905</v>
      </c>
      <c r="C379" s="106">
        <v>433.87383688622765</v>
      </c>
      <c r="D379" s="141" t="s">
        <v>155</v>
      </c>
      <c r="E379" s="119"/>
    </row>
    <row r="380" spans="1:5" x14ac:dyDescent="0.45">
      <c r="A380" s="105" t="s">
        <v>906</v>
      </c>
      <c r="B380" s="105" t="s">
        <v>907</v>
      </c>
      <c r="C380" s="106">
        <v>434.82827569833535</v>
      </c>
      <c r="D380" s="141" t="s">
        <v>155</v>
      </c>
      <c r="E380" s="119"/>
    </row>
    <row r="381" spans="1:5" x14ac:dyDescent="0.45">
      <c r="A381" s="105" t="s">
        <v>908</v>
      </c>
      <c r="B381" s="105" t="s">
        <v>909</v>
      </c>
      <c r="C381" s="106">
        <v>434.95070240653644</v>
      </c>
      <c r="D381" s="141" t="s">
        <v>155</v>
      </c>
      <c r="E381" s="119"/>
    </row>
    <row r="382" spans="1:5" x14ac:dyDescent="0.45">
      <c r="A382" s="105" t="s">
        <v>910</v>
      </c>
      <c r="B382" s="105" t="s">
        <v>911</v>
      </c>
      <c r="C382" s="106">
        <v>435.0536639695656</v>
      </c>
      <c r="D382" s="141" t="s">
        <v>155</v>
      </c>
      <c r="E382" s="119"/>
    </row>
    <row r="383" spans="1:5" x14ac:dyDescent="0.45">
      <c r="A383" s="105" t="s">
        <v>912</v>
      </c>
      <c r="B383" s="105" t="s">
        <v>913</v>
      </c>
      <c r="C383" s="106">
        <v>435.22116695264322</v>
      </c>
      <c r="D383" s="141" t="s">
        <v>155</v>
      </c>
      <c r="E383" s="119"/>
    </row>
    <row r="384" spans="1:5" x14ac:dyDescent="0.45">
      <c r="A384" s="105" t="s">
        <v>914</v>
      </c>
      <c r="B384" s="105" t="s">
        <v>915</v>
      </c>
      <c r="C384" s="106">
        <v>435.57243514359914</v>
      </c>
      <c r="D384" s="141" t="s">
        <v>155</v>
      </c>
      <c r="E384" s="119"/>
    </row>
    <row r="385" spans="1:5" x14ac:dyDescent="0.45">
      <c r="A385" s="105" t="s">
        <v>916</v>
      </c>
      <c r="B385" s="105" t="s">
        <v>917</v>
      </c>
      <c r="C385" s="106">
        <v>436.26901004699045</v>
      </c>
      <c r="D385" s="141" t="s">
        <v>155</v>
      </c>
      <c r="E385" s="119"/>
    </row>
    <row r="386" spans="1:5" x14ac:dyDescent="0.45">
      <c r="A386" s="105" t="s">
        <v>918</v>
      </c>
      <c r="B386" s="105" t="s">
        <v>919</v>
      </c>
      <c r="C386" s="106">
        <v>436.27776297830388</v>
      </c>
      <c r="D386" s="141" t="s">
        <v>155</v>
      </c>
      <c r="E386" s="119"/>
    </row>
    <row r="387" spans="1:5" x14ac:dyDescent="0.45">
      <c r="A387" s="105" t="s">
        <v>920</v>
      </c>
      <c r="B387" s="105" t="s">
        <v>921</v>
      </c>
      <c r="C387" s="106">
        <v>437.17315435338941</v>
      </c>
      <c r="D387" s="141" t="s">
        <v>155</v>
      </c>
      <c r="E387" s="119"/>
    </row>
    <row r="388" spans="1:5" x14ac:dyDescent="0.45">
      <c r="A388" s="105" t="s">
        <v>922</v>
      </c>
      <c r="B388" s="105" t="s">
        <v>923</v>
      </c>
      <c r="C388" s="106">
        <v>437.77972102890766</v>
      </c>
      <c r="D388" s="141" t="s">
        <v>155</v>
      </c>
      <c r="E388" s="119"/>
    </row>
    <row r="389" spans="1:5" x14ac:dyDescent="0.45">
      <c r="A389" s="105" t="s">
        <v>924</v>
      </c>
      <c r="B389" s="105" t="s">
        <v>925</v>
      </c>
      <c r="C389" s="106">
        <v>437.91190834077821</v>
      </c>
      <c r="D389" s="141" t="s">
        <v>155</v>
      </c>
      <c r="E389" s="119"/>
    </row>
    <row r="390" spans="1:5" x14ac:dyDescent="0.45">
      <c r="A390" s="105" t="s">
        <v>926</v>
      </c>
      <c r="B390" s="105" t="s">
        <v>927</v>
      </c>
      <c r="C390" s="106">
        <v>439.56354084567511</v>
      </c>
      <c r="D390" s="141" t="s">
        <v>155</v>
      </c>
      <c r="E390" s="119"/>
    </row>
    <row r="391" spans="1:5" x14ac:dyDescent="0.45">
      <c r="A391" s="105" t="s">
        <v>928</v>
      </c>
      <c r="B391" s="105" t="s">
        <v>929</v>
      </c>
      <c r="C391" s="106">
        <v>440.44352665997837</v>
      </c>
      <c r="D391" s="141" t="s">
        <v>155</v>
      </c>
      <c r="E391" s="119"/>
    </row>
    <row r="392" spans="1:5" x14ac:dyDescent="0.45">
      <c r="A392" s="105" t="s">
        <v>930</v>
      </c>
      <c r="B392" s="105" t="s">
        <v>931</v>
      </c>
      <c r="C392" s="106">
        <v>440.6748358044685</v>
      </c>
      <c r="D392" s="141" t="s">
        <v>155</v>
      </c>
      <c r="E392" s="119"/>
    </row>
    <row r="393" spans="1:5" x14ac:dyDescent="0.45">
      <c r="A393" s="105" t="s">
        <v>932</v>
      </c>
      <c r="B393" s="105" t="s">
        <v>933</v>
      </c>
      <c r="C393" s="106">
        <v>441.14417333740312</v>
      </c>
      <c r="D393" s="141" t="s">
        <v>155</v>
      </c>
      <c r="E393" s="119"/>
    </row>
    <row r="394" spans="1:5" x14ac:dyDescent="0.45">
      <c r="A394" s="105" t="s">
        <v>934</v>
      </c>
      <c r="B394" s="105" t="s">
        <v>935</v>
      </c>
      <c r="C394" s="106">
        <v>441.32014764144526</v>
      </c>
      <c r="D394" s="141" t="s">
        <v>155</v>
      </c>
      <c r="E394" s="119"/>
    </row>
    <row r="395" spans="1:5" x14ac:dyDescent="0.45">
      <c r="A395" s="105" t="s">
        <v>936</v>
      </c>
      <c r="B395" s="105" t="s">
        <v>937</v>
      </c>
      <c r="C395" s="106">
        <v>441.56369644224799</v>
      </c>
      <c r="D395" s="141" t="s">
        <v>155</v>
      </c>
      <c r="E395" s="119"/>
    </row>
    <row r="396" spans="1:5" x14ac:dyDescent="0.45">
      <c r="A396" s="105" t="s">
        <v>938</v>
      </c>
      <c r="B396" s="105" t="s">
        <v>939</v>
      </c>
      <c r="C396" s="106">
        <v>441.61074687418352</v>
      </c>
      <c r="D396" s="141" t="s">
        <v>155</v>
      </c>
      <c r="E396" s="119"/>
    </row>
    <row r="397" spans="1:5" x14ac:dyDescent="0.45">
      <c r="A397" s="105" t="s">
        <v>940</v>
      </c>
      <c r="B397" s="105" t="s">
        <v>941</v>
      </c>
      <c r="C397" s="106">
        <v>442.11972945981267</v>
      </c>
      <c r="D397" s="141" t="s">
        <v>155</v>
      </c>
      <c r="E397" s="119"/>
    </row>
    <row r="398" spans="1:5" x14ac:dyDescent="0.45">
      <c r="A398" s="105" t="s">
        <v>942</v>
      </c>
      <c r="B398" s="105" t="s">
        <v>943</v>
      </c>
      <c r="C398" s="106">
        <v>443.00218707078034</v>
      </c>
      <c r="D398" s="141" t="s">
        <v>155</v>
      </c>
      <c r="E398" s="119"/>
    </row>
    <row r="399" spans="1:5" x14ac:dyDescent="0.45">
      <c r="A399" s="105" t="s">
        <v>944</v>
      </c>
      <c r="B399" s="105" t="s">
        <v>945</v>
      </c>
      <c r="C399" s="106">
        <v>443.07828298087247</v>
      </c>
      <c r="D399" s="141" t="s">
        <v>155</v>
      </c>
      <c r="E399" s="119"/>
    </row>
    <row r="400" spans="1:5" x14ac:dyDescent="0.45">
      <c r="A400" s="105" t="s">
        <v>946</v>
      </c>
      <c r="B400" s="105" t="s">
        <v>947</v>
      </c>
      <c r="C400" s="106">
        <v>443.10441111597981</v>
      </c>
      <c r="D400" s="141" t="s">
        <v>155</v>
      </c>
      <c r="E400" s="119"/>
    </row>
    <row r="401" spans="1:5" x14ac:dyDescent="0.45">
      <c r="A401" s="105" t="s">
        <v>948</v>
      </c>
      <c r="B401" s="105" t="s">
        <v>949</v>
      </c>
      <c r="C401" s="106">
        <v>443.11269610833131</v>
      </c>
      <c r="D401" s="141" t="s">
        <v>155</v>
      </c>
      <c r="E401" s="119"/>
    </row>
    <row r="402" spans="1:5" x14ac:dyDescent="0.45">
      <c r="A402" s="105" t="s">
        <v>950</v>
      </c>
      <c r="B402" s="105" t="s">
        <v>951</v>
      </c>
      <c r="C402" s="106">
        <v>443.95224126208598</v>
      </c>
      <c r="D402" s="141" t="s">
        <v>155</v>
      </c>
      <c r="E402" s="119"/>
    </row>
    <row r="403" spans="1:5" x14ac:dyDescent="0.45">
      <c r="A403" s="105" t="s">
        <v>952</v>
      </c>
      <c r="B403" s="105" t="s">
        <v>953</v>
      </c>
      <c r="C403" s="106">
        <v>444.14927439229933</v>
      </c>
      <c r="D403" s="141" t="s">
        <v>155</v>
      </c>
      <c r="E403" s="119"/>
    </row>
    <row r="404" spans="1:5" x14ac:dyDescent="0.45">
      <c r="A404" s="105" t="s">
        <v>954</v>
      </c>
      <c r="B404" s="105" t="s">
        <v>955</v>
      </c>
      <c r="C404" s="106">
        <v>444.31965337480142</v>
      </c>
      <c r="D404" s="141" t="s">
        <v>155</v>
      </c>
      <c r="E404" s="119"/>
    </row>
    <row r="405" spans="1:5" x14ac:dyDescent="0.45">
      <c r="A405" s="105" t="s">
        <v>956</v>
      </c>
      <c r="B405" s="105" t="s">
        <v>957</v>
      </c>
      <c r="C405" s="106">
        <v>444.68559940923285</v>
      </c>
      <c r="D405" s="141" t="s">
        <v>155</v>
      </c>
      <c r="E405" s="119"/>
    </row>
    <row r="406" spans="1:5" x14ac:dyDescent="0.45">
      <c r="A406" s="105" t="s">
        <v>958</v>
      </c>
      <c r="B406" s="105" t="s">
        <v>959</v>
      </c>
      <c r="C406" s="106">
        <v>445.43849202894529</v>
      </c>
      <c r="D406" s="141" t="s">
        <v>155</v>
      </c>
      <c r="E406" s="119"/>
    </row>
    <row r="407" spans="1:5" x14ac:dyDescent="0.45">
      <c r="A407" s="105" t="s">
        <v>960</v>
      </c>
      <c r="B407" s="105" t="s">
        <v>961</v>
      </c>
      <c r="C407" s="106">
        <v>445.61351661262933</v>
      </c>
      <c r="D407" s="141" t="s">
        <v>155</v>
      </c>
      <c r="E407" s="119"/>
    </row>
    <row r="408" spans="1:5" x14ac:dyDescent="0.45">
      <c r="A408" s="105" t="s">
        <v>962</v>
      </c>
      <c r="B408" s="105" t="s">
        <v>963</v>
      </c>
      <c r="C408" s="106">
        <v>446.13179633751611</v>
      </c>
      <c r="D408" s="141" t="s">
        <v>155</v>
      </c>
      <c r="E408" s="119"/>
    </row>
    <row r="409" spans="1:5" x14ac:dyDescent="0.45">
      <c r="A409" s="105" t="s">
        <v>964</v>
      </c>
      <c r="B409" s="105" t="s">
        <v>965</v>
      </c>
      <c r="C409" s="106">
        <v>446.24048013810511</v>
      </c>
      <c r="D409" s="141" t="s">
        <v>155</v>
      </c>
      <c r="E409" s="119"/>
    </row>
    <row r="410" spans="1:5" x14ac:dyDescent="0.45">
      <c r="A410" s="105" t="s">
        <v>966</v>
      </c>
      <c r="B410" s="105" t="s">
        <v>967</v>
      </c>
      <c r="C410" s="106">
        <v>448.09813466172704</v>
      </c>
      <c r="D410" s="141" t="s">
        <v>155</v>
      </c>
      <c r="E410" s="119"/>
    </row>
    <row r="411" spans="1:5" x14ac:dyDescent="0.45">
      <c r="A411" s="105" t="s">
        <v>968</v>
      </c>
      <c r="B411" s="105" t="s">
        <v>969</v>
      </c>
      <c r="C411" s="106">
        <v>449.05259570407117</v>
      </c>
      <c r="D411" s="141" t="s">
        <v>155</v>
      </c>
      <c r="E411" s="119"/>
    </row>
    <row r="412" spans="1:5" x14ac:dyDescent="0.45">
      <c r="A412" s="105" t="s">
        <v>970</v>
      </c>
      <c r="B412" s="105" t="s">
        <v>971</v>
      </c>
      <c r="C412" s="106">
        <v>449.20864463172995</v>
      </c>
      <c r="D412" s="141" t="s">
        <v>155</v>
      </c>
      <c r="E412" s="119"/>
    </row>
    <row r="413" spans="1:5" x14ac:dyDescent="0.45">
      <c r="A413" s="105" t="s">
        <v>972</v>
      </c>
      <c r="B413" s="105" t="s">
        <v>973</v>
      </c>
      <c r="C413" s="106">
        <v>449.74749682178873</v>
      </c>
      <c r="D413" s="141" t="s">
        <v>155</v>
      </c>
      <c r="E413" s="119"/>
    </row>
    <row r="414" spans="1:5" x14ac:dyDescent="0.45">
      <c r="A414" s="105" t="s">
        <v>974</v>
      </c>
      <c r="B414" s="105" t="s">
        <v>975</v>
      </c>
      <c r="C414" s="106">
        <v>451.61694111738103</v>
      </c>
      <c r="D414" s="141" t="s">
        <v>155</v>
      </c>
      <c r="E414" s="119"/>
    </row>
    <row r="415" spans="1:5" x14ac:dyDescent="0.45">
      <c r="A415" s="105" t="s">
        <v>976</v>
      </c>
      <c r="B415" s="105" t="s">
        <v>977</v>
      </c>
      <c r="C415" s="106">
        <v>451.7766536419129</v>
      </c>
      <c r="D415" s="141" t="s">
        <v>155</v>
      </c>
      <c r="E415" s="119"/>
    </row>
    <row r="416" spans="1:5" x14ac:dyDescent="0.45">
      <c r="A416" s="105" t="s">
        <v>978</v>
      </c>
      <c r="B416" s="105" t="s">
        <v>979</v>
      </c>
      <c r="C416" s="106">
        <v>452.18807167478798</v>
      </c>
      <c r="D416" s="141" t="s">
        <v>155</v>
      </c>
      <c r="E416" s="119"/>
    </row>
    <row r="417" spans="1:5" x14ac:dyDescent="0.45">
      <c r="A417" s="105" t="s">
        <v>980</v>
      </c>
      <c r="B417" s="105" t="s">
        <v>981</v>
      </c>
      <c r="C417" s="106">
        <v>452.76722325022325</v>
      </c>
      <c r="D417" s="141" t="s">
        <v>155</v>
      </c>
      <c r="E417" s="119"/>
    </row>
    <row r="418" spans="1:5" x14ac:dyDescent="0.45">
      <c r="A418" s="105" t="s">
        <v>982</v>
      </c>
      <c r="B418" s="105" t="s">
        <v>983</v>
      </c>
      <c r="C418" s="106">
        <v>454.41442651869511</v>
      </c>
      <c r="D418" s="141" t="s">
        <v>155</v>
      </c>
      <c r="E418" s="119"/>
    </row>
    <row r="419" spans="1:5" x14ac:dyDescent="0.45">
      <c r="A419" s="105" t="s">
        <v>984</v>
      </c>
      <c r="B419" s="105" t="s">
        <v>985</v>
      </c>
      <c r="C419" s="106">
        <v>454.62584988868275</v>
      </c>
      <c r="D419" s="141" t="s">
        <v>155</v>
      </c>
      <c r="E419" s="119"/>
    </row>
    <row r="420" spans="1:5" x14ac:dyDescent="0.45">
      <c r="A420" s="105" t="s">
        <v>986</v>
      </c>
      <c r="B420" s="105" t="s">
        <v>987</v>
      </c>
      <c r="C420" s="106">
        <v>455.04100691462418</v>
      </c>
      <c r="D420" s="141" t="s">
        <v>155</v>
      </c>
      <c r="E420" s="119"/>
    </row>
    <row r="421" spans="1:5" x14ac:dyDescent="0.45">
      <c r="A421" s="105" t="s">
        <v>988</v>
      </c>
      <c r="B421" s="105" t="s">
        <v>989</v>
      </c>
      <c r="C421" s="106">
        <v>455.28881552868478</v>
      </c>
      <c r="D421" s="141" t="s">
        <v>155</v>
      </c>
      <c r="E421" s="119"/>
    </row>
    <row r="422" spans="1:5" x14ac:dyDescent="0.45">
      <c r="A422" s="105" t="s">
        <v>990</v>
      </c>
      <c r="B422" s="105" t="s">
        <v>991</v>
      </c>
      <c r="C422" s="106">
        <v>455.47551954657644</v>
      </c>
      <c r="D422" s="141" t="s">
        <v>155</v>
      </c>
      <c r="E422" s="119"/>
    </row>
    <row r="423" spans="1:5" x14ac:dyDescent="0.45">
      <c r="A423" s="105" t="s">
        <v>992</v>
      </c>
      <c r="B423" s="105" t="s">
        <v>993</v>
      </c>
      <c r="C423" s="106">
        <v>455.60565294694123</v>
      </c>
      <c r="D423" s="141" t="s">
        <v>155</v>
      </c>
      <c r="E423" s="119"/>
    </row>
    <row r="424" spans="1:5" x14ac:dyDescent="0.45">
      <c r="A424" s="105" t="s">
        <v>994</v>
      </c>
      <c r="B424" s="105" t="s">
        <v>995</v>
      </c>
      <c r="C424" s="106">
        <v>457.05755467708531</v>
      </c>
      <c r="D424" s="141" t="s">
        <v>155</v>
      </c>
      <c r="E424" s="119"/>
    </row>
    <row r="425" spans="1:5" x14ac:dyDescent="0.45">
      <c r="A425" s="105" t="s">
        <v>996</v>
      </c>
      <c r="B425" s="105" t="s">
        <v>997</v>
      </c>
      <c r="C425" s="106">
        <v>457.09406937102187</v>
      </c>
      <c r="D425" s="141" t="s">
        <v>155</v>
      </c>
      <c r="E425" s="119"/>
    </row>
    <row r="426" spans="1:5" x14ac:dyDescent="0.45">
      <c r="A426" s="105" t="s">
        <v>998</v>
      </c>
      <c r="B426" s="105" t="s">
        <v>999</v>
      </c>
      <c r="C426" s="106">
        <v>457.12899071310056</v>
      </c>
      <c r="D426" s="141" t="s">
        <v>155</v>
      </c>
      <c r="E426" s="119"/>
    </row>
    <row r="427" spans="1:5" x14ac:dyDescent="0.45">
      <c r="A427" s="105" t="s">
        <v>1000</v>
      </c>
      <c r="B427" s="105" t="s">
        <v>1001</v>
      </c>
      <c r="C427" s="106">
        <v>457.67799231447378</v>
      </c>
      <c r="D427" s="141" t="s">
        <v>155</v>
      </c>
      <c r="E427" s="119"/>
    </row>
    <row r="428" spans="1:5" x14ac:dyDescent="0.45">
      <c r="A428" s="105" t="s">
        <v>1002</v>
      </c>
      <c r="B428" s="105" t="s">
        <v>1003</v>
      </c>
      <c r="C428" s="106">
        <v>457.73753396343739</v>
      </c>
      <c r="D428" s="141" t="s">
        <v>155</v>
      </c>
      <c r="E428" s="119"/>
    </row>
    <row r="429" spans="1:5" x14ac:dyDescent="0.45">
      <c r="A429" s="105" t="s">
        <v>1004</v>
      </c>
      <c r="B429" s="105" t="s">
        <v>1005</v>
      </c>
      <c r="C429" s="106">
        <v>458.38673983532442</v>
      </c>
      <c r="D429" s="141" t="s">
        <v>155</v>
      </c>
      <c r="E429" s="119"/>
    </row>
    <row r="430" spans="1:5" x14ac:dyDescent="0.45">
      <c r="A430" s="105" t="s">
        <v>1006</v>
      </c>
      <c r="B430" s="105" t="s">
        <v>1007</v>
      </c>
      <c r="C430" s="106">
        <v>459.08826952270726</v>
      </c>
      <c r="D430" s="141" t="s">
        <v>155</v>
      </c>
      <c r="E430" s="119"/>
    </row>
    <row r="431" spans="1:5" x14ac:dyDescent="0.45">
      <c r="A431" s="105" t="s">
        <v>1008</v>
      </c>
      <c r="B431" s="105" t="s">
        <v>1009</v>
      </c>
      <c r="C431" s="106">
        <v>459.79967439785605</v>
      </c>
      <c r="D431" s="141" t="s">
        <v>155</v>
      </c>
      <c r="E431" s="119"/>
    </row>
    <row r="432" spans="1:5" x14ac:dyDescent="0.45">
      <c r="A432" s="105" t="s">
        <v>1010</v>
      </c>
      <c r="B432" s="105" t="s">
        <v>1011</v>
      </c>
      <c r="C432" s="106">
        <v>460.26141866469652</v>
      </c>
      <c r="D432" s="141" t="s">
        <v>155</v>
      </c>
      <c r="E432" s="119"/>
    </row>
    <row r="433" spans="1:5" x14ac:dyDescent="0.45">
      <c r="A433" s="105" t="s">
        <v>1012</v>
      </c>
      <c r="B433" s="105" t="s">
        <v>1013</v>
      </c>
      <c r="C433" s="106">
        <v>460.3175747081284</v>
      </c>
      <c r="D433" s="141" t="s">
        <v>155</v>
      </c>
      <c r="E433" s="119"/>
    </row>
    <row r="434" spans="1:5" x14ac:dyDescent="0.45">
      <c r="A434" s="105" t="s">
        <v>1014</v>
      </c>
      <c r="B434" s="105" t="s">
        <v>1015</v>
      </c>
      <c r="C434" s="106">
        <v>460.47015975399114</v>
      </c>
      <c r="D434" s="141" t="s">
        <v>155</v>
      </c>
      <c r="E434" s="119"/>
    </row>
    <row r="435" spans="1:5" x14ac:dyDescent="0.45">
      <c r="A435" s="105" t="s">
        <v>1016</v>
      </c>
      <c r="B435" s="105" t="s">
        <v>1017</v>
      </c>
      <c r="C435" s="106">
        <v>460.67383626159904</v>
      </c>
      <c r="D435" s="141" t="s">
        <v>155</v>
      </c>
      <c r="E435" s="119"/>
    </row>
    <row r="436" spans="1:5" x14ac:dyDescent="0.45">
      <c r="A436" s="105" t="s">
        <v>1018</v>
      </c>
      <c r="B436" s="105" t="s">
        <v>1019</v>
      </c>
      <c r="C436" s="106">
        <v>461.26025992853386</v>
      </c>
      <c r="D436" s="141" t="s">
        <v>155</v>
      </c>
      <c r="E436" s="119"/>
    </row>
    <row r="437" spans="1:5" x14ac:dyDescent="0.45">
      <c r="A437" s="105" t="s">
        <v>1020</v>
      </c>
      <c r="B437" s="105" t="s">
        <v>1021</v>
      </c>
      <c r="C437" s="106">
        <v>462.44492905386306</v>
      </c>
      <c r="D437" s="141" t="s">
        <v>155</v>
      </c>
      <c r="E437" s="119"/>
    </row>
    <row r="438" spans="1:5" x14ac:dyDescent="0.45">
      <c r="A438" s="105" t="s">
        <v>1022</v>
      </c>
      <c r="B438" s="105" t="s">
        <v>1023</v>
      </c>
      <c r="C438" s="106">
        <v>464.45278911001554</v>
      </c>
      <c r="D438" s="141" t="s">
        <v>155</v>
      </c>
      <c r="E438" s="119"/>
    </row>
    <row r="439" spans="1:5" x14ac:dyDescent="0.45">
      <c r="A439" s="105" t="s">
        <v>1024</v>
      </c>
      <c r="B439" s="105" t="s">
        <v>1025</v>
      </c>
      <c r="C439" s="106">
        <v>467.43695925846134</v>
      </c>
      <c r="D439" s="141" t="s">
        <v>155</v>
      </c>
      <c r="E439" s="119"/>
    </row>
    <row r="440" spans="1:5" x14ac:dyDescent="0.45">
      <c r="A440" s="105" t="s">
        <v>1026</v>
      </c>
      <c r="B440" s="105" t="s">
        <v>1027</v>
      </c>
      <c r="C440" s="106">
        <v>468.07044278278539</v>
      </c>
      <c r="D440" s="141" t="s">
        <v>155</v>
      </c>
      <c r="E440" s="119"/>
    </row>
    <row r="441" spans="1:5" x14ac:dyDescent="0.45">
      <c r="A441" s="105" t="s">
        <v>1028</v>
      </c>
      <c r="B441" s="105" t="s">
        <v>1029</v>
      </c>
      <c r="C441" s="106">
        <v>468.10912328888867</v>
      </c>
      <c r="D441" s="141" t="s">
        <v>155</v>
      </c>
      <c r="E441" s="119"/>
    </row>
    <row r="442" spans="1:5" x14ac:dyDescent="0.45">
      <c r="A442" s="105" t="s">
        <v>1030</v>
      </c>
      <c r="B442" s="105" t="s">
        <v>1031</v>
      </c>
      <c r="C442" s="106">
        <v>468.20423769631856</v>
      </c>
      <c r="D442" s="141" t="s">
        <v>155</v>
      </c>
      <c r="E442" s="119"/>
    </row>
    <row r="443" spans="1:5" x14ac:dyDescent="0.45">
      <c r="A443" s="105" t="s">
        <v>1032</v>
      </c>
      <c r="B443" s="105" t="s">
        <v>1033</v>
      </c>
      <c r="C443" s="106">
        <v>468.64075753327643</v>
      </c>
      <c r="D443" s="141" t="s">
        <v>155</v>
      </c>
      <c r="E443" s="119"/>
    </row>
    <row r="444" spans="1:5" x14ac:dyDescent="0.45">
      <c r="A444" s="105" t="s">
        <v>1034</v>
      </c>
      <c r="B444" s="105" t="s">
        <v>1035</v>
      </c>
      <c r="C444" s="106">
        <v>468.74182782474247</v>
      </c>
      <c r="D444" s="141" t="s">
        <v>155</v>
      </c>
      <c r="E444" s="119"/>
    </row>
    <row r="445" spans="1:5" x14ac:dyDescent="0.45">
      <c r="A445" s="105" t="s">
        <v>1036</v>
      </c>
      <c r="B445" s="105" t="s">
        <v>1037</v>
      </c>
      <c r="C445" s="106">
        <v>469.20244634244403</v>
      </c>
      <c r="D445" s="141" t="s">
        <v>155</v>
      </c>
      <c r="E445" s="119"/>
    </row>
    <row r="446" spans="1:5" x14ac:dyDescent="0.45">
      <c r="A446" s="105" t="s">
        <v>1038</v>
      </c>
      <c r="B446" s="105" t="s">
        <v>1039</v>
      </c>
      <c r="C446" s="106">
        <v>470.03588546036116</v>
      </c>
      <c r="D446" s="141" t="s">
        <v>155</v>
      </c>
      <c r="E446" s="119"/>
    </row>
    <row r="447" spans="1:5" x14ac:dyDescent="0.45">
      <c r="A447" s="105" t="s">
        <v>1040</v>
      </c>
      <c r="B447" s="105" t="s">
        <v>1041</v>
      </c>
      <c r="C447" s="106">
        <v>470.63304455898253</v>
      </c>
      <c r="D447" s="141" t="s">
        <v>155</v>
      </c>
      <c r="E447" s="119"/>
    </row>
    <row r="448" spans="1:5" x14ac:dyDescent="0.45">
      <c r="A448" s="105" t="s">
        <v>1042</v>
      </c>
      <c r="B448" s="105" t="s">
        <v>1043</v>
      </c>
      <c r="C448" s="106">
        <v>471.72551668802839</v>
      </c>
      <c r="D448" s="141" t="s">
        <v>155</v>
      </c>
      <c r="E448" s="119"/>
    </row>
    <row r="449" spans="1:5" x14ac:dyDescent="0.45">
      <c r="A449" s="105" t="s">
        <v>1044</v>
      </c>
      <c r="B449" s="105" t="s">
        <v>1045</v>
      </c>
      <c r="C449" s="106">
        <v>473.17884492789091</v>
      </c>
      <c r="D449" s="141" t="s">
        <v>155</v>
      </c>
      <c r="E449" s="119"/>
    </row>
    <row r="450" spans="1:5" x14ac:dyDescent="0.45">
      <c r="A450" s="105" t="s">
        <v>1046</v>
      </c>
      <c r="B450" s="105" t="s">
        <v>1047</v>
      </c>
      <c r="C450" s="106">
        <v>474.59647577930605</v>
      </c>
      <c r="D450" s="141" t="s">
        <v>155</v>
      </c>
      <c r="E450" s="119"/>
    </row>
    <row r="451" spans="1:5" x14ac:dyDescent="0.45">
      <c r="A451" s="105" t="s">
        <v>1048</v>
      </c>
      <c r="B451" s="105" t="s">
        <v>1049</v>
      </c>
      <c r="C451" s="106">
        <v>475.347804756671</v>
      </c>
      <c r="D451" s="141" t="s">
        <v>155</v>
      </c>
      <c r="E451" s="119"/>
    </row>
    <row r="452" spans="1:5" x14ac:dyDescent="0.45">
      <c r="A452" s="105" t="s">
        <v>1050</v>
      </c>
      <c r="B452" s="105" t="s">
        <v>1051</v>
      </c>
      <c r="C452" s="106">
        <v>476.86106288551298</v>
      </c>
      <c r="D452" s="141" t="s">
        <v>155</v>
      </c>
      <c r="E452" s="119"/>
    </row>
    <row r="453" spans="1:5" x14ac:dyDescent="0.45">
      <c r="A453" s="105" t="s">
        <v>1052</v>
      </c>
      <c r="B453" s="105" t="s">
        <v>1053</v>
      </c>
      <c r="C453" s="106">
        <v>477.0511094226369</v>
      </c>
      <c r="D453" s="141" t="s">
        <v>155</v>
      </c>
      <c r="E453" s="119"/>
    </row>
    <row r="454" spans="1:5" x14ac:dyDescent="0.45">
      <c r="A454" s="105" t="s">
        <v>1054</v>
      </c>
      <c r="B454" s="105" t="s">
        <v>1055</v>
      </c>
      <c r="C454" s="106">
        <v>477.42514314957219</v>
      </c>
      <c r="D454" s="141" t="s">
        <v>155</v>
      </c>
      <c r="E454" s="119"/>
    </row>
    <row r="455" spans="1:5" x14ac:dyDescent="0.45">
      <c r="A455" s="105" t="s">
        <v>1056</v>
      </c>
      <c r="B455" s="105" t="s">
        <v>1057</v>
      </c>
      <c r="C455" s="106">
        <v>477.54959519721319</v>
      </c>
      <c r="D455" s="141" t="s">
        <v>155</v>
      </c>
      <c r="E455" s="119"/>
    </row>
    <row r="456" spans="1:5" x14ac:dyDescent="0.45">
      <c r="A456" s="105" t="s">
        <v>1058</v>
      </c>
      <c r="B456" s="105" t="s">
        <v>1059</v>
      </c>
      <c r="C456" s="106">
        <v>479.04417339128793</v>
      </c>
      <c r="D456" s="141" t="s">
        <v>155</v>
      </c>
      <c r="E456" s="119"/>
    </row>
    <row r="457" spans="1:5" x14ac:dyDescent="0.45">
      <c r="A457" s="105" t="s">
        <v>1060</v>
      </c>
      <c r="B457" s="105" t="s">
        <v>1061</v>
      </c>
      <c r="C457" s="106">
        <v>479.24459005110708</v>
      </c>
      <c r="D457" s="141" t="s">
        <v>155</v>
      </c>
      <c r="E457" s="119"/>
    </row>
    <row r="458" spans="1:5" x14ac:dyDescent="0.45">
      <c r="A458" s="105" t="s">
        <v>1062</v>
      </c>
      <c r="B458" s="105" t="s">
        <v>1063</v>
      </c>
      <c r="C458" s="106">
        <v>483.86463150475316</v>
      </c>
      <c r="D458" s="141" t="s">
        <v>155</v>
      </c>
      <c r="E458" s="119"/>
    </row>
    <row r="459" spans="1:5" x14ac:dyDescent="0.45">
      <c r="A459" s="105" t="s">
        <v>1064</v>
      </c>
      <c r="B459" s="105" t="s">
        <v>1065</v>
      </c>
      <c r="C459" s="106">
        <v>486.61811245240187</v>
      </c>
      <c r="D459" s="141" t="s">
        <v>155</v>
      </c>
      <c r="E459" s="119"/>
    </row>
    <row r="460" spans="1:5" x14ac:dyDescent="0.45">
      <c r="A460" s="105" t="s">
        <v>1066</v>
      </c>
      <c r="B460" s="105" t="s">
        <v>1067</v>
      </c>
      <c r="C460" s="106">
        <v>486.95088999310371</v>
      </c>
      <c r="D460" s="141" t="s">
        <v>155</v>
      </c>
      <c r="E460" s="119"/>
    </row>
    <row r="461" spans="1:5" x14ac:dyDescent="0.45">
      <c r="A461" s="105" t="s">
        <v>1068</v>
      </c>
      <c r="B461" s="105" t="s">
        <v>1069</v>
      </c>
      <c r="C461" s="106">
        <v>488.52921482252793</v>
      </c>
      <c r="D461" s="141" t="s">
        <v>155</v>
      </c>
      <c r="E461" s="119"/>
    </row>
    <row r="462" spans="1:5" x14ac:dyDescent="0.45">
      <c r="A462" s="105" t="s">
        <v>1070</v>
      </c>
      <c r="B462" s="105" t="s">
        <v>1071</v>
      </c>
      <c r="C462" s="106">
        <v>489.98945282241732</v>
      </c>
      <c r="D462" s="141" t="s">
        <v>155</v>
      </c>
      <c r="E462" s="119"/>
    </row>
    <row r="463" spans="1:5" x14ac:dyDescent="0.45">
      <c r="A463" s="105" t="s">
        <v>1072</v>
      </c>
      <c r="B463" s="105" t="s">
        <v>1073</v>
      </c>
      <c r="C463" s="106">
        <v>490.67865240690122</v>
      </c>
      <c r="D463" s="141" t="s">
        <v>155</v>
      </c>
      <c r="E463" s="119"/>
    </row>
    <row r="464" spans="1:5" x14ac:dyDescent="0.45">
      <c r="A464" s="105" t="s">
        <v>1074</v>
      </c>
      <c r="B464" s="105" t="s">
        <v>1075</v>
      </c>
      <c r="C464" s="106">
        <v>492.7809874041796</v>
      </c>
      <c r="D464" s="141" t="s">
        <v>155</v>
      </c>
      <c r="E464" s="119"/>
    </row>
    <row r="465" spans="1:5" x14ac:dyDescent="0.45">
      <c r="A465" s="105" t="s">
        <v>1076</v>
      </c>
      <c r="B465" s="105" t="s">
        <v>1077</v>
      </c>
      <c r="C465" s="106">
        <v>493.14196425230688</v>
      </c>
      <c r="D465" s="141" t="s">
        <v>155</v>
      </c>
      <c r="E465" s="119"/>
    </row>
    <row r="466" spans="1:5" x14ac:dyDescent="0.45">
      <c r="A466" s="105" t="s">
        <v>1078</v>
      </c>
      <c r="B466" s="105" t="s">
        <v>1079</v>
      </c>
      <c r="C466" s="106">
        <v>494.01240371153085</v>
      </c>
      <c r="D466" s="141" t="s">
        <v>155</v>
      </c>
      <c r="E466" s="119"/>
    </row>
    <row r="467" spans="1:5" x14ac:dyDescent="0.45">
      <c r="A467" s="105" t="s">
        <v>1080</v>
      </c>
      <c r="B467" s="105" t="s">
        <v>1081</v>
      </c>
      <c r="C467" s="106">
        <v>496.56046434135061</v>
      </c>
      <c r="D467" s="141" t="s">
        <v>155</v>
      </c>
      <c r="E467" s="119"/>
    </row>
    <row r="468" spans="1:5" x14ac:dyDescent="0.45">
      <c r="A468" s="105" t="s">
        <v>1082</v>
      </c>
      <c r="B468" s="105" t="s">
        <v>1083</v>
      </c>
      <c r="C468" s="106">
        <v>496.66625574824729</v>
      </c>
      <c r="D468" s="141" t="s">
        <v>155</v>
      </c>
      <c r="E468" s="119"/>
    </row>
    <row r="469" spans="1:5" x14ac:dyDescent="0.45">
      <c r="A469" s="105" t="s">
        <v>1084</v>
      </c>
      <c r="B469" s="105" t="s">
        <v>1085</v>
      </c>
      <c r="C469" s="106">
        <v>497.31986012384891</v>
      </c>
      <c r="D469" s="141" t="s">
        <v>155</v>
      </c>
      <c r="E469" s="119"/>
    </row>
    <row r="470" spans="1:5" x14ac:dyDescent="0.45">
      <c r="A470" s="105" t="s">
        <v>1086</v>
      </c>
      <c r="B470" s="105" t="s">
        <v>1087</v>
      </c>
      <c r="C470" s="106">
        <v>498.03896157557631</v>
      </c>
      <c r="D470" s="141" t="s">
        <v>155</v>
      </c>
      <c r="E470" s="119"/>
    </row>
    <row r="471" spans="1:5" x14ac:dyDescent="0.45">
      <c r="A471" s="105" t="s">
        <v>1088</v>
      </c>
      <c r="B471" s="105" t="s">
        <v>1089</v>
      </c>
      <c r="C471" s="106">
        <v>499.79817894848179</v>
      </c>
      <c r="D471" s="141" t="s">
        <v>155</v>
      </c>
      <c r="E471" s="119"/>
    </row>
    <row r="472" spans="1:5" x14ac:dyDescent="0.45">
      <c r="A472" s="105" t="s">
        <v>1090</v>
      </c>
      <c r="B472" s="105" t="s">
        <v>1091</v>
      </c>
      <c r="C472" s="106">
        <v>502.7297252862428</v>
      </c>
      <c r="D472" s="141" t="s">
        <v>155</v>
      </c>
      <c r="E472" s="119"/>
    </row>
    <row r="473" spans="1:5" x14ac:dyDescent="0.45">
      <c r="A473" s="105" t="s">
        <v>1092</v>
      </c>
      <c r="B473" s="105" t="s">
        <v>1093</v>
      </c>
      <c r="C473" s="106">
        <v>503.05323141233333</v>
      </c>
      <c r="D473" s="141" t="s">
        <v>155</v>
      </c>
      <c r="E473" s="119"/>
    </row>
    <row r="474" spans="1:5" x14ac:dyDescent="0.45">
      <c r="A474" s="105" t="s">
        <v>1094</v>
      </c>
      <c r="B474" s="105" t="s">
        <v>1095</v>
      </c>
      <c r="C474" s="106">
        <v>504.98091881774292</v>
      </c>
      <c r="D474" s="141" t="s">
        <v>155</v>
      </c>
      <c r="E474" s="119"/>
    </row>
    <row r="475" spans="1:5" x14ac:dyDescent="0.45">
      <c r="A475" s="105" t="s">
        <v>1096</v>
      </c>
      <c r="B475" s="105" t="s">
        <v>1097</v>
      </c>
      <c r="C475" s="106">
        <v>505.551772413435</v>
      </c>
      <c r="D475" s="141" t="s">
        <v>155</v>
      </c>
      <c r="E475" s="119"/>
    </row>
    <row r="476" spans="1:5" x14ac:dyDescent="0.45">
      <c r="A476" s="105" t="s">
        <v>1098</v>
      </c>
      <c r="B476" s="105" t="s">
        <v>1099</v>
      </c>
      <c r="C476" s="106">
        <v>505.57267008437123</v>
      </c>
      <c r="D476" s="141" t="s">
        <v>155</v>
      </c>
      <c r="E476" s="119"/>
    </row>
    <row r="477" spans="1:5" x14ac:dyDescent="0.45">
      <c r="A477" s="105" t="s">
        <v>1100</v>
      </c>
      <c r="B477" s="105" t="s">
        <v>1101</v>
      </c>
      <c r="C477" s="106">
        <v>505.85510871566811</v>
      </c>
      <c r="D477" s="141" t="s">
        <v>155</v>
      </c>
      <c r="E477" s="119"/>
    </row>
    <row r="478" spans="1:5" x14ac:dyDescent="0.45">
      <c r="A478" s="105" t="s">
        <v>1102</v>
      </c>
      <c r="B478" s="105" t="s">
        <v>1103</v>
      </c>
      <c r="C478" s="106">
        <v>506.35772479616099</v>
      </c>
      <c r="D478" s="141" t="s">
        <v>155</v>
      </c>
      <c r="E478" s="119"/>
    </row>
    <row r="479" spans="1:5" x14ac:dyDescent="0.45">
      <c r="A479" s="105" t="s">
        <v>1104</v>
      </c>
      <c r="B479" s="105" t="s">
        <v>1105</v>
      </c>
      <c r="C479" s="106">
        <v>506.76982702807732</v>
      </c>
      <c r="D479" s="141" t="s">
        <v>155</v>
      </c>
      <c r="E479" s="119"/>
    </row>
    <row r="480" spans="1:5" x14ac:dyDescent="0.45">
      <c r="A480" s="105" t="s">
        <v>1106</v>
      </c>
      <c r="B480" s="105" t="s">
        <v>1107</v>
      </c>
      <c r="C480" s="106">
        <v>506.8213383127972</v>
      </c>
      <c r="D480" s="141" t="s">
        <v>155</v>
      </c>
      <c r="E480" s="119"/>
    </row>
    <row r="481" spans="1:5" x14ac:dyDescent="0.45">
      <c r="A481" s="105" t="s">
        <v>1108</v>
      </c>
      <c r="B481" s="105" t="s">
        <v>1109</v>
      </c>
      <c r="C481" s="106">
        <v>507.12020559207372</v>
      </c>
      <c r="D481" s="141" t="s">
        <v>155</v>
      </c>
      <c r="E481" s="119"/>
    </row>
    <row r="482" spans="1:5" x14ac:dyDescent="0.45">
      <c r="A482" s="105" t="s">
        <v>1110</v>
      </c>
      <c r="B482" s="105" t="s">
        <v>1111</v>
      </c>
      <c r="C482" s="106">
        <v>508.45124303824338</v>
      </c>
      <c r="D482" s="141" t="s">
        <v>155</v>
      </c>
      <c r="E482" s="119"/>
    </row>
    <row r="483" spans="1:5" x14ac:dyDescent="0.45">
      <c r="A483" s="105" t="s">
        <v>1112</v>
      </c>
      <c r="B483" s="105" t="s">
        <v>1113</v>
      </c>
      <c r="C483" s="106">
        <v>508.56997990865824</v>
      </c>
      <c r="D483" s="141" t="s">
        <v>155</v>
      </c>
      <c r="E483" s="119"/>
    </row>
    <row r="484" spans="1:5" x14ac:dyDescent="0.45">
      <c r="A484" s="105" t="s">
        <v>1114</v>
      </c>
      <c r="B484" s="105" t="s">
        <v>1115</v>
      </c>
      <c r="C484" s="106">
        <v>510.60297163646129</v>
      </c>
      <c r="D484" s="141" t="s">
        <v>155</v>
      </c>
      <c r="E484" s="119"/>
    </row>
    <row r="485" spans="1:5" x14ac:dyDescent="0.45">
      <c r="A485" s="105" t="s">
        <v>1116</v>
      </c>
      <c r="B485" s="105" t="s">
        <v>1117</v>
      </c>
      <c r="C485" s="106">
        <v>512.63265185139164</v>
      </c>
      <c r="D485" s="141" t="s">
        <v>155</v>
      </c>
      <c r="E485" s="119"/>
    </row>
    <row r="486" spans="1:5" x14ac:dyDescent="0.45">
      <c r="A486" s="105" t="s">
        <v>1118</v>
      </c>
      <c r="B486" s="105" t="s">
        <v>1119</v>
      </c>
      <c r="C486" s="106">
        <v>512.79604744078324</v>
      </c>
      <c r="D486" s="141" t="s">
        <v>155</v>
      </c>
      <c r="E486" s="119"/>
    </row>
    <row r="487" spans="1:5" x14ac:dyDescent="0.45">
      <c r="A487" s="105" t="s">
        <v>1120</v>
      </c>
      <c r="B487" s="105" t="s">
        <v>1121</v>
      </c>
      <c r="C487" s="106">
        <v>514.01655741869695</v>
      </c>
      <c r="D487" s="141" t="s">
        <v>155</v>
      </c>
      <c r="E487" s="119"/>
    </row>
    <row r="488" spans="1:5" x14ac:dyDescent="0.45">
      <c r="A488" s="105" t="s">
        <v>1122</v>
      </c>
      <c r="B488" s="105" t="s">
        <v>1123</v>
      </c>
      <c r="C488" s="106">
        <v>514.33996862705851</v>
      </c>
      <c r="D488" s="141" t="s">
        <v>155</v>
      </c>
      <c r="E488" s="119"/>
    </row>
    <row r="489" spans="1:5" x14ac:dyDescent="0.45">
      <c r="A489" s="105" t="s">
        <v>1124</v>
      </c>
      <c r="B489" s="105" t="s">
        <v>1125</v>
      </c>
      <c r="C489" s="106">
        <v>514.73302583425084</v>
      </c>
      <c r="D489" s="141" t="s">
        <v>155</v>
      </c>
      <c r="E489" s="119"/>
    </row>
    <row r="490" spans="1:5" x14ac:dyDescent="0.45">
      <c r="A490" s="105" t="s">
        <v>1126</v>
      </c>
      <c r="B490" s="105" t="s">
        <v>1127</v>
      </c>
      <c r="C490" s="106">
        <v>515.19369876888993</v>
      </c>
      <c r="D490" s="141" t="s">
        <v>155</v>
      </c>
      <c r="E490" s="119"/>
    </row>
    <row r="491" spans="1:5" x14ac:dyDescent="0.45">
      <c r="A491" s="105" t="s">
        <v>1128</v>
      </c>
      <c r="B491" s="105" t="s">
        <v>1129</v>
      </c>
      <c r="C491" s="106">
        <v>517.55730811485682</v>
      </c>
      <c r="D491" s="141" t="s">
        <v>155</v>
      </c>
      <c r="E491" s="119"/>
    </row>
    <row r="492" spans="1:5" x14ac:dyDescent="0.45">
      <c r="A492" s="105" t="s">
        <v>1130</v>
      </c>
      <c r="B492" s="105" t="s">
        <v>1131</v>
      </c>
      <c r="C492" s="106">
        <v>518.49642327034201</v>
      </c>
      <c r="D492" s="141" t="s">
        <v>155</v>
      </c>
      <c r="E492" s="119"/>
    </row>
    <row r="493" spans="1:5" x14ac:dyDescent="0.45">
      <c r="A493" s="105" t="s">
        <v>1132</v>
      </c>
      <c r="B493" s="105" t="s">
        <v>1133</v>
      </c>
      <c r="C493" s="106">
        <v>520.36153258785896</v>
      </c>
      <c r="D493" s="141" t="s">
        <v>155</v>
      </c>
      <c r="E493" s="119"/>
    </row>
    <row r="494" spans="1:5" x14ac:dyDescent="0.45">
      <c r="A494" s="105" t="s">
        <v>1134</v>
      </c>
      <c r="B494" s="105" t="s">
        <v>1135</v>
      </c>
      <c r="C494" s="106">
        <v>522.26017865373581</v>
      </c>
      <c r="D494" s="141" t="s">
        <v>155</v>
      </c>
      <c r="E494" s="119"/>
    </row>
    <row r="495" spans="1:5" x14ac:dyDescent="0.45">
      <c r="A495" s="105" t="s">
        <v>1136</v>
      </c>
      <c r="B495" s="105" t="s">
        <v>1137</v>
      </c>
      <c r="C495" s="106">
        <v>523.03917726485713</v>
      </c>
      <c r="D495" s="141" t="s">
        <v>155</v>
      </c>
      <c r="E495" s="119"/>
    </row>
    <row r="496" spans="1:5" x14ac:dyDescent="0.45">
      <c r="A496" s="105" t="s">
        <v>1138</v>
      </c>
      <c r="B496" s="105" t="s">
        <v>1139</v>
      </c>
      <c r="C496" s="106">
        <v>523.29360969963818</v>
      </c>
      <c r="D496" s="141" t="s">
        <v>155</v>
      </c>
      <c r="E496" s="119"/>
    </row>
    <row r="497" spans="1:5" x14ac:dyDescent="0.45">
      <c r="A497" s="105" t="s">
        <v>1140</v>
      </c>
      <c r="B497" s="105" t="s">
        <v>1141</v>
      </c>
      <c r="C497" s="106">
        <v>524.25000584078566</v>
      </c>
      <c r="D497" s="141" t="s">
        <v>155</v>
      </c>
      <c r="E497" s="119"/>
    </row>
    <row r="498" spans="1:5" x14ac:dyDescent="0.45">
      <c r="A498" s="105" t="s">
        <v>1142</v>
      </c>
      <c r="B498" s="105" t="s">
        <v>1143</v>
      </c>
      <c r="C498" s="106">
        <v>526.46602912733761</v>
      </c>
      <c r="D498" s="141" t="s">
        <v>155</v>
      </c>
      <c r="E498" s="119"/>
    </row>
    <row r="499" spans="1:5" x14ac:dyDescent="0.45">
      <c r="A499" s="105" t="s">
        <v>1144</v>
      </c>
      <c r="B499" s="105" t="s">
        <v>1145</v>
      </c>
      <c r="C499" s="106">
        <v>529.31778764307023</v>
      </c>
      <c r="D499" s="141" t="s">
        <v>155</v>
      </c>
      <c r="E499" s="119"/>
    </row>
    <row r="500" spans="1:5" x14ac:dyDescent="0.45">
      <c r="A500" s="105" t="s">
        <v>1146</v>
      </c>
      <c r="B500" s="105" t="s">
        <v>1147</v>
      </c>
      <c r="C500" s="106">
        <v>534.28726086913707</v>
      </c>
      <c r="D500" s="141" t="s">
        <v>155</v>
      </c>
      <c r="E500" s="119"/>
    </row>
    <row r="501" spans="1:5" x14ac:dyDescent="0.45">
      <c r="A501" s="105" t="s">
        <v>1148</v>
      </c>
      <c r="B501" s="105" t="s">
        <v>1149</v>
      </c>
      <c r="C501" s="106">
        <v>536.624451542516</v>
      </c>
      <c r="D501" s="141" t="s">
        <v>155</v>
      </c>
      <c r="E501" s="119"/>
    </row>
    <row r="502" spans="1:5" x14ac:dyDescent="0.45">
      <c r="A502" s="105" t="s">
        <v>1150</v>
      </c>
      <c r="B502" s="105" t="s">
        <v>1151</v>
      </c>
      <c r="C502" s="106">
        <v>538.6606953511349</v>
      </c>
      <c r="D502" s="141" t="s">
        <v>155</v>
      </c>
      <c r="E502" s="119"/>
    </row>
    <row r="503" spans="1:5" x14ac:dyDescent="0.45">
      <c r="A503" s="105" t="s">
        <v>1152</v>
      </c>
      <c r="B503" s="105" t="s">
        <v>1153</v>
      </c>
      <c r="C503" s="106">
        <v>538.6607882795945</v>
      </c>
      <c r="D503" s="141" t="s">
        <v>155</v>
      </c>
      <c r="E503" s="119"/>
    </row>
    <row r="504" spans="1:5" x14ac:dyDescent="0.45">
      <c r="A504" s="105" t="s">
        <v>1154</v>
      </c>
      <c r="B504" s="105" t="s">
        <v>1155</v>
      </c>
      <c r="C504" s="106">
        <v>538.80912776685329</v>
      </c>
      <c r="D504" s="141" t="s">
        <v>155</v>
      </c>
      <c r="E504" s="119"/>
    </row>
    <row r="505" spans="1:5" x14ac:dyDescent="0.45">
      <c r="A505" s="105" t="s">
        <v>1156</v>
      </c>
      <c r="B505" s="105" t="s">
        <v>1157</v>
      </c>
      <c r="C505" s="106">
        <v>543.38995792069068</v>
      </c>
      <c r="D505" s="141" t="s">
        <v>155</v>
      </c>
      <c r="E505" s="119"/>
    </row>
    <row r="506" spans="1:5" x14ac:dyDescent="0.45">
      <c r="A506" s="105" t="s">
        <v>1158</v>
      </c>
      <c r="B506" s="105" t="s">
        <v>1159</v>
      </c>
      <c r="C506" s="106">
        <v>543.49004141048022</v>
      </c>
      <c r="D506" s="141" t="s">
        <v>155</v>
      </c>
      <c r="E506" s="119"/>
    </row>
    <row r="507" spans="1:5" x14ac:dyDescent="0.45">
      <c r="A507" s="105" t="s">
        <v>1160</v>
      </c>
      <c r="B507" s="105" t="s">
        <v>1161</v>
      </c>
      <c r="C507" s="106">
        <v>546.36461223758431</v>
      </c>
      <c r="D507" s="141" t="s">
        <v>155</v>
      </c>
      <c r="E507" s="119"/>
    </row>
    <row r="508" spans="1:5" x14ac:dyDescent="0.45">
      <c r="A508" s="105" t="s">
        <v>1162</v>
      </c>
      <c r="B508" s="105" t="s">
        <v>1163</v>
      </c>
      <c r="C508" s="106">
        <v>547.31619955002759</v>
      </c>
      <c r="D508" s="141" t="s">
        <v>155</v>
      </c>
      <c r="E508" s="119"/>
    </row>
    <row r="509" spans="1:5" x14ac:dyDescent="0.45">
      <c r="A509" s="105" t="s">
        <v>1164</v>
      </c>
      <c r="B509" s="105" t="s">
        <v>1165</v>
      </c>
      <c r="C509" s="106">
        <v>547.93154027390472</v>
      </c>
      <c r="D509" s="141" t="s">
        <v>155</v>
      </c>
      <c r="E509" s="119"/>
    </row>
    <row r="510" spans="1:5" x14ac:dyDescent="0.45">
      <c r="A510" s="105" t="s">
        <v>1166</v>
      </c>
      <c r="B510" s="105" t="s">
        <v>1167</v>
      </c>
      <c r="C510" s="106">
        <v>549.08298161694972</v>
      </c>
      <c r="D510" s="141" t="s">
        <v>155</v>
      </c>
      <c r="E510" s="119"/>
    </row>
    <row r="511" spans="1:5" x14ac:dyDescent="0.45">
      <c r="A511" s="105" t="s">
        <v>1168</v>
      </c>
      <c r="B511" s="105" t="s">
        <v>1169</v>
      </c>
      <c r="C511" s="106">
        <v>559.6543108362896</v>
      </c>
      <c r="D511" s="141" t="s">
        <v>155</v>
      </c>
      <c r="E511" s="119"/>
    </row>
    <row r="512" spans="1:5" x14ac:dyDescent="0.45">
      <c r="A512" s="105" t="s">
        <v>1170</v>
      </c>
      <c r="B512" s="105" t="s">
        <v>1171</v>
      </c>
      <c r="C512" s="106">
        <v>562.43768028389115</v>
      </c>
      <c r="D512" s="141" t="s">
        <v>155</v>
      </c>
      <c r="E512" s="119"/>
    </row>
    <row r="513" spans="1:5" x14ac:dyDescent="0.45">
      <c r="A513" s="105" t="s">
        <v>1172</v>
      </c>
      <c r="B513" s="105" t="s">
        <v>1173</v>
      </c>
      <c r="C513" s="106">
        <v>569.38697001017761</v>
      </c>
      <c r="D513" s="141" t="s">
        <v>155</v>
      </c>
      <c r="E513" s="119"/>
    </row>
    <row r="514" spans="1:5" x14ac:dyDescent="0.45">
      <c r="A514" s="105" t="s">
        <v>1174</v>
      </c>
      <c r="B514" s="105" t="s">
        <v>1175</v>
      </c>
      <c r="C514" s="106">
        <v>569.84044062009139</v>
      </c>
      <c r="D514" s="141" t="s">
        <v>155</v>
      </c>
      <c r="E514" s="119"/>
    </row>
    <row r="515" spans="1:5" x14ac:dyDescent="0.45">
      <c r="A515" s="105" t="s">
        <v>1176</v>
      </c>
      <c r="B515" s="105" t="s">
        <v>1177</v>
      </c>
      <c r="C515" s="106">
        <v>571.03012182193709</v>
      </c>
      <c r="D515" s="141" t="s">
        <v>155</v>
      </c>
      <c r="E515" s="119"/>
    </row>
    <row r="516" spans="1:5" x14ac:dyDescent="0.45">
      <c r="A516" s="105" t="s">
        <v>1178</v>
      </c>
      <c r="B516" s="105" t="s">
        <v>1179</v>
      </c>
      <c r="C516" s="106">
        <v>574.48988304721729</v>
      </c>
      <c r="D516" s="141" t="s">
        <v>155</v>
      </c>
      <c r="E516" s="119"/>
    </row>
    <row r="517" spans="1:5" x14ac:dyDescent="0.45">
      <c r="A517" s="105" t="s">
        <v>1180</v>
      </c>
      <c r="B517" s="105" t="s">
        <v>1181</v>
      </c>
      <c r="C517" s="106">
        <v>579.93128820052846</v>
      </c>
      <c r="D517" s="141" t="s">
        <v>155</v>
      </c>
      <c r="E517" s="119"/>
    </row>
    <row r="518" spans="1:5" x14ac:dyDescent="0.45">
      <c r="A518" s="105" t="s">
        <v>1182</v>
      </c>
      <c r="B518" s="105" t="s">
        <v>1183</v>
      </c>
      <c r="C518" s="106">
        <v>584.6981287003407</v>
      </c>
      <c r="D518" s="141" t="s">
        <v>155</v>
      </c>
      <c r="E518" s="119"/>
    </row>
    <row r="519" spans="1:5" x14ac:dyDescent="0.45">
      <c r="A519" s="105" t="s">
        <v>1184</v>
      </c>
      <c r="B519" s="105" t="s">
        <v>1185</v>
      </c>
      <c r="C519" s="106">
        <v>589.79782603248532</v>
      </c>
      <c r="D519" s="141" t="s">
        <v>155</v>
      </c>
      <c r="E519" s="119"/>
    </row>
    <row r="520" spans="1:5" x14ac:dyDescent="0.45">
      <c r="A520" s="105" t="s">
        <v>1186</v>
      </c>
      <c r="B520" s="105" t="s">
        <v>1187</v>
      </c>
      <c r="C520" s="106">
        <v>593.52067334336482</v>
      </c>
      <c r="D520" s="141" t="s">
        <v>155</v>
      </c>
      <c r="E520" s="119"/>
    </row>
    <row r="521" spans="1:5" x14ac:dyDescent="0.45">
      <c r="A521" s="105" t="s">
        <v>1188</v>
      </c>
      <c r="B521" s="105" t="s">
        <v>1189</v>
      </c>
      <c r="C521" s="106">
        <v>598.55569075687481</v>
      </c>
      <c r="D521" s="141" t="s">
        <v>155</v>
      </c>
      <c r="E521" s="119"/>
    </row>
    <row r="522" spans="1:5" x14ac:dyDescent="0.45">
      <c r="A522" s="105" t="s">
        <v>1190</v>
      </c>
      <c r="B522" s="105" t="s">
        <v>1191</v>
      </c>
      <c r="C522" s="106">
        <v>603.44414422612294</v>
      </c>
      <c r="D522" s="141" t="s">
        <v>155</v>
      </c>
      <c r="E522" s="119"/>
    </row>
    <row r="523" spans="1:5" x14ac:dyDescent="0.45">
      <c r="A523" s="105" t="s">
        <v>1192</v>
      </c>
      <c r="B523" s="105" t="s">
        <v>1193</v>
      </c>
      <c r="C523" s="106">
        <v>604.59948398868141</v>
      </c>
      <c r="D523" s="141" t="s">
        <v>155</v>
      </c>
      <c r="E523" s="119"/>
    </row>
    <row r="524" spans="1:5" x14ac:dyDescent="0.45">
      <c r="A524" s="105" t="s">
        <v>1194</v>
      </c>
      <c r="B524" s="105" t="s">
        <v>1195</v>
      </c>
      <c r="C524" s="106">
        <v>625.22877350458305</v>
      </c>
      <c r="D524" s="141" t="s">
        <v>155</v>
      </c>
      <c r="E524" s="119"/>
    </row>
    <row r="525" spans="1:5" x14ac:dyDescent="0.45">
      <c r="A525" s="105" t="s">
        <v>1196</v>
      </c>
      <c r="B525" s="105" t="s">
        <v>1197</v>
      </c>
      <c r="C525" s="106">
        <v>637.43866505521487</v>
      </c>
      <c r="D525" s="141" t="s">
        <v>155</v>
      </c>
      <c r="E525" s="119"/>
    </row>
    <row r="526" spans="1:5" x14ac:dyDescent="0.45">
      <c r="A526" s="105" t="s">
        <v>1198</v>
      </c>
      <c r="B526" s="105" t="s">
        <v>1199</v>
      </c>
      <c r="C526" s="106">
        <v>672.17505514453512</v>
      </c>
      <c r="D526" s="141" t="s">
        <v>177</v>
      </c>
      <c r="E526" s="119"/>
    </row>
    <row r="527" spans="1:5" x14ac:dyDescent="0.45">
      <c r="A527" s="105" t="s">
        <v>1200</v>
      </c>
      <c r="B527" s="105" t="s">
        <v>1201</v>
      </c>
      <c r="C527" s="106">
        <v>683.4362201362934</v>
      </c>
      <c r="D527" s="141" t="s">
        <v>177</v>
      </c>
      <c r="E527" s="119"/>
    </row>
    <row r="528" spans="1:5" x14ac:dyDescent="0.45">
      <c r="A528" s="105" t="s">
        <v>1202</v>
      </c>
      <c r="B528" s="105" t="s">
        <v>1203</v>
      </c>
      <c r="C528" s="106">
        <v>857.63019019234025</v>
      </c>
      <c r="D528" s="136" t="s">
        <v>177</v>
      </c>
      <c r="E528" s="119"/>
    </row>
    <row r="529" x14ac:dyDescent="0.45"/>
  </sheetData>
  <sheetProtection sheet="1" objects="1" scenarios="1" selectLockedCells="1"/>
  <pageMargins left="0.7" right="0.7" top="0.75" bottom="0.75" header="0.3" footer="0.3"/>
  <pageSetup scale="51" fitToHeight="0" orientation="portrait" horizontalDpi="4294967293" verticalDpi="4294967293" r:id="rId1"/>
  <headerFooter>
    <oddHeader>&amp;C&amp;"Segoe UI,Bold"&amp;18&amp;KFF0000DRAFT</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018FA-DBEB-47F9-B213-96F53BDAF778}">
  <sheetPr>
    <pageSetUpPr fitToPage="1"/>
  </sheetPr>
  <dimension ref="A1:I38"/>
  <sheetViews>
    <sheetView showGridLines="0" zoomScaleNormal="100" workbookViewId="0">
      <selection activeCell="A14" sqref="A14:D14"/>
    </sheetView>
  </sheetViews>
  <sheetFormatPr defaultColWidth="0" defaultRowHeight="17.5" zeroHeight="1" x14ac:dyDescent="0.45"/>
  <cols>
    <col min="1" max="1" width="28.7265625" style="111" customWidth="1"/>
    <col min="2" max="2" width="35.1796875" style="111" bestFit="1" customWidth="1"/>
    <col min="3" max="3" width="13.81640625" style="112" customWidth="1"/>
    <col min="4" max="4" width="28.54296875" style="115" bestFit="1" customWidth="1"/>
    <col min="5" max="5" width="6.26953125" style="111" hidden="1" customWidth="1"/>
    <col min="6" max="7" width="9.26953125" style="111" hidden="1" customWidth="1"/>
    <col min="8" max="8" width="28" style="111" hidden="1" customWidth="1"/>
    <col min="9" max="9" width="9.7265625" style="111" hidden="1" customWidth="1"/>
    <col min="10" max="16384" width="9.26953125" style="111" hidden="1"/>
  </cols>
  <sheetData>
    <row r="1" spans="1:5" x14ac:dyDescent="0.45">
      <c r="A1" s="70" t="s">
        <v>0</v>
      </c>
    </row>
    <row r="2" spans="1:5" s="144" customFormat="1" ht="28.9" customHeight="1" x14ac:dyDescent="0.35">
      <c r="A2" s="120" t="s">
        <v>1204</v>
      </c>
      <c r="B2" s="127"/>
      <c r="C2" s="114"/>
      <c r="D2" s="113"/>
      <c r="E2" s="114"/>
    </row>
    <row r="3" spans="1:5" s="144" customFormat="1" ht="23.25" customHeight="1" x14ac:dyDescent="0.35">
      <c r="A3" s="121" t="s">
        <v>138</v>
      </c>
      <c r="B3" s="121" t="s">
        <v>139</v>
      </c>
      <c r="C3" s="114"/>
      <c r="D3" s="113"/>
      <c r="E3" s="114"/>
    </row>
    <row r="4" spans="1:5" s="144" customFormat="1" x14ac:dyDescent="0.45">
      <c r="A4" s="101" t="s">
        <v>140</v>
      </c>
      <c r="B4" s="102">
        <v>3</v>
      </c>
      <c r="C4" s="145"/>
      <c r="D4" s="137"/>
      <c r="E4" s="117"/>
    </row>
    <row r="5" spans="1:5" s="144" customFormat="1" x14ac:dyDescent="0.45">
      <c r="A5" s="101" t="s">
        <v>141</v>
      </c>
      <c r="B5" s="103">
        <v>417.36331604978005</v>
      </c>
      <c r="C5" s="117"/>
      <c r="D5" s="137"/>
      <c r="E5" s="117"/>
    </row>
    <row r="6" spans="1:5" s="146" customFormat="1" ht="22.15" customHeight="1" x14ac:dyDescent="0.35">
      <c r="A6" s="37" t="s">
        <v>142</v>
      </c>
      <c r="B6" s="134">
        <v>57.592735502508539</v>
      </c>
      <c r="C6" s="145"/>
      <c r="D6" s="137"/>
      <c r="E6" s="130"/>
    </row>
    <row r="7" spans="1:5" s="144" customFormat="1" x14ac:dyDescent="0.45">
      <c r="A7" s="101" t="s">
        <v>143</v>
      </c>
      <c r="B7" s="104">
        <v>244.58510954225443</v>
      </c>
      <c r="C7" s="145"/>
      <c r="D7" s="137"/>
      <c r="E7" s="145"/>
    </row>
    <row r="8" spans="1:5" x14ac:dyDescent="0.45">
      <c r="A8" s="101" t="s">
        <v>144</v>
      </c>
      <c r="B8" s="104">
        <v>590.14152255730573</v>
      </c>
      <c r="C8" s="145"/>
      <c r="D8" s="137"/>
    </row>
    <row r="9" spans="1:5" x14ac:dyDescent="0.45">
      <c r="A9" s="101" t="s">
        <v>145</v>
      </c>
      <c r="B9" s="104">
        <v>430.90816072207264</v>
      </c>
      <c r="C9" s="145"/>
      <c r="D9" s="137"/>
    </row>
    <row r="10" spans="1:5" x14ac:dyDescent="0.45">
      <c r="A10" s="101" t="s">
        <v>146</v>
      </c>
      <c r="B10" s="104">
        <v>392.18435904217949</v>
      </c>
      <c r="C10" s="145"/>
      <c r="D10" s="137"/>
    </row>
    <row r="11" spans="1:5" x14ac:dyDescent="0.45">
      <c r="A11" s="101" t="s">
        <v>147</v>
      </c>
      <c r="B11" s="104">
        <v>430.90816072207264</v>
      </c>
      <c r="C11" s="145"/>
      <c r="D11" s="137"/>
    </row>
    <row r="12" spans="1:5" x14ac:dyDescent="0.45">
      <c r="A12" s="122" t="s">
        <v>109</v>
      </c>
      <c r="B12" s="101" t="s">
        <v>1205</v>
      </c>
    </row>
    <row r="13" spans="1:5" ht="29.5" customHeight="1" x14ac:dyDescent="0.45">
      <c r="A13" s="123" t="s">
        <v>149</v>
      </c>
      <c r="B13" s="138"/>
      <c r="C13" s="139"/>
      <c r="D13" s="147"/>
    </row>
    <row r="14" spans="1:5" x14ac:dyDescent="0.45">
      <c r="A14" s="255" t="s">
        <v>150</v>
      </c>
      <c r="B14" s="255" t="s">
        <v>151</v>
      </c>
      <c r="C14" s="256" t="s">
        <v>152</v>
      </c>
      <c r="D14" s="255" t="s">
        <v>174</v>
      </c>
    </row>
    <row r="15" spans="1:5" x14ac:dyDescent="0.45">
      <c r="A15" s="101" t="s">
        <v>1206</v>
      </c>
      <c r="B15" s="101" t="s">
        <v>1207</v>
      </c>
      <c r="C15" s="142">
        <v>287.7754674927391</v>
      </c>
      <c r="D15" s="143" t="s">
        <v>1208</v>
      </c>
    </row>
    <row r="16" spans="1:5" x14ac:dyDescent="0.45">
      <c r="A16" s="101" t="s">
        <v>1209</v>
      </c>
      <c r="B16" s="101" t="s">
        <v>1210</v>
      </c>
      <c r="C16" s="142">
        <v>333.58302863584504</v>
      </c>
      <c r="D16" s="143" t="s">
        <v>1208</v>
      </c>
    </row>
    <row r="17" spans="1:4" x14ac:dyDescent="0.45">
      <c r="A17" s="101" t="s">
        <v>1211</v>
      </c>
      <c r="B17" s="101" t="s">
        <v>1212</v>
      </c>
      <c r="C17" s="142">
        <v>367.08166343012505</v>
      </c>
      <c r="D17" s="143" t="s">
        <v>1208</v>
      </c>
    </row>
    <row r="18" spans="1:4" x14ac:dyDescent="0.45">
      <c r="A18" s="101" t="s">
        <v>1213</v>
      </c>
      <c r="B18" s="101" t="s">
        <v>1214</v>
      </c>
      <c r="C18" s="142">
        <v>368.59207154773787</v>
      </c>
      <c r="D18" s="143" t="s">
        <v>1208</v>
      </c>
    </row>
    <row r="19" spans="1:4" x14ac:dyDescent="0.45">
      <c r="A19" s="101" t="s">
        <v>1215</v>
      </c>
      <c r="B19" s="101" t="s">
        <v>1216</v>
      </c>
      <c r="C19" s="142">
        <v>369.5230056223208</v>
      </c>
      <c r="D19" s="143" t="s">
        <v>1208</v>
      </c>
    </row>
    <row r="20" spans="1:4" x14ac:dyDescent="0.45">
      <c r="A20" s="101" t="s">
        <v>1217</v>
      </c>
      <c r="B20" s="101" t="s">
        <v>1218</v>
      </c>
      <c r="C20" s="142">
        <v>374.36954754865735</v>
      </c>
      <c r="D20" s="143" t="s">
        <v>1208</v>
      </c>
    </row>
    <row r="21" spans="1:4" x14ac:dyDescent="0.45">
      <c r="A21" s="101" t="s">
        <v>1219</v>
      </c>
      <c r="B21" s="101" t="s">
        <v>1220</v>
      </c>
      <c r="C21" s="142">
        <v>380.44320974739287</v>
      </c>
      <c r="D21" s="143" t="s">
        <v>1208</v>
      </c>
    </row>
    <row r="22" spans="1:4" x14ac:dyDescent="0.45">
      <c r="A22" s="101" t="s">
        <v>1221</v>
      </c>
      <c r="B22" s="101" t="s">
        <v>1222</v>
      </c>
      <c r="C22" s="142">
        <v>383.00839987373064</v>
      </c>
      <c r="D22" s="143" t="s">
        <v>1208</v>
      </c>
    </row>
    <row r="23" spans="1:4" x14ac:dyDescent="0.45">
      <c r="A23" s="101" t="s">
        <v>1223</v>
      </c>
      <c r="B23" s="101" t="s">
        <v>1224</v>
      </c>
      <c r="C23" s="142">
        <v>395.15497951958093</v>
      </c>
      <c r="D23" s="143" t="s">
        <v>1208</v>
      </c>
    </row>
    <row r="24" spans="1:4" x14ac:dyDescent="0.45">
      <c r="A24" s="101" t="s">
        <v>1225</v>
      </c>
      <c r="B24" s="101" t="s">
        <v>1226</v>
      </c>
      <c r="C24" s="142">
        <v>405.11528123320738</v>
      </c>
      <c r="D24" s="143" t="s">
        <v>1208</v>
      </c>
    </row>
    <row r="25" spans="1:4" x14ac:dyDescent="0.45">
      <c r="A25" s="101" t="s">
        <v>1227</v>
      </c>
      <c r="B25" s="101" t="s">
        <v>1228</v>
      </c>
      <c r="C25" s="142">
        <v>408.53526353483471</v>
      </c>
      <c r="D25" s="143" t="s">
        <v>1208</v>
      </c>
    </row>
    <row r="26" spans="1:4" x14ac:dyDescent="0.45">
      <c r="A26" s="101" t="s">
        <v>1229</v>
      </c>
      <c r="B26" s="101" t="s">
        <v>1230</v>
      </c>
      <c r="C26" s="142">
        <v>414.4926366560972</v>
      </c>
      <c r="D26" s="143" t="s">
        <v>1208</v>
      </c>
    </row>
    <row r="27" spans="1:4" x14ac:dyDescent="0.45">
      <c r="A27" s="101" t="s">
        <v>1231</v>
      </c>
      <c r="B27" s="101" t="s">
        <v>1232</v>
      </c>
      <c r="C27" s="142">
        <v>420.89526031871236</v>
      </c>
      <c r="D27" s="143" t="s">
        <v>1208</v>
      </c>
    </row>
    <row r="28" spans="1:4" x14ac:dyDescent="0.45">
      <c r="A28" s="101" t="s">
        <v>1233</v>
      </c>
      <c r="B28" s="101" t="s">
        <v>1234</v>
      </c>
      <c r="C28" s="142">
        <v>423.36198814659468</v>
      </c>
      <c r="D28" s="143" t="s">
        <v>1208</v>
      </c>
    </row>
    <row r="29" spans="1:4" x14ac:dyDescent="0.45">
      <c r="A29" s="101" t="s">
        <v>1235</v>
      </c>
      <c r="B29" s="101" t="s">
        <v>1236</v>
      </c>
      <c r="C29" s="142">
        <v>429.6221617484199</v>
      </c>
      <c r="D29" s="143" t="s">
        <v>1208</v>
      </c>
    </row>
    <row r="30" spans="1:4" x14ac:dyDescent="0.45">
      <c r="A30" s="101" t="s">
        <v>1237</v>
      </c>
      <c r="B30" s="101" t="s">
        <v>1238</v>
      </c>
      <c r="C30" s="142">
        <v>433.90882499392904</v>
      </c>
      <c r="D30" s="143" t="s">
        <v>1208</v>
      </c>
    </row>
    <row r="31" spans="1:4" x14ac:dyDescent="0.45">
      <c r="A31" s="101" t="s">
        <v>1239</v>
      </c>
      <c r="B31" s="101" t="s">
        <v>1240</v>
      </c>
      <c r="C31" s="142">
        <v>436.75370936333002</v>
      </c>
      <c r="D31" s="143" t="s">
        <v>1208</v>
      </c>
    </row>
    <row r="32" spans="1:4" x14ac:dyDescent="0.45">
      <c r="A32" s="101" t="s">
        <v>1241</v>
      </c>
      <c r="B32" s="101" t="s">
        <v>1242</v>
      </c>
      <c r="C32" s="142">
        <v>467.1296410100997</v>
      </c>
      <c r="D32" s="143" t="s">
        <v>1208</v>
      </c>
    </row>
    <row r="33" spans="1:4" x14ac:dyDescent="0.45">
      <c r="A33" s="101" t="s">
        <v>1243</v>
      </c>
      <c r="B33" s="101" t="s">
        <v>1244</v>
      </c>
      <c r="C33" s="142">
        <v>477.55200858123436</v>
      </c>
      <c r="D33" s="143" t="s">
        <v>1208</v>
      </c>
    </row>
    <row r="34" spans="1:4" x14ac:dyDescent="0.45">
      <c r="A34" s="101" t="s">
        <v>1245</v>
      </c>
      <c r="B34" s="101" t="s">
        <v>1246</v>
      </c>
      <c r="C34" s="142">
        <v>482.59867555302247</v>
      </c>
      <c r="D34" s="143" t="s">
        <v>1208</v>
      </c>
    </row>
    <row r="35" spans="1:4" x14ac:dyDescent="0.45">
      <c r="A35" s="101" t="s">
        <v>1247</v>
      </c>
      <c r="B35" s="101" t="s">
        <v>1248</v>
      </c>
      <c r="C35" s="142">
        <v>488.58416166337867</v>
      </c>
      <c r="D35" s="143" t="s">
        <v>1208</v>
      </c>
    </row>
    <row r="36" spans="1:4" x14ac:dyDescent="0.45">
      <c r="A36" s="101" t="s">
        <v>1249</v>
      </c>
      <c r="B36" s="101" t="s">
        <v>1250</v>
      </c>
      <c r="C36" s="142">
        <v>510.84358264657055</v>
      </c>
      <c r="D36" s="143" t="s">
        <v>1208</v>
      </c>
    </row>
    <row r="37" spans="1:4" x14ac:dyDescent="0.45">
      <c r="A37" s="101" t="s">
        <v>1251</v>
      </c>
      <c r="B37" s="101" t="s">
        <v>1252</v>
      </c>
      <c r="C37" s="142">
        <v>540.43170027738074</v>
      </c>
      <c r="D37" s="143" t="s">
        <v>1208</v>
      </c>
    </row>
    <row r="38" spans="1:4" x14ac:dyDescent="0.45"/>
  </sheetData>
  <sheetProtection sheet="1" objects="1" scenarios="1" selectLockedCells="1"/>
  <pageMargins left="0.7" right="0.7" top="0.75" bottom="0.75" header="0.3" footer="0.3"/>
  <pageSetup scale="57" orientation="portrait" horizontalDpi="4294967293" verticalDpi="4294967293" r:id="rId1"/>
  <headerFooter>
    <oddHeader>&amp;C&amp;"Segoe UI,Bold"&amp;18&amp;KFF0000DRAFT</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5F34A-4B70-4909-903F-A843E22AB9B2}">
  <sheetPr>
    <pageSetUpPr fitToPage="1"/>
  </sheetPr>
  <dimension ref="A1:I585"/>
  <sheetViews>
    <sheetView showGridLines="0" zoomScaleNormal="100" zoomScalePageLayoutView="90" workbookViewId="0">
      <selection activeCell="A17" sqref="A17"/>
    </sheetView>
  </sheetViews>
  <sheetFormatPr defaultColWidth="0" defaultRowHeight="17.5" zeroHeight="1" x14ac:dyDescent="0.45"/>
  <cols>
    <col min="1" max="1" width="29.453125" style="97" customWidth="1"/>
    <col min="2" max="2" width="54.81640625" style="97" bestFit="1" customWidth="1"/>
    <col min="3" max="3" width="12.81640625" style="100" customWidth="1"/>
    <col min="4" max="4" width="40.7265625" style="100" customWidth="1"/>
    <col min="5" max="5" width="5.26953125" style="100" hidden="1" customWidth="1"/>
    <col min="6" max="6" width="9.26953125" style="100" hidden="1" customWidth="1"/>
    <col min="7" max="7" width="9.26953125" style="97" hidden="1" customWidth="1"/>
    <col min="8" max="8" width="28" style="97" hidden="1" customWidth="1"/>
    <col min="9" max="9" width="9.7265625" style="97" hidden="1" customWidth="1"/>
    <col min="10" max="16384" width="9.26953125" style="97" hidden="1"/>
  </cols>
  <sheetData>
    <row r="1" spans="1:7" x14ac:dyDescent="0.45">
      <c r="A1" s="70" t="s">
        <v>0</v>
      </c>
      <c r="B1" s="111"/>
      <c r="C1" s="119"/>
      <c r="D1" s="119"/>
    </row>
    <row r="2" spans="1:7" ht="30" customHeight="1" x14ac:dyDescent="0.45">
      <c r="A2" s="120" t="s">
        <v>1253</v>
      </c>
      <c r="B2" s="127"/>
      <c r="C2" s="152"/>
      <c r="D2" s="113"/>
      <c r="G2" s="99"/>
    </row>
    <row r="3" spans="1:7" x14ac:dyDescent="0.45">
      <c r="A3" s="121" t="s">
        <v>138</v>
      </c>
      <c r="B3" s="121" t="s">
        <v>139</v>
      </c>
      <c r="C3" s="152"/>
      <c r="D3" s="113"/>
      <c r="G3" s="99"/>
    </row>
    <row r="4" spans="1:7" x14ac:dyDescent="0.45">
      <c r="A4" s="102" t="s">
        <v>140</v>
      </c>
      <c r="B4" s="102">
        <v>3</v>
      </c>
      <c r="C4" s="153"/>
      <c r="D4" s="137"/>
      <c r="E4" s="149"/>
      <c r="F4" s="97"/>
    </row>
    <row r="5" spans="1:7" x14ac:dyDescent="0.45">
      <c r="A5" s="102" t="s">
        <v>141</v>
      </c>
      <c r="B5" s="103">
        <v>423.50912423775111</v>
      </c>
      <c r="C5" s="154"/>
      <c r="D5" s="137"/>
      <c r="E5" s="97"/>
      <c r="F5" s="149"/>
    </row>
    <row r="6" spans="1:7" x14ac:dyDescent="0.45">
      <c r="A6" s="37" t="s">
        <v>142</v>
      </c>
      <c r="B6" s="150">
        <v>92.334110329844634</v>
      </c>
      <c r="C6" s="153"/>
      <c r="D6" s="137"/>
      <c r="E6" s="97"/>
      <c r="F6" s="149"/>
    </row>
    <row r="7" spans="1:7" x14ac:dyDescent="0.45">
      <c r="A7" s="102" t="s">
        <v>143</v>
      </c>
      <c r="B7" s="151">
        <v>146.50679324821721</v>
      </c>
      <c r="C7" s="153"/>
      <c r="D7" s="137"/>
    </row>
    <row r="8" spans="1:7" x14ac:dyDescent="0.45">
      <c r="A8" s="102" t="s">
        <v>144</v>
      </c>
      <c r="B8" s="151">
        <v>700.51145522728507</v>
      </c>
      <c r="C8" s="153"/>
      <c r="D8" s="137"/>
    </row>
    <row r="9" spans="1:7" x14ac:dyDescent="0.45">
      <c r="A9" s="102" t="s">
        <v>145</v>
      </c>
      <c r="B9" s="151">
        <v>451.20348219653141</v>
      </c>
      <c r="C9" s="153"/>
      <c r="D9" s="137"/>
    </row>
    <row r="10" spans="1:7" x14ac:dyDescent="0.45">
      <c r="A10" s="102" t="s">
        <v>146</v>
      </c>
      <c r="B10" s="151">
        <v>424.05385114677563</v>
      </c>
      <c r="C10" s="153"/>
      <c r="D10" s="137"/>
    </row>
    <row r="11" spans="1:7" x14ac:dyDescent="0.45">
      <c r="A11" s="102" t="s">
        <v>147</v>
      </c>
      <c r="B11" s="151">
        <v>451.20348219653141</v>
      </c>
      <c r="C11" s="153"/>
      <c r="D11" s="137"/>
    </row>
    <row r="12" spans="1:7" x14ac:dyDescent="0.45">
      <c r="A12" s="101" t="s">
        <v>109</v>
      </c>
      <c r="B12" s="101" t="s">
        <v>1254</v>
      </c>
      <c r="C12" s="119"/>
      <c r="D12" s="111"/>
    </row>
    <row r="13" spans="1:7" s="132" customFormat="1" ht="30" customHeight="1" x14ac:dyDescent="0.45">
      <c r="A13" s="132" t="s">
        <v>149</v>
      </c>
      <c r="B13" s="138"/>
      <c r="C13" s="140"/>
      <c r="D13" s="138"/>
      <c r="E13" s="133"/>
      <c r="F13" s="133"/>
    </row>
    <row r="14" spans="1:7" s="132" customFormat="1" x14ac:dyDescent="0.45">
      <c r="A14" s="252" t="s">
        <v>150</v>
      </c>
      <c r="B14" s="252" t="s">
        <v>151</v>
      </c>
      <c r="C14" s="254" t="s">
        <v>152</v>
      </c>
      <c r="D14" s="255" t="s">
        <v>174</v>
      </c>
      <c r="E14" s="133"/>
      <c r="F14" s="133"/>
    </row>
    <row r="15" spans="1:7" x14ac:dyDescent="0.45">
      <c r="A15" s="105" t="s">
        <v>1255</v>
      </c>
      <c r="B15" s="105" t="s">
        <v>1256</v>
      </c>
      <c r="C15" s="106">
        <v>63.743206648818727</v>
      </c>
      <c r="D15" s="101" t="s">
        <v>177</v>
      </c>
    </row>
    <row r="16" spans="1:7" x14ac:dyDescent="0.45">
      <c r="A16" s="105" t="s">
        <v>1257</v>
      </c>
      <c r="B16" s="105" t="s">
        <v>1258</v>
      </c>
      <c r="C16" s="106">
        <v>193.78102444447202</v>
      </c>
      <c r="D16" s="148" t="s">
        <v>155</v>
      </c>
    </row>
    <row r="17" spans="1:4" x14ac:dyDescent="0.45">
      <c r="A17" s="105" t="s">
        <v>1259</v>
      </c>
      <c r="B17" s="105" t="s">
        <v>1260</v>
      </c>
      <c r="C17" s="106">
        <v>202.4793691615225</v>
      </c>
      <c r="D17" s="148" t="s">
        <v>155</v>
      </c>
    </row>
    <row r="18" spans="1:4" x14ac:dyDescent="0.45">
      <c r="A18" s="105" t="s">
        <v>1261</v>
      </c>
      <c r="B18" s="105" t="s">
        <v>1262</v>
      </c>
      <c r="C18" s="106">
        <v>203.69318181093206</v>
      </c>
      <c r="D18" s="148" t="s">
        <v>155</v>
      </c>
    </row>
    <row r="19" spans="1:4" x14ac:dyDescent="0.45">
      <c r="A19" s="105" t="s">
        <v>1263</v>
      </c>
      <c r="B19" s="105" t="s">
        <v>1264</v>
      </c>
      <c r="C19" s="106">
        <v>204.89088506077317</v>
      </c>
      <c r="D19" s="148" t="s">
        <v>155</v>
      </c>
    </row>
    <row r="20" spans="1:4" x14ac:dyDescent="0.45">
      <c r="A20" s="105" t="s">
        <v>1265</v>
      </c>
      <c r="B20" s="105" t="s">
        <v>1266</v>
      </c>
      <c r="C20" s="106">
        <v>213.38715362380105</v>
      </c>
      <c r="D20" s="148" t="s">
        <v>155</v>
      </c>
    </row>
    <row r="21" spans="1:4" x14ac:dyDescent="0.45">
      <c r="A21" s="105" t="s">
        <v>1267</v>
      </c>
      <c r="B21" s="105" t="s">
        <v>1268</v>
      </c>
      <c r="C21" s="106">
        <v>218.41928511818227</v>
      </c>
      <c r="D21" s="148" t="s">
        <v>155</v>
      </c>
    </row>
    <row r="22" spans="1:4" x14ac:dyDescent="0.45">
      <c r="A22" s="105" t="s">
        <v>1269</v>
      </c>
      <c r="B22" s="105" t="s">
        <v>1270</v>
      </c>
      <c r="C22" s="106">
        <v>222.22704173077733</v>
      </c>
      <c r="D22" s="148" t="s">
        <v>155</v>
      </c>
    </row>
    <row r="23" spans="1:4" x14ac:dyDescent="0.45">
      <c r="A23" s="105" t="s">
        <v>1271</v>
      </c>
      <c r="B23" s="105" t="s">
        <v>1272</v>
      </c>
      <c r="C23" s="106">
        <v>226.97167168678268</v>
      </c>
      <c r="D23" s="148" t="s">
        <v>155</v>
      </c>
    </row>
    <row r="24" spans="1:4" x14ac:dyDescent="0.45">
      <c r="A24" s="105" t="s">
        <v>1273</v>
      </c>
      <c r="B24" s="105" t="s">
        <v>1274</v>
      </c>
      <c r="C24" s="106">
        <v>231.90250826151447</v>
      </c>
      <c r="D24" s="148" t="s">
        <v>155</v>
      </c>
    </row>
    <row r="25" spans="1:4" x14ac:dyDescent="0.45">
      <c r="A25" s="105" t="s">
        <v>1275</v>
      </c>
      <c r="B25" s="105" t="s">
        <v>1276</v>
      </c>
      <c r="C25" s="106">
        <v>235.31401781988779</v>
      </c>
      <c r="D25" s="148" t="s">
        <v>155</v>
      </c>
    </row>
    <row r="26" spans="1:4" x14ac:dyDescent="0.45">
      <c r="A26" s="105" t="s">
        <v>1277</v>
      </c>
      <c r="B26" s="105" t="s">
        <v>1278</v>
      </c>
      <c r="C26" s="106">
        <v>241.34326364430663</v>
      </c>
      <c r="D26" s="148" t="s">
        <v>155</v>
      </c>
    </row>
    <row r="27" spans="1:4" x14ac:dyDescent="0.45">
      <c r="A27" s="105" t="s">
        <v>1279</v>
      </c>
      <c r="B27" s="105" t="s">
        <v>1280</v>
      </c>
      <c r="C27" s="106">
        <v>242.04750696640403</v>
      </c>
      <c r="D27" s="148" t="s">
        <v>155</v>
      </c>
    </row>
    <row r="28" spans="1:4" x14ac:dyDescent="0.45">
      <c r="A28" s="105" t="s">
        <v>1281</v>
      </c>
      <c r="B28" s="105" t="s">
        <v>1282</v>
      </c>
      <c r="C28" s="106">
        <v>248.91947533165171</v>
      </c>
      <c r="D28" s="148" t="s">
        <v>155</v>
      </c>
    </row>
    <row r="29" spans="1:4" x14ac:dyDescent="0.45">
      <c r="A29" s="105" t="s">
        <v>1283</v>
      </c>
      <c r="B29" s="105" t="s">
        <v>1284</v>
      </c>
      <c r="C29" s="106">
        <v>251.58616687118777</v>
      </c>
      <c r="D29" s="148" t="s">
        <v>155</v>
      </c>
    </row>
    <row r="30" spans="1:4" x14ac:dyDescent="0.45">
      <c r="A30" s="105" t="s">
        <v>1285</v>
      </c>
      <c r="B30" s="105" t="s">
        <v>1286</v>
      </c>
      <c r="C30" s="106">
        <v>254.5813415200594</v>
      </c>
      <c r="D30" s="148" t="s">
        <v>155</v>
      </c>
    </row>
    <row r="31" spans="1:4" x14ac:dyDescent="0.45">
      <c r="A31" s="105" t="s">
        <v>1287</v>
      </c>
      <c r="B31" s="105" t="s">
        <v>1288</v>
      </c>
      <c r="C31" s="106">
        <v>264.50213970449801</v>
      </c>
      <c r="D31" s="148" t="s">
        <v>155</v>
      </c>
    </row>
    <row r="32" spans="1:4" x14ac:dyDescent="0.45">
      <c r="A32" s="105" t="s">
        <v>1289</v>
      </c>
      <c r="B32" s="105" t="s">
        <v>1290</v>
      </c>
      <c r="C32" s="106">
        <v>276.16707498722258</v>
      </c>
      <c r="D32" s="148" t="s">
        <v>155</v>
      </c>
    </row>
    <row r="33" spans="1:4" x14ac:dyDescent="0.45">
      <c r="A33" s="105" t="s">
        <v>1291</v>
      </c>
      <c r="B33" s="105" t="s">
        <v>1292</v>
      </c>
      <c r="C33" s="106">
        <v>281.26374854173395</v>
      </c>
      <c r="D33" s="148" t="s">
        <v>155</v>
      </c>
    </row>
    <row r="34" spans="1:4" x14ac:dyDescent="0.45">
      <c r="A34" s="105" t="s">
        <v>1293</v>
      </c>
      <c r="B34" s="105" t="s">
        <v>1294</v>
      </c>
      <c r="C34" s="106">
        <v>283.94544773833024</v>
      </c>
      <c r="D34" s="148" t="s">
        <v>155</v>
      </c>
    </row>
    <row r="35" spans="1:4" x14ac:dyDescent="0.45">
      <c r="A35" s="105" t="s">
        <v>1295</v>
      </c>
      <c r="B35" s="105" t="s">
        <v>1296</v>
      </c>
      <c r="C35" s="106">
        <v>284.0681841977393</v>
      </c>
      <c r="D35" s="148" t="s">
        <v>155</v>
      </c>
    </row>
    <row r="36" spans="1:4" x14ac:dyDescent="0.45">
      <c r="A36" s="105" t="s">
        <v>1297</v>
      </c>
      <c r="B36" s="105" t="s">
        <v>1298</v>
      </c>
      <c r="C36" s="106">
        <v>284.65327096266907</v>
      </c>
      <c r="D36" s="148" t="s">
        <v>155</v>
      </c>
    </row>
    <row r="37" spans="1:4" x14ac:dyDescent="0.45">
      <c r="A37" s="105" t="s">
        <v>1299</v>
      </c>
      <c r="B37" s="105" t="s">
        <v>1300</v>
      </c>
      <c r="C37" s="106">
        <v>287.40737563418236</v>
      </c>
      <c r="D37" s="148" t="s">
        <v>155</v>
      </c>
    </row>
    <row r="38" spans="1:4" x14ac:dyDescent="0.45">
      <c r="A38" s="105" t="s">
        <v>1301</v>
      </c>
      <c r="B38" s="105" t="s">
        <v>1302</v>
      </c>
      <c r="C38" s="106">
        <v>288.26592398823811</v>
      </c>
      <c r="D38" s="148" t="s">
        <v>155</v>
      </c>
    </row>
    <row r="39" spans="1:4" x14ac:dyDescent="0.45">
      <c r="A39" s="105" t="s">
        <v>1303</v>
      </c>
      <c r="B39" s="105" t="s">
        <v>1304</v>
      </c>
      <c r="C39" s="106">
        <v>290.17154335473305</v>
      </c>
      <c r="D39" s="148" t="s">
        <v>155</v>
      </c>
    </row>
    <row r="40" spans="1:4" x14ac:dyDescent="0.45">
      <c r="A40" s="105" t="s">
        <v>1305</v>
      </c>
      <c r="B40" s="105" t="s">
        <v>1306</v>
      </c>
      <c r="C40" s="106">
        <v>290.26668576903648</v>
      </c>
      <c r="D40" s="148" t="s">
        <v>155</v>
      </c>
    </row>
    <row r="41" spans="1:4" x14ac:dyDescent="0.45">
      <c r="A41" s="105" t="s">
        <v>1307</v>
      </c>
      <c r="B41" s="105" t="s">
        <v>1308</v>
      </c>
      <c r="C41" s="106">
        <v>290.70696928949116</v>
      </c>
      <c r="D41" s="148" t="s">
        <v>155</v>
      </c>
    </row>
    <row r="42" spans="1:4" x14ac:dyDescent="0.45">
      <c r="A42" s="105" t="s">
        <v>1309</v>
      </c>
      <c r="B42" s="105" t="s">
        <v>1310</v>
      </c>
      <c r="C42" s="106">
        <v>291.83849646103084</v>
      </c>
      <c r="D42" s="148" t="s">
        <v>155</v>
      </c>
    </row>
    <row r="43" spans="1:4" x14ac:dyDescent="0.45">
      <c r="A43" s="105" t="s">
        <v>1311</v>
      </c>
      <c r="B43" s="105" t="s">
        <v>1312</v>
      </c>
      <c r="C43" s="106">
        <v>297.26436946444204</v>
      </c>
      <c r="D43" s="148" t="s">
        <v>155</v>
      </c>
    </row>
    <row r="44" spans="1:4" x14ac:dyDescent="0.45">
      <c r="A44" s="105" t="s">
        <v>1313</v>
      </c>
      <c r="B44" s="105" t="s">
        <v>1314</v>
      </c>
      <c r="C44" s="106">
        <v>300.60681448530812</v>
      </c>
      <c r="D44" s="148" t="s">
        <v>155</v>
      </c>
    </row>
    <row r="45" spans="1:4" x14ac:dyDescent="0.45">
      <c r="A45" s="105" t="s">
        <v>1315</v>
      </c>
      <c r="B45" s="105" t="s">
        <v>1316</v>
      </c>
      <c r="C45" s="106">
        <v>303.03489918249346</v>
      </c>
      <c r="D45" s="148" t="s">
        <v>155</v>
      </c>
    </row>
    <row r="46" spans="1:4" x14ac:dyDescent="0.45">
      <c r="A46" s="105" t="s">
        <v>1317</v>
      </c>
      <c r="B46" s="105" t="s">
        <v>1318</v>
      </c>
      <c r="C46" s="106">
        <v>306.1312151676816</v>
      </c>
      <c r="D46" s="148" t="s">
        <v>155</v>
      </c>
    </row>
    <row r="47" spans="1:4" x14ac:dyDescent="0.45">
      <c r="A47" s="105" t="s">
        <v>1319</v>
      </c>
      <c r="B47" s="105" t="s">
        <v>1320</v>
      </c>
      <c r="C47" s="106">
        <v>306.32177164757275</v>
      </c>
      <c r="D47" s="148" t="s">
        <v>155</v>
      </c>
    </row>
    <row r="48" spans="1:4" x14ac:dyDescent="0.45">
      <c r="A48" s="105" t="s">
        <v>1321</v>
      </c>
      <c r="B48" s="105" t="s">
        <v>1322</v>
      </c>
      <c r="C48" s="106">
        <v>307.66018228968824</v>
      </c>
      <c r="D48" s="148" t="s">
        <v>155</v>
      </c>
    </row>
    <row r="49" spans="1:4" x14ac:dyDescent="0.45">
      <c r="A49" s="105" t="s">
        <v>1323</v>
      </c>
      <c r="B49" s="105" t="s">
        <v>1324</v>
      </c>
      <c r="C49" s="106">
        <v>309.02024598118209</v>
      </c>
      <c r="D49" s="148" t="s">
        <v>155</v>
      </c>
    </row>
    <row r="50" spans="1:4" x14ac:dyDescent="0.45">
      <c r="A50" s="105" t="s">
        <v>1325</v>
      </c>
      <c r="B50" s="105" t="s">
        <v>1326</v>
      </c>
      <c r="C50" s="106">
        <v>311.20514906275469</v>
      </c>
      <c r="D50" s="148" t="s">
        <v>155</v>
      </c>
    </row>
    <row r="51" spans="1:4" x14ac:dyDescent="0.45">
      <c r="A51" s="105" t="s">
        <v>1327</v>
      </c>
      <c r="B51" s="105" t="s">
        <v>1328</v>
      </c>
      <c r="C51" s="106">
        <v>313.03119096903123</v>
      </c>
      <c r="D51" s="148" t="s">
        <v>155</v>
      </c>
    </row>
    <row r="52" spans="1:4" x14ac:dyDescent="0.45">
      <c r="A52" s="105" t="s">
        <v>1329</v>
      </c>
      <c r="B52" s="105" t="s">
        <v>1330</v>
      </c>
      <c r="C52" s="106">
        <v>316.21886729433834</v>
      </c>
      <c r="D52" s="148" t="s">
        <v>155</v>
      </c>
    </row>
    <row r="53" spans="1:4" x14ac:dyDescent="0.45">
      <c r="A53" s="105" t="s">
        <v>1331</v>
      </c>
      <c r="B53" s="105" t="s">
        <v>1332</v>
      </c>
      <c r="C53" s="106">
        <v>318.26477321675924</v>
      </c>
      <c r="D53" s="148" t="s">
        <v>155</v>
      </c>
    </row>
    <row r="54" spans="1:4" x14ac:dyDescent="0.45">
      <c r="A54" s="105" t="s">
        <v>1333</v>
      </c>
      <c r="B54" s="105" t="s">
        <v>1334</v>
      </c>
      <c r="C54" s="106">
        <v>318.47302010143079</v>
      </c>
      <c r="D54" s="148" t="s">
        <v>155</v>
      </c>
    </row>
    <row r="55" spans="1:4" x14ac:dyDescent="0.45">
      <c r="A55" s="105" t="s">
        <v>1335</v>
      </c>
      <c r="B55" s="105" t="s">
        <v>1336</v>
      </c>
      <c r="C55" s="106">
        <v>320.05346315001663</v>
      </c>
      <c r="D55" s="148" t="s">
        <v>155</v>
      </c>
    </row>
    <row r="56" spans="1:4" x14ac:dyDescent="0.45">
      <c r="A56" s="105" t="s">
        <v>1337</v>
      </c>
      <c r="B56" s="105" t="s">
        <v>1338</v>
      </c>
      <c r="C56" s="106">
        <v>320.35636857960588</v>
      </c>
      <c r="D56" s="148" t="s">
        <v>155</v>
      </c>
    </row>
    <row r="57" spans="1:4" x14ac:dyDescent="0.45">
      <c r="A57" s="105" t="s">
        <v>1339</v>
      </c>
      <c r="B57" s="105" t="s">
        <v>1340</v>
      </c>
      <c r="C57" s="106">
        <v>321.12899861119871</v>
      </c>
      <c r="D57" s="148" t="s">
        <v>155</v>
      </c>
    </row>
    <row r="58" spans="1:4" x14ac:dyDescent="0.45">
      <c r="A58" s="105" t="s">
        <v>1341</v>
      </c>
      <c r="B58" s="105" t="s">
        <v>1342</v>
      </c>
      <c r="C58" s="106">
        <v>322.32711683039753</v>
      </c>
      <c r="D58" s="148" t="s">
        <v>155</v>
      </c>
    </row>
    <row r="59" spans="1:4" x14ac:dyDescent="0.45">
      <c r="A59" s="105" t="s">
        <v>1343</v>
      </c>
      <c r="B59" s="105" t="s">
        <v>1344</v>
      </c>
      <c r="C59" s="106">
        <v>323.81976140156127</v>
      </c>
      <c r="D59" s="148" t="s">
        <v>155</v>
      </c>
    </row>
    <row r="60" spans="1:4" x14ac:dyDescent="0.45">
      <c r="A60" s="105" t="s">
        <v>1345</v>
      </c>
      <c r="B60" s="105" t="s">
        <v>1346</v>
      </c>
      <c r="C60" s="106">
        <v>324.79174884238711</v>
      </c>
      <c r="D60" s="148" t="s">
        <v>155</v>
      </c>
    </row>
    <row r="61" spans="1:4" x14ac:dyDescent="0.45">
      <c r="A61" s="105" t="s">
        <v>1347</v>
      </c>
      <c r="B61" s="105" t="s">
        <v>1348</v>
      </c>
      <c r="C61" s="106">
        <v>328.63601977299629</v>
      </c>
      <c r="D61" s="148" t="s">
        <v>155</v>
      </c>
    </row>
    <row r="62" spans="1:4" x14ac:dyDescent="0.45">
      <c r="A62" s="105" t="s">
        <v>1349</v>
      </c>
      <c r="B62" s="105" t="s">
        <v>1350</v>
      </c>
      <c r="C62" s="106">
        <v>329.31386085484297</v>
      </c>
      <c r="D62" s="148" t="s">
        <v>155</v>
      </c>
    </row>
    <row r="63" spans="1:4" x14ac:dyDescent="0.45">
      <c r="A63" s="105" t="s">
        <v>1351</v>
      </c>
      <c r="B63" s="105" t="s">
        <v>1352</v>
      </c>
      <c r="C63" s="106">
        <v>331.83723562564302</v>
      </c>
      <c r="D63" s="148" t="s">
        <v>155</v>
      </c>
    </row>
    <row r="64" spans="1:4" x14ac:dyDescent="0.45">
      <c r="A64" s="105" t="s">
        <v>1353</v>
      </c>
      <c r="B64" s="105" t="s">
        <v>1354</v>
      </c>
      <c r="C64" s="106">
        <v>334.7696439804136</v>
      </c>
      <c r="D64" s="148" t="s">
        <v>155</v>
      </c>
    </row>
    <row r="65" spans="1:4" x14ac:dyDescent="0.45">
      <c r="A65" s="105" t="s">
        <v>1355</v>
      </c>
      <c r="B65" s="105" t="s">
        <v>1356</v>
      </c>
      <c r="C65" s="106">
        <v>335.59630221210654</v>
      </c>
      <c r="D65" s="148" t="s">
        <v>155</v>
      </c>
    </row>
    <row r="66" spans="1:4" x14ac:dyDescent="0.45">
      <c r="A66" s="105" t="s">
        <v>1357</v>
      </c>
      <c r="B66" s="105" t="s">
        <v>1358</v>
      </c>
      <c r="C66" s="106">
        <v>338.13196711640018</v>
      </c>
      <c r="D66" s="148" t="s">
        <v>155</v>
      </c>
    </row>
    <row r="67" spans="1:4" x14ac:dyDescent="0.45">
      <c r="A67" s="105" t="s">
        <v>1359</v>
      </c>
      <c r="B67" s="105" t="s">
        <v>1360</v>
      </c>
      <c r="C67" s="106">
        <v>345.03847776392701</v>
      </c>
      <c r="D67" s="148" t="s">
        <v>155</v>
      </c>
    </row>
    <row r="68" spans="1:4" x14ac:dyDescent="0.45">
      <c r="A68" s="105" t="s">
        <v>1361</v>
      </c>
      <c r="B68" s="105" t="s">
        <v>1362</v>
      </c>
      <c r="C68" s="106">
        <v>348.59297045888133</v>
      </c>
      <c r="D68" s="148" t="s">
        <v>155</v>
      </c>
    </row>
    <row r="69" spans="1:4" x14ac:dyDescent="0.45">
      <c r="A69" s="105" t="s">
        <v>1363</v>
      </c>
      <c r="B69" s="105" t="s">
        <v>1364</v>
      </c>
      <c r="C69" s="106">
        <v>349.66864232525944</v>
      </c>
      <c r="D69" s="148" t="s">
        <v>155</v>
      </c>
    </row>
    <row r="70" spans="1:4" x14ac:dyDescent="0.45">
      <c r="A70" s="105" t="s">
        <v>1365</v>
      </c>
      <c r="B70" s="105" t="s">
        <v>1366</v>
      </c>
      <c r="C70" s="106">
        <v>350.76919480792679</v>
      </c>
      <c r="D70" s="148" t="s">
        <v>155</v>
      </c>
    </row>
    <row r="71" spans="1:4" x14ac:dyDescent="0.45">
      <c r="A71" s="105" t="s">
        <v>1367</v>
      </c>
      <c r="B71" s="105" t="s">
        <v>1368</v>
      </c>
      <c r="C71" s="106">
        <v>352.79102119803906</v>
      </c>
      <c r="D71" s="148" t="s">
        <v>155</v>
      </c>
    </row>
    <row r="72" spans="1:4" x14ac:dyDescent="0.45">
      <c r="A72" s="105" t="s">
        <v>1369</v>
      </c>
      <c r="B72" s="105" t="s">
        <v>1370</v>
      </c>
      <c r="C72" s="106">
        <v>353.28199135250787</v>
      </c>
      <c r="D72" s="148" t="s">
        <v>155</v>
      </c>
    </row>
    <row r="73" spans="1:4" x14ac:dyDescent="0.45">
      <c r="A73" s="105" t="s">
        <v>1371</v>
      </c>
      <c r="B73" s="105" t="s">
        <v>1372</v>
      </c>
      <c r="C73" s="106">
        <v>353.53993013298805</v>
      </c>
      <c r="D73" s="148" t="s">
        <v>155</v>
      </c>
    </row>
    <row r="74" spans="1:4" x14ac:dyDescent="0.45">
      <c r="A74" s="105" t="s">
        <v>1373</v>
      </c>
      <c r="B74" s="105" t="s">
        <v>1374</v>
      </c>
      <c r="C74" s="106">
        <v>357.58689242004658</v>
      </c>
      <c r="D74" s="148" t="s">
        <v>155</v>
      </c>
    </row>
    <row r="75" spans="1:4" x14ac:dyDescent="0.45">
      <c r="A75" s="105" t="s">
        <v>1375</v>
      </c>
      <c r="B75" s="105" t="s">
        <v>1376</v>
      </c>
      <c r="C75" s="106">
        <v>357.74434877659132</v>
      </c>
      <c r="D75" s="148" t="s">
        <v>155</v>
      </c>
    </row>
    <row r="76" spans="1:4" x14ac:dyDescent="0.45">
      <c r="A76" s="105" t="s">
        <v>1377</v>
      </c>
      <c r="B76" s="105" t="s">
        <v>1378</v>
      </c>
      <c r="C76" s="106">
        <v>357.88368259634893</v>
      </c>
      <c r="D76" s="148" t="s">
        <v>155</v>
      </c>
    </row>
    <row r="77" spans="1:4" x14ac:dyDescent="0.45">
      <c r="A77" s="105" t="s">
        <v>1379</v>
      </c>
      <c r="B77" s="105" t="s">
        <v>1380</v>
      </c>
      <c r="C77" s="106">
        <v>358.16276405423099</v>
      </c>
      <c r="D77" s="148" t="s">
        <v>155</v>
      </c>
    </row>
    <row r="78" spans="1:4" x14ac:dyDescent="0.45">
      <c r="A78" s="105" t="s">
        <v>1381</v>
      </c>
      <c r="B78" s="105" t="s">
        <v>1382</v>
      </c>
      <c r="C78" s="106">
        <v>358.89481434257942</v>
      </c>
      <c r="D78" s="148" t="s">
        <v>155</v>
      </c>
    </row>
    <row r="79" spans="1:4" x14ac:dyDescent="0.45">
      <c r="A79" s="105" t="s">
        <v>1383</v>
      </c>
      <c r="B79" s="105" t="s">
        <v>1384</v>
      </c>
      <c r="C79" s="106">
        <v>359.06787124617347</v>
      </c>
      <c r="D79" s="148" t="s">
        <v>155</v>
      </c>
    </row>
    <row r="80" spans="1:4" x14ac:dyDescent="0.45">
      <c r="A80" s="105" t="s">
        <v>1385</v>
      </c>
      <c r="B80" s="105" t="s">
        <v>1386</v>
      </c>
      <c r="C80" s="106">
        <v>359.56213834054972</v>
      </c>
      <c r="D80" s="148" t="s">
        <v>155</v>
      </c>
    </row>
    <row r="81" spans="1:4" x14ac:dyDescent="0.45">
      <c r="A81" s="105" t="s">
        <v>1387</v>
      </c>
      <c r="B81" s="105" t="s">
        <v>1388</v>
      </c>
      <c r="C81" s="106">
        <v>361.78673545842565</v>
      </c>
      <c r="D81" s="148" t="s">
        <v>155</v>
      </c>
    </row>
    <row r="82" spans="1:4" x14ac:dyDescent="0.45">
      <c r="A82" s="105" t="s">
        <v>1389</v>
      </c>
      <c r="B82" s="105" t="s">
        <v>1390</v>
      </c>
      <c r="C82" s="106">
        <v>361.98032370552198</v>
      </c>
      <c r="D82" s="148" t="s">
        <v>155</v>
      </c>
    </row>
    <row r="83" spans="1:4" x14ac:dyDescent="0.45">
      <c r="A83" s="105" t="s">
        <v>1391</v>
      </c>
      <c r="B83" s="105" t="s">
        <v>1392</v>
      </c>
      <c r="C83" s="106">
        <v>362.20807789101684</v>
      </c>
      <c r="D83" s="148" t="s">
        <v>155</v>
      </c>
    </row>
    <row r="84" spans="1:4" x14ac:dyDescent="0.45">
      <c r="A84" s="105" t="s">
        <v>1393</v>
      </c>
      <c r="B84" s="105" t="s">
        <v>1394</v>
      </c>
      <c r="C84" s="106">
        <v>362.64509473214167</v>
      </c>
      <c r="D84" s="148" t="s">
        <v>155</v>
      </c>
    </row>
    <row r="85" spans="1:4" x14ac:dyDescent="0.45">
      <c r="A85" s="105" t="s">
        <v>1395</v>
      </c>
      <c r="B85" s="105" t="s">
        <v>1396</v>
      </c>
      <c r="C85" s="106">
        <v>363.50687957934093</v>
      </c>
      <c r="D85" s="148" t="s">
        <v>155</v>
      </c>
    </row>
    <row r="86" spans="1:4" x14ac:dyDescent="0.45">
      <c r="A86" s="105" t="s">
        <v>1397</v>
      </c>
      <c r="B86" s="105" t="s">
        <v>1398</v>
      </c>
      <c r="C86" s="106">
        <v>364.97582405704549</v>
      </c>
      <c r="D86" s="148" t="s">
        <v>155</v>
      </c>
    </row>
    <row r="87" spans="1:4" x14ac:dyDescent="0.45">
      <c r="A87" s="105" t="s">
        <v>1399</v>
      </c>
      <c r="B87" s="105" t="s">
        <v>1400</v>
      </c>
      <c r="C87" s="106">
        <v>366.15950365941632</v>
      </c>
      <c r="D87" s="148" t="s">
        <v>155</v>
      </c>
    </row>
    <row r="88" spans="1:4" x14ac:dyDescent="0.45">
      <c r="A88" s="105" t="s">
        <v>1401</v>
      </c>
      <c r="B88" s="105" t="s">
        <v>1402</v>
      </c>
      <c r="C88" s="106">
        <v>366.63805344664763</v>
      </c>
      <c r="D88" s="148" t="s">
        <v>155</v>
      </c>
    </row>
    <row r="89" spans="1:4" x14ac:dyDescent="0.45">
      <c r="A89" s="105" t="s">
        <v>1403</v>
      </c>
      <c r="B89" s="105" t="s">
        <v>1404</v>
      </c>
      <c r="C89" s="106">
        <v>367.73874378938979</v>
      </c>
      <c r="D89" s="148" t="s">
        <v>155</v>
      </c>
    </row>
    <row r="90" spans="1:4" x14ac:dyDescent="0.45">
      <c r="A90" s="105" t="s">
        <v>1405</v>
      </c>
      <c r="B90" s="105" t="s">
        <v>1406</v>
      </c>
      <c r="C90" s="106">
        <v>367.8885815336069</v>
      </c>
      <c r="D90" s="148" t="s">
        <v>155</v>
      </c>
    </row>
    <row r="91" spans="1:4" x14ac:dyDescent="0.45">
      <c r="A91" s="105" t="s">
        <v>1407</v>
      </c>
      <c r="B91" s="105" t="s">
        <v>1408</v>
      </c>
      <c r="C91" s="106">
        <v>368.87512957400264</v>
      </c>
      <c r="D91" s="148" t="s">
        <v>155</v>
      </c>
    </row>
    <row r="92" spans="1:4" x14ac:dyDescent="0.45">
      <c r="A92" s="105" t="s">
        <v>1409</v>
      </c>
      <c r="B92" s="105" t="s">
        <v>1410</v>
      </c>
      <c r="C92" s="106">
        <v>370.886522576733</v>
      </c>
      <c r="D92" s="148" t="s">
        <v>155</v>
      </c>
    </row>
    <row r="93" spans="1:4" x14ac:dyDescent="0.45">
      <c r="A93" s="105" t="s">
        <v>1411</v>
      </c>
      <c r="B93" s="105" t="s">
        <v>1412</v>
      </c>
      <c r="C93" s="106">
        <v>371.42646617070022</v>
      </c>
      <c r="D93" s="148" t="s">
        <v>155</v>
      </c>
    </row>
    <row r="94" spans="1:4" x14ac:dyDescent="0.45">
      <c r="A94" s="105" t="s">
        <v>1413</v>
      </c>
      <c r="B94" s="105" t="s">
        <v>1414</v>
      </c>
      <c r="C94" s="106">
        <v>374.83689499798936</v>
      </c>
      <c r="D94" s="148" t="s">
        <v>155</v>
      </c>
    </row>
    <row r="95" spans="1:4" x14ac:dyDescent="0.45">
      <c r="A95" s="105" t="s">
        <v>1415</v>
      </c>
      <c r="B95" s="105" t="s">
        <v>1416</v>
      </c>
      <c r="C95" s="106">
        <v>375.11338624402561</v>
      </c>
      <c r="D95" s="148" t="s">
        <v>155</v>
      </c>
    </row>
    <row r="96" spans="1:4" x14ac:dyDescent="0.45">
      <c r="A96" s="105" t="s">
        <v>1417</v>
      </c>
      <c r="B96" s="105" t="s">
        <v>1418</v>
      </c>
      <c r="C96" s="106">
        <v>375.74161640329413</v>
      </c>
      <c r="D96" s="148" t="s">
        <v>155</v>
      </c>
    </row>
    <row r="97" spans="1:4" x14ac:dyDescent="0.45">
      <c r="A97" s="105" t="s">
        <v>1419</v>
      </c>
      <c r="B97" s="105" t="s">
        <v>1420</v>
      </c>
      <c r="C97" s="106">
        <v>375.90348522786667</v>
      </c>
      <c r="D97" s="148" t="s">
        <v>155</v>
      </c>
    </row>
    <row r="98" spans="1:4" x14ac:dyDescent="0.45">
      <c r="A98" s="105" t="s">
        <v>1421</v>
      </c>
      <c r="B98" s="105" t="s">
        <v>1422</v>
      </c>
      <c r="C98" s="106">
        <v>376.21003128259406</v>
      </c>
      <c r="D98" s="148" t="s">
        <v>155</v>
      </c>
    </row>
    <row r="99" spans="1:4" x14ac:dyDescent="0.45">
      <c r="A99" s="105" t="s">
        <v>1423</v>
      </c>
      <c r="B99" s="105" t="s">
        <v>1424</v>
      </c>
      <c r="C99" s="106">
        <v>376.75005678934241</v>
      </c>
      <c r="D99" s="148" t="s">
        <v>155</v>
      </c>
    </row>
    <row r="100" spans="1:4" x14ac:dyDescent="0.45">
      <c r="A100" s="105" t="s">
        <v>1425</v>
      </c>
      <c r="B100" s="105" t="s">
        <v>1426</v>
      </c>
      <c r="C100" s="106">
        <v>378.00579902650622</v>
      </c>
      <c r="D100" s="148" t="s">
        <v>155</v>
      </c>
    </row>
    <row r="101" spans="1:4" x14ac:dyDescent="0.45">
      <c r="A101" s="105" t="s">
        <v>1427</v>
      </c>
      <c r="B101" s="105" t="s">
        <v>1428</v>
      </c>
      <c r="C101" s="106">
        <v>378.21917157598097</v>
      </c>
      <c r="D101" s="148" t="s">
        <v>155</v>
      </c>
    </row>
    <row r="102" spans="1:4" x14ac:dyDescent="0.45">
      <c r="A102" s="105" t="s">
        <v>1429</v>
      </c>
      <c r="B102" s="105" t="s">
        <v>1430</v>
      </c>
      <c r="C102" s="106">
        <v>378.36212474159566</v>
      </c>
      <c r="D102" s="148" t="s">
        <v>155</v>
      </c>
    </row>
    <row r="103" spans="1:4" x14ac:dyDescent="0.45">
      <c r="A103" s="105" t="s">
        <v>1431</v>
      </c>
      <c r="B103" s="105" t="s">
        <v>1432</v>
      </c>
      <c r="C103" s="106">
        <v>380.38293986000429</v>
      </c>
      <c r="D103" s="148" t="s">
        <v>155</v>
      </c>
    </row>
    <row r="104" spans="1:4" x14ac:dyDescent="0.45">
      <c r="A104" s="105" t="s">
        <v>1433</v>
      </c>
      <c r="B104" s="105" t="s">
        <v>1434</v>
      </c>
      <c r="C104" s="106">
        <v>380.9910378954159</v>
      </c>
      <c r="D104" s="148" t="s">
        <v>155</v>
      </c>
    </row>
    <row r="105" spans="1:4" x14ac:dyDescent="0.45">
      <c r="A105" s="105" t="s">
        <v>1435</v>
      </c>
      <c r="B105" s="105" t="s">
        <v>1436</v>
      </c>
      <c r="C105" s="106">
        <v>381.416492011961</v>
      </c>
      <c r="D105" s="148" t="s">
        <v>155</v>
      </c>
    </row>
    <row r="106" spans="1:4" x14ac:dyDescent="0.45">
      <c r="A106" s="105" t="s">
        <v>1437</v>
      </c>
      <c r="B106" s="105" t="s">
        <v>1438</v>
      </c>
      <c r="C106" s="106">
        <v>381.9559224808018</v>
      </c>
      <c r="D106" s="148" t="s">
        <v>155</v>
      </c>
    </row>
    <row r="107" spans="1:4" x14ac:dyDescent="0.45">
      <c r="A107" s="105" t="s">
        <v>1439</v>
      </c>
      <c r="B107" s="105" t="s">
        <v>1440</v>
      </c>
      <c r="C107" s="106">
        <v>381.97910231609933</v>
      </c>
      <c r="D107" s="148" t="s">
        <v>155</v>
      </c>
    </row>
    <row r="108" spans="1:4" x14ac:dyDescent="0.45">
      <c r="A108" s="105" t="s">
        <v>1441</v>
      </c>
      <c r="B108" s="105" t="s">
        <v>1442</v>
      </c>
      <c r="C108" s="106">
        <v>382.14627813158683</v>
      </c>
      <c r="D108" s="148" t="s">
        <v>155</v>
      </c>
    </row>
    <row r="109" spans="1:4" x14ac:dyDescent="0.45">
      <c r="A109" s="105" t="s">
        <v>1443</v>
      </c>
      <c r="B109" s="105" t="s">
        <v>1444</v>
      </c>
      <c r="C109" s="106">
        <v>382.97994470651963</v>
      </c>
      <c r="D109" s="148" t="s">
        <v>155</v>
      </c>
    </row>
    <row r="110" spans="1:4" x14ac:dyDescent="0.45">
      <c r="A110" s="105" t="s">
        <v>1445</v>
      </c>
      <c r="B110" s="105" t="s">
        <v>1446</v>
      </c>
      <c r="C110" s="106">
        <v>383.00381199577708</v>
      </c>
      <c r="D110" s="148" t="s">
        <v>155</v>
      </c>
    </row>
    <row r="111" spans="1:4" x14ac:dyDescent="0.45">
      <c r="A111" s="105" t="s">
        <v>1447</v>
      </c>
      <c r="B111" s="105" t="s">
        <v>1448</v>
      </c>
      <c r="C111" s="106">
        <v>383.36279883876966</v>
      </c>
      <c r="D111" s="148" t="s">
        <v>155</v>
      </c>
    </row>
    <row r="112" spans="1:4" x14ac:dyDescent="0.45">
      <c r="A112" s="105" t="s">
        <v>1449</v>
      </c>
      <c r="B112" s="105" t="s">
        <v>1450</v>
      </c>
      <c r="C112" s="106">
        <v>385.27646546871898</v>
      </c>
      <c r="D112" s="148" t="s">
        <v>155</v>
      </c>
    </row>
    <row r="113" spans="1:4" x14ac:dyDescent="0.45">
      <c r="A113" s="105" t="s">
        <v>1451</v>
      </c>
      <c r="B113" s="105" t="s">
        <v>1452</v>
      </c>
      <c r="C113" s="106">
        <v>385.81512191201114</v>
      </c>
      <c r="D113" s="148" t="s">
        <v>155</v>
      </c>
    </row>
    <row r="114" spans="1:4" x14ac:dyDescent="0.45">
      <c r="A114" s="105" t="s">
        <v>1453</v>
      </c>
      <c r="B114" s="105" t="s">
        <v>1454</v>
      </c>
      <c r="C114" s="106">
        <v>386.13742910959286</v>
      </c>
      <c r="D114" s="148" t="s">
        <v>155</v>
      </c>
    </row>
    <row r="115" spans="1:4" x14ac:dyDescent="0.45">
      <c r="A115" s="105" t="s">
        <v>1455</v>
      </c>
      <c r="B115" s="105" t="s">
        <v>1456</v>
      </c>
      <c r="C115" s="106">
        <v>386.69322498312027</v>
      </c>
      <c r="D115" s="148" t="s">
        <v>155</v>
      </c>
    </row>
    <row r="116" spans="1:4" x14ac:dyDescent="0.45">
      <c r="A116" s="105" t="s">
        <v>1457</v>
      </c>
      <c r="B116" s="105" t="s">
        <v>1458</v>
      </c>
      <c r="C116" s="106">
        <v>387.09090017873081</v>
      </c>
      <c r="D116" s="148" t="s">
        <v>155</v>
      </c>
    </row>
    <row r="117" spans="1:4" x14ac:dyDescent="0.45">
      <c r="A117" s="105" t="s">
        <v>1459</v>
      </c>
      <c r="B117" s="105" t="s">
        <v>1460</v>
      </c>
      <c r="C117" s="106">
        <v>387.84212198731871</v>
      </c>
      <c r="D117" s="148" t="s">
        <v>155</v>
      </c>
    </row>
    <row r="118" spans="1:4" x14ac:dyDescent="0.45">
      <c r="A118" s="105" t="s">
        <v>1461</v>
      </c>
      <c r="B118" s="105" t="s">
        <v>1462</v>
      </c>
      <c r="C118" s="106">
        <v>388.08048300839687</v>
      </c>
      <c r="D118" s="148" t="s">
        <v>155</v>
      </c>
    </row>
    <row r="119" spans="1:4" x14ac:dyDescent="0.45">
      <c r="A119" s="105" t="s">
        <v>1463</v>
      </c>
      <c r="B119" s="105" t="s">
        <v>1464</v>
      </c>
      <c r="C119" s="106">
        <v>388.15514195379188</v>
      </c>
      <c r="D119" s="148" t="s">
        <v>155</v>
      </c>
    </row>
    <row r="120" spans="1:4" x14ac:dyDescent="0.45">
      <c r="A120" s="105" t="s">
        <v>1465</v>
      </c>
      <c r="B120" s="105" t="s">
        <v>1466</v>
      </c>
      <c r="C120" s="106">
        <v>388.61094985480497</v>
      </c>
      <c r="D120" s="148" t="s">
        <v>155</v>
      </c>
    </row>
    <row r="121" spans="1:4" x14ac:dyDescent="0.45">
      <c r="A121" s="105" t="s">
        <v>1467</v>
      </c>
      <c r="B121" s="105" t="s">
        <v>1468</v>
      </c>
      <c r="C121" s="106">
        <v>389.02836695879643</v>
      </c>
      <c r="D121" s="148" t="s">
        <v>155</v>
      </c>
    </row>
    <row r="122" spans="1:4" x14ac:dyDescent="0.45">
      <c r="A122" s="105" t="s">
        <v>1469</v>
      </c>
      <c r="B122" s="105" t="s">
        <v>1470</v>
      </c>
      <c r="C122" s="106">
        <v>389.6847909840638</v>
      </c>
      <c r="D122" s="148" t="s">
        <v>155</v>
      </c>
    </row>
    <row r="123" spans="1:4" x14ac:dyDescent="0.45">
      <c r="A123" s="105" t="s">
        <v>1471</v>
      </c>
      <c r="B123" s="105" t="s">
        <v>1472</v>
      </c>
      <c r="C123" s="106">
        <v>391.80170652895475</v>
      </c>
      <c r="D123" s="148" t="s">
        <v>155</v>
      </c>
    </row>
    <row r="124" spans="1:4" x14ac:dyDescent="0.45">
      <c r="A124" s="105" t="s">
        <v>1473</v>
      </c>
      <c r="B124" s="105" t="s">
        <v>1474</v>
      </c>
      <c r="C124" s="106">
        <v>391.86422368410973</v>
      </c>
      <c r="D124" s="148" t="s">
        <v>155</v>
      </c>
    </row>
    <row r="125" spans="1:4" x14ac:dyDescent="0.45">
      <c r="A125" s="105" t="s">
        <v>1475</v>
      </c>
      <c r="B125" s="105" t="s">
        <v>1476</v>
      </c>
      <c r="C125" s="106">
        <v>392.92216361474817</v>
      </c>
      <c r="D125" s="148" t="s">
        <v>155</v>
      </c>
    </row>
    <row r="126" spans="1:4" x14ac:dyDescent="0.45">
      <c r="A126" s="105" t="s">
        <v>1477</v>
      </c>
      <c r="B126" s="105" t="s">
        <v>1478</v>
      </c>
      <c r="C126" s="106">
        <v>393.59079084316306</v>
      </c>
      <c r="D126" s="148" t="s">
        <v>155</v>
      </c>
    </row>
    <row r="127" spans="1:4" x14ac:dyDescent="0.45">
      <c r="A127" s="105" t="s">
        <v>1479</v>
      </c>
      <c r="B127" s="105" t="s">
        <v>1480</v>
      </c>
      <c r="C127" s="106">
        <v>393.88968801014761</v>
      </c>
      <c r="D127" s="148" t="s">
        <v>155</v>
      </c>
    </row>
    <row r="128" spans="1:4" x14ac:dyDescent="0.45">
      <c r="A128" s="105" t="s">
        <v>1481</v>
      </c>
      <c r="B128" s="105" t="s">
        <v>1482</v>
      </c>
      <c r="C128" s="106">
        <v>395.71739753373924</v>
      </c>
      <c r="D128" s="148" t="s">
        <v>155</v>
      </c>
    </row>
    <row r="129" spans="1:4" x14ac:dyDescent="0.45">
      <c r="A129" s="105" t="s">
        <v>1483</v>
      </c>
      <c r="B129" s="105" t="s">
        <v>1484</v>
      </c>
      <c r="C129" s="106">
        <v>395.78488167728989</v>
      </c>
      <c r="D129" s="148" t="s">
        <v>155</v>
      </c>
    </row>
    <row r="130" spans="1:4" x14ac:dyDescent="0.45">
      <c r="A130" s="105" t="s">
        <v>1485</v>
      </c>
      <c r="B130" s="105" t="s">
        <v>1486</v>
      </c>
      <c r="C130" s="106">
        <v>396.03055354891848</v>
      </c>
      <c r="D130" s="148" t="s">
        <v>155</v>
      </c>
    </row>
    <row r="131" spans="1:4" x14ac:dyDescent="0.45">
      <c r="A131" s="105" t="s">
        <v>1487</v>
      </c>
      <c r="B131" s="105" t="s">
        <v>1488</v>
      </c>
      <c r="C131" s="106">
        <v>396.69428722006973</v>
      </c>
      <c r="D131" s="148" t="s">
        <v>155</v>
      </c>
    </row>
    <row r="132" spans="1:4" x14ac:dyDescent="0.45">
      <c r="A132" s="105" t="s">
        <v>1489</v>
      </c>
      <c r="B132" s="105" t="s">
        <v>1490</v>
      </c>
      <c r="C132" s="106">
        <v>397.15711810293323</v>
      </c>
      <c r="D132" s="148" t="s">
        <v>155</v>
      </c>
    </row>
    <row r="133" spans="1:4" x14ac:dyDescent="0.45">
      <c r="A133" s="105" t="s">
        <v>1491</v>
      </c>
      <c r="B133" s="105" t="s">
        <v>1492</v>
      </c>
      <c r="C133" s="106">
        <v>398.18735904412824</v>
      </c>
      <c r="D133" s="148" t="s">
        <v>155</v>
      </c>
    </row>
    <row r="134" spans="1:4" x14ac:dyDescent="0.45">
      <c r="A134" s="105" t="s">
        <v>1493</v>
      </c>
      <c r="B134" s="105" t="s">
        <v>1494</v>
      </c>
      <c r="C134" s="106">
        <v>399.15899028520744</v>
      </c>
      <c r="D134" s="148" t="s">
        <v>155</v>
      </c>
    </row>
    <row r="135" spans="1:4" x14ac:dyDescent="0.45">
      <c r="A135" s="105" t="s">
        <v>1495</v>
      </c>
      <c r="B135" s="105" t="s">
        <v>1496</v>
      </c>
      <c r="C135" s="106">
        <v>399.16749868317493</v>
      </c>
      <c r="D135" s="148" t="s">
        <v>155</v>
      </c>
    </row>
    <row r="136" spans="1:4" x14ac:dyDescent="0.45">
      <c r="A136" s="105" t="s">
        <v>1497</v>
      </c>
      <c r="B136" s="105" t="s">
        <v>1498</v>
      </c>
      <c r="C136" s="106">
        <v>400.39480528857553</v>
      </c>
      <c r="D136" s="148" t="s">
        <v>155</v>
      </c>
    </row>
    <row r="137" spans="1:4" x14ac:dyDescent="0.45">
      <c r="A137" s="105" t="s">
        <v>1499</v>
      </c>
      <c r="B137" s="105" t="s">
        <v>1500</v>
      </c>
      <c r="C137" s="106">
        <v>400.89830820636297</v>
      </c>
      <c r="D137" s="148" t="s">
        <v>155</v>
      </c>
    </row>
    <row r="138" spans="1:4" x14ac:dyDescent="0.45">
      <c r="A138" s="105" t="s">
        <v>1501</v>
      </c>
      <c r="B138" s="105" t="s">
        <v>1502</v>
      </c>
      <c r="C138" s="106">
        <v>401.13825500275226</v>
      </c>
      <c r="D138" s="148" t="s">
        <v>155</v>
      </c>
    </row>
    <row r="139" spans="1:4" x14ac:dyDescent="0.45">
      <c r="A139" s="105" t="s">
        <v>1503</v>
      </c>
      <c r="B139" s="105" t="s">
        <v>1504</v>
      </c>
      <c r="C139" s="106">
        <v>401.22921299070839</v>
      </c>
      <c r="D139" s="148" t="s">
        <v>155</v>
      </c>
    </row>
    <row r="140" spans="1:4" x14ac:dyDescent="0.45">
      <c r="A140" s="105" t="s">
        <v>1505</v>
      </c>
      <c r="B140" s="105" t="s">
        <v>1506</v>
      </c>
      <c r="C140" s="106">
        <v>402.14958568420792</v>
      </c>
      <c r="D140" s="148" t="s">
        <v>155</v>
      </c>
    </row>
    <row r="141" spans="1:4" x14ac:dyDescent="0.45">
      <c r="A141" s="105" t="s">
        <v>1507</v>
      </c>
      <c r="B141" s="105" t="s">
        <v>1508</v>
      </c>
      <c r="C141" s="106">
        <v>402.36924375912992</v>
      </c>
      <c r="D141" s="148" t="s">
        <v>155</v>
      </c>
    </row>
    <row r="142" spans="1:4" x14ac:dyDescent="0.45">
      <c r="A142" s="105" t="s">
        <v>1509</v>
      </c>
      <c r="B142" s="105" t="s">
        <v>1510</v>
      </c>
      <c r="C142" s="106">
        <v>402.7977379697349</v>
      </c>
      <c r="D142" s="148" t="s">
        <v>155</v>
      </c>
    </row>
    <row r="143" spans="1:4" x14ac:dyDescent="0.45">
      <c r="A143" s="105" t="s">
        <v>1511</v>
      </c>
      <c r="B143" s="105" t="s">
        <v>1512</v>
      </c>
      <c r="C143" s="106">
        <v>403.11235428432855</v>
      </c>
      <c r="D143" s="148" t="s">
        <v>155</v>
      </c>
    </row>
    <row r="144" spans="1:4" x14ac:dyDescent="0.45">
      <c r="A144" s="105" t="s">
        <v>1513</v>
      </c>
      <c r="B144" s="105" t="s">
        <v>1514</v>
      </c>
      <c r="C144" s="106">
        <v>403.14564279155661</v>
      </c>
      <c r="D144" s="148" t="s">
        <v>155</v>
      </c>
    </row>
    <row r="145" spans="1:4" x14ac:dyDescent="0.45">
      <c r="A145" s="105" t="s">
        <v>1515</v>
      </c>
      <c r="B145" s="105" t="s">
        <v>1516</v>
      </c>
      <c r="C145" s="106">
        <v>403.3386985843452</v>
      </c>
      <c r="D145" s="148" t="s">
        <v>155</v>
      </c>
    </row>
    <row r="146" spans="1:4" x14ac:dyDescent="0.45">
      <c r="A146" s="105" t="s">
        <v>1517</v>
      </c>
      <c r="B146" s="105" t="s">
        <v>1518</v>
      </c>
      <c r="C146" s="106">
        <v>404.93532549433337</v>
      </c>
      <c r="D146" s="148" t="s">
        <v>155</v>
      </c>
    </row>
    <row r="147" spans="1:4" x14ac:dyDescent="0.45">
      <c r="A147" s="105" t="s">
        <v>1519</v>
      </c>
      <c r="B147" s="105" t="s">
        <v>1520</v>
      </c>
      <c r="C147" s="106">
        <v>405.05614912029631</v>
      </c>
      <c r="D147" s="148" t="s">
        <v>155</v>
      </c>
    </row>
    <row r="148" spans="1:4" x14ac:dyDescent="0.45">
      <c r="A148" s="105" t="s">
        <v>1521</v>
      </c>
      <c r="B148" s="105" t="s">
        <v>1522</v>
      </c>
      <c r="C148" s="106">
        <v>405.17746156813752</v>
      </c>
      <c r="D148" s="148" t="s">
        <v>155</v>
      </c>
    </row>
    <row r="149" spans="1:4" x14ac:dyDescent="0.45">
      <c r="A149" s="105" t="s">
        <v>1523</v>
      </c>
      <c r="B149" s="105" t="s">
        <v>1524</v>
      </c>
      <c r="C149" s="106">
        <v>405.30715864839664</v>
      </c>
      <c r="D149" s="148" t="s">
        <v>155</v>
      </c>
    </row>
    <row r="150" spans="1:4" x14ac:dyDescent="0.45">
      <c r="A150" s="105" t="s">
        <v>1525</v>
      </c>
      <c r="B150" s="105" t="s">
        <v>1526</v>
      </c>
      <c r="C150" s="106">
        <v>406.94885833440514</v>
      </c>
      <c r="D150" s="148" t="s">
        <v>155</v>
      </c>
    </row>
    <row r="151" spans="1:4" x14ac:dyDescent="0.45">
      <c r="A151" s="105" t="s">
        <v>1527</v>
      </c>
      <c r="B151" s="105" t="s">
        <v>1528</v>
      </c>
      <c r="C151" s="106">
        <v>407.61771669588637</v>
      </c>
      <c r="D151" s="148" t="s">
        <v>155</v>
      </c>
    </row>
    <row r="152" spans="1:4" x14ac:dyDescent="0.45">
      <c r="A152" s="105" t="s">
        <v>1529</v>
      </c>
      <c r="B152" s="105" t="s">
        <v>1530</v>
      </c>
      <c r="C152" s="106">
        <v>408.38513620111985</v>
      </c>
      <c r="D152" s="148" t="s">
        <v>155</v>
      </c>
    </row>
    <row r="153" spans="1:4" x14ac:dyDescent="0.45">
      <c r="A153" s="105" t="s">
        <v>1531</v>
      </c>
      <c r="B153" s="105" t="s">
        <v>1532</v>
      </c>
      <c r="C153" s="106">
        <v>408.62143221151473</v>
      </c>
      <c r="D153" s="148" t="s">
        <v>155</v>
      </c>
    </row>
    <row r="154" spans="1:4" x14ac:dyDescent="0.45">
      <c r="A154" s="105" t="s">
        <v>1533</v>
      </c>
      <c r="B154" s="105" t="s">
        <v>1534</v>
      </c>
      <c r="C154" s="106">
        <v>408.82368314614484</v>
      </c>
      <c r="D154" s="148" t="s">
        <v>155</v>
      </c>
    </row>
    <row r="155" spans="1:4" x14ac:dyDescent="0.45">
      <c r="A155" s="105" t="s">
        <v>1535</v>
      </c>
      <c r="B155" s="105" t="s">
        <v>1536</v>
      </c>
      <c r="C155" s="106">
        <v>412.02611855718249</v>
      </c>
      <c r="D155" s="148" t="s">
        <v>155</v>
      </c>
    </row>
    <row r="156" spans="1:4" x14ac:dyDescent="0.45">
      <c r="A156" s="105" t="s">
        <v>1537</v>
      </c>
      <c r="B156" s="105" t="s">
        <v>1538</v>
      </c>
      <c r="C156" s="106">
        <v>413.5088486238871</v>
      </c>
      <c r="D156" s="148" t="s">
        <v>155</v>
      </c>
    </row>
    <row r="157" spans="1:4" x14ac:dyDescent="0.45">
      <c r="A157" s="105" t="s">
        <v>1539</v>
      </c>
      <c r="B157" s="105" t="s">
        <v>1540</v>
      </c>
      <c r="C157" s="106">
        <v>413.63675611033665</v>
      </c>
      <c r="D157" s="148" t="s">
        <v>155</v>
      </c>
    </row>
    <row r="158" spans="1:4" x14ac:dyDescent="0.45">
      <c r="A158" s="105" t="s">
        <v>1541</v>
      </c>
      <c r="B158" s="105" t="s">
        <v>1542</v>
      </c>
      <c r="C158" s="106">
        <v>414.06089320952736</v>
      </c>
      <c r="D158" s="148" t="s">
        <v>155</v>
      </c>
    </row>
    <row r="159" spans="1:4" x14ac:dyDescent="0.45">
      <c r="A159" s="105" t="s">
        <v>1543</v>
      </c>
      <c r="B159" s="105" t="s">
        <v>1544</v>
      </c>
      <c r="C159" s="106">
        <v>414.26371672039511</v>
      </c>
      <c r="D159" s="148" t="s">
        <v>155</v>
      </c>
    </row>
    <row r="160" spans="1:4" x14ac:dyDescent="0.45">
      <c r="A160" s="105" t="s">
        <v>1545</v>
      </c>
      <c r="B160" s="105" t="s">
        <v>1546</v>
      </c>
      <c r="C160" s="106">
        <v>414.88536317463917</v>
      </c>
      <c r="D160" s="148" t="s">
        <v>155</v>
      </c>
    </row>
    <row r="161" spans="1:4" x14ac:dyDescent="0.45">
      <c r="A161" s="105" t="s">
        <v>1547</v>
      </c>
      <c r="B161" s="105" t="s">
        <v>1548</v>
      </c>
      <c r="C161" s="106">
        <v>415.22380774233062</v>
      </c>
      <c r="D161" s="148" t="s">
        <v>155</v>
      </c>
    </row>
    <row r="162" spans="1:4" x14ac:dyDescent="0.45">
      <c r="A162" s="105" t="s">
        <v>1549</v>
      </c>
      <c r="B162" s="105" t="s">
        <v>1550</v>
      </c>
      <c r="C162" s="106">
        <v>415.32086548363822</v>
      </c>
      <c r="D162" s="148" t="s">
        <v>155</v>
      </c>
    </row>
    <row r="163" spans="1:4" x14ac:dyDescent="0.45">
      <c r="A163" s="105" t="s">
        <v>1551</v>
      </c>
      <c r="B163" s="105" t="s">
        <v>1552</v>
      </c>
      <c r="C163" s="106">
        <v>415.96550921266123</v>
      </c>
      <c r="D163" s="148" t="s">
        <v>155</v>
      </c>
    </row>
    <row r="164" spans="1:4" x14ac:dyDescent="0.45">
      <c r="A164" s="105" t="s">
        <v>1553</v>
      </c>
      <c r="B164" s="105" t="s">
        <v>1554</v>
      </c>
      <c r="C164" s="106">
        <v>416.00726941198604</v>
      </c>
      <c r="D164" s="148" t="s">
        <v>155</v>
      </c>
    </row>
    <row r="165" spans="1:4" x14ac:dyDescent="0.45">
      <c r="A165" s="105" t="s">
        <v>1555</v>
      </c>
      <c r="B165" s="105" t="s">
        <v>1556</v>
      </c>
      <c r="C165" s="106">
        <v>416.02770804742141</v>
      </c>
      <c r="D165" s="148" t="s">
        <v>155</v>
      </c>
    </row>
    <row r="166" spans="1:4" x14ac:dyDescent="0.45">
      <c r="A166" s="105" t="s">
        <v>1557</v>
      </c>
      <c r="B166" s="105" t="s">
        <v>1558</v>
      </c>
      <c r="C166" s="106">
        <v>416.15668588711787</v>
      </c>
      <c r="D166" s="148" t="s">
        <v>155</v>
      </c>
    </row>
    <row r="167" spans="1:4" x14ac:dyDescent="0.45">
      <c r="A167" s="105" t="s">
        <v>1559</v>
      </c>
      <c r="B167" s="105" t="s">
        <v>1560</v>
      </c>
      <c r="C167" s="106">
        <v>416.60850214915149</v>
      </c>
      <c r="D167" s="148" t="s">
        <v>155</v>
      </c>
    </row>
    <row r="168" spans="1:4" x14ac:dyDescent="0.45">
      <c r="A168" s="105" t="s">
        <v>1561</v>
      </c>
      <c r="B168" s="105" t="s">
        <v>1562</v>
      </c>
      <c r="C168" s="106">
        <v>416.92155734667409</v>
      </c>
      <c r="D168" s="148" t="s">
        <v>155</v>
      </c>
    </row>
    <row r="169" spans="1:4" x14ac:dyDescent="0.45">
      <c r="A169" s="105" t="s">
        <v>1563</v>
      </c>
      <c r="B169" s="105" t="s">
        <v>1564</v>
      </c>
      <c r="C169" s="106">
        <v>417.262210529713</v>
      </c>
      <c r="D169" s="148" t="s">
        <v>155</v>
      </c>
    </row>
    <row r="170" spans="1:4" x14ac:dyDescent="0.45">
      <c r="A170" s="105" t="s">
        <v>1565</v>
      </c>
      <c r="B170" s="105" t="s">
        <v>1566</v>
      </c>
      <c r="C170" s="106">
        <v>419.26484123693285</v>
      </c>
      <c r="D170" s="148" t="s">
        <v>155</v>
      </c>
    </row>
    <row r="171" spans="1:4" x14ac:dyDescent="0.45">
      <c r="A171" s="105" t="s">
        <v>1567</v>
      </c>
      <c r="B171" s="105" t="s">
        <v>1568</v>
      </c>
      <c r="C171" s="106">
        <v>419.67786956839018</v>
      </c>
      <c r="D171" s="148" t="s">
        <v>155</v>
      </c>
    </row>
    <row r="172" spans="1:4" x14ac:dyDescent="0.45">
      <c r="A172" s="105" t="s">
        <v>1569</v>
      </c>
      <c r="B172" s="105" t="s">
        <v>1570</v>
      </c>
      <c r="C172" s="106">
        <v>420.77357984166235</v>
      </c>
      <c r="D172" s="148" t="s">
        <v>155</v>
      </c>
    </row>
    <row r="173" spans="1:4" x14ac:dyDescent="0.45">
      <c r="A173" s="105" t="s">
        <v>1571</v>
      </c>
      <c r="B173" s="105" t="s">
        <v>1572</v>
      </c>
      <c r="C173" s="106">
        <v>420.89858315458281</v>
      </c>
      <c r="D173" s="148" t="s">
        <v>155</v>
      </c>
    </row>
    <row r="174" spans="1:4" x14ac:dyDescent="0.45">
      <c r="A174" s="105" t="s">
        <v>1573</v>
      </c>
      <c r="B174" s="105" t="s">
        <v>1574</v>
      </c>
      <c r="C174" s="106">
        <v>421.06991412573171</v>
      </c>
      <c r="D174" s="148" t="s">
        <v>155</v>
      </c>
    </row>
    <row r="175" spans="1:4" x14ac:dyDescent="0.45">
      <c r="A175" s="105" t="s">
        <v>1575</v>
      </c>
      <c r="B175" s="105" t="s">
        <v>1576</v>
      </c>
      <c r="C175" s="106">
        <v>421.09906580960194</v>
      </c>
      <c r="D175" s="148" t="s">
        <v>155</v>
      </c>
    </row>
    <row r="176" spans="1:4" x14ac:dyDescent="0.45">
      <c r="A176" s="105" t="s">
        <v>1577</v>
      </c>
      <c r="B176" s="105" t="s">
        <v>1578</v>
      </c>
      <c r="C176" s="106">
        <v>421.24220459009706</v>
      </c>
      <c r="D176" s="148" t="s">
        <v>155</v>
      </c>
    </row>
    <row r="177" spans="1:4" x14ac:dyDescent="0.45">
      <c r="A177" s="105" t="s">
        <v>1579</v>
      </c>
      <c r="B177" s="105" t="s">
        <v>1580</v>
      </c>
      <c r="C177" s="106">
        <v>421.30914518932855</v>
      </c>
      <c r="D177" s="148" t="s">
        <v>155</v>
      </c>
    </row>
    <row r="178" spans="1:4" x14ac:dyDescent="0.45">
      <c r="A178" s="105" t="s">
        <v>1581</v>
      </c>
      <c r="B178" s="105" t="s">
        <v>1582</v>
      </c>
      <c r="C178" s="106">
        <v>422.75641893734303</v>
      </c>
      <c r="D178" s="148" t="s">
        <v>155</v>
      </c>
    </row>
    <row r="179" spans="1:4" x14ac:dyDescent="0.45">
      <c r="A179" s="105" t="s">
        <v>1583</v>
      </c>
      <c r="B179" s="105" t="s">
        <v>1584</v>
      </c>
      <c r="C179" s="106">
        <v>422.87076753114485</v>
      </c>
      <c r="D179" s="148" t="s">
        <v>155</v>
      </c>
    </row>
    <row r="180" spans="1:4" x14ac:dyDescent="0.45">
      <c r="A180" s="105" t="s">
        <v>1585</v>
      </c>
      <c r="B180" s="105" t="s">
        <v>1586</v>
      </c>
      <c r="C180" s="106">
        <v>422.89671375911553</v>
      </c>
      <c r="D180" s="148" t="s">
        <v>155</v>
      </c>
    </row>
    <row r="181" spans="1:4" x14ac:dyDescent="0.45">
      <c r="A181" s="105" t="s">
        <v>1587</v>
      </c>
      <c r="B181" s="105" t="s">
        <v>1588</v>
      </c>
      <c r="C181" s="106">
        <v>423.15332937372813</v>
      </c>
      <c r="D181" s="148" t="s">
        <v>155</v>
      </c>
    </row>
    <row r="182" spans="1:4" x14ac:dyDescent="0.45">
      <c r="A182" s="105" t="s">
        <v>1589</v>
      </c>
      <c r="B182" s="105" t="s">
        <v>1590</v>
      </c>
      <c r="C182" s="106">
        <v>423.62797057551359</v>
      </c>
      <c r="D182" s="148" t="s">
        <v>155</v>
      </c>
    </row>
    <row r="183" spans="1:4" x14ac:dyDescent="0.45">
      <c r="A183" s="105" t="s">
        <v>1591</v>
      </c>
      <c r="B183" s="105" t="s">
        <v>1592</v>
      </c>
      <c r="C183" s="106">
        <v>424.55546524761206</v>
      </c>
      <c r="D183" s="148" t="s">
        <v>155</v>
      </c>
    </row>
    <row r="184" spans="1:4" x14ac:dyDescent="0.45">
      <c r="A184" s="105" t="s">
        <v>1593</v>
      </c>
      <c r="B184" s="105" t="s">
        <v>1594</v>
      </c>
      <c r="C184" s="106">
        <v>424.56092744104541</v>
      </c>
      <c r="D184" s="148" t="s">
        <v>155</v>
      </c>
    </row>
    <row r="185" spans="1:4" x14ac:dyDescent="0.45">
      <c r="A185" s="105" t="s">
        <v>1595</v>
      </c>
      <c r="B185" s="105" t="s">
        <v>1596</v>
      </c>
      <c r="C185" s="106">
        <v>425.54028685424925</v>
      </c>
      <c r="D185" s="148" t="s">
        <v>155</v>
      </c>
    </row>
    <row r="186" spans="1:4" x14ac:dyDescent="0.45">
      <c r="A186" s="105" t="s">
        <v>1597</v>
      </c>
      <c r="B186" s="105" t="s">
        <v>1598</v>
      </c>
      <c r="C186" s="106">
        <v>427.01476011465735</v>
      </c>
      <c r="D186" s="148" t="s">
        <v>155</v>
      </c>
    </row>
    <row r="187" spans="1:4" x14ac:dyDescent="0.45">
      <c r="A187" s="105" t="s">
        <v>1599</v>
      </c>
      <c r="B187" s="105" t="s">
        <v>1600</v>
      </c>
      <c r="C187" s="106">
        <v>427.40744449314849</v>
      </c>
      <c r="D187" s="148" t="s">
        <v>155</v>
      </c>
    </row>
    <row r="188" spans="1:4" x14ac:dyDescent="0.45">
      <c r="A188" s="105" t="s">
        <v>1601</v>
      </c>
      <c r="B188" s="105" t="s">
        <v>1602</v>
      </c>
      <c r="C188" s="106">
        <v>427.96954943235767</v>
      </c>
      <c r="D188" s="148" t="s">
        <v>155</v>
      </c>
    </row>
    <row r="189" spans="1:4" x14ac:dyDescent="0.45">
      <c r="A189" s="105" t="s">
        <v>1603</v>
      </c>
      <c r="B189" s="105" t="s">
        <v>1604</v>
      </c>
      <c r="C189" s="106">
        <v>428.9618515402492</v>
      </c>
      <c r="D189" s="148" t="s">
        <v>155</v>
      </c>
    </row>
    <row r="190" spans="1:4" x14ac:dyDescent="0.45">
      <c r="A190" s="105" t="s">
        <v>1605</v>
      </c>
      <c r="B190" s="105" t="s">
        <v>1606</v>
      </c>
      <c r="C190" s="106">
        <v>429.22795827542922</v>
      </c>
      <c r="D190" s="148" t="s">
        <v>155</v>
      </c>
    </row>
    <row r="191" spans="1:4" x14ac:dyDescent="0.45">
      <c r="A191" s="105" t="s">
        <v>1607</v>
      </c>
      <c r="B191" s="105" t="s">
        <v>1608</v>
      </c>
      <c r="C191" s="106">
        <v>429.27512622725033</v>
      </c>
      <c r="D191" s="148" t="s">
        <v>155</v>
      </c>
    </row>
    <row r="192" spans="1:4" x14ac:dyDescent="0.45">
      <c r="A192" s="105" t="s">
        <v>1609</v>
      </c>
      <c r="B192" s="105" t="s">
        <v>1610</v>
      </c>
      <c r="C192" s="106">
        <v>429.93072935236154</v>
      </c>
      <c r="D192" s="148" t="s">
        <v>155</v>
      </c>
    </row>
    <row r="193" spans="1:4" x14ac:dyDescent="0.45">
      <c r="A193" s="105" t="s">
        <v>1611</v>
      </c>
      <c r="B193" s="105" t="s">
        <v>1612</v>
      </c>
      <c r="C193" s="106">
        <v>430.09756573879497</v>
      </c>
      <c r="D193" s="148" t="s">
        <v>155</v>
      </c>
    </row>
    <row r="194" spans="1:4" x14ac:dyDescent="0.45">
      <c r="A194" s="105" t="s">
        <v>1613</v>
      </c>
      <c r="B194" s="105" t="s">
        <v>1614</v>
      </c>
      <c r="C194" s="106">
        <v>430.21494439416546</v>
      </c>
      <c r="D194" s="148" t="s">
        <v>155</v>
      </c>
    </row>
    <row r="195" spans="1:4" x14ac:dyDescent="0.45">
      <c r="A195" s="105" t="s">
        <v>1615</v>
      </c>
      <c r="B195" s="105" t="s">
        <v>1616</v>
      </c>
      <c r="C195" s="106">
        <v>431.16015824741771</v>
      </c>
      <c r="D195" s="148" t="s">
        <v>155</v>
      </c>
    </row>
    <row r="196" spans="1:4" x14ac:dyDescent="0.45">
      <c r="A196" s="105" t="s">
        <v>1617</v>
      </c>
      <c r="B196" s="105" t="s">
        <v>1618</v>
      </c>
      <c r="C196" s="106">
        <v>431.42118207056143</v>
      </c>
      <c r="D196" s="148" t="s">
        <v>155</v>
      </c>
    </row>
    <row r="197" spans="1:4" x14ac:dyDescent="0.45">
      <c r="A197" s="105" t="s">
        <v>1619</v>
      </c>
      <c r="B197" s="105" t="s">
        <v>1620</v>
      </c>
      <c r="C197" s="106">
        <v>431.43531101933718</v>
      </c>
      <c r="D197" s="148" t="s">
        <v>155</v>
      </c>
    </row>
    <row r="198" spans="1:4" x14ac:dyDescent="0.45">
      <c r="A198" s="105" t="s">
        <v>1621</v>
      </c>
      <c r="B198" s="105" t="s">
        <v>1622</v>
      </c>
      <c r="C198" s="106">
        <v>431.95686613104954</v>
      </c>
      <c r="D198" s="148" t="s">
        <v>155</v>
      </c>
    </row>
    <row r="199" spans="1:4" x14ac:dyDescent="0.45">
      <c r="A199" s="105" t="s">
        <v>1623</v>
      </c>
      <c r="B199" s="105" t="s">
        <v>1624</v>
      </c>
      <c r="C199" s="106">
        <v>432.14569809712975</v>
      </c>
      <c r="D199" s="148" t="s">
        <v>155</v>
      </c>
    </row>
    <row r="200" spans="1:4" x14ac:dyDescent="0.45">
      <c r="A200" s="105" t="s">
        <v>1625</v>
      </c>
      <c r="B200" s="105" t="s">
        <v>1626</v>
      </c>
      <c r="C200" s="106">
        <v>432.65815147804915</v>
      </c>
      <c r="D200" s="148" t="s">
        <v>155</v>
      </c>
    </row>
    <row r="201" spans="1:4" x14ac:dyDescent="0.45">
      <c r="A201" s="105" t="s">
        <v>1627</v>
      </c>
      <c r="B201" s="105" t="s">
        <v>1628</v>
      </c>
      <c r="C201" s="106">
        <v>432.73290510397891</v>
      </c>
      <c r="D201" s="148" t="s">
        <v>155</v>
      </c>
    </row>
    <row r="202" spans="1:4" x14ac:dyDescent="0.45">
      <c r="A202" s="105" t="s">
        <v>1629</v>
      </c>
      <c r="B202" s="105" t="s">
        <v>1630</v>
      </c>
      <c r="C202" s="106">
        <v>433.89796453310981</v>
      </c>
      <c r="D202" s="148" t="s">
        <v>155</v>
      </c>
    </row>
    <row r="203" spans="1:4" x14ac:dyDescent="0.45">
      <c r="A203" s="105" t="s">
        <v>1631</v>
      </c>
      <c r="B203" s="105" t="s">
        <v>1632</v>
      </c>
      <c r="C203" s="106">
        <v>434.87579974633326</v>
      </c>
      <c r="D203" s="148" t="s">
        <v>155</v>
      </c>
    </row>
    <row r="204" spans="1:4" x14ac:dyDescent="0.45">
      <c r="A204" s="105" t="s">
        <v>1633</v>
      </c>
      <c r="B204" s="105" t="s">
        <v>1634</v>
      </c>
      <c r="C204" s="106">
        <v>435.25492779519294</v>
      </c>
      <c r="D204" s="148" t="s">
        <v>155</v>
      </c>
    </row>
    <row r="205" spans="1:4" x14ac:dyDescent="0.45">
      <c r="A205" s="105" t="s">
        <v>1635</v>
      </c>
      <c r="B205" s="105" t="s">
        <v>1636</v>
      </c>
      <c r="C205" s="106">
        <v>436.15211701688924</v>
      </c>
      <c r="D205" s="148" t="s">
        <v>155</v>
      </c>
    </row>
    <row r="206" spans="1:4" x14ac:dyDescent="0.45">
      <c r="A206" s="105" t="s">
        <v>1637</v>
      </c>
      <c r="B206" s="105" t="s">
        <v>1638</v>
      </c>
      <c r="C206" s="106">
        <v>436.87185655291552</v>
      </c>
      <c r="D206" s="148" t="s">
        <v>155</v>
      </c>
    </row>
    <row r="207" spans="1:4" x14ac:dyDescent="0.45">
      <c r="A207" s="105" t="s">
        <v>1639</v>
      </c>
      <c r="B207" s="105" t="s">
        <v>1640</v>
      </c>
      <c r="C207" s="106">
        <v>436.91348189172686</v>
      </c>
      <c r="D207" s="148" t="s">
        <v>155</v>
      </c>
    </row>
    <row r="208" spans="1:4" x14ac:dyDescent="0.45">
      <c r="A208" s="105" t="s">
        <v>1641</v>
      </c>
      <c r="B208" s="105" t="s">
        <v>1642</v>
      </c>
      <c r="C208" s="106">
        <v>437.38140066371642</v>
      </c>
      <c r="D208" s="148" t="s">
        <v>155</v>
      </c>
    </row>
    <row r="209" spans="1:4" x14ac:dyDescent="0.45">
      <c r="A209" s="105" t="s">
        <v>1643</v>
      </c>
      <c r="B209" s="105" t="s">
        <v>1644</v>
      </c>
      <c r="C209" s="106">
        <v>438.62831815920549</v>
      </c>
      <c r="D209" s="148" t="s">
        <v>155</v>
      </c>
    </row>
    <row r="210" spans="1:4" x14ac:dyDescent="0.45">
      <c r="A210" s="105" t="s">
        <v>1645</v>
      </c>
      <c r="B210" s="105" t="s">
        <v>1646</v>
      </c>
      <c r="C210" s="106">
        <v>438.75771158164628</v>
      </c>
      <c r="D210" s="148" t="s">
        <v>155</v>
      </c>
    </row>
    <row r="211" spans="1:4" x14ac:dyDescent="0.45">
      <c r="A211" s="105" t="s">
        <v>1647</v>
      </c>
      <c r="B211" s="105" t="s">
        <v>1648</v>
      </c>
      <c r="C211" s="106">
        <v>439.76979141838399</v>
      </c>
      <c r="D211" s="148" t="s">
        <v>155</v>
      </c>
    </row>
    <row r="212" spans="1:4" x14ac:dyDescent="0.45">
      <c r="A212" s="105" t="s">
        <v>1649</v>
      </c>
      <c r="B212" s="105" t="s">
        <v>1650</v>
      </c>
      <c r="C212" s="106">
        <v>441.16651458078849</v>
      </c>
      <c r="D212" s="148" t="s">
        <v>155</v>
      </c>
    </row>
    <row r="213" spans="1:4" x14ac:dyDescent="0.45">
      <c r="A213" s="105" t="s">
        <v>1651</v>
      </c>
      <c r="B213" s="105" t="s">
        <v>1652</v>
      </c>
      <c r="C213" s="106">
        <v>441.61061444207235</v>
      </c>
      <c r="D213" s="148" t="s">
        <v>155</v>
      </c>
    </row>
    <row r="214" spans="1:4" x14ac:dyDescent="0.45">
      <c r="A214" s="105" t="s">
        <v>1653</v>
      </c>
      <c r="B214" s="105" t="s">
        <v>1654</v>
      </c>
      <c r="C214" s="106">
        <v>441.95177711032323</v>
      </c>
      <c r="D214" s="148" t="s">
        <v>155</v>
      </c>
    </row>
    <row r="215" spans="1:4" x14ac:dyDescent="0.45">
      <c r="A215" s="105" t="s">
        <v>1655</v>
      </c>
      <c r="B215" s="105" t="s">
        <v>1656</v>
      </c>
      <c r="C215" s="106">
        <v>446.40379295269946</v>
      </c>
      <c r="D215" s="148" t="s">
        <v>155</v>
      </c>
    </row>
    <row r="216" spans="1:4" x14ac:dyDescent="0.45">
      <c r="A216" s="105" t="s">
        <v>1657</v>
      </c>
      <c r="B216" s="105" t="s">
        <v>1658</v>
      </c>
      <c r="C216" s="106">
        <v>446.66277688671585</v>
      </c>
      <c r="D216" s="148" t="s">
        <v>155</v>
      </c>
    </row>
    <row r="217" spans="1:4" x14ac:dyDescent="0.45">
      <c r="A217" s="105" t="s">
        <v>1659</v>
      </c>
      <c r="B217" s="105" t="s">
        <v>1660</v>
      </c>
      <c r="C217" s="106">
        <v>447.08841601771746</v>
      </c>
      <c r="D217" s="148" t="s">
        <v>155</v>
      </c>
    </row>
    <row r="218" spans="1:4" x14ac:dyDescent="0.45">
      <c r="A218" s="105" t="s">
        <v>1661</v>
      </c>
      <c r="B218" s="105" t="s">
        <v>1662</v>
      </c>
      <c r="C218" s="106">
        <v>447.10392659503543</v>
      </c>
      <c r="D218" s="148" t="s">
        <v>155</v>
      </c>
    </row>
    <row r="219" spans="1:4" x14ac:dyDescent="0.45">
      <c r="A219" s="105" t="s">
        <v>1663</v>
      </c>
      <c r="B219" s="105" t="s">
        <v>1664</v>
      </c>
      <c r="C219" s="106">
        <v>447.11350796708365</v>
      </c>
      <c r="D219" s="148" t="s">
        <v>155</v>
      </c>
    </row>
    <row r="220" spans="1:4" x14ac:dyDescent="0.45">
      <c r="A220" s="105" t="s">
        <v>1665</v>
      </c>
      <c r="B220" s="105" t="s">
        <v>1666</v>
      </c>
      <c r="C220" s="106">
        <v>447.40354964667705</v>
      </c>
      <c r="D220" s="148" t="s">
        <v>155</v>
      </c>
    </row>
    <row r="221" spans="1:4" x14ac:dyDescent="0.45">
      <c r="A221" s="105" t="s">
        <v>1667</v>
      </c>
      <c r="B221" s="105" t="s">
        <v>1668</v>
      </c>
      <c r="C221" s="106">
        <v>448.58875836447248</v>
      </c>
      <c r="D221" s="148" t="s">
        <v>155</v>
      </c>
    </row>
    <row r="222" spans="1:4" x14ac:dyDescent="0.45">
      <c r="A222" s="105" t="s">
        <v>1669</v>
      </c>
      <c r="B222" s="105" t="s">
        <v>1670</v>
      </c>
      <c r="C222" s="106">
        <v>448.74684833112673</v>
      </c>
      <c r="D222" s="148" t="s">
        <v>155</v>
      </c>
    </row>
    <row r="223" spans="1:4" x14ac:dyDescent="0.45">
      <c r="A223" s="105" t="s">
        <v>1671</v>
      </c>
      <c r="B223" s="105" t="s">
        <v>1672</v>
      </c>
      <c r="C223" s="106">
        <v>449.66548058361809</v>
      </c>
      <c r="D223" s="148" t="s">
        <v>155</v>
      </c>
    </row>
    <row r="224" spans="1:4" x14ac:dyDescent="0.45">
      <c r="A224" s="105" t="s">
        <v>1673</v>
      </c>
      <c r="B224" s="105" t="s">
        <v>1674</v>
      </c>
      <c r="C224" s="106">
        <v>450.13658202659286</v>
      </c>
      <c r="D224" s="148" t="s">
        <v>155</v>
      </c>
    </row>
    <row r="225" spans="1:4" x14ac:dyDescent="0.45">
      <c r="A225" s="105" t="s">
        <v>1675</v>
      </c>
      <c r="B225" s="105" t="s">
        <v>1676</v>
      </c>
      <c r="C225" s="106">
        <v>450.80397304063519</v>
      </c>
      <c r="D225" s="148" t="s">
        <v>155</v>
      </c>
    </row>
    <row r="226" spans="1:4" x14ac:dyDescent="0.45">
      <c r="A226" s="105" t="s">
        <v>1677</v>
      </c>
      <c r="B226" s="105" t="s">
        <v>1678</v>
      </c>
      <c r="C226" s="106">
        <v>451.18279011719937</v>
      </c>
      <c r="D226" s="148" t="s">
        <v>155</v>
      </c>
    </row>
    <row r="227" spans="1:4" x14ac:dyDescent="0.45">
      <c r="A227" s="105" t="s">
        <v>1679</v>
      </c>
      <c r="B227" s="105" t="s">
        <v>1680</v>
      </c>
      <c r="C227" s="106">
        <v>451.21727691608606</v>
      </c>
      <c r="D227" s="148" t="s">
        <v>155</v>
      </c>
    </row>
    <row r="228" spans="1:4" x14ac:dyDescent="0.45">
      <c r="A228" s="105" t="s">
        <v>1681</v>
      </c>
      <c r="B228" s="105" t="s">
        <v>1682</v>
      </c>
      <c r="C228" s="106">
        <v>451.61406180750674</v>
      </c>
      <c r="D228" s="148" t="s">
        <v>155</v>
      </c>
    </row>
    <row r="229" spans="1:4" x14ac:dyDescent="0.45">
      <c r="A229" s="105" t="s">
        <v>1683</v>
      </c>
      <c r="B229" s="105" t="s">
        <v>1684</v>
      </c>
      <c r="C229" s="106">
        <v>453.25760272629918</v>
      </c>
      <c r="D229" s="148" t="s">
        <v>155</v>
      </c>
    </row>
    <row r="230" spans="1:4" x14ac:dyDescent="0.45">
      <c r="A230" s="105" t="s">
        <v>1685</v>
      </c>
      <c r="B230" s="105" t="s">
        <v>1686</v>
      </c>
      <c r="C230" s="106">
        <v>454.09121255633863</v>
      </c>
      <c r="D230" s="148" t="s">
        <v>155</v>
      </c>
    </row>
    <row r="231" spans="1:4" x14ac:dyDescent="0.45">
      <c r="A231" s="105" t="s">
        <v>1687</v>
      </c>
      <c r="B231" s="105" t="s">
        <v>1688</v>
      </c>
      <c r="C231" s="106">
        <v>454.74263720494332</v>
      </c>
      <c r="D231" s="148" t="s">
        <v>155</v>
      </c>
    </row>
    <row r="232" spans="1:4" x14ac:dyDescent="0.45">
      <c r="A232" s="105" t="s">
        <v>1689</v>
      </c>
      <c r="B232" s="105" t="s">
        <v>1690</v>
      </c>
      <c r="C232" s="106">
        <v>455.56082156692958</v>
      </c>
      <c r="D232" s="148" t="s">
        <v>155</v>
      </c>
    </row>
    <row r="233" spans="1:4" x14ac:dyDescent="0.45">
      <c r="A233" s="105" t="s">
        <v>1691</v>
      </c>
      <c r="B233" s="105" t="s">
        <v>1692</v>
      </c>
      <c r="C233" s="106">
        <v>455.82101977202467</v>
      </c>
      <c r="D233" s="148" t="s">
        <v>155</v>
      </c>
    </row>
    <row r="234" spans="1:4" x14ac:dyDescent="0.45">
      <c r="A234" s="105" t="s">
        <v>1693</v>
      </c>
      <c r="B234" s="105" t="s">
        <v>1694</v>
      </c>
      <c r="C234" s="106">
        <v>456.30629196537194</v>
      </c>
      <c r="D234" s="148" t="s">
        <v>155</v>
      </c>
    </row>
    <row r="235" spans="1:4" x14ac:dyDescent="0.45">
      <c r="A235" s="105" t="s">
        <v>1695</v>
      </c>
      <c r="B235" s="105" t="s">
        <v>1696</v>
      </c>
      <c r="C235" s="106">
        <v>456.43919614909834</v>
      </c>
      <c r="D235" s="148" t="s">
        <v>155</v>
      </c>
    </row>
    <row r="236" spans="1:4" x14ac:dyDescent="0.45">
      <c r="A236" s="105" t="s">
        <v>1697</v>
      </c>
      <c r="B236" s="105" t="s">
        <v>1698</v>
      </c>
      <c r="C236" s="106">
        <v>456.98819162027615</v>
      </c>
      <c r="D236" s="148" t="s">
        <v>155</v>
      </c>
    </row>
    <row r="237" spans="1:4" x14ac:dyDescent="0.45">
      <c r="A237" s="105" t="s">
        <v>1699</v>
      </c>
      <c r="B237" s="105" t="s">
        <v>1700</v>
      </c>
      <c r="C237" s="106">
        <v>457.38291949804841</v>
      </c>
      <c r="D237" s="148" t="s">
        <v>155</v>
      </c>
    </row>
    <row r="238" spans="1:4" x14ac:dyDescent="0.45">
      <c r="A238" s="105" t="s">
        <v>1701</v>
      </c>
      <c r="B238" s="105" t="s">
        <v>1702</v>
      </c>
      <c r="C238" s="106">
        <v>459.48820993975255</v>
      </c>
      <c r="D238" s="148" t="s">
        <v>155</v>
      </c>
    </row>
    <row r="239" spans="1:4" x14ac:dyDescent="0.45">
      <c r="A239" s="105" t="s">
        <v>1703</v>
      </c>
      <c r="B239" s="105" t="s">
        <v>1704</v>
      </c>
      <c r="C239" s="106">
        <v>460.90481363037202</v>
      </c>
      <c r="D239" s="148" t="s">
        <v>155</v>
      </c>
    </row>
    <row r="240" spans="1:4" x14ac:dyDescent="0.45">
      <c r="A240" s="105" t="s">
        <v>1705</v>
      </c>
      <c r="B240" s="105" t="s">
        <v>1706</v>
      </c>
      <c r="C240" s="106">
        <v>461.52517314077704</v>
      </c>
      <c r="D240" s="148" t="s">
        <v>155</v>
      </c>
    </row>
    <row r="241" spans="1:4" x14ac:dyDescent="0.45">
      <c r="A241" s="105" t="s">
        <v>1707</v>
      </c>
      <c r="B241" s="105" t="s">
        <v>1708</v>
      </c>
      <c r="C241" s="106">
        <v>462.08181789806639</v>
      </c>
      <c r="D241" s="148" t="s">
        <v>155</v>
      </c>
    </row>
    <row r="242" spans="1:4" x14ac:dyDescent="0.45">
      <c r="A242" s="105" t="s">
        <v>1709</v>
      </c>
      <c r="B242" s="105" t="s">
        <v>1710</v>
      </c>
      <c r="C242" s="106">
        <v>463.13466878165497</v>
      </c>
      <c r="D242" s="148" t="s">
        <v>155</v>
      </c>
    </row>
    <row r="243" spans="1:4" x14ac:dyDescent="0.45">
      <c r="A243" s="105" t="s">
        <v>1711</v>
      </c>
      <c r="B243" s="105" t="s">
        <v>1712</v>
      </c>
      <c r="C243" s="106">
        <v>464.1118649649386</v>
      </c>
      <c r="D243" s="148" t="s">
        <v>155</v>
      </c>
    </row>
    <row r="244" spans="1:4" x14ac:dyDescent="0.45">
      <c r="A244" s="105" t="s">
        <v>1713</v>
      </c>
      <c r="B244" s="105" t="s">
        <v>1714</v>
      </c>
      <c r="C244" s="106">
        <v>464.13662356657119</v>
      </c>
      <c r="D244" s="148" t="s">
        <v>155</v>
      </c>
    </row>
    <row r="245" spans="1:4" x14ac:dyDescent="0.45">
      <c r="A245" s="105" t="s">
        <v>1715</v>
      </c>
      <c r="B245" s="105" t="s">
        <v>1716</v>
      </c>
      <c r="C245" s="106">
        <v>465.05615870419598</v>
      </c>
      <c r="D245" s="148" t="s">
        <v>155</v>
      </c>
    </row>
    <row r="246" spans="1:4" x14ac:dyDescent="0.45">
      <c r="A246" s="105" t="s">
        <v>1717</v>
      </c>
      <c r="B246" s="105" t="s">
        <v>1718</v>
      </c>
      <c r="C246" s="106">
        <v>465.29086654836897</v>
      </c>
      <c r="D246" s="148" t="s">
        <v>155</v>
      </c>
    </row>
    <row r="247" spans="1:4" x14ac:dyDescent="0.45">
      <c r="A247" s="105" t="s">
        <v>1719</v>
      </c>
      <c r="B247" s="105" t="s">
        <v>1720</v>
      </c>
      <c r="C247" s="106">
        <v>466.04958538830266</v>
      </c>
      <c r="D247" s="148" t="s">
        <v>155</v>
      </c>
    </row>
    <row r="248" spans="1:4" x14ac:dyDescent="0.45">
      <c r="A248" s="105" t="s">
        <v>1721</v>
      </c>
      <c r="B248" s="105" t="s">
        <v>1722</v>
      </c>
      <c r="C248" s="106">
        <v>467.06447045927291</v>
      </c>
      <c r="D248" s="148" t="s">
        <v>155</v>
      </c>
    </row>
    <row r="249" spans="1:4" x14ac:dyDescent="0.45">
      <c r="A249" s="105" t="s">
        <v>1723</v>
      </c>
      <c r="B249" s="105" t="s">
        <v>1724</v>
      </c>
      <c r="C249" s="106">
        <v>468.06555099496092</v>
      </c>
      <c r="D249" s="148" t="s">
        <v>155</v>
      </c>
    </row>
    <row r="250" spans="1:4" x14ac:dyDescent="0.45">
      <c r="A250" s="105" t="s">
        <v>1725</v>
      </c>
      <c r="B250" s="105" t="s">
        <v>1726</v>
      </c>
      <c r="C250" s="106">
        <v>471.35909193435845</v>
      </c>
      <c r="D250" s="148" t="s">
        <v>155</v>
      </c>
    </row>
    <row r="251" spans="1:4" x14ac:dyDescent="0.45">
      <c r="A251" s="105" t="s">
        <v>1727</v>
      </c>
      <c r="B251" s="105" t="s">
        <v>1728</v>
      </c>
      <c r="C251" s="106">
        <v>472.38132643199594</v>
      </c>
      <c r="D251" s="148" t="s">
        <v>155</v>
      </c>
    </row>
    <row r="252" spans="1:4" x14ac:dyDescent="0.45">
      <c r="A252" s="105" t="s">
        <v>1729</v>
      </c>
      <c r="B252" s="105" t="s">
        <v>1730</v>
      </c>
      <c r="C252" s="106">
        <v>474.2364684819965</v>
      </c>
      <c r="D252" s="148" t="s">
        <v>155</v>
      </c>
    </row>
    <row r="253" spans="1:4" x14ac:dyDescent="0.45">
      <c r="A253" s="105" t="s">
        <v>1731</v>
      </c>
      <c r="B253" s="105" t="s">
        <v>1732</v>
      </c>
      <c r="C253" s="106">
        <v>475.92615116190763</v>
      </c>
      <c r="D253" s="148" t="s">
        <v>155</v>
      </c>
    </row>
    <row r="254" spans="1:4" x14ac:dyDescent="0.45">
      <c r="A254" s="105" t="s">
        <v>1733</v>
      </c>
      <c r="B254" s="105" t="s">
        <v>1734</v>
      </c>
      <c r="C254" s="106">
        <v>476.04487640850556</v>
      </c>
      <c r="D254" s="148" t="s">
        <v>155</v>
      </c>
    </row>
    <row r="255" spans="1:4" x14ac:dyDescent="0.45">
      <c r="A255" s="105" t="s">
        <v>1735</v>
      </c>
      <c r="B255" s="105" t="s">
        <v>1736</v>
      </c>
      <c r="C255" s="106">
        <v>476.36799345373606</v>
      </c>
      <c r="D255" s="148" t="s">
        <v>155</v>
      </c>
    </row>
    <row r="256" spans="1:4" x14ac:dyDescent="0.45">
      <c r="A256" s="105" t="s">
        <v>1737</v>
      </c>
      <c r="B256" s="105" t="s">
        <v>1738</v>
      </c>
      <c r="C256" s="106">
        <v>476.51643614154233</v>
      </c>
      <c r="D256" s="148" t="s">
        <v>155</v>
      </c>
    </row>
    <row r="257" spans="1:4" x14ac:dyDescent="0.45">
      <c r="A257" s="105" t="s">
        <v>1739</v>
      </c>
      <c r="B257" s="105" t="s">
        <v>1740</v>
      </c>
      <c r="C257" s="106">
        <v>476.9257581030314</v>
      </c>
      <c r="D257" s="148" t="s">
        <v>155</v>
      </c>
    </row>
    <row r="258" spans="1:4" x14ac:dyDescent="0.45">
      <c r="A258" s="105" t="s">
        <v>1741</v>
      </c>
      <c r="B258" s="105" t="s">
        <v>1742</v>
      </c>
      <c r="C258" s="106">
        <v>477.21789641445224</v>
      </c>
      <c r="D258" s="148" t="s">
        <v>155</v>
      </c>
    </row>
    <row r="259" spans="1:4" x14ac:dyDescent="0.45">
      <c r="A259" s="105" t="s">
        <v>1743</v>
      </c>
      <c r="B259" s="105" t="s">
        <v>1744</v>
      </c>
      <c r="C259" s="106">
        <v>477.26343704297045</v>
      </c>
      <c r="D259" s="148" t="s">
        <v>155</v>
      </c>
    </row>
    <row r="260" spans="1:4" x14ac:dyDescent="0.45">
      <c r="A260" s="105" t="s">
        <v>1745</v>
      </c>
      <c r="B260" s="105" t="s">
        <v>1746</v>
      </c>
      <c r="C260" s="106">
        <v>478.36785324667778</v>
      </c>
      <c r="D260" s="148" t="s">
        <v>155</v>
      </c>
    </row>
    <row r="261" spans="1:4" x14ac:dyDescent="0.45">
      <c r="A261" s="105" t="s">
        <v>1747</v>
      </c>
      <c r="B261" s="105" t="s">
        <v>1748</v>
      </c>
      <c r="C261" s="106">
        <v>478.5816367320042</v>
      </c>
      <c r="D261" s="148" t="s">
        <v>155</v>
      </c>
    </row>
    <row r="262" spans="1:4" x14ac:dyDescent="0.45">
      <c r="A262" s="105" t="s">
        <v>1749</v>
      </c>
      <c r="B262" s="105" t="s">
        <v>1750</v>
      </c>
      <c r="C262" s="106">
        <v>479.0353216827591</v>
      </c>
      <c r="D262" s="148" t="s">
        <v>155</v>
      </c>
    </row>
    <row r="263" spans="1:4" x14ac:dyDescent="0.45">
      <c r="A263" s="105" t="s">
        <v>1751</v>
      </c>
      <c r="B263" s="105" t="s">
        <v>1752</v>
      </c>
      <c r="C263" s="106">
        <v>479.56633445115523</v>
      </c>
      <c r="D263" s="148" t="s">
        <v>155</v>
      </c>
    </row>
    <row r="264" spans="1:4" x14ac:dyDescent="0.45">
      <c r="A264" s="105" t="s">
        <v>1753</v>
      </c>
      <c r="B264" s="105" t="s">
        <v>1754</v>
      </c>
      <c r="C264" s="106">
        <v>479.6689446516765</v>
      </c>
      <c r="D264" s="148" t="s">
        <v>155</v>
      </c>
    </row>
    <row r="265" spans="1:4" x14ac:dyDescent="0.45">
      <c r="A265" s="105" t="s">
        <v>1755</v>
      </c>
      <c r="B265" s="105" t="s">
        <v>1756</v>
      </c>
      <c r="C265" s="106">
        <v>481.2370598449005</v>
      </c>
      <c r="D265" s="148" t="s">
        <v>155</v>
      </c>
    </row>
    <row r="266" spans="1:4" x14ac:dyDescent="0.45">
      <c r="A266" s="105" t="s">
        <v>1757</v>
      </c>
      <c r="B266" s="105" t="s">
        <v>1758</v>
      </c>
      <c r="C266" s="106">
        <v>481.87727525053396</v>
      </c>
      <c r="D266" s="148" t="s">
        <v>155</v>
      </c>
    </row>
    <row r="267" spans="1:4" x14ac:dyDescent="0.45">
      <c r="A267" s="105" t="s">
        <v>1759</v>
      </c>
      <c r="B267" s="105" t="s">
        <v>1760</v>
      </c>
      <c r="C267" s="106">
        <v>482.46825817743314</v>
      </c>
      <c r="D267" s="148" t="s">
        <v>155</v>
      </c>
    </row>
    <row r="268" spans="1:4" x14ac:dyDescent="0.45">
      <c r="A268" s="105" t="s">
        <v>1761</v>
      </c>
      <c r="B268" s="105" t="s">
        <v>1762</v>
      </c>
      <c r="C268" s="106">
        <v>482.65465413096314</v>
      </c>
      <c r="D268" s="148" t="s">
        <v>155</v>
      </c>
    </row>
    <row r="269" spans="1:4" x14ac:dyDescent="0.45">
      <c r="A269" s="105" t="s">
        <v>1763</v>
      </c>
      <c r="B269" s="105" t="s">
        <v>1764</v>
      </c>
      <c r="C269" s="106">
        <v>483.98653769688599</v>
      </c>
      <c r="D269" s="148" t="s">
        <v>155</v>
      </c>
    </row>
    <row r="270" spans="1:4" x14ac:dyDescent="0.45">
      <c r="A270" s="105" t="s">
        <v>1765</v>
      </c>
      <c r="B270" s="105" t="s">
        <v>1766</v>
      </c>
      <c r="C270" s="106">
        <v>484.06910162693526</v>
      </c>
      <c r="D270" s="148" t="s">
        <v>155</v>
      </c>
    </row>
    <row r="271" spans="1:4" x14ac:dyDescent="0.45">
      <c r="A271" s="105" t="s">
        <v>1767</v>
      </c>
      <c r="B271" s="105" t="s">
        <v>1768</v>
      </c>
      <c r="C271" s="106">
        <v>484.39813914986667</v>
      </c>
      <c r="D271" s="148" t="s">
        <v>155</v>
      </c>
    </row>
    <row r="272" spans="1:4" x14ac:dyDescent="0.45">
      <c r="A272" s="105" t="s">
        <v>1769</v>
      </c>
      <c r="B272" s="105" t="s">
        <v>1770</v>
      </c>
      <c r="C272" s="106">
        <v>484.83448710750247</v>
      </c>
      <c r="D272" s="148" t="s">
        <v>155</v>
      </c>
    </row>
    <row r="273" spans="1:4" x14ac:dyDescent="0.45">
      <c r="A273" s="105" t="s">
        <v>1771</v>
      </c>
      <c r="B273" s="105" t="s">
        <v>1772</v>
      </c>
      <c r="C273" s="106">
        <v>485.73086716666563</v>
      </c>
      <c r="D273" s="148" t="s">
        <v>155</v>
      </c>
    </row>
    <row r="274" spans="1:4" x14ac:dyDescent="0.45">
      <c r="A274" s="105" t="s">
        <v>1773</v>
      </c>
      <c r="B274" s="105" t="s">
        <v>1774</v>
      </c>
      <c r="C274" s="106">
        <v>485.76228333801765</v>
      </c>
      <c r="D274" s="148" t="s">
        <v>155</v>
      </c>
    </row>
    <row r="275" spans="1:4" x14ac:dyDescent="0.45">
      <c r="A275" s="105" t="s">
        <v>1775</v>
      </c>
      <c r="B275" s="105" t="s">
        <v>1776</v>
      </c>
      <c r="C275" s="106">
        <v>486.28838511893946</v>
      </c>
      <c r="D275" s="148" t="s">
        <v>155</v>
      </c>
    </row>
    <row r="276" spans="1:4" x14ac:dyDescent="0.45">
      <c r="A276" s="105" t="s">
        <v>1777</v>
      </c>
      <c r="B276" s="105" t="s">
        <v>1778</v>
      </c>
      <c r="C276" s="106">
        <v>489.52378785249095</v>
      </c>
      <c r="D276" s="148" t="s">
        <v>155</v>
      </c>
    </row>
    <row r="277" spans="1:4" x14ac:dyDescent="0.45">
      <c r="A277" s="105" t="s">
        <v>1779</v>
      </c>
      <c r="B277" s="105" t="s">
        <v>1780</v>
      </c>
      <c r="C277" s="106">
        <v>490.29606850061509</v>
      </c>
      <c r="D277" s="148" t="s">
        <v>155</v>
      </c>
    </row>
    <row r="278" spans="1:4" x14ac:dyDescent="0.45">
      <c r="A278" s="105" t="s">
        <v>1781</v>
      </c>
      <c r="B278" s="105" t="s">
        <v>1782</v>
      </c>
      <c r="C278" s="106">
        <v>493.57984186712616</v>
      </c>
      <c r="D278" s="148" t="s">
        <v>155</v>
      </c>
    </row>
    <row r="279" spans="1:4" x14ac:dyDescent="0.45">
      <c r="A279" s="105" t="s">
        <v>1783</v>
      </c>
      <c r="B279" s="105" t="s">
        <v>1784</v>
      </c>
      <c r="C279" s="106">
        <v>494.25681162276891</v>
      </c>
      <c r="D279" s="148" t="s">
        <v>155</v>
      </c>
    </row>
    <row r="280" spans="1:4" x14ac:dyDescent="0.45">
      <c r="A280" s="105" t="s">
        <v>1785</v>
      </c>
      <c r="B280" s="105" t="s">
        <v>1786</v>
      </c>
      <c r="C280" s="106">
        <v>496.0060390941423</v>
      </c>
      <c r="D280" s="148" t="s">
        <v>155</v>
      </c>
    </row>
    <row r="281" spans="1:4" x14ac:dyDescent="0.45">
      <c r="A281" s="105" t="s">
        <v>1787</v>
      </c>
      <c r="B281" s="105" t="s">
        <v>1788</v>
      </c>
      <c r="C281" s="106">
        <v>496.93228761443112</v>
      </c>
      <c r="D281" s="148" t="s">
        <v>155</v>
      </c>
    </row>
    <row r="282" spans="1:4" x14ac:dyDescent="0.45">
      <c r="A282" s="105" t="s">
        <v>1789</v>
      </c>
      <c r="B282" s="105" t="s">
        <v>1790</v>
      </c>
      <c r="C282" s="106">
        <v>497.64259338853708</v>
      </c>
      <c r="D282" s="148" t="s">
        <v>155</v>
      </c>
    </row>
    <row r="283" spans="1:4" x14ac:dyDescent="0.45">
      <c r="A283" s="105" t="s">
        <v>1791</v>
      </c>
      <c r="B283" s="105" t="s">
        <v>1792</v>
      </c>
      <c r="C283" s="106">
        <v>498.04161495132007</v>
      </c>
      <c r="D283" s="148" t="s">
        <v>155</v>
      </c>
    </row>
    <row r="284" spans="1:4" x14ac:dyDescent="0.45">
      <c r="A284" s="105" t="s">
        <v>1793</v>
      </c>
      <c r="B284" s="105" t="s">
        <v>1794</v>
      </c>
      <c r="C284" s="106">
        <v>500.03222640689637</v>
      </c>
      <c r="D284" s="148" t="s">
        <v>155</v>
      </c>
    </row>
    <row r="285" spans="1:4" x14ac:dyDescent="0.45">
      <c r="A285" s="105" t="s">
        <v>1795</v>
      </c>
      <c r="B285" s="105" t="s">
        <v>1796</v>
      </c>
      <c r="C285" s="106">
        <v>500.8667512746419</v>
      </c>
      <c r="D285" s="148" t="s">
        <v>155</v>
      </c>
    </row>
    <row r="286" spans="1:4" x14ac:dyDescent="0.45">
      <c r="A286" s="105" t="s">
        <v>1797</v>
      </c>
      <c r="B286" s="105" t="s">
        <v>1798</v>
      </c>
      <c r="C286" s="106">
        <v>502.40520311982948</v>
      </c>
      <c r="D286" s="148" t="s">
        <v>155</v>
      </c>
    </row>
    <row r="287" spans="1:4" x14ac:dyDescent="0.45">
      <c r="A287" s="105" t="s">
        <v>1799</v>
      </c>
      <c r="B287" s="105" t="s">
        <v>1800</v>
      </c>
      <c r="C287" s="106">
        <v>504.57315419813864</v>
      </c>
      <c r="D287" s="148" t="s">
        <v>155</v>
      </c>
    </row>
    <row r="288" spans="1:4" x14ac:dyDescent="0.45">
      <c r="A288" s="105" t="s">
        <v>1801</v>
      </c>
      <c r="B288" s="105" t="s">
        <v>1802</v>
      </c>
      <c r="C288" s="106">
        <v>505.08573752615712</v>
      </c>
      <c r="D288" s="148" t="s">
        <v>155</v>
      </c>
    </row>
    <row r="289" spans="1:4" x14ac:dyDescent="0.45">
      <c r="A289" s="105" t="s">
        <v>1803</v>
      </c>
      <c r="B289" s="105" t="s">
        <v>1804</v>
      </c>
      <c r="C289" s="106">
        <v>505.27012004137157</v>
      </c>
      <c r="D289" s="148" t="s">
        <v>155</v>
      </c>
    </row>
    <row r="290" spans="1:4" x14ac:dyDescent="0.45">
      <c r="A290" s="105" t="s">
        <v>1805</v>
      </c>
      <c r="B290" s="105" t="s">
        <v>1806</v>
      </c>
      <c r="C290" s="106">
        <v>506.57393609610187</v>
      </c>
      <c r="D290" s="148" t="s">
        <v>155</v>
      </c>
    </row>
    <row r="291" spans="1:4" x14ac:dyDescent="0.45">
      <c r="A291" s="105" t="s">
        <v>1807</v>
      </c>
      <c r="B291" s="105" t="s">
        <v>1808</v>
      </c>
      <c r="C291" s="106">
        <v>507.50085630731456</v>
      </c>
      <c r="D291" s="148" t="s">
        <v>155</v>
      </c>
    </row>
    <row r="292" spans="1:4" x14ac:dyDescent="0.45">
      <c r="A292" s="105" t="s">
        <v>1809</v>
      </c>
      <c r="B292" s="105" t="s">
        <v>1810</v>
      </c>
      <c r="C292" s="106">
        <v>507.56526075513347</v>
      </c>
      <c r="D292" s="148" t="s">
        <v>155</v>
      </c>
    </row>
    <row r="293" spans="1:4" x14ac:dyDescent="0.45">
      <c r="A293" s="105" t="s">
        <v>1811</v>
      </c>
      <c r="B293" s="105" t="s">
        <v>1812</v>
      </c>
      <c r="C293" s="106">
        <v>508.20330180846616</v>
      </c>
      <c r="D293" s="148" t="s">
        <v>155</v>
      </c>
    </row>
    <row r="294" spans="1:4" x14ac:dyDescent="0.45">
      <c r="A294" s="105" t="s">
        <v>1813</v>
      </c>
      <c r="B294" s="105" t="s">
        <v>1814</v>
      </c>
      <c r="C294" s="106">
        <v>509.43903557337109</v>
      </c>
      <c r="D294" s="148" t="s">
        <v>155</v>
      </c>
    </row>
    <row r="295" spans="1:4" x14ac:dyDescent="0.45">
      <c r="A295" s="105" t="s">
        <v>1815</v>
      </c>
      <c r="B295" s="105" t="s">
        <v>1816</v>
      </c>
      <c r="C295" s="106">
        <v>509.63523847819368</v>
      </c>
      <c r="D295" s="148" t="s">
        <v>155</v>
      </c>
    </row>
    <row r="296" spans="1:4" x14ac:dyDescent="0.45">
      <c r="A296" s="105" t="s">
        <v>1817</v>
      </c>
      <c r="B296" s="105" t="s">
        <v>1818</v>
      </c>
      <c r="C296" s="106">
        <v>511.48034668841518</v>
      </c>
      <c r="D296" s="148" t="s">
        <v>155</v>
      </c>
    </row>
    <row r="297" spans="1:4" x14ac:dyDescent="0.45">
      <c r="A297" s="105" t="s">
        <v>1819</v>
      </c>
      <c r="B297" s="105" t="s">
        <v>1820</v>
      </c>
      <c r="C297" s="106">
        <v>511.68305930595898</v>
      </c>
      <c r="D297" s="148" t="s">
        <v>155</v>
      </c>
    </row>
    <row r="298" spans="1:4" x14ac:dyDescent="0.45">
      <c r="A298" s="105" t="s">
        <v>1821</v>
      </c>
      <c r="B298" s="105" t="s">
        <v>1822</v>
      </c>
      <c r="C298" s="106">
        <v>515.94670144323504</v>
      </c>
      <c r="D298" s="148" t="s">
        <v>155</v>
      </c>
    </row>
    <row r="299" spans="1:4" x14ac:dyDescent="0.45">
      <c r="A299" s="105" t="s">
        <v>1823</v>
      </c>
      <c r="B299" s="105" t="s">
        <v>1824</v>
      </c>
      <c r="C299" s="106">
        <v>516.42925260681</v>
      </c>
      <c r="D299" s="148" t="s">
        <v>155</v>
      </c>
    </row>
    <row r="300" spans="1:4" x14ac:dyDescent="0.45">
      <c r="A300" s="105" t="s">
        <v>1825</v>
      </c>
      <c r="B300" s="105" t="s">
        <v>1826</v>
      </c>
      <c r="C300" s="106">
        <v>517.27932130863837</v>
      </c>
      <c r="D300" s="148" t="s">
        <v>155</v>
      </c>
    </row>
    <row r="301" spans="1:4" x14ac:dyDescent="0.45">
      <c r="A301" s="105" t="s">
        <v>1827</v>
      </c>
      <c r="B301" s="105" t="s">
        <v>1828</v>
      </c>
      <c r="C301" s="106">
        <v>518.23824985267629</v>
      </c>
      <c r="D301" s="148" t="s">
        <v>155</v>
      </c>
    </row>
    <row r="302" spans="1:4" x14ac:dyDescent="0.45">
      <c r="A302" s="105" t="s">
        <v>1829</v>
      </c>
      <c r="B302" s="105" t="s">
        <v>1830</v>
      </c>
      <c r="C302" s="106">
        <v>518.54175917695636</v>
      </c>
      <c r="D302" s="148" t="s">
        <v>155</v>
      </c>
    </row>
    <row r="303" spans="1:4" x14ac:dyDescent="0.45">
      <c r="A303" s="105" t="s">
        <v>1831</v>
      </c>
      <c r="B303" s="105" t="s">
        <v>1832</v>
      </c>
      <c r="C303" s="106">
        <v>521.06671561601206</v>
      </c>
      <c r="D303" s="148" t="s">
        <v>155</v>
      </c>
    </row>
    <row r="304" spans="1:4" x14ac:dyDescent="0.45">
      <c r="A304" s="105" t="s">
        <v>1833</v>
      </c>
      <c r="B304" s="105" t="s">
        <v>1834</v>
      </c>
      <c r="C304" s="106">
        <v>522.06883716679852</v>
      </c>
      <c r="D304" s="148" t="s">
        <v>155</v>
      </c>
    </row>
    <row r="305" spans="1:4" x14ac:dyDescent="0.45">
      <c r="A305" s="105" t="s">
        <v>1835</v>
      </c>
      <c r="B305" s="105" t="s">
        <v>1836</v>
      </c>
      <c r="C305" s="106">
        <v>522.97917750376564</v>
      </c>
      <c r="D305" s="148" t="s">
        <v>155</v>
      </c>
    </row>
    <row r="306" spans="1:4" x14ac:dyDescent="0.45">
      <c r="A306" s="105" t="s">
        <v>1837</v>
      </c>
      <c r="B306" s="105" t="s">
        <v>1838</v>
      </c>
      <c r="C306" s="106">
        <v>523.23064273743296</v>
      </c>
      <c r="D306" s="148" t="s">
        <v>155</v>
      </c>
    </row>
    <row r="307" spans="1:4" x14ac:dyDescent="0.45">
      <c r="A307" s="105" t="s">
        <v>1839</v>
      </c>
      <c r="B307" s="105" t="s">
        <v>1840</v>
      </c>
      <c r="C307" s="106">
        <v>524.50898449554745</v>
      </c>
      <c r="D307" s="148" t="s">
        <v>155</v>
      </c>
    </row>
    <row r="308" spans="1:4" x14ac:dyDescent="0.45">
      <c r="A308" s="105" t="s">
        <v>1841</v>
      </c>
      <c r="B308" s="105" t="s">
        <v>1842</v>
      </c>
      <c r="C308" s="106">
        <v>525.18615849256219</v>
      </c>
      <c r="D308" s="148" t="s">
        <v>155</v>
      </c>
    </row>
    <row r="309" spans="1:4" x14ac:dyDescent="0.45">
      <c r="A309" s="105" t="s">
        <v>1843</v>
      </c>
      <c r="B309" s="105" t="s">
        <v>1844</v>
      </c>
      <c r="C309" s="106">
        <v>527.14865434342903</v>
      </c>
      <c r="D309" s="148" t="s">
        <v>155</v>
      </c>
    </row>
    <row r="310" spans="1:4" x14ac:dyDescent="0.45">
      <c r="A310" s="105" t="s">
        <v>1845</v>
      </c>
      <c r="B310" s="105" t="s">
        <v>1846</v>
      </c>
      <c r="C310" s="106">
        <v>527.51894951495456</v>
      </c>
      <c r="D310" s="148" t="s">
        <v>155</v>
      </c>
    </row>
    <row r="311" spans="1:4" x14ac:dyDescent="0.45">
      <c r="A311" s="105" t="s">
        <v>1847</v>
      </c>
      <c r="B311" s="105" t="s">
        <v>1848</v>
      </c>
      <c r="C311" s="106">
        <v>527.67579471537317</v>
      </c>
      <c r="D311" s="148" t="s">
        <v>155</v>
      </c>
    </row>
    <row r="312" spans="1:4" x14ac:dyDescent="0.45">
      <c r="A312" s="105" t="s">
        <v>1849</v>
      </c>
      <c r="B312" s="105" t="s">
        <v>1850</v>
      </c>
      <c r="C312" s="106">
        <v>530.85074774131226</v>
      </c>
      <c r="D312" s="148" t="s">
        <v>155</v>
      </c>
    </row>
    <row r="313" spans="1:4" x14ac:dyDescent="0.45">
      <c r="A313" s="105" t="s">
        <v>1851</v>
      </c>
      <c r="B313" s="105" t="s">
        <v>1852</v>
      </c>
      <c r="C313" s="106">
        <v>531.49828384268244</v>
      </c>
      <c r="D313" s="148" t="s">
        <v>155</v>
      </c>
    </row>
    <row r="314" spans="1:4" x14ac:dyDescent="0.45">
      <c r="A314" s="105" t="s">
        <v>1853</v>
      </c>
      <c r="B314" s="105" t="s">
        <v>1854</v>
      </c>
      <c r="C314" s="106">
        <v>534.52872373185312</v>
      </c>
      <c r="D314" s="148" t="s">
        <v>155</v>
      </c>
    </row>
    <row r="315" spans="1:4" x14ac:dyDescent="0.45">
      <c r="A315" s="105" t="s">
        <v>1855</v>
      </c>
      <c r="B315" s="105" t="s">
        <v>1856</v>
      </c>
      <c r="C315" s="106">
        <v>538.83020192812967</v>
      </c>
      <c r="D315" s="148" t="s">
        <v>155</v>
      </c>
    </row>
    <row r="316" spans="1:4" x14ac:dyDescent="0.45">
      <c r="A316" s="105" t="s">
        <v>1857</v>
      </c>
      <c r="B316" s="105" t="s">
        <v>1858</v>
      </c>
      <c r="C316" s="106">
        <v>541.00142794816281</v>
      </c>
      <c r="D316" s="148" t="s">
        <v>155</v>
      </c>
    </row>
    <row r="317" spans="1:4" x14ac:dyDescent="0.45">
      <c r="A317" s="105" t="s">
        <v>1859</v>
      </c>
      <c r="B317" s="105" t="s">
        <v>1860</v>
      </c>
      <c r="C317" s="106">
        <v>543.81407807092955</v>
      </c>
      <c r="D317" s="148" t="s">
        <v>155</v>
      </c>
    </row>
    <row r="318" spans="1:4" x14ac:dyDescent="0.45">
      <c r="A318" s="105" t="s">
        <v>1861</v>
      </c>
      <c r="B318" s="105" t="s">
        <v>1862</v>
      </c>
      <c r="C318" s="106">
        <v>544.20601026312374</v>
      </c>
      <c r="D318" s="148" t="s">
        <v>155</v>
      </c>
    </row>
    <row r="319" spans="1:4" x14ac:dyDescent="0.45">
      <c r="A319" s="105" t="s">
        <v>1863</v>
      </c>
      <c r="B319" s="105" t="s">
        <v>1864</v>
      </c>
      <c r="C319" s="106">
        <v>545.74374738805489</v>
      </c>
      <c r="D319" s="148" t="s">
        <v>155</v>
      </c>
    </row>
    <row r="320" spans="1:4" x14ac:dyDescent="0.45">
      <c r="A320" s="105" t="s">
        <v>1865</v>
      </c>
      <c r="B320" s="105" t="s">
        <v>1866</v>
      </c>
      <c r="C320" s="106">
        <v>546.09332487040558</v>
      </c>
      <c r="D320" s="148" t="s">
        <v>155</v>
      </c>
    </row>
    <row r="321" spans="1:4" x14ac:dyDescent="0.45">
      <c r="A321" s="105" t="s">
        <v>1867</v>
      </c>
      <c r="B321" s="105" t="s">
        <v>1868</v>
      </c>
      <c r="C321" s="106">
        <v>554.0880461620676</v>
      </c>
      <c r="D321" s="148" t="s">
        <v>155</v>
      </c>
    </row>
    <row r="322" spans="1:4" x14ac:dyDescent="0.45">
      <c r="A322" s="105" t="s">
        <v>1869</v>
      </c>
      <c r="B322" s="105" t="s">
        <v>1870</v>
      </c>
      <c r="C322" s="106">
        <v>557.09000426782529</v>
      </c>
      <c r="D322" s="148" t="s">
        <v>155</v>
      </c>
    </row>
    <row r="323" spans="1:4" x14ac:dyDescent="0.45">
      <c r="A323" s="105" t="s">
        <v>1871</v>
      </c>
      <c r="B323" s="105" t="s">
        <v>1872</v>
      </c>
      <c r="C323" s="106">
        <v>567.05008602669989</v>
      </c>
      <c r="D323" s="148" t="s">
        <v>155</v>
      </c>
    </row>
    <row r="324" spans="1:4" x14ac:dyDescent="0.45">
      <c r="A324" s="105" t="s">
        <v>1873</v>
      </c>
      <c r="B324" s="105" t="s">
        <v>1874</v>
      </c>
      <c r="C324" s="106">
        <v>570.40562528927728</v>
      </c>
      <c r="D324" s="148" t="s">
        <v>155</v>
      </c>
    </row>
    <row r="325" spans="1:4" x14ac:dyDescent="0.45">
      <c r="A325" s="105" t="s">
        <v>1875</v>
      </c>
      <c r="B325" s="105" t="s">
        <v>1876</v>
      </c>
      <c r="C325" s="106">
        <v>573.78894557820968</v>
      </c>
      <c r="D325" s="148" t="s">
        <v>155</v>
      </c>
    </row>
    <row r="326" spans="1:4" x14ac:dyDescent="0.45">
      <c r="A326" s="105" t="s">
        <v>1877</v>
      </c>
      <c r="B326" s="105" t="s">
        <v>1878</v>
      </c>
      <c r="C326" s="106">
        <v>579.52823373831836</v>
      </c>
      <c r="D326" s="148" t="s">
        <v>155</v>
      </c>
    </row>
    <row r="327" spans="1:4" x14ac:dyDescent="0.45">
      <c r="A327" s="105" t="s">
        <v>1879</v>
      </c>
      <c r="B327" s="105" t="s">
        <v>1880</v>
      </c>
      <c r="C327" s="106">
        <v>584.06585695954004</v>
      </c>
      <c r="D327" s="148" t="s">
        <v>155</v>
      </c>
    </row>
    <row r="328" spans="1:4" x14ac:dyDescent="0.45">
      <c r="A328" s="105" t="s">
        <v>1881</v>
      </c>
      <c r="B328" s="105" t="s">
        <v>1882</v>
      </c>
      <c r="C328" s="106">
        <v>584.86574896540037</v>
      </c>
      <c r="D328" s="148" t="s">
        <v>155</v>
      </c>
    </row>
    <row r="329" spans="1:4" x14ac:dyDescent="0.45">
      <c r="A329" s="105" t="s">
        <v>1883</v>
      </c>
      <c r="B329" s="105" t="s">
        <v>1884</v>
      </c>
      <c r="C329" s="106">
        <v>593.44965806271921</v>
      </c>
      <c r="D329" s="148" t="s">
        <v>155</v>
      </c>
    </row>
    <row r="330" spans="1:4" x14ac:dyDescent="0.45">
      <c r="A330" s="105" t="s">
        <v>1885</v>
      </c>
      <c r="B330" s="105" t="s">
        <v>1886</v>
      </c>
      <c r="C330" s="106">
        <v>598.73707972223121</v>
      </c>
      <c r="D330" s="148" t="s">
        <v>155</v>
      </c>
    </row>
    <row r="331" spans="1:4" x14ac:dyDescent="0.45">
      <c r="A331" s="105" t="s">
        <v>1887</v>
      </c>
      <c r="B331" s="105" t="s">
        <v>1888</v>
      </c>
      <c r="C331" s="106">
        <v>599.11401951273115</v>
      </c>
      <c r="D331" s="148" t="s">
        <v>155</v>
      </c>
    </row>
    <row r="332" spans="1:4" x14ac:dyDescent="0.45">
      <c r="A332" s="105" t="s">
        <v>1889</v>
      </c>
      <c r="B332" s="105" t="s">
        <v>1890</v>
      </c>
      <c r="C332" s="106">
        <v>608.64577533595991</v>
      </c>
      <c r="D332" s="148" t="s">
        <v>155</v>
      </c>
    </row>
    <row r="333" spans="1:4" x14ac:dyDescent="0.45">
      <c r="A333" s="105" t="s">
        <v>1891</v>
      </c>
      <c r="B333" s="105" t="s">
        <v>1892</v>
      </c>
      <c r="C333" s="106">
        <v>613.1173008119672</v>
      </c>
      <c r="D333" s="148" t="s">
        <v>155</v>
      </c>
    </row>
    <row r="334" spans="1:4" x14ac:dyDescent="0.45">
      <c r="A334" s="105" t="s">
        <v>1893</v>
      </c>
      <c r="B334" s="105" t="s">
        <v>1894</v>
      </c>
      <c r="C334" s="106">
        <v>619.52485919647484</v>
      </c>
      <c r="D334" s="148" t="s">
        <v>155</v>
      </c>
    </row>
    <row r="335" spans="1:4" x14ac:dyDescent="0.45">
      <c r="A335" s="105" t="s">
        <v>1895</v>
      </c>
      <c r="B335" s="105" t="s">
        <v>1896</v>
      </c>
      <c r="C335" s="106">
        <v>625.89079296269915</v>
      </c>
      <c r="D335" s="148" t="s">
        <v>155</v>
      </c>
    </row>
    <row r="336" spans="1:4" x14ac:dyDescent="0.45">
      <c r="A336" s="105" t="s">
        <v>1897</v>
      </c>
      <c r="B336" s="105" t="s">
        <v>1898</v>
      </c>
      <c r="C336" s="106">
        <v>646.48358138061838</v>
      </c>
      <c r="D336" s="148" t="s">
        <v>155</v>
      </c>
    </row>
    <row r="337" spans="1:4" x14ac:dyDescent="0.45">
      <c r="A337" s="105" t="s">
        <v>1899</v>
      </c>
      <c r="B337" s="105" t="s">
        <v>1900</v>
      </c>
      <c r="C337" s="106">
        <v>650.15240078405361</v>
      </c>
      <c r="D337" s="148" t="s">
        <v>155</v>
      </c>
    </row>
    <row r="338" spans="1:4" x14ac:dyDescent="0.45">
      <c r="A338" s="105" t="s">
        <v>1901</v>
      </c>
      <c r="B338" s="105" t="s">
        <v>1902</v>
      </c>
      <c r="C338" s="106">
        <v>650.98827004213933</v>
      </c>
      <c r="D338" s="148" t="s">
        <v>155</v>
      </c>
    </row>
    <row r="339" spans="1:4" x14ac:dyDescent="0.45">
      <c r="A339" s="105" t="s">
        <v>1903</v>
      </c>
      <c r="B339" s="105" t="s">
        <v>1904</v>
      </c>
      <c r="C339" s="106">
        <v>651.68751128410111</v>
      </c>
      <c r="D339" s="148" t="s">
        <v>155</v>
      </c>
    </row>
    <row r="340" spans="1:4" x14ac:dyDescent="0.45">
      <c r="A340" s="105" t="s">
        <v>1905</v>
      </c>
      <c r="B340" s="105" t="s">
        <v>1906</v>
      </c>
      <c r="C340" s="106">
        <v>705.71054643903278</v>
      </c>
      <c r="D340" s="148" t="s">
        <v>177</v>
      </c>
    </row>
    <row r="341" spans="1:4" x14ac:dyDescent="0.45">
      <c r="A341" s="105" t="s">
        <v>1907</v>
      </c>
      <c r="B341" s="105" t="s">
        <v>1908</v>
      </c>
      <c r="C341" s="106">
        <v>706.08560514201895</v>
      </c>
      <c r="D341" s="101" t="s">
        <v>177</v>
      </c>
    </row>
    <row r="342" spans="1:4" x14ac:dyDescent="0.45">
      <c r="A342" s="105" t="s">
        <v>1909</v>
      </c>
      <c r="B342" s="105" t="s">
        <v>1910</v>
      </c>
      <c r="C342" s="106">
        <v>736.50146131563588</v>
      </c>
      <c r="D342" s="101" t="s">
        <v>177</v>
      </c>
    </row>
    <row r="343" spans="1:4" hidden="1" x14ac:dyDescent="0.45">
      <c r="A343" s="97" t="s">
        <v>1911</v>
      </c>
      <c r="B343" s="97" t="s">
        <v>1912</v>
      </c>
      <c r="C343" s="100">
        <v>771.72563379137409</v>
      </c>
      <c r="D343" s="97" t="s">
        <v>177</v>
      </c>
    </row>
    <row r="344" spans="1:4" hidden="1" x14ac:dyDescent="0.45">
      <c r="D344" s="97"/>
    </row>
    <row r="345" spans="1:4" hidden="1" x14ac:dyDescent="0.45">
      <c r="D345" s="97"/>
    </row>
    <row r="346" spans="1:4" hidden="1" x14ac:dyDescent="0.45">
      <c r="D346" s="97"/>
    </row>
    <row r="347" spans="1:4" hidden="1" x14ac:dyDescent="0.45">
      <c r="D347" s="97"/>
    </row>
    <row r="348" spans="1:4" hidden="1" x14ac:dyDescent="0.45">
      <c r="D348" s="97"/>
    </row>
    <row r="349" spans="1:4" hidden="1" x14ac:dyDescent="0.45">
      <c r="D349" s="97"/>
    </row>
    <row r="350" spans="1:4" hidden="1" x14ac:dyDescent="0.45">
      <c r="D350" s="97"/>
    </row>
    <row r="351" spans="1:4" hidden="1" x14ac:dyDescent="0.45">
      <c r="D351" s="97"/>
    </row>
    <row r="352" spans="1:4" hidden="1" x14ac:dyDescent="0.45">
      <c r="D352" s="97"/>
    </row>
    <row r="353" spans="4:4" hidden="1" x14ac:dyDescent="0.45">
      <c r="D353" s="97"/>
    </row>
    <row r="354" spans="4:4" hidden="1" x14ac:dyDescent="0.45">
      <c r="D354" s="97"/>
    </row>
    <row r="355" spans="4:4" hidden="1" x14ac:dyDescent="0.45">
      <c r="D355" s="97"/>
    </row>
    <row r="356" spans="4:4" hidden="1" x14ac:dyDescent="0.45">
      <c r="D356" s="97"/>
    </row>
    <row r="357" spans="4:4" hidden="1" x14ac:dyDescent="0.45">
      <c r="D357" s="97"/>
    </row>
    <row r="358" spans="4:4" hidden="1" x14ac:dyDescent="0.45">
      <c r="D358" s="97"/>
    </row>
    <row r="359" spans="4:4" hidden="1" x14ac:dyDescent="0.45">
      <c r="D359" s="97"/>
    </row>
    <row r="360" spans="4:4" hidden="1" x14ac:dyDescent="0.45">
      <c r="D360" s="97"/>
    </row>
    <row r="361" spans="4:4" hidden="1" x14ac:dyDescent="0.45">
      <c r="D361" s="97"/>
    </row>
    <row r="362" spans="4:4" hidden="1" x14ac:dyDescent="0.45">
      <c r="D362" s="97"/>
    </row>
    <row r="363" spans="4:4" hidden="1" x14ac:dyDescent="0.45">
      <c r="D363" s="97"/>
    </row>
    <row r="364" spans="4:4" hidden="1" x14ac:dyDescent="0.45">
      <c r="D364" s="97"/>
    </row>
    <row r="365" spans="4:4" hidden="1" x14ac:dyDescent="0.45">
      <c r="D365" s="97"/>
    </row>
    <row r="366" spans="4:4" hidden="1" x14ac:dyDescent="0.45">
      <c r="D366" s="97"/>
    </row>
    <row r="367" spans="4:4" hidden="1" x14ac:dyDescent="0.45">
      <c r="D367" s="97"/>
    </row>
    <row r="368" spans="4:4" hidden="1" x14ac:dyDescent="0.45">
      <c r="D368" s="97"/>
    </row>
    <row r="369" spans="4:4" hidden="1" x14ac:dyDescent="0.45">
      <c r="D369" s="97"/>
    </row>
    <row r="370" spans="4:4" hidden="1" x14ac:dyDescent="0.45">
      <c r="D370" s="97"/>
    </row>
    <row r="371" spans="4:4" hidden="1" x14ac:dyDescent="0.45">
      <c r="D371" s="97"/>
    </row>
    <row r="372" spans="4:4" hidden="1" x14ac:dyDescent="0.45">
      <c r="D372" s="97"/>
    </row>
    <row r="373" spans="4:4" hidden="1" x14ac:dyDescent="0.45">
      <c r="D373" s="97"/>
    </row>
    <row r="374" spans="4:4" hidden="1" x14ac:dyDescent="0.45">
      <c r="D374" s="97"/>
    </row>
    <row r="375" spans="4:4" hidden="1" x14ac:dyDescent="0.45">
      <c r="D375" s="97"/>
    </row>
    <row r="376" spans="4:4" hidden="1" x14ac:dyDescent="0.45">
      <c r="D376" s="97"/>
    </row>
    <row r="377" spans="4:4" hidden="1" x14ac:dyDescent="0.45">
      <c r="D377" s="97"/>
    </row>
    <row r="378" spans="4:4" hidden="1" x14ac:dyDescent="0.45">
      <c r="D378" s="97"/>
    </row>
    <row r="379" spans="4:4" hidden="1" x14ac:dyDescent="0.45">
      <c r="D379" s="97"/>
    </row>
    <row r="380" spans="4:4" hidden="1" x14ac:dyDescent="0.45">
      <c r="D380" s="97"/>
    </row>
    <row r="381" spans="4:4" hidden="1" x14ac:dyDescent="0.45">
      <c r="D381" s="97"/>
    </row>
    <row r="382" spans="4:4" hidden="1" x14ac:dyDescent="0.45">
      <c r="D382" s="97"/>
    </row>
    <row r="383" spans="4:4" hidden="1" x14ac:dyDescent="0.45">
      <c r="D383" s="97"/>
    </row>
    <row r="384" spans="4:4" hidden="1" x14ac:dyDescent="0.45">
      <c r="D384" s="97"/>
    </row>
    <row r="385" spans="4:4" hidden="1" x14ac:dyDescent="0.45">
      <c r="D385" s="97"/>
    </row>
    <row r="386" spans="4:4" hidden="1" x14ac:dyDescent="0.45">
      <c r="D386" s="97"/>
    </row>
    <row r="387" spans="4:4" hidden="1" x14ac:dyDescent="0.45">
      <c r="D387" s="97"/>
    </row>
    <row r="388" spans="4:4" hidden="1" x14ac:dyDescent="0.45">
      <c r="D388" s="97"/>
    </row>
    <row r="389" spans="4:4" hidden="1" x14ac:dyDescent="0.45">
      <c r="D389" s="97"/>
    </row>
    <row r="390" spans="4:4" hidden="1" x14ac:dyDescent="0.45">
      <c r="D390" s="97"/>
    </row>
    <row r="391" spans="4:4" hidden="1" x14ac:dyDescent="0.45">
      <c r="D391" s="97"/>
    </row>
    <row r="392" spans="4:4" hidden="1" x14ac:dyDescent="0.45">
      <c r="D392" s="97"/>
    </row>
    <row r="393" spans="4:4" hidden="1" x14ac:dyDescent="0.45">
      <c r="D393" s="97"/>
    </row>
    <row r="394" spans="4:4" hidden="1" x14ac:dyDescent="0.45">
      <c r="D394" s="97"/>
    </row>
    <row r="395" spans="4:4" hidden="1" x14ac:dyDescent="0.45">
      <c r="D395" s="97"/>
    </row>
    <row r="396" spans="4:4" hidden="1" x14ac:dyDescent="0.45">
      <c r="D396" s="97"/>
    </row>
    <row r="397" spans="4:4" hidden="1" x14ac:dyDescent="0.45">
      <c r="D397" s="97"/>
    </row>
    <row r="398" spans="4:4" hidden="1" x14ac:dyDescent="0.45">
      <c r="D398" s="97"/>
    </row>
    <row r="399" spans="4:4" hidden="1" x14ac:dyDescent="0.45">
      <c r="D399" s="97"/>
    </row>
    <row r="400" spans="4:4" hidden="1" x14ac:dyDescent="0.45">
      <c r="D400" s="97"/>
    </row>
    <row r="401" spans="4:4" hidden="1" x14ac:dyDescent="0.45">
      <c r="D401" s="97"/>
    </row>
    <row r="402" spans="4:4" hidden="1" x14ac:dyDescent="0.45">
      <c r="D402" s="97"/>
    </row>
    <row r="403" spans="4:4" hidden="1" x14ac:dyDescent="0.45">
      <c r="D403" s="97"/>
    </row>
    <row r="404" spans="4:4" hidden="1" x14ac:dyDescent="0.45">
      <c r="D404" s="97"/>
    </row>
    <row r="405" spans="4:4" hidden="1" x14ac:dyDescent="0.45">
      <c r="D405" s="97"/>
    </row>
    <row r="406" spans="4:4" hidden="1" x14ac:dyDescent="0.45">
      <c r="D406" s="97"/>
    </row>
    <row r="407" spans="4:4" hidden="1" x14ac:dyDescent="0.45">
      <c r="D407" s="97"/>
    </row>
    <row r="408" spans="4:4" hidden="1" x14ac:dyDescent="0.45">
      <c r="D408" s="97"/>
    </row>
    <row r="409" spans="4:4" hidden="1" x14ac:dyDescent="0.45">
      <c r="D409" s="97"/>
    </row>
    <row r="410" spans="4:4" hidden="1" x14ac:dyDescent="0.45">
      <c r="D410" s="97"/>
    </row>
    <row r="411" spans="4:4" hidden="1" x14ac:dyDescent="0.45">
      <c r="D411" s="97"/>
    </row>
    <row r="412" spans="4:4" hidden="1" x14ac:dyDescent="0.45">
      <c r="D412" s="97"/>
    </row>
    <row r="413" spans="4:4" hidden="1" x14ac:dyDescent="0.45">
      <c r="D413" s="97"/>
    </row>
    <row r="414" spans="4:4" hidden="1" x14ac:dyDescent="0.45">
      <c r="D414" s="97"/>
    </row>
    <row r="415" spans="4:4" hidden="1" x14ac:dyDescent="0.45">
      <c r="D415" s="97"/>
    </row>
    <row r="416" spans="4:4" hidden="1" x14ac:dyDescent="0.45">
      <c r="D416" s="97"/>
    </row>
    <row r="417" spans="4:4" hidden="1" x14ac:dyDescent="0.45">
      <c r="D417" s="97"/>
    </row>
    <row r="418" spans="4:4" hidden="1" x14ac:dyDescent="0.45">
      <c r="D418" s="97"/>
    </row>
    <row r="419" spans="4:4" hidden="1" x14ac:dyDescent="0.45">
      <c r="D419" s="97"/>
    </row>
    <row r="420" spans="4:4" hidden="1" x14ac:dyDescent="0.45">
      <c r="D420" s="97"/>
    </row>
    <row r="421" spans="4:4" hidden="1" x14ac:dyDescent="0.45">
      <c r="D421" s="97"/>
    </row>
    <row r="422" spans="4:4" hidden="1" x14ac:dyDescent="0.45">
      <c r="D422" s="97"/>
    </row>
    <row r="423" spans="4:4" hidden="1" x14ac:dyDescent="0.45">
      <c r="D423" s="97"/>
    </row>
    <row r="424" spans="4:4" hidden="1" x14ac:dyDescent="0.45">
      <c r="D424" s="97"/>
    </row>
    <row r="425" spans="4:4" hidden="1" x14ac:dyDescent="0.45">
      <c r="D425" s="97"/>
    </row>
    <row r="426" spans="4:4" hidden="1" x14ac:dyDescent="0.45">
      <c r="D426" s="97"/>
    </row>
    <row r="427" spans="4:4" hidden="1" x14ac:dyDescent="0.45">
      <c r="D427" s="97"/>
    </row>
    <row r="428" spans="4:4" hidden="1" x14ac:dyDescent="0.45">
      <c r="D428" s="97"/>
    </row>
    <row r="429" spans="4:4" hidden="1" x14ac:dyDescent="0.45">
      <c r="D429" s="97"/>
    </row>
    <row r="430" spans="4:4" hidden="1" x14ac:dyDescent="0.45">
      <c r="D430" s="97"/>
    </row>
    <row r="431" spans="4:4" hidden="1" x14ac:dyDescent="0.45">
      <c r="D431" s="97"/>
    </row>
    <row r="432" spans="4:4" hidden="1" x14ac:dyDescent="0.45">
      <c r="D432" s="97"/>
    </row>
    <row r="433" spans="4:4" hidden="1" x14ac:dyDescent="0.45">
      <c r="D433" s="97"/>
    </row>
    <row r="434" spans="4:4" hidden="1" x14ac:dyDescent="0.45">
      <c r="D434" s="97"/>
    </row>
    <row r="435" spans="4:4" hidden="1" x14ac:dyDescent="0.45">
      <c r="D435" s="97"/>
    </row>
    <row r="436" spans="4:4" hidden="1" x14ac:dyDescent="0.45">
      <c r="D436" s="97"/>
    </row>
    <row r="437" spans="4:4" hidden="1" x14ac:dyDescent="0.45">
      <c r="D437" s="97"/>
    </row>
    <row r="438" spans="4:4" hidden="1" x14ac:dyDescent="0.45">
      <c r="D438" s="97"/>
    </row>
    <row r="439" spans="4:4" hidden="1" x14ac:dyDescent="0.45">
      <c r="D439" s="97"/>
    </row>
    <row r="440" spans="4:4" hidden="1" x14ac:dyDescent="0.45">
      <c r="D440" s="97"/>
    </row>
    <row r="441" spans="4:4" hidden="1" x14ac:dyDescent="0.45">
      <c r="D441" s="97"/>
    </row>
    <row r="442" spans="4:4" hidden="1" x14ac:dyDescent="0.45">
      <c r="D442" s="97"/>
    </row>
    <row r="443" spans="4:4" hidden="1" x14ac:dyDescent="0.45">
      <c r="D443" s="97"/>
    </row>
    <row r="444" spans="4:4" hidden="1" x14ac:dyDescent="0.45">
      <c r="D444" s="97"/>
    </row>
    <row r="445" spans="4:4" hidden="1" x14ac:dyDescent="0.45">
      <c r="D445" s="97"/>
    </row>
    <row r="446" spans="4:4" hidden="1" x14ac:dyDescent="0.45">
      <c r="D446" s="97"/>
    </row>
    <row r="447" spans="4:4" hidden="1" x14ac:dyDescent="0.45">
      <c r="D447" s="97"/>
    </row>
    <row r="448" spans="4:4" hidden="1" x14ac:dyDescent="0.45">
      <c r="D448" s="97"/>
    </row>
    <row r="449" spans="4:4" hidden="1" x14ac:dyDescent="0.45">
      <c r="D449" s="97"/>
    </row>
    <row r="450" spans="4:4" hidden="1" x14ac:dyDescent="0.45">
      <c r="D450" s="97"/>
    </row>
    <row r="451" spans="4:4" hidden="1" x14ac:dyDescent="0.45">
      <c r="D451" s="97"/>
    </row>
    <row r="452" spans="4:4" hidden="1" x14ac:dyDescent="0.45">
      <c r="D452" s="97"/>
    </row>
    <row r="453" spans="4:4" hidden="1" x14ac:dyDescent="0.45">
      <c r="D453" s="97"/>
    </row>
    <row r="454" spans="4:4" hidden="1" x14ac:dyDescent="0.45">
      <c r="D454" s="97"/>
    </row>
    <row r="455" spans="4:4" hidden="1" x14ac:dyDescent="0.45">
      <c r="D455" s="97"/>
    </row>
    <row r="456" spans="4:4" hidden="1" x14ac:dyDescent="0.45">
      <c r="D456" s="97"/>
    </row>
    <row r="457" spans="4:4" hidden="1" x14ac:dyDescent="0.45">
      <c r="D457" s="97"/>
    </row>
    <row r="458" spans="4:4" hidden="1" x14ac:dyDescent="0.45">
      <c r="D458" s="97"/>
    </row>
    <row r="459" spans="4:4" hidden="1" x14ac:dyDescent="0.45">
      <c r="D459" s="97"/>
    </row>
    <row r="460" spans="4:4" hidden="1" x14ac:dyDescent="0.45">
      <c r="D460" s="97"/>
    </row>
    <row r="461" spans="4:4" hidden="1" x14ac:dyDescent="0.45">
      <c r="D461" s="97"/>
    </row>
    <row r="462" spans="4:4" hidden="1" x14ac:dyDescent="0.45">
      <c r="D462" s="97"/>
    </row>
    <row r="463" spans="4:4" hidden="1" x14ac:dyDescent="0.45">
      <c r="D463" s="97"/>
    </row>
    <row r="464" spans="4:4" hidden="1" x14ac:dyDescent="0.45">
      <c r="D464" s="97"/>
    </row>
    <row r="465" spans="4:4" hidden="1" x14ac:dyDescent="0.45">
      <c r="D465" s="97"/>
    </row>
    <row r="466" spans="4:4" hidden="1" x14ac:dyDescent="0.45">
      <c r="D466" s="97"/>
    </row>
    <row r="467" spans="4:4" hidden="1" x14ac:dyDescent="0.45">
      <c r="D467" s="97"/>
    </row>
    <row r="468" spans="4:4" hidden="1" x14ac:dyDescent="0.45">
      <c r="D468" s="97"/>
    </row>
    <row r="469" spans="4:4" hidden="1" x14ac:dyDescent="0.45">
      <c r="D469" s="97"/>
    </row>
    <row r="470" spans="4:4" hidden="1" x14ac:dyDescent="0.45">
      <c r="D470" s="97"/>
    </row>
    <row r="471" spans="4:4" hidden="1" x14ac:dyDescent="0.45">
      <c r="D471" s="97"/>
    </row>
    <row r="472" spans="4:4" hidden="1" x14ac:dyDescent="0.45">
      <c r="D472" s="97"/>
    </row>
    <row r="473" spans="4:4" hidden="1" x14ac:dyDescent="0.45">
      <c r="D473" s="97"/>
    </row>
    <row r="474" spans="4:4" hidden="1" x14ac:dyDescent="0.45">
      <c r="D474" s="97"/>
    </row>
    <row r="475" spans="4:4" hidden="1" x14ac:dyDescent="0.45">
      <c r="D475" s="97"/>
    </row>
    <row r="476" spans="4:4" hidden="1" x14ac:dyDescent="0.45">
      <c r="D476" s="97"/>
    </row>
    <row r="477" spans="4:4" hidden="1" x14ac:dyDescent="0.45">
      <c r="D477" s="97"/>
    </row>
    <row r="478" spans="4:4" hidden="1" x14ac:dyDescent="0.45">
      <c r="D478" s="97"/>
    </row>
    <row r="479" spans="4:4" hidden="1" x14ac:dyDescent="0.45">
      <c r="D479" s="97"/>
    </row>
    <row r="480" spans="4:4" hidden="1" x14ac:dyDescent="0.45">
      <c r="D480" s="97"/>
    </row>
    <row r="481" spans="4:4" hidden="1" x14ac:dyDescent="0.45">
      <c r="D481" s="97"/>
    </row>
    <row r="482" spans="4:4" hidden="1" x14ac:dyDescent="0.45">
      <c r="D482" s="97"/>
    </row>
    <row r="483" spans="4:4" hidden="1" x14ac:dyDescent="0.45">
      <c r="D483" s="97"/>
    </row>
    <row r="484" spans="4:4" hidden="1" x14ac:dyDescent="0.45">
      <c r="D484" s="97"/>
    </row>
    <row r="485" spans="4:4" hidden="1" x14ac:dyDescent="0.45">
      <c r="D485" s="97"/>
    </row>
    <row r="486" spans="4:4" hidden="1" x14ac:dyDescent="0.45">
      <c r="D486" s="97"/>
    </row>
    <row r="487" spans="4:4" hidden="1" x14ac:dyDescent="0.45">
      <c r="D487" s="97"/>
    </row>
    <row r="488" spans="4:4" hidden="1" x14ac:dyDescent="0.45">
      <c r="D488" s="97"/>
    </row>
    <row r="489" spans="4:4" hidden="1" x14ac:dyDescent="0.45">
      <c r="D489" s="97"/>
    </row>
    <row r="490" spans="4:4" hidden="1" x14ac:dyDescent="0.45">
      <c r="D490" s="97"/>
    </row>
    <row r="491" spans="4:4" hidden="1" x14ac:dyDescent="0.45">
      <c r="D491" s="97"/>
    </row>
    <row r="492" spans="4:4" hidden="1" x14ac:dyDescent="0.45">
      <c r="D492" s="97"/>
    </row>
    <row r="493" spans="4:4" hidden="1" x14ac:dyDescent="0.45">
      <c r="D493" s="97"/>
    </row>
    <row r="494" spans="4:4" hidden="1" x14ac:dyDescent="0.45">
      <c r="D494" s="97"/>
    </row>
    <row r="495" spans="4:4" hidden="1" x14ac:dyDescent="0.45">
      <c r="D495" s="97"/>
    </row>
    <row r="496" spans="4:4" hidden="1" x14ac:dyDescent="0.45">
      <c r="D496" s="97"/>
    </row>
    <row r="497" spans="4:4" hidden="1" x14ac:dyDescent="0.45">
      <c r="D497" s="97"/>
    </row>
    <row r="498" spans="4:4" hidden="1" x14ac:dyDescent="0.45">
      <c r="D498" s="97"/>
    </row>
    <row r="499" spans="4:4" hidden="1" x14ac:dyDescent="0.45">
      <c r="D499" s="97"/>
    </row>
    <row r="500" spans="4:4" hidden="1" x14ac:dyDescent="0.45">
      <c r="D500" s="97"/>
    </row>
    <row r="501" spans="4:4" hidden="1" x14ac:dyDescent="0.45">
      <c r="D501" s="97"/>
    </row>
    <row r="502" spans="4:4" hidden="1" x14ac:dyDescent="0.45">
      <c r="D502" s="97"/>
    </row>
    <row r="503" spans="4:4" hidden="1" x14ac:dyDescent="0.45">
      <c r="D503" s="97"/>
    </row>
    <row r="504" spans="4:4" hidden="1" x14ac:dyDescent="0.45">
      <c r="D504" s="97"/>
    </row>
    <row r="505" spans="4:4" hidden="1" x14ac:dyDescent="0.45">
      <c r="D505" s="97"/>
    </row>
    <row r="506" spans="4:4" hidden="1" x14ac:dyDescent="0.45">
      <c r="D506" s="97"/>
    </row>
    <row r="507" spans="4:4" hidden="1" x14ac:dyDescent="0.45">
      <c r="D507" s="97"/>
    </row>
    <row r="508" spans="4:4" hidden="1" x14ac:dyDescent="0.45">
      <c r="D508" s="97"/>
    </row>
    <row r="509" spans="4:4" hidden="1" x14ac:dyDescent="0.45">
      <c r="D509" s="97"/>
    </row>
    <row r="510" spans="4:4" hidden="1" x14ac:dyDescent="0.45">
      <c r="D510" s="97"/>
    </row>
    <row r="511" spans="4:4" hidden="1" x14ac:dyDescent="0.45">
      <c r="D511" s="97"/>
    </row>
    <row r="512" spans="4:4" hidden="1" x14ac:dyDescent="0.45">
      <c r="D512" s="97"/>
    </row>
    <row r="513" spans="4:4" hidden="1" x14ac:dyDescent="0.45">
      <c r="D513" s="97"/>
    </row>
    <row r="514" spans="4:4" hidden="1" x14ac:dyDescent="0.45">
      <c r="D514" s="97"/>
    </row>
    <row r="515" spans="4:4" hidden="1" x14ac:dyDescent="0.45">
      <c r="D515" s="97"/>
    </row>
    <row r="516" spans="4:4" hidden="1" x14ac:dyDescent="0.45">
      <c r="D516" s="97"/>
    </row>
    <row r="517" spans="4:4" hidden="1" x14ac:dyDescent="0.45">
      <c r="D517" s="97"/>
    </row>
    <row r="518" spans="4:4" hidden="1" x14ac:dyDescent="0.45">
      <c r="D518" s="97"/>
    </row>
    <row r="519" spans="4:4" hidden="1" x14ac:dyDescent="0.45">
      <c r="D519" s="97"/>
    </row>
    <row r="520" spans="4:4" hidden="1" x14ac:dyDescent="0.45">
      <c r="D520" s="97"/>
    </row>
    <row r="521" spans="4:4" hidden="1" x14ac:dyDescent="0.45">
      <c r="D521" s="97"/>
    </row>
    <row r="522" spans="4:4" hidden="1" x14ac:dyDescent="0.45">
      <c r="D522" s="97"/>
    </row>
    <row r="523" spans="4:4" hidden="1" x14ac:dyDescent="0.45">
      <c r="D523" s="97"/>
    </row>
    <row r="524" spans="4:4" hidden="1" x14ac:dyDescent="0.45">
      <c r="D524" s="97"/>
    </row>
    <row r="525" spans="4:4" hidden="1" x14ac:dyDescent="0.45">
      <c r="D525" s="97"/>
    </row>
    <row r="526" spans="4:4" hidden="1" x14ac:dyDescent="0.45">
      <c r="D526" s="97"/>
    </row>
    <row r="527" spans="4:4" hidden="1" x14ac:dyDescent="0.45">
      <c r="D527" s="97"/>
    </row>
    <row r="528" spans="4:4" hidden="1" x14ac:dyDescent="0.45">
      <c r="D528" s="97"/>
    </row>
    <row r="529" spans="4:4" hidden="1" x14ac:dyDescent="0.45">
      <c r="D529" s="97"/>
    </row>
    <row r="530" spans="4:4" hidden="1" x14ac:dyDescent="0.45">
      <c r="D530" s="97"/>
    </row>
    <row r="531" spans="4:4" hidden="1" x14ac:dyDescent="0.45">
      <c r="D531" s="97"/>
    </row>
    <row r="532" spans="4:4" hidden="1" x14ac:dyDescent="0.45">
      <c r="D532" s="97"/>
    </row>
    <row r="533" spans="4:4" hidden="1" x14ac:dyDescent="0.45">
      <c r="D533" s="97"/>
    </row>
    <row r="534" spans="4:4" hidden="1" x14ac:dyDescent="0.45">
      <c r="D534" s="97"/>
    </row>
    <row r="535" spans="4:4" hidden="1" x14ac:dyDescent="0.45">
      <c r="D535" s="97"/>
    </row>
    <row r="536" spans="4:4" hidden="1" x14ac:dyDescent="0.45">
      <c r="D536" s="97"/>
    </row>
    <row r="537" spans="4:4" hidden="1" x14ac:dyDescent="0.45">
      <c r="D537" s="97"/>
    </row>
    <row r="538" spans="4:4" hidden="1" x14ac:dyDescent="0.45">
      <c r="D538" s="97"/>
    </row>
    <row r="539" spans="4:4" hidden="1" x14ac:dyDescent="0.45">
      <c r="D539" s="97"/>
    </row>
    <row r="540" spans="4:4" hidden="1" x14ac:dyDescent="0.45">
      <c r="D540" s="97"/>
    </row>
    <row r="541" spans="4:4" hidden="1" x14ac:dyDescent="0.45">
      <c r="D541" s="97"/>
    </row>
    <row r="542" spans="4:4" hidden="1" x14ac:dyDescent="0.45">
      <c r="D542" s="97"/>
    </row>
    <row r="543" spans="4:4" hidden="1" x14ac:dyDescent="0.45">
      <c r="D543" s="97"/>
    </row>
    <row r="544" spans="4:4" hidden="1" x14ac:dyDescent="0.45">
      <c r="D544" s="97"/>
    </row>
    <row r="545" spans="4:4" hidden="1" x14ac:dyDescent="0.45">
      <c r="D545" s="97"/>
    </row>
    <row r="546" spans="4:4" hidden="1" x14ac:dyDescent="0.45">
      <c r="D546" s="97"/>
    </row>
    <row r="547" spans="4:4" hidden="1" x14ac:dyDescent="0.45">
      <c r="D547" s="97"/>
    </row>
    <row r="548" spans="4:4" hidden="1" x14ac:dyDescent="0.45">
      <c r="D548" s="97"/>
    </row>
    <row r="549" spans="4:4" hidden="1" x14ac:dyDescent="0.45">
      <c r="D549" s="97"/>
    </row>
    <row r="550" spans="4:4" hidden="1" x14ac:dyDescent="0.45">
      <c r="D550" s="97"/>
    </row>
    <row r="551" spans="4:4" hidden="1" x14ac:dyDescent="0.45">
      <c r="D551" s="97"/>
    </row>
    <row r="552" spans="4:4" hidden="1" x14ac:dyDescent="0.45">
      <c r="D552" s="97"/>
    </row>
    <row r="553" spans="4:4" hidden="1" x14ac:dyDescent="0.45">
      <c r="D553" s="97"/>
    </row>
    <row r="554" spans="4:4" hidden="1" x14ac:dyDescent="0.45">
      <c r="D554" s="97"/>
    </row>
    <row r="555" spans="4:4" hidden="1" x14ac:dyDescent="0.45">
      <c r="D555" s="97"/>
    </row>
    <row r="556" spans="4:4" hidden="1" x14ac:dyDescent="0.45">
      <c r="D556" s="97"/>
    </row>
    <row r="557" spans="4:4" hidden="1" x14ac:dyDescent="0.45">
      <c r="D557" s="97"/>
    </row>
    <row r="558" spans="4:4" hidden="1" x14ac:dyDescent="0.45">
      <c r="D558" s="97"/>
    </row>
    <row r="559" spans="4:4" hidden="1" x14ac:dyDescent="0.45">
      <c r="D559" s="97"/>
    </row>
    <row r="560" spans="4:4" hidden="1" x14ac:dyDescent="0.45">
      <c r="D560" s="97"/>
    </row>
    <row r="561" spans="4:4" hidden="1" x14ac:dyDescent="0.45">
      <c r="D561" s="97"/>
    </row>
    <row r="562" spans="4:4" hidden="1" x14ac:dyDescent="0.45">
      <c r="D562" s="97"/>
    </row>
    <row r="563" spans="4:4" hidden="1" x14ac:dyDescent="0.45">
      <c r="D563" s="97"/>
    </row>
    <row r="564" spans="4:4" hidden="1" x14ac:dyDescent="0.45">
      <c r="D564" s="97"/>
    </row>
    <row r="565" spans="4:4" hidden="1" x14ac:dyDescent="0.45">
      <c r="D565" s="97"/>
    </row>
    <row r="566" spans="4:4" hidden="1" x14ac:dyDescent="0.45">
      <c r="D566" s="97"/>
    </row>
    <row r="567" spans="4:4" hidden="1" x14ac:dyDescent="0.45">
      <c r="D567" s="97"/>
    </row>
    <row r="568" spans="4:4" hidden="1" x14ac:dyDescent="0.45">
      <c r="D568" s="97"/>
    </row>
    <row r="569" spans="4:4" hidden="1" x14ac:dyDescent="0.45">
      <c r="D569" s="97"/>
    </row>
    <row r="570" spans="4:4" hidden="1" x14ac:dyDescent="0.45">
      <c r="D570" s="97"/>
    </row>
    <row r="571" spans="4:4" hidden="1" x14ac:dyDescent="0.45">
      <c r="D571" s="97"/>
    </row>
    <row r="572" spans="4:4" hidden="1" x14ac:dyDescent="0.45">
      <c r="D572" s="97"/>
    </row>
    <row r="573" spans="4:4" hidden="1" x14ac:dyDescent="0.45">
      <c r="D573" s="97"/>
    </row>
    <row r="574" spans="4:4" hidden="1" x14ac:dyDescent="0.45">
      <c r="D574" s="97"/>
    </row>
    <row r="575" spans="4:4" hidden="1" x14ac:dyDescent="0.45">
      <c r="D575" s="97"/>
    </row>
    <row r="576" spans="4:4" hidden="1" x14ac:dyDescent="0.45">
      <c r="D576" s="97"/>
    </row>
    <row r="577" spans="4:4" hidden="1" x14ac:dyDescent="0.45">
      <c r="D577" s="97"/>
    </row>
    <row r="578" spans="4:4" hidden="1" x14ac:dyDescent="0.45">
      <c r="D578" s="97"/>
    </row>
    <row r="579" spans="4:4" hidden="1" x14ac:dyDescent="0.45">
      <c r="D579" s="97"/>
    </row>
    <row r="580" spans="4:4" hidden="1" x14ac:dyDescent="0.45">
      <c r="D580" s="97"/>
    </row>
    <row r="581" spans="4:4" hidden="1" x14ac:dyDescent="0.45">
      <c r="D581" s="97"/>
    </row>
    <row r="582" spans="4:4" hidden="1" x14ac:dyDescent="0.45">
      <c r="D582" s="97"/>
    </row>
    <row r="583" spans="4:4" hidden="1" x14ac:dyDescent="0.45">
      <c r="D583" s="97"/>
    </row>
    <row r="584" spans="4:4" hidden="1" x14ac:dyDescent="0.45">
      <c r="D584" s="97"/>
    </row>
    <row r="585" spans="4:4" x14ac:dyDescent="0.45"/>
  </sheetData>
  <sheetProtection sheet="1" objects="1" scenarios="1" selectLockedCells="1"/>
  <pageMargins left="0.7" right="0.7" top="0.75" bottom="0.75" header="0.3" footer="0.3"/>
  <pageSetup scale="37" fitToHeight="0" orientation="portrait" horizontalDpi="4294967293" verticalDpi="4294967293" r:id="rId1"/>
  <headerFooter>
    <oddHeader>&amp;C&amp;"Segoe UI,Bold"&amp;18&amp;KFF0000DRAFT</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30</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DHCSDOC-491057189-1578</_dlc_DocId>
    <_dlc_DocIdUrl xmlns="69bc34b3-1921-46c7-8c7a-d18363374b4b">
      <Url>https://dhcscagovauthoring/services/medi-cal/_layouts/15/DocIdRedir.aspx?ID=DHCSDOC-491057189-1578</Url>
      <Description>DHCSDOC-491057189-1578</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252F67B-4917-4A12-A7F8-666ED0CB6934}"/>
</file>

<file path=customXml/itemProps2.xml><?xml version="1.0" encoding="utf-8"?>
<ds:datastoreItem xmlns:ds="http://schemas.openxmlformats.org/officeDocument/2006/customXml" ds:itemID="{546B11CC-6C6B-48B6-B35B-FE015F654530}">
  <ds:schemaRefs>
    <ds:schemaRef ds:uri="http://schemas.microsoft.com/sharepoint/v3/contenttype/forms"/>
  </ds:schemaRefs>
</ds:datastoreItem>
</file>

<file path=customXml/itemProps3.xml><?xml version="1.0" encoding="utf-8"?>
<ds:datastoreItem xmlns:ds="http://schemas.openxmlformats.org/officeDocument/2006/customXml" ds:itemID="{86DFB97A-97F5-4D30-BF0B-A58EBD27352D}">
  <ds:schemaRefs>
    <ds:schemaRef ds:uri="http://purl.org/dc/terms/"/>
    <ds:schemaRef ds:uri="http://schemas.microsoft.com/office/2006/documentManagement/types"/>
    <ds:schemaRef ds:uri="http://purl.org/dc/dcmitype/"/>
    <ds:schemaRef ds:uri="http://www.w3.org/XML/1998/namespace"/>
    <ds:schemaRef ds:uri="http://schemas.microsoft.com/office/2006/metadata/properties"/>
    <ds:schemaRef ds:uri="http://purl.org/dc/elements/1.1/"/>
    <ds:schemaRef ds:uri="f3a69106-fb92-4d29-9181-f6efe780d3d9"/>
    <ds:schemaRef ds:uri="http://schemas.microsoft.com/office/infopath/2007/PartnerControls"/>
    <ds:schemaRef ds:uri="http://schemas.openxmlformats.org/package/2006/metadata/core-properties"/>
    <ds:schemaRef ds:uri="43f00a5d-55c4-41d3-b741-631800661bd5"/>
  </ds:schemaRefs>
</ds:datastoreItem>
</file>

<file path=customXml/itemProps4.xml><?xml version="1.0" encoding="utf-8"?>
<ds:datastoreItem xmlns:ds="http://schemas.openxmlformats.org/officeDocument/2006/customXml" ds:itemID="{FA814E93-4303-4769-BFF5-363DE54DA4F1}"/>
</file>

<file path=docMetadata/LabelInfo.xml><?xml version="1.0" encoding="utf-8"?>
<clbl:labelList xmlns:clbl="http://schemas.microsoft.com/office/2020/mipLabelMetadata">
  <clbl:label id="{265c2dcd-2a6e-43aa-b2e8-26421a8c8526}" enabled="0" method="" siteId="{265c2dcd-2a6e-43aa-b2e8-26421a8c85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29</vt:i4>
      </vt:variant>
    </vt:vector>
  </HeadingPairs>
  <TitlesOfParts>
    <vt:vector size="44" baseType="lpstr">
      <vt:lpstr>General Info</vt:lpstr>
      <vt:lpstr>Calculation Methodology</vt:lpstr>
      <vt:lpstr>CY 2026 Rates</vt:lpstr>
      <vt:lpstr>Rate History</vt:lpstr>
      <vt:lpstr>1-59 Beds (65th Percentile) </vt:lpstr>
      <vt:lpstr>60+ Beds (65th Percentile)</vt:lpstr>
      <vt:lpstr>DDH 4-6 (65th Percentile)</vt:lpstr>
      <vt:lpstr>DDH 7-15 (65th Percentile)</vt:lpstr>
      <vt:lpstr>DDN 4-6 (65th Percentile)</vt:lpstr>
      <vt:lpstr>DDN 7-15 (65th Percentile)</vt:lpstr>
      <vt:lpstr>2026 CY Calcs</vt:lpstr>
      <vt:lpstr>2025 Add-Ons</vt:lpstr>
      <vt:lpstr>2026 Inflation Factors</vt:lpstr>
      <vt:lpstr>2026 Data</vt:lpstr>
      <vt:lpstr>FYE 2023 ICFDD H &amp; N Raw Data</vt:lpstr>
      <vt:lpstr>'Calculation Methodology'!OLE_LINK1</vt:lpstr>
      <vt:lpstr>TitleRegion.9.a56.b57.2</vt:lpstr>
      <vt:lpstr>TitleRegion1.a6.b18.2</vt:lpstr>
      <vt:lpstr>TitleRegion10.a59.b60.2</vt:lpstr>
      <vt:lpstr>TitleRegion11.a62.b63.2</vt:lpstr>
      <vt:lpstr>TitleRegion12.a5.j11.3</vt:lpstr>
      <vt:lpstr>TitleRegion13.a4.e10.4</vt:lpstr>
      <vt:lpstr>TitleRegion14.a4.b13.5</vt:lpstr>
      <vt:lpstr>TitleRegion15.a15.c2.5</vt:lpstr>
      <vt:lpstr>TitleRegion16.a4.b13.6</vt:lpstr>
      <vt:lpstr>TitleRegion17.a15.c17.6</vt:lpstr>
      <vt:lpstr>TitleRegion17.a4.b13.7</vt:lpstr>
      <vt:lpstr>TitleRegion18.a15.d530.7</vt:lpstr>
      <vt:lpstr>TitleRegion19.a4.b13.8</vt:lpstr>
      <vt:lpstr>TitleRegion2.a20.b21.2</vt:lpstr>
      <vt:lpstr>TitleRegion20.a15.d380.8</vt:lpstr>
      <vt:lpstr>TitleRegion20.a4.b13.9</vt:lpstr>
      <vt:lpstr>TitleRegion21.a15.d343.9</vt:lpstr>
      <vt:lpstr>TitleRegion22.a4.b13.10</vt:lpstr>
      <vt:lpstr>TitleRegion23.a15.c25.10</vt:lpstr>
      <vt:lpstr>TitleRegion24.a4.ad889.11</vt:lpstr>
      <vt:lpstr>TitleRegion25.a4.av889.11</vt:lpstr>
      <vt:lpstr>TitleRegion26.a4.au880.12</vt:lpstr>
      <vt:lpstr>TitleRegion3.a23.b26.2</vt:lpstr>
      <vt:lpstr>TitleRegion4.a28.b29.2</vt:lpstr>
      <vt:lpstr>TitleRegion5.a34.b38.2</vt:lpstr>
      <vt:lpstr>TitleRegion6.a40.b41.2</vt:lpstr>
      <vt:lpstr>TitleRegion7.a43.b44.2</vt:lpstr>
      <vt:lpstr>TitleRegion8.a47.b54.2</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ICF-DD-CY-2026-Final-Rates</dc:title>
  <dc:subject/>
  <dc:creator>Ken S</dc:creator>
  <cp:keywords/>
  <dc:description/>
  <cp:lastModifiedBy>Moore, Marie@DHCS</cp:lastModifiedBy>
  <cp:revision/>
  <dcterms:created xsi:type="dcterms:W3CDTF">2021-05-26T16:37:04Z</dcterms:created>
  <dcterms:modified xsi:type="dcterms:W3CDTF">2025-10-28T20:23:58Z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MediaServiceImageTags">
    <vt:lpwstr/>
  </property>
  <property fmtid="{D5CDD505-2E9C-101B-9397-08002B2CF9AE}" pid="4" name="_dlc_DocIdItemGuid">
    <vt:lpwstr>d9b93f02-4711-49cd-bed2-f0988444b2cb</vt:lpwstr>
  </property>
  <property fmtid="{D5CDD505-2E9C-101B-9397-08002B2CF9AE}" pid="5" name="Division">
    <vt:lpwstr>30;#Fee-For-Service Rates Development|f4b3987f-d379-4ea2-9325-ab5a79e49e9a</vt:lpwstr>
  </property>
</Properties>
</file>